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D4486EA4-47A8-DA40-A2A3-6616FBABB650}" xr6:coauthVersionLast="47" xr6:coauthVersionMax="47" xr10:uidLastSave="{00000000-0000-0000-0000-000000000000}"/>
  <bookViews>
    <workbookView xWindow="15160" yWindow="500" windowWidth="13640" windowHeight="16100" firstSheet="14" activeTab="17" xr2:uid="{00000000-000D-0000-FFFF-FFFF00000000}"/>
  </bookViews>
  <sheets>
    <sheet name="ctrl_training_inner" sheetId="1" r:id="rId1"/>
    <sheet name="ctrl_training_outer" sheetId="2" r:id="rId2"/>
    <sheet name="firstcountdown" sheetId="3" r:id="rId3"/>
    <sheet name="Ctrl_block1" sheetId="4" r:id="rId4"/>
    <sheet name="secondcountdown" sheetId="5" r:id="rId5"/>
    <sheet name="Ctrl_block2" sheetId="6" r:id="rId6"/>
    <sheet name="allo_inner_loop" sheetId="7" r:id="rId7"/>
    <sheet name="allo_outer_loop" sheetId="8" r:id="rId8"/>
    <sheet name="thirdcountdown" sheetId="9" r:id="rId9"/>
    <sheet name="allo_block1" sheetId="10" r:id="rId10"/>
    <sheet name="forthcountdown" sheetId="11" r:id="rId11"/>
    <sheet name="allo_block2" sheetId="12" r:id="rId12"/>
    <sheet name="ego_inner_loop" sheetId="13" r:id="rId13"/>
    <sheet name="ego_outer_loop" sheetId="14" r:id="rId14"/>
    <sheet name="fifthcountdown" sheetId="15" r:id="rId15"/>
    <sheet name="Ego_block1" sheetId="16" r:id="rId16"/>
    <sheet name="sixthcountdown" sheetId="17" r:id="rId17"/>
    <sheet name="Eg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R28" i="4" s="1"/>
  <c r="BR20" i="4"/>
  <c r="BR16" i="4"/>
  <c r="BR4" i="4"/>
  <c r="BR31" i="4"/>
  <c r="BR3" i="6"/>
  <c r="BR4" i="6"/>
  <c r="BR5" i="6"/>
  <c r="BR6" i="6"/>
  <c r="BR7" i="6"/>
  <c r="BR8" i="6"/>
  <c r="BR9" i="6"/>
  <c r="BR10" i="6"/>
  <c r="BR11" i="6"/>
  <c r="BR12" i="6"/>
  <c r="BR13" i="6"/>
  <c r="BR14" i="6"/>
  <c r="BR15" i="6"/>
  <c r="BR16" i="6"/>
  <c r="BR17" i="6"/>
  <c r="BR18" i="6"/>
  <c r="BR19" i="6"/>
  <c r="BR20" i="6"/>
  <c r="BR21" i="6"/>
  <c r="BR22" i="6"/>
  <c r="BR23" i="6"/>
  <c r="BR24" i="6"/>
  <c r="BR25" i="6"/>
  <c r="BR26" i="6"/>
  <c r="BR27" i="6"/>
  <c r="BR28" i="6"/>
  <c r="BR29" i="6"/>
  <c r="BR30" i="6"/>
  <c r="BR31" i="6"/>
  <c r="BQ2" i="6"/>
  <c r="BQ2" i="10"/>
  <c r="BR31" i="10" s="1"/>
  <c r="BQ2" i="12"/>
  <c r="BR28" i="12" s="1"/>
  <c r="BR20" i="12"/>
  <c r="BR16" i="12"/>
  <c r="BR8" i="12"/>
  <c r="BR4" i="12"/>
  <c r="BR31" i="12"/>
  <c r="BQ2" i="16"/>
  <c r="BR31" i="16" s="1"/>
  <c r="BQ2" i="18"/>
  <c r="BR28" i="18" s="1"/>
  <c r="BR20" i="18"/>
  <c r="BR16" i="18"/>
  <c r="BR4" i="18"/>
  <c r="BR31" i="18"/>
  <c r="BF31" i="12"/>
  <c r="BE31" i="12"/>
  <c r="BD31" i="12"/>
  <c r="BC31" i="12"/>
  <c r="BB31" i="12"/>
  <c r="BA31" i="12"/>
  <c r="BF30" i="12"/>
  <c r="BE30" i="12"/>
  <c r="BD30" i="12"/>
  <c r="BC30" i="12"/>
  <c r="BB30" i="12"/>
  <c r="BA30" i="12"/>
  <c r="BH30" i="12" s="1"/>
  <c r="BF29" i="12"/>
  <c r="BE29" i="12"/>
  <c r="BD29" i="12"/>
  <c r="BC29" i="12"/>
  <c r="BB29" i="12"/>
  <c r="BH29" i="12" s="1"/>
  <c r="BA29" i="12"/>
  <c r="BF28" i="12"/>
  <c r="BE28" i="12"/>
  <c r="BD28" i="12"/>
  <c r="BC28" i="12"/>
  <c r="BB28" i="12"/>
  <c r="BA28" i="12"/>
  <c r="BH28" i="12" s="1"/>
  <c r="BF27" i="12"/>
  <c r="BE27" i="12"/>
  <c r="BD27" i="12"/>
  <c r="BC27" i="12"/>
  <c r="BB27" i="12"/>
  <c r="BH27" i="12" s="1"/>
  <c r="BA27" i="12"/>
  <c r="BF26" i="12"/>
  <c r="BE26" i="12"/>
  <c r="BD26" i="12"/>
  <c r="BC26" i="12"/>
  <c r="BB26" i="12"/>
  <c r="BA26" i="12"/>
  <c r="BH26" i="12" s="1"/>
  <c r="BF25" i="12"/>
  <c r="BE25" i="12"/>
  <c r="BD25" i="12"/>
  <c r="BC25" i="12"/>
  <c r="BB25" i="12"/>
  <c r="BH25" i="12" s="1"/>
  <c r="BA25" i="12"/>
  <c r="BF24" i="12"/>
  <c r="BE24" i="12"/>
  <c r="BD24" i="12"/>
  <c r="BC24" i="12"/>
  <c r="BB24" i="12"/>
  <c r="BA24" i="12"/>
  <c r="BF23" i="12"/>
  <c r="BE23" i="12"/>
  <c r="BD23" i="12"/>
  <c r="BC23" i="12"/>
  <c r="BB23" i="12"/>
  <c r="BH23" i="12" s="1"/>
  <c r="BA23" i="12"/>
  <c r="BF22" i="12"/>
  <c r="BE22" i="12"/>
  <c r="BD22" i="12"/>
  <c r="BC22" i="12"/>
  <c r="BB22" i="12"/>
  <c r="BA22" i="12"/>
  <c r="BH22" i="12" s="1"/>
  <c r="BF21" i="12"/>
  <c r="BE21" i="12"/>
  <c r="BD21" i="12"/>
  <c r="BC21" i="12"/>
  <c r="BB21" i="12"/>
  <c r="BH21" i="12" s="1"/>
  <c r="BA21" i="12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H19" i="12" s="1"/>
  <c r="BA19" i="12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H17" i="12" s="1"/>
  <c r="BA17" i="12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H15" i="12" s="1"/>
  <c r="BA15" i="12"/>
  <c r="BF14" i="12"/>
  <c r="BE14" i="12"/>
  <c r="BD14" i="12"/>
  <c r="BC14" i="12"/>
  <c r="BB14" i="12"/>
  <c r="BA14" i="12"/>
  <c r="BF13" i="12"/>
  <c r="BE13" i="12"/>
  <c r="BD13" i="12"/>
  <c r="BC13" i="12"/>
  <c r="BB13" i="12"/>
  <c r="BH13" i="12" s="1"/>
  <c r="BA13" i="12"/>
  <c r="BF12" i="12"/>
  <c r="BE12" i="12"/>
  <c r="BD12" i="12"/>
  <c r="BC12" i="12"/>
  <c r="BB12" i="12"/>
  <c r="BA12" i="12"/>
  <c r="BF11" i="12"/>
  <c r="BE11" i="12"/>
  <c r="BD11" i="12"/>
  <c r="BC11" i="12"/>
  <c r="BB11" i="12"/>
  <c r="BH11" i="12" s="1"/>
  <c r="BA11" i="12"/>
  <c r="BF10" i="12"/>
  <c r="BE10" i="12"/>
  <c r="BD10" i="12"/>
  <c r="BC10" i="12"/>
  <c r="BB10" i="12"/>
  <c r="BA10" i="12"/>
  <c r="BF9" i="12"/>
  <c r="BE9" i="12"/>
  <c r="BD9" i="12"/>
  <c r="BC9" i="12"/>
  <c r="BB9" i="12"/>
  <c r="BH9" i="12" s="1"/>
  <c r="BA9" i="12"/>
  <c r="BF8" i="12"/>
  <c r="BE8" i="12"/>
  <c r="BD8" i="12"/>
  <c r="BC8" i="12"/>
  <c r="BB8" i="12"/>
  <c r="BA8" i="12"/>
  <c r="BF7" i="12"/>
  <c r="BE7" i="12"/>
  <c r="BD7" i="12"/>
  <c r="BC7" i="12"/>
  <c r="BB7" i="12"/>
  <c r="BH7" i="12" s="1"/>
  <c r="BA7" i="12"/>
  <c r="BF6" i="12"/>
  <c r="BE6" i="12"/>
  <c r="BD6" i="12"/>
  <c r="BC6" i="12"/>
  <c r="BB6" i="12"/>
  <c r="BA6" i="12"/>
  <c r="BF5" i="12"/>
  <c r="BE5" i="12"/>
  <c r="BD5" i="12"/>
  <c r="BC5" i="12"/>
  <c r="BB5" i="12"/>
  <c r="BH5" i="12" s="1"/>
  <c r="BA5" i="12"/>
  <c r="BF4" i="12"/>
  <c r="BE4" i="12"/>
  <c r="BD4" i="12"/>
  <c r="BC4" i="12"/>
  <c r="BB4" i="12"/>
  <c r="BA4" i="12"/>
  <c r="BH4" i="12" s="1"/>
  <c r="BF3" i="12"/>
  <c r="BE3" i="12"/>
  <c r="BD3" i="12"/>
  <c r="BC3" i="12"/>
  <c r="BH3" i="12" s="1"/>
  <c r="BB3" i="12"/>
  <c r="BA3" i="12"/>
  <c r="BJ2" i="12"/>
  <c r="BK2" i="12" s="1"/>
  <c r="BL2" i="12" s="1"/>
  <c r="BM2" i="12" s="1"/>
  <c r="BN2" i="12" s="1"/>
  <c r="BO2" i="12" s="1"/>
  <c r="BF2" i="12"/>
  <c r="BE2" i="12"/>
  <c r="BD2" i="12"/>
  <c r="BC2" i="12"/>
  <c r="BH2" i="12" s="1"/>
  <c r="BI4" i="12" s="1"/>
  <c r="BB2" i="12"/>
  <c r="BA2" i="12"/>
  <c r="BF31" i="10"/>
  <c r="BE31" i="10"/>
  <c r="BD31" i="10"/>
  <c r="BC31" i="10"/>
  <c r="BB31" i="10"/>
  <c r="BA31" i="10"/>
  <c r="BF30" i="10"/>
  <c r="BE30" i="10"/>
  <c r="BD30" i="10"/>
  <c r="BC30" i="10"/>
  <c r="BB30" i="10"/>
  <c r="BA30" i="10"/>
  <c r="BH30" i="10" s="1"/>
  <c r="BF29" i="10"/>
  <c r="BE29" i="10"/>
  <c r="BD29" i="10"/>
  <c r="BC29" i="10"/>
  <c r="BB29" i="10"/>
  <c r="BH29" i="10" s="1"/>
  <c r="BA29" i="10"/>
  <c r="BF28" i="10"/>
  <c r="BE28" i="10"/>
  <c r="BD28" i="10"/>
  <c r="BC28" i="10"/>
  <c r="BB28" i="10"/>
  <c r="BA28" i="10"/>
  <c r="BH28" i="10" s="1"/>
  <c r="BF27" i="10"/>
  <c r="BE27" i="10"/>
  <c r="BD27" i="10"/>
  <c r="BC27" i="10"/>
  <c r="BB27" i="10"/>
  <c r="BH27" i="10" s="1"/>
  <c r="BA27" i="10"/>
  <c r="BF26" i="10"/>
  <c r="BE26" i="10"/>
  <c r="BD26" i="10"/>
  <c r="BC26" i="10"/>
  <c r="BB26" i="10"/>
  <c r="BA26" i="10"/>
  <c r="BH26" i="10" s="1"/>
  <c r="BF25" i="10"/>
  <c r="BE25" i="10"/>
  <c r="BD25" i="10"/>
  <c r="BC25" i="10"/>
  <c r="BB25" i="10"/>
  <c r="BH25" i="10" s="1"/>
  <c r="BA25" i="10"/>
  <c r="BF24" i="10"/>
  <c r="BE24" i="10"/>
  <c r="BD24" i="10"/>
  <c r="BC24" i="10"/>
  <c r="BB24" i="10"/>
  <c r="BA24" i="10"/>
  <c r="BH24" i="10" s="1"/>
  <c r="BF23" i="10"/>
  <c r="BE23" i="10"/>
  <c r="BD23" i="10"/>
  <c r="BC23" i="10"/>
  <c r="BB23" i="10"/>
  <c r="BH23" i="10" s="1"/>
  <c r="BA23" i="10"/>
  <c r="BF22" i="10"/>
  <c r="BE22" i="10"/>
  <c r="BD22" i="10"/>
  <c r="BC22" i="10"/>
  <c r="BB22" i="10"/>
  <c r="BA22" i="10"/>
  <c r="BH22" i="10" s="1"/>
  <c r="BF21" i="10"/>
  <c r="BE21" i="10"/>
  <c r="BD21" i="10"/>
  <c r="BC21" i="10"/>
  <c r="BB21" i="10"/>
  <c r="BH21" i="10" s="1"/>
  <c r="BA21" i="10"/>
  <c r="BF20" i="10"/>
  <c r="BE20" i="10"/>
  <c r="BD20" i="10"/>
  <c r="BC20" i="10"/>
  <c r="BB20" i="10"/>
  <c r="BA20" i="10"/>
  <c r="BH20" i="10" s="1"/>
  <c r="BF19" i="10"/>
  <c r="BE19" i="10"/>
  <c r="BD19" i="10"/>
  <c r="BC19" i="10"/>
  <c r="BB19" i="10"/>
  <c r="BH19" i="10" s="1"/>
  <c r="BA19" i="10"/>
  <c r="BF18" i="10"/>
  <c r="BE18" i="10"/>
  <c r="BD18" i="10"/>
  <c r="BC18" i="10"/>
  <c r="BB18" i="10"/>
  <c r="BA18" i="10"/>
  <c r="BH18" i="10" s="1"/>
  <c r="BF17" i="10"/>
  <c r="BE17" i="10"/>
  <c r="BD17" i="10"/>
  <c r="BC17" i="10"/>
  <c r="BB17" i="10"/>
  <c r="BH17" i="10" s="1"/>
  <c r="BA17" i="10"/>
  <c r="BF16" i="10"/>
  <c r="BE16" i="10"/>
  <c r="BD16" i="10"/>
  <c r="BC16" i="10"/>
  <c r="BB16" i="10"/>
  <c r="BA16" i="10"/>
  <c r="BH16" i="10" s="1"/>
  <c r="BF15" i="10"/>
  <c r="BE15" i="10"/>
  <c r="BD15" i="10"/>
  <c r="BC15" i="10"/>
  <c r="BB15" i="10"/>
  <c r="BH15" i="10" s="1"/>
  <c r="BA15" i="10"/>
  <c r="BF14" i="10"/>
  <c r="BE14" i="10"/>
  <c r="BD14" i="10"/>
  <c r="BC14" i="10"/>
  <c r="BB14" i="10"/>
  <c r="BA14" i="10"/>
  <c r="BH14" i="10" s="1"/>
  <c r="BF13" i="10"/>
  <c r="BE13" i="10"/>
  <c r="BD13" i="10"/>
  <c r="BC13" i="10"/>
  <c r="BB13" i="10"/>
  <c r="BH13" i="10" s="1"/>
  <c r="BA13" i="10"/>
  <c r="BF12" i="10"/>
  <c r="BE12" i="10"/>
  <c r="BD12" i="10"/>
  <c r="BC12" i="10"/>
  <c r="BB12" i="10"/>
  <c r="BA12" i="10"/>
  <c r="BH12" i="10" s="1"/>
  <c r="BF11" i="10"/>
  <c r="BE11" i="10"/>
  <c r="BD11" i="10"/>
  <c r="BC11" i="10"/>
  <c r="BB11" i="10"/>
  <c r="BH11" i="10" s="1"/>
  <c r="BA11" i="10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H9" i="10" s="1"/>
  <c r="BA9" i="10"/>
  <c r="BF8" i="10"/>
  <c r="BE8" i="10"/>
  <c r="BD8" i="10"/>
  <c r="BC8" i="10"/>
  <c r="BB8" i="10"/>
  <c r="BA8" i="10"/>
  <c r="BH8" i="10" s="1"/>
  <c r="BF7" i="10"/>
  <c r="BE7" i="10"/>
  <c r="BD7" i="10"/>
  <c r="BC7" i="10"/>
  <c r="BB7" i="10"/>
  <c r="BH7" i="10" s="1"/>
  <c r="BA7" i="10"/>
  <c r="BF6" i="10"/>
  <c r="BE6" i="10"/>
  <c r="BD6" i="10"/>
  <c r="BC6" i="10"/>
  <c r="BB6" i="10"/>
  <c r="BA6" i="10"/>
  <c r="BH6" i="10" s="1"/>
  <c r="BF5" i="10"/>
  <c r="BE5" i="10"/>
  <c r="BD5" i="10"/>
  <c r="BC5" i="10"/>
  <c r="BB5" i="10"/>
  <c r="BH5" i="10" s="1"/>
  <c r="BA5" i="10"/>
  <c r="BF4" i="10"/>
  <c r="BE4" i="10"/>
  <c r="BD4" i="10"/>
  <c r="BC4" i="10"/>
  <c r="BB4" i="10"/>
  <c r="BA4" i="10"/>
  <c r="BH4" i="10" s="1"/>
  <c r="BF3" i="10"/>
  <c r="BE3" i="10"/>
  <c r="BD3" i="10"/>
  <c r="BC3" i="10"/>
  <c r="BB3" i="10"/>
  <c r="BH3" i="10" s="1"/>
  <c r="BA3" i="10"/>
  <c r="BJ2" i="10"/>
  <c r="BK2" i="10" s="1"/>
  <c r="BF2" i="10"/>
  <c r="BE2" i="10"/>
  <c r="BD2" i="10"/>
  <c r="BC2" i="10"/>
  <c r="BH2" i="10" s="1"/>
  <c r="BI4" i="10" s="1"/>
  <c r="BB2" i="10"/>
  <c r="BA2" i="10"/>
  <c r="BF31" i="18"/>
  <c r="BE31" i="18"/>
  <c r="BD31" i="18"/>
  <c r="BC31" i="18"/>
  <c r="BB31" i="18"/>
  <c r="BA31" i="18"/>
  <c r="BF30" i="18"/>
  <c r="BE30" i="18"/>
  <c r="BD30" i="18"/>
  <c r="BC30" i="18"/>
  <c r="BB30" i="18"/>
  <c r="BH30" i="18" s="1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B28" i="18"/>
  <c r="BH28" i="18" s="1"/>
  <c r="BA28" i="18"/>
  <c r="BF27" i="18"/>
  <c r="BE27" i="18"/>
  <c r="BD27" i="18"/>
  <c r="BC27" i="18"/>
  <c r="BB27" i="18"/>
  <c r="BA27" i="18"/>
  <c r="BH27" i="18" s="1"/>
  <c r="BF26" i="18"/>
  <c r="BE26" i="18"/>
  <c r="BD26" i="18"/>
  <c r="BC26" i="18"/>
  <c r="BB26" i="18"/>
  <c r="BA26" i="18"/>
  <c r="BH26" i="18" s="1"/>
  <c r="BF25" i="18"/>
  <c r="BE25" i="18"/>
  <c r="BD25" i="18"/>
  <c r="BC25" i="18"/>
  <c r="BB25" i="18"/>
  <c r="BA25" i="18"/>
  <c r="BH25" i="18" s="1"/>
  <c r="BF24" i="18"/>
  <c r="BE24" i="18"/>
  <c r="BD24" i="18"/>
  <c r="BC24" i="18"/>
  <c r="BB24" i="18"/>
  <c r="BA24" i="18"/>
  <c r="BH24" i="18" s="1"/>
  <c r="BF23" i="18"/>
  <c r="BE23" i="18"/>
  <c r="BD23" i="18"/>
  <c r="BC23" i="18"/>
  <c r="BB23" i="18"/>
  <c r="BA23" i="18"/>
  <c r="BH23" i="18" s="1"/>
  <c r="BF22" i="18"/>
  <c r="BE22" i="18"/>
  <c r="BD22" i="18"/>
  <c r="BC22" i="18"/>
  <c r="BB22" i="18"/>
  <c r="BA22" i="18"/>
  <c r="BH22" i="18" s="1"/>
  <c r="BF21" i="18"/>
  <c r="BE21" i="18"/>
  <c r="BD21" i="18"/>
  <c r="BC21" i="18"/>
  <c r="BB21" i="18"/>
  <c r="BA21" i="18"/>
  <c r="BH21" i="18" s="1"/>
  <c r="BF20" i="18"/>
  <c r="BE20" i="18"/>
  <c r="BD20" i="18"/>
  <c r="BC20" i="18"/>
  <c r="BB20" i="18"/>
  <c r="BA20" i="18"/>
  <c r="BH20" i="18" s="1"/>
  <c r="BF19" i="18"/>
  <c r="BE19" i="18"/>
  <c r="BD19" i="18"/>
  <c r="BC19" i="18"/>
  <c r="BB19" i="18"/>
  <c r="BA19" i="18"/>
  <c r="BH19" i="18" s="1"/>
  <c r="BF18" i="18"/>
  <c r="BE18" i="18"/>
  <c r="BD18" i="18"/>
  <c r="BC18" i="18"/>
  <c r="BB18" i="18"/>
  <c r="BA18" i="18"/>
  <c r="BH18" i="18" s="1"/>
  <c r="BF17" i="18"/>
  <c r="BE17" i="18"/>
  <c r="BD17" i="18"/>
  <c r="BC17" i="18"/>
  <c r="BB17" i="18"/>
  <c r="BA17" i="18"/>
  <c r="BH17" i="18" s="1"/>
  <c r="BF16" i="18"/>
  <c r="BE16" i="18"/>
  <c r="BD16" i="18"/>
  <c r="BC16" i="18"/>
  <c r="BB16" i="18"/>
  <c r="BA16" i="18"/>
  <c r="BH16" i="18" s="1"/>
  <c r="BF15" i="18"/>
  <c r="BE15" i="18"/>
  <c r="BD15" i="18"/>
  <c r="BC15" i="18"/>
  <c r="BB15" i="18"/>
  <c r="BA15" i="18"/>
  <c r="BH15" i="18" s="1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A13" i="18"/>
  <c r="BH13" i="18" s="1"/>
  <c r="BF12" i="18"/>
  <c r="BE12" i="18"/>
  <c r="BD12" i="18"/>
  <c r="BC12" i="18"/>
  <c r="BB12" i="18"/>
  <c r="BA12" i="18"/>
  <c r="BH12" i="18" s="1"/>
  <c r="BF11" i="18"/>
  <c r="BE11" i="18"/>
  <c r="BD11" i="18"/>
  <c r="BC11" i="18"/>
  <c r="BB11" i="18"/>
  <c r="BA11" i="18"/>
  <c r="BH11" i="18" s="1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A9" i="18"/>
  <c r="BH9" i="18" s="1"/>
  <c r="BF8" i="18"/>
  <c r="BE8" i="18"/>
  <c r="BD8" i="18"/>
  <c r="BC8" i="18"/>
  <c r="BB8" i="18"/>
  <c r="BH8" i="18" s="1"/>
  <c r="BA8" i="18"/>
  <c r="BF7" i="18"/>
  <c r="BE7" i="18"/>
  <c r="BD7" i="18"/>
  <c r="BC7" i="18"/>
  <c r="BB7" i="18"/>
  <c r="BA7" i="18"/>
  <c r="BH7" i="18" s="1"/>
  <c r="BF6" i="18"/>
  <c r="BE6" i="18"/>
  <c r="BD6" i="18"/>
  <c r="BC6" i="18"/>
  <c r="BB6" i="18"/>
  <c r="BH6" i="18" s="1"/>
  <c r="BA6" i="18"/>
  <c r="BF5" i="18"/>
  <c r="BE5" i="18"/>
  <c r="BD5" i="18"/>
  <c r="BC5" i="18"/>
  <c r="BB5" i="18"/>
  <c r="BA5" i="18"/>
  <c r="BH5" i="18" s="1"/>
  <c r="BF4" i="18"/>
  <c r="BE4" i="18"/>
  <c r="BD4" i="18"/>
  <c r="BC4" i="18"/>
  <c r="BH4" i="18" s="1"/>
  <c r="BB4" i="18"/>
  <c r="BA4" i="18"/>
  <c r="BF3" i="18"/>
  <c r="BE3" i="18"/>
  <c r="BD3" i="18"/>
  <c r="BC3" i="18"/>
  <c r="BB3" i="18"/>
  <c r="BA3" i="18"/>
  <c r="BH3" i="18" s="1"/>
  <c r="BH2" i="18"/>
  <c r="BF2" i="18"/>
  <c r="BE2" i="18"/>
  <c r="BD2" i="18"/>
  <c r="BC2" i="18"/>
  <c r="BB2" i="18"/>
  <c r="BA2" i="18"/>
  <c r="BI3" i="18" s="1"/>
  <c r="BJ3" i="18" s="1"/>
  <c r="BK3" i="18" s="1"/>
  <c r="BL3" i="18" s="1"/>
  <c r="BM3" i="18" s="1"/>
  <c r="BN3" i="18" s="1"/>
  <c r="BO3" i="18" s="1"/>
  <c r="BF31" i="16"/>
  <c r="BE31" i="16"/>
  <c r="BD31" i="16"/>
  <c r="BC31" i="16"/>
  <c r="BB31" i="16"/>
  <c r="BA31" i="16"/>
  <c r="BF30" i="16"/>
  <c r="BE30" i="16"/>
  <c r="BD30" i="16"/>
  <c r="BC30" i="16"/>
  <c r="BB30" i="16"/>
  <c r="BA30" i="16"/>
  <c r="BH30" i="16" s="1"/>
  <c r="BF29" i="16"/>
  <c r="BE29" i="16"/>
  <c r="BD29" i="16"/>
  <c r="BC29" i="16"/>
  <c r="BH29" i="16" s="1"/>
  <c r="BB29" i="16"/>
  <c r="BA29" i="16"/>
  <c r="BF28" i="16"/>
  <c r="BE28" i="16"/>
  <c r="BD28" i="16"/>
  <c r="BC28" i="16"/>
  <c r="BB28" i="16"/>
  <c r="BA28" i="16"/>
  <c r="BH28" i="16" s="1"/>
  <c r="BF27" i="16"/>
  <c r="BE27" i="16"/>
  <c r="BD27" i="16"/>
  <c r="BC27" i="16"/>
  <c r="BH27" i="16" s="1"/>
  <c r="BB27" i="16"/>
  <c r="BA27" i="16"/>
  <c r="BF26" i="16"/>
  <c r="BE26" i="16"/>
  <c r="BD26" i="16"/>
  <c r="BC26" i="16"/>
  <c r="BB26" i="16"/>
  <c r="BA26" i="16"/>
  <c r="BH26" i="16" s="1"/>
  <c r="BF25" i="16"/>
  <c r="BE25" i="16"/>
  <c r="BD25" i="16"/>
  <c r="BC25" i="16"/>
  <c r="BH25" i="16" s="1"/>
  <c r="BB25" i="16"/>
  <c r="BA25" i="16"/>
  <c r="BF24" i="16"/>
  <c r="BE24" i="16"/>
  <c r="BD24" i="16"/>
  <c r="BC24" i="16"/>
  <c r="BB24" i="16"/>
  <c r="BA24" i="16"/>
  <c r="BH24" i="16" s="1"/>
  <c r="BF23" i="16"/>
  <c r="BE23" i="16"/>
  <c r="BD23" i="16"/>
  <c r="BC23" i="16"/>
  <c r="BH23" i="16" s="1"/>
  <c r="BB23" i="16"/>
  <c r="BA23" i="16"/>
  <c r="BF22" i="16"/>
  <c r="BE22" i="16"/>
  <c r="BD22" i="16"/>
  <c r="BC22" i="16"/>
  <c r="BB22" i="16"/>
  <c r="BA22" i="16"/>
  <c r="BH22" i="16" s="1"/>
  <c r="BF21" i="16"/>
  <c r="BE21" i="16"/>
  <c r="BD21" i="16"/>
  <c r="BC21" i="16"/>
  <c r="BH21" i="16" s="1"/>
  <c r="BB21" i="16"/>
  <c r="BA21" i="16"/>
  <c r="BF20" i="16"/>
  <c r="BE20" i="16"/>
  <c r="BD20" i="16"/>
  <c r="BC20" i="16"/>
  <c r="BB20" i="16"/>
  <c r="BA20" i="16"/>
  <c r="BH20" i="16" s="1"/>
  <c r="BF19" i="16"/>
  <c r="BE19" i="16"/>
  <c r="BD19" i="16"/>
  <c r="BC19" i="16"/>
  <c r="BH19" i="16" s="1"/>
  <c r="BB19" i="16"/>
  <c r="BA19" i="16"/>
  <c r="BF18" i="16"/>
  <c r="BE18" i="16"/>
  <c r="BD18" i="16"/>
  <c r="BC18" i="16"/>
  <c r="BB18" i="16"/>
  <c r="BA18" i="16"/>
  <c r="BH18" i="16" s="1"/>
  <c r="BF17" i="16"/>
  <c r="BE17" i="16"/>
  <c r="BD17" i="16"/>
  <c r="BC17" i="16"/>
  <c r="BH17" i="16" s="1"/>
  <c r="BB17" i="16"/>
  <c r="BA17" i="16"/>
  <c r="BF16" i="16"/>
  <c r="BE16" i="16"/>
  <c r="BD16" i="16"/>
  <c r="BC16" i="16"/>
  <c r="BB16" i="16"/>
  <c r="BA16" i="16"/>
  <c r="BH16" i="16" s="1"/>
  <c r="BF15" i="16"/>
  <c r="BE15" i="16"/>
  <c r="BD15" i="16"/>
  <c r="BC15" i="16"/>
  <c r="BH15" i="16" s="1"/>
  <c r="BB15" i="16"/>
  <c r="BA15" i="16"/>
  <c r="BF14" i="16"/>
  <c r="BE14" i="16"/>
  <c r="BD14" i="16"/>
  <c r="BC14" i="16"/>
  <c r="BB14" i="16"/>
  <c r="BA14" i="16"/>
  <c r="BH14" i="16" s="1"/>
  <c r="BF13" i="16"/>
  <c r="BE13" i="16"/>
  <c r="BD13" i="16"/>
  <c r="BC13" i="16"/>
  <c r="BH13" i="16" s="1"/>
  <c r="BB13" i="16"/>
  <c r="BA13" i="16"/>
  <c r="BF12" i="16"/>
  <c r="BE12" i="16"/>
  <c r="BD12" i="16"/>
  <c r="BC12" i="16"/>
  <c r="BB12" i="16"/>
  <c r="BA12" i="16"/>
  <c r="BH12" i="16" s="1"/>
  <c r="BF11" i="16"/>
  <c r="BE11" i="16"/>
  <c r="BD11" i="16"/>
  <c r="BC11" i="16"/>
  <c r="BH11" i="16" s="1"/>
  <c r="BB11" i="16"/>
  <c r="BA11" i="16"/>
  <c r="BF10" i="16"/>
  <c r="BE10" i="16"/>
  <c r="BD10" i="16"/>
  <c r="BC10" i="16"/>
  <c r="BB10" i="16"/>
  <c r="BA10" i="16"/>
  <c r="BH10" i="16" s="1"/>
  <c r="BF9" i="16"/>
  <c r="BE9" i="16"/>
  <c r="BD9" i="16"/>
  <c r="BC9" i="16"/>
  <c r="BH9" i="16" s="1"/>
  <c r="BB9" i="16"/>
  <c r="BA9" i="16"/>
  <c r="BF8" i="16"/>
  <c r="BE8" i="16"/>
  <c r="BD8" i="16"/>
  <c r="BC8" i="16"/>
  <c r="BB8" i="16"/>
  <c r="BA8" i="16"/>
  <c r="BH8" i="16" s="1"/>
  <c r="BF7" i="16"/>
  <c r="BE7" i="16"/>
  <c r="BD7" i="16"/>
  <c r="BC7" i="16"/>
  <c r="BH7" i="16" s="1"/>
  <c r="BB7" i="16"/>
  <c r="BA7" i="16"/>
  <c r="BF6" i="16"/>
  <c r="BE6" i="16"/>
  <c r="BD6" i="16"/>
  <c r="BC6" i="16"/>
  <c r="BB6" i="16"/>
  <c r="BA6" i="16"/>
  <c r="BH6" i="16" s="1"/>
  <c r="BH5" i="16"/>
  <c r="BF5" i="16"/>
  <c r="BE5" i="16"/>
  <c r="BD5" i="16"/>
  <c r="BC5" i="16"/>
  <c r="BB5" i="16"/>
  <c r="BA5" i="16"/>
  <c r="BF4" i="16"/>
  <c r="BE4" i="16"/>
  <c r="BD4" i="16"/>
  <c r="BC4" i="16"/>
  <c r="BB4" i="16"/>
  <c r="BA4" i="16"/>
  <c r="BH4" i="16" s="1"/>
  <c r="BF3" i="16"/>
  <c r="BE3" i="16"/>
  <c r="BD3" i="16"/>
  <c r="BC3" i="16"/>
  <c r="BH3" i="16" s="1"/>
  <c r="BB3" i="16"/>
  <c r="BA3" i="16"/>
  <c r="BJ2" i="16"/>
  <c r="BK2" i="16" s="1"/>
  <c r="BL2" i="16" s="1"/>
  <c r="BM2" i="16" s="1"/>
  <c r="BN2" i="16" s="1"/>
  <c r="BO2" i="16" s="1"/>
  <c r="BF2" i="16"/>
  <c r="BE2" i="16"/>
  <c r="BD2" i="16"/>
  <c r="BC2" i="16"/>
  <c r="BB2" i="16"/>
  <c r="BA2" i="16"/>
  <c r="BI3" i="16" s="1"/>
  <c r="BJ3" i="16" s="1"/>
  <c r="BK3" i="16" s="1"/>
  <c r="BL3" i="16" s="1"/>
  <c r="BM3" i="16" s="1"/>
  <c r="BN3" i="16" s="1"/>
  <c r="BO3" i="16" s="1"/>
  <c r="BF31" i="6"/>
  <c r="BE31" i="6"/>
  <c r="BD31" i="6"/>
  <c r="BC31" i="6"/>
  <c r="BB31" i="6"/>
  <c r="BA31" i="6"/>
  <c r="BF30" i="6"/>
  <c r="BE30" i="6"/>
  <c r="BD30" i="6"/>
  <c r="BC30" i="6"/>
  <c r="BB30" i="6"/>
  <c r="BA30" i="6"/>
  <c r="BH30" i="6" s="1"/>
  <c r="BF29" i="6"/>
  <c r="BE29" i="6"/>
  <c r="BD29" i="6"/>
  <c r="BC29" i="6"/>
  <c r="BB29" i="6"/>
  <c r="BH29" i="6" s="1"/>
  <c r="BA29" i="6"/>
  <c r="BF28" i="6"/>
  <c r="BE28" i="6"/>
  <c r="BD28" i="6"/>
  <c r="BC28" i="6"/>
  <c r="BB28" i="6"/>
  <c r="BA28" i="6"/>
  <c r="BH28" i="6" s="1"/>
  <c r="BF27" i="6"/>
  <c r="BE27" i="6"/>
  <c r="BD27" i="6"/>
  <c r="BC27" i="6"/>
  <c r="BB27" i="6"/>
  <c r="BH27" i="6" s="1"/>
  <c r="BA27" i="6"/>
  <c r="BF26" i="6"/>
  <c r="BE26" i="6"/>
  <c r="BD26" i="6"/>
  <c r="BC26" i="6"/>
  <c r="BB26" i="6"/>
  <c r="BA26" i="6"/>
  <c r="BH26" i="6" s="1"/>
  <c r="BF25" i="6"/>
  <c r="BE25" i="6"/>
  <c r="BD25" i="6"/>
  <c r="BC25" i="6"/>
  <c r="BB25" i="6"/>
  <c r="BH25" i="6" s="1"/>
  <c r="BA25" i="6"/>
  <c r="BF24" i="6"/>
  <c r="BE24" i="6"/>
  <c r="BD24" i="6"/>
  <c r="BC24" i="6"/>
  <c r="BB24" i="6"/>
  <c r="BA24" i="6"/>
  <c r="BH24" i="6" s="1"/>
  <c r="BF23" i="6"/>
  <c r="BE23" i="6"/>
  <c r="BD23" i="6"/>
  <c r="BC23" i="6"/>
  <c r="BB23" i="6"/>
  <c r="BH23" i="6" s="1"/>
  <c r="BA23" i="6"/>
  <c r="BF22" i="6"/>
  <c r="BE22" i="6"/>
  <c r="BD22" i="6"/>
  <c r="BC22" i="6"/>
  <c r="BB22" i="6"/>
  <c r="BA22" i="6"/>
  <c r="BH22" i="6" s="1"/>
  <c r="BF21" i="6"/>
  <c r="BE21" i="6"/>
  <c r="BD21" i="6"/>
  <c r="BC21" i="6"/>
  <c r="BB21" i="6"/>
  <c r="BH21" i="6" s="1"/>
  <c r="BA21" i="6"/>
  <c r="BF20" i="6"/>
  <c r="BE20" i="6"/>
  <c r="BD20" i="6"/>
  <c r="BC20" i="6"/>
  <c r="BB20" i="6"/>
  <c r="BA20" i="6"/>
  <c r="BH20" i="6" s="1"/>
  <c r="BF19" i="6"/>
  <c r="BE19" i="6"/>
  <c r="BD19" i="6"/>
  <c r="BC19" i="6"/>
  <c r="BB19" i="6"/>
  <c r="BH19" i="6" s="1"/>
  <c r="BA19" i="6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H17" i="6" s="1"/>
  <c r="BA17" i="6"/>
  <c r="BF16" i="6"/>
  <c r="BE16" i="6"/>
  <c r="BD16" i="6"/>
  <c r="BC16" i="6"/>
  <c r="BB16" i="6"/>
  <c r="BA16" i="6"/>
  <c r="BH16" i="6" s="1"/>
  <c r="BF15" i="6"/>
  <c r="BE15" i="6"/>
  <c r="BD15" i="6"/>
  <c r="BC15" i="6"/>
  <c r="BB15" i="6"/>
  <c r="BH15" i="6" s="1"/>
  <c r="BA15" i="6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H13" i="6" s="1"/>
  <c r="BA13" i="6"/>
  <c r="BF12" i="6"/>
  <c r="BE12" i="6"/>
  <c r="BD12" i="6"/>
  <c r="BC12" i="6"/>
  <c r="BB12" i="6"/>
  <c r="BA12" i="6"/>
  <c r="BH12" i="6" s="1"/>
  <c r="BF11" i="6"/>
  <c r="BE11" i="6"/>
  <c r="BD11" i="6"/>
  <c r="BC11" i="6"/>
  <c r="BB11" i="6"/>
  <c r="BH11" i="6" s="1"/>
  <c r="BA11" i="6"/>
  <c r="BF10" i="6"/>
  <c r="BE10" i="6"/>
  <c r="BD10" i="6"/>
  <c r="BC10" i="6"/>
  <c r="BB10" i="6"/>
  <c r="BA10" i="6"/>
  <c r="BH10" i="6" s="1"/>
  <c r="BF9" i="6"/>
  <c r="BE9" i="6"/>
  <c r="BD9" i="6"/>
  <c r="BC9" i="6"/>
  <c r="BB9" i="6"/>
  <c r="BH9" i="6" s="1"/>
  <c r="BA9" i="6"/>
  <c r="BF8" i="6"/>
  <c r="BE8" i="6"/>
  <c r="BD8" i="6"/>
  <c r="BC8" i="6"/>
  <c r="BB8" i="6"/>
  <c r="BA8" i="6"/>
  <c r="BH8" i="6" s="1"/>
  <c r="BF7" i="6"/>
  <c r="BE7" i="6"/>
  <c r="BD7" i="6"/>
  <c r="BC7" i="6"/>
  <c r="BB7" i="6"/>
  <c r="BH7" i="6" s="1"/>
  <c r="BA7" i="6"/>
  <c r="BF6" i="6"/>
  <c r="BE6" i="6"/>
  <c r="BD6" i="6"/>
  <c r="BC6" i="6"/>
  <c r="BB6" i="6"/>
  <c r="BA6" i="6"/>
  <c r="BH6" i="6" s="1"/>
  <c r="BF5" i="6"/>
  <c r="BE5" i="6"/>
  <c r="BD5" i="6"/>
  <c r="BC5" i="6"/>
  <c r="BB5" i="6"/>
  <c r="BH5" i="6" s="1"/>
  <c r="BA5" i="6"/>
  <c r="BF4" i="6"/>
  <c r="BE4" i="6"/>
  <c r="BD4" i="6"/>
  <c r="BC4" i="6"/>
  <c r="BB4" i="6"/>
  <c r="BA4" i="6"/>
  <c r="BH4" i="6" s="1"/>
  <c r="BF3" i="6"/>
  <c r="BE3" i="6"/>
  <c r="BD3" i="6"/>
  <c r="BC3" i="6"/>
  <c r="BB3" i="6"/>
  <c r="BA3" i="6"/>
  <c r="BH3" i="6" s="1"/>
  <c r="BF2" i="6"/>
  <c r="BE2" i="6"/>
  <c r="BD2" i="6"/>
  <c r="BC2" i="6"/>
  <c r="BH2" i="6" s="1"/>
  <c r="BI4" i="6" s="1"/>
  <c r="BB2" i="6"/>
  <c r="BA2" i="6"/>
  <c r="BI3" i="6" s="1"/>
  <c r="BJ3" i="6" s="1"/>
  <c r="BK3" i="6" s="1"/>
  <c r="BL3" i="6" s="1"/>
  <c r="BM3" i="6" s="1"/>
  <c r="BN3" i="6" s="1"/>
  <c r="BO3" i="6" s="1"/>
  <c r="BF31" i="4"/>
  <c r="BE31" i="4"/>
  <c r="BD31" i="4"/>
  <c r="BC31" i="4"/>
  <c r="BB31" i="4"/>
  <c r="BA31" i="4"/>
  <c r="BF30" i="4"/>
  <c r="BE30" i="4"/>
  <c r="BD30" i="4"/>
  <c r="BC30" i="4"/>
  <c r="BH30" i="4" s="1"/>
  <c r="BB30" i="4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H28" i="4" s="1"/>
  <c r="BB28" i="4"/>
  <c r="BA28" i="4"/>
  <c r="BF27" i="4"/>
  <c r="BE27" i="4"/>
  <c r="BD27" i="4"/>
  <c r="BC27" i="4"/>
  <c r="BB27" i="4"/>
  <c r="BA27" i="4"/>
  <c r="BH27" i="4" s="1"/>
  <c r="BF26" i="4"/>
  <c r="BE26" i="4"/>
  <c r="BD26" i="4"/>
  <c r="BC26" i="4"/>
  <c r="BB26" i="4"/>
  <c r="BA26" i="4"/>
  <c r="BH26" i="4" s="1"/>
  <c r="BF25" i="4"/>
  <c r="BE25" i="4"/>
  <c r="BD25" i="4"/>
  <c r="BC25" i="4"/>
  <c r="BB25" i="4"/>
  <c r="BA25" i="4"/>
  <c r="BH25" i="4" s="1"/>
  <c r="BF24" i="4"/>
  <c r="BE24" i="4"/>
  <c r="BD24" i="4"/>
  <c r="BC24" i="4"/>
  <c r="BB24" i="4"/>
  <c r="BA24" i="4"/>
  <c r="BH24" i="4" s="1"/>
  <c r="BF23" i="4"/>
  <c r="BE23" i="4"/>
  <c r="BD23" i="4"/>
  <c r="BC23" i="4"/>
  <c r="BB23" i="4"/>
  <c r="BA23" i="4"/>
  <c r="BH23" i="4" s="1"/>
  <c r="BF22" i="4"/>
  <c r="BE22" i="4"/>
  <c r="BD22" i="4"/>
  <c r="BC22" i="4"/>
  <c r="BB22" i="4"/>
  <c r="BA22" i="4"/>
  <c r="BH22" i="4" s="1"/>
  <c r="BF21" i="4"/>
  <c r="BE21" i="4"/>
  <c r="BD21" i="4"/>
  <c r="BC21" i="4"/>
  <c r="BB21" i="4"/>
  <c r="BA21" i="4"/>
  <c r="BH21" i="4" s="1"/>
  <c r="BF20" i="4"/>
  <c r="BE20" i="4"/>
  <c r="BD20" i="4"/>
  <c r="BC20" i="4"/>
  <c r="BB20" i="4"/>
  <c r="BA20" i="4"/>
  <c r="BH20" i="4" s="1"/>
  <c r="BF19" i="4"/>
  <c r="BE19" i="4"/>
  <c r="BD19" i="4"/>
  <c r="BC19" i="4"/>
  <c r="BB19" i="4"/>
  <c r="BA19" i="4"/>
  <c r="BH19" i="4" s="1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A16" i="4"/>
  <c r="BH16" i="4" s="1"/>
  <c r="BF15" i="4"/>
  <c r="BE15" i="4"/>
  <c r="BD15" i="4"/>
  <c r="BC15" i="4"/>
  <c r="BB15" i="4"/>
  <c r="BA15" i="4"/>
  <c r="BH15" i="4" s="1"/>
  <c r="BF14" i="4"/>
  <c r="BE14" i="4"/>
  <c r="BD14" i="4"/>
  <c r="BC14" i="4"/>
  <c r="BH14" i="4" s="1"/>
  <c r="BB14" i="4"/>
  <c r="BA14" i="4"/>
  <c r="BF13" i="4"/>
  <c r="BE13" i="4"/>
  <c r="BD13" i="4"/>
  <c r="BC13" i="4"/>
  <c r="BB13" i="4"/>
  <c r="BA13" i="4"/>
  <c r="BH13" i="4" s="1"/>
  <c r="BF12" i="4"/>
  <c r="BE12" i="4"/>
  <c r="BD12" i="4"/>
  <c r="BC12" i="4"/>
  <c r="BH12" i="4" s="1"/>
  <c r="BB12" i="4"/>
  <c r="BA12" i="4"/>
  <c r="BF11" i="4"/>
  <c r="BE11" i="4"/>
  <c r="BD11" i="4"/>
  <c r="BC11" i="4"/>
  <c r="BB11" i="4"/>
  <c r="BA11" i="4"/>
  <c r="BH11" i="4" s="1"/>
  <c r="BF10" i="4"/>
  <c r="BE10" i="4"/>
  <c r="BD10" i="4"/>
  <c r="BC10" i="4"/>
  <c r="BH10" i="4" s="1"/>
  <c r="BB10" i="4"/>
  <c r="BA10" i="4"/>
  <c r="BF9" i="4"/>
  <c r="BE9" i="4"/>
  <c r="BD9" i="4"/>
  <c r="BC9" i="4"/>
  <c r="BB9" i="4"/>
  <c r="BA9" i="4"/>
  <c r="BH9" i="4" s="1"/>
  <c r="BF8" i="4"/>
  <c r="BE8" i="4"/>
  <c r="BD8" i="4"/>
  <c r="BC8" i="4"/>
  <c r="BH8" i="4" s="1"/>
  <c r="BB8" i="4"/>
  <c r="BA8" i="4"/>
  <c r="BF7" i="4"/>
  <c r="BE7" i="4"/>
  <c r="BD7" i="4"/>
  <c r="BC7" i="4"/>
  <c r="BB7" i="4"/>
  <c r="BA7" i="4"/>
  <c r="BH7" i="4" s="1"/>
  <c r="BF6" i="4"/>
  <c r="BE6" i="4"/>
  <c r="BD6" i="4"/>
  <c r="BC6" i="4"/>
  <c r="BH6" i="4" s="1"/>
  <c r="BB6" i="4"/>
  <c r="BA6" i="4"/>
  <c r="BF5" i="4"/>
  <c r="BE5" i="4"/>
  <c r="BD5" i="4"/>
  <c r="BC5" i="4"/>
  <c r="BB5" i="4"/>
  <c r="BA5" i="4"/>
  <c r="BH5" i="4" s="1"/>
  <c r="BF4" i="4"/>
  <c r="BE4" i="4"/>
  <c r="BD4" i="4"/>
  <c r="BC4" i="4"/>
  <c r="BH4" i="4" s="1"/>
  <c r="BB4" i="4"/>
  <c r="BA4" i="4"/>
  <c r="BF3" i="4"/>
  <c r="BE3" i="4"/>
  <c r="BD3" i="4"/>
  <c r="BC3" i="4"/>
  <c r="BB3" i="4"/>
  <c r="BA3" i="4"/>
  <c r="BH3" i="4" s="1"/>
  <c r="BF2" i="4"/>
  <c r="BE2" i="4"/>
  <c r="BD2" i="4"/>
  <c r="BC2" i="4"/>
  <c r="BB2" i="4"/>
  <c r="BA2" i="4"/>
  <c r="BI3" i="4" s="1"/>
  <c r="BJ3" i="4" s="1"/>
  <c r="BK3" i="4" s="1"/>
  <c r="BL3" i="4" s="1"/>
  <c r="BM3" i="4" s="1"/>
  <c r="BN3" i="4" s="1"/>
  <c r="BO3" i="4" s="1"/>
  <c r="BR8" i="4" l="1"/>
  <c r="BR24" i="4"/>
  <c r="BR12" i="4"/>
  <c r="BR5" i="4"/>
  <c r="BR9" i="4"/>
  <c r="BR13" i="4"/>
  <c r="BR17" i="4"/>
  <c r="BR21" i="4"/>
  <c r="BR25" i="4"/>
  <c r="BR29" i="4"/>
  <c r="BR2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R2" i="6"/>
  <c r="BR5" i="10"/>
  <c r="BR9" i="10"/>
  <c r="BR13" i="10"/>
  <c r="BR17" i="10"/>
  <c r="BR21" i="10"/>
  <c r="BR25" i="10"/>
  <c r="BR29" i="10"/>
  <c r="BR8" i="10"/>
  <c r="BR16" i="10"/>
  <c r="BR20" i="10"/>
  <c r="BR24" i="10"/>
  <c r="BR2" i="10"/>
  <c r="BR6" i="10"/>
  <c r="BR10" i="10"/>
  <c r="BR14" i="10"/>
  <c r="BR18" i="10"/>
  <c r="BR22" i="10"/>
  <c r="BR26" i="10"/>
  <c r="BR30" i="10"/>
  <c r="BR4" i="10"/>
  <c r="BR12" i="10"/>
  <c r="BR28" i="10"/>
  <c r="BR3" i="10"/>
  <c r="BR7" i="10"/>
  <c r="BR11" i="10"/>
  <c r="BR15" i="10"/>
  <c r="BR19" i="10"/>
  <c r="BR23" i="10"/>
  <c r="BR27" i="10"/>
  <c r="BR24" i="12"/>
  <c r="BR12" i="12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4" i="16"/>
  <c r="BR8" i="16"/>
  <c r="BR12" i="16"/>
  <c r="BR16" i="16"/>
  <c r="BR20" i="16"/>
  <c r="BR24" i="16"/>
  <c r="BR28" i="16"/>
  <c r="BR5" i="16"/>
  <c r="BR9" i="16"/>
  <c r="BR13" i="16"/>
  <c r="BR17" i="16"/>
  <c r="BR21" i="16"/>
  <c r="BR25" i="16"/>
  <c r="BR29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8" i="18"/>
  <c r="BR24" i="18"/>
  <c r="BR12" i="18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I5" i="12"/>
  <c r="BJ4" i="12"/>
  <c r="BK4" i="12" s="1"/>
  <c r="BL4" i="12" s="1"/>
  <c r="BM4" i="12" s="1"/>
  <c r="BN4" i="12" s="1"/>
  <c r="BO4" i="12" s="1"/>
  <c r="BI3" i="12"/>
  <c r="BJ3" i="12" s="1"/>
  <c r="BK3" i="12" s="1"/>
  <c r="BL3" i="12" s="1"/>
  <c r="BM3" i="12" s="1"/>
  <c r="BN3" i="12" s="1"/>
  <c r="BO3" i="12" s="1"/>
  <c r="BH6" i="12"/>
  <c r="BH8" i="12"/>
  <c r="BH10" i="12"/>
  <c r="BH12" i="12"/>
  <c r="BH14" i="12"/>
  <c r="BH24" i="12"/>
  <c r="BJ4" i="10"/>
  <c r="BK4" i="10" s="1"/>
  <c r="BL4" i="10" s="1"/>
  <c r="BM4" i="10" s="1"/>
  <c r="BN4" i="10" s="1"/>
  <c r="BO4" i="10" s="1"/>
  <c r="BI5" i="10"/>
  <c r="BL2" i="10"/>
  <c r="BM2" i="10" s="1"/>
  <c r="BN2" i="10" s="1"/>
  <c r="BO2" i="10" s="1"/>
  <c r="BI3" i="10"/>
  <c r="BJ3" i="10" s="1"/>
  <c r="BK3" i="10" s="1"/>
  <c r="BL3" i="10" s="1"/>
  <c r="BM3" i="10" s="1"/>
  <c r="BN3" i="10" s="1"/>
  <c r="BO3" i="10" s="1"/>
  <c r="BI4" i="18"/>
  <c r="BJ2" i="18"/>
  <c r="BK2" i="18" s="1"/>
  <c r="BL2" i="18" s="1"/>
  <c r="BM2" i="18" s="1"/>
  <c r="BN2" i="18" s="1"/>
  <c r="BO2" i="18" s="1"/>
  <c r="BH2" i="16"/>
  <c r="BI4" i="16" s="1"/>
  <c r="BI5" i="6"/>
  <c r="BJ4" i="6"/>
  <c r="BK4" i="6" s="1"/>
  <c r="BL4" i="6" s="1"/>
  <c r="BM4" i="6" s="1"/>
  <c r="BN4" i="6" s="1"/>
  <c r="BO4" i="6" s="1"/>
  <c r="BJ2" i="6"/>
  <c r="BK2" i="6" s="1"/>
  <c r="BL2" i="6" s="1"/>
  <c r="BM2" i="6" s="1"/>
  <c r="BN2" i="6" s="1"/>
  <c r="BO2" i="6" s="1"/>
  <c r="BH2" i="4"/>
  <c r="BI4" i="4" s="1"/>
  <c r="BJ2" i="4"/>
  <c r="BK2" i="4" s="1"/>
  <c r="BL2" i="4" s="1"/>
  <c r="BM2" i="4" s="1"/>
  <c r="BN2" i="4" s="1"/>
  <c r="BO2" i="4" s="1"/>
  <c r="BJ5" i="12" l="1"/>
  <c r="BK5" i="12" s="1"/>
  <c r="BL5" i="12" s="1"/>
  <c r="BM5" i="12" s="1"/>
  <c r="BN5" i="12" s="1"/>
  <c r="BO5" i="12" s="1"/>
  <c r="BI6" i="12"/>
  <c r="BJ5" i="10"/>
  <c r="BK5" i="10" s="1"/>
  <c r="BL5" i="10" s="1"/>
  <c r="BM5" i="10" s="1"/>
  <c r="BN5" i="10" s="1"/>
  <c r="BO5" i="10" s="1"/>
  <c r="BI6" i="10"/>
  <c r="BI5" i="18"/>
  <c r="BJ4" i="18"/>
  <c r="BK4" i="18" s="1"/>
  <c r="BL4" i="18" s="1"/>
  <c r="BM4" i="18" s="1"/>
  <c r="BN4" i="18" s="1"/>
  <c r="BO4" i="18" s="1"/>
  <c r="BI5" i="16"/>
  <c r="BJ4" i="16"/>
  <c r="BK4" i="16" s="1"/>
  <c r="BL4" i="16" s="1"/>
  <c r="BM4" i="16" s="1"/>
  <c r="BN4" i="16" s="1"/>
  <c r="BO4" i="16" s="1"/>
  <c r="BJ5" i="6"/>
  <c r="BK5" i="6" s="1"/>
  <c r="BL5" i="6" s="1"/>
  <c r="BM5" i="6" s="1"/>
  <c r="BN5" i="6" s="1"/>
  <c r="BO5" i="6" s="1"/>
  <c r="BI6" i="6"/>
  <c r="BI5" i="4"/>
  <c r="BJ4" i="4"/>
  <c r="BK4" i="4" s="1"/>
  <c r="BL4" i="4" s="1"/>
  <c r="BM4" i="4" s="1"/>
  <c r="BN4" i="4" s="1"/>
  <c r="BO4" i="4" s="1"/>
  <c r="BI7" i="12" l="1"/>
  <c r="BJ6" i="12"/>
  <c r="BK6" i="12" s="1"/>
  <c r="BL6" i="12" s="1"/>
  <c r="BM6" i="12" s="1"/>
  <c r="BN6" i="12" s="1"/>
  <c r="BO6" i="12" s="1"/>
  <c r="BJ6" i="10"/>
  <c r="BK6" i="10" s="1"/>
  <c r="BL6" i="10" s="1"/>
  <c r="BM6" i="10" s="1"/>
  <c r="BN6" i="10" s="1"/>
  <c r="BO6" i="10" s="1"/>
  <c r="BI7" i="10"/>
  <c r="BJ5" i="18"/>
  <c r="BK5" i="18" s="1"/>
  <c r="BL5" i="18" s="1"/>
  <c r="BM5" i="18" s="1"/>
  <c r="BN5" i="18" s="1"/>
  <c r="BO5" i="18" s="1"/>
  <c r="BI6" i="18"/>
  <c r="BJ5" i="16"/>
  <c r="BK5" i="16" s="1"/>
  <c r="BL5" i="16" s="1"/>
  <c r="BM5" i="16" s="1"/>
  <c r="BN5" i="16" s="1"/>
  <c r="BO5" i="16" s="1"/>
  <c r="BI6" i="16"/>
  <c r="BI7" i="6"/>
  <c r="BJ6" i="6"/>
  <c r="BK6" i="6" s="1"/>
  <c r="BL6" i="6" s="1"/>
  <c r="BM6" i="6" s="1"/>
  <c r="BN6" i="6" s="1"/>
  <c r="BO6" i="6" s="1"/>
  <c r="BJ5" i="4"/>
  <c r="BK5" i="4" s="1"/>
  <c r="BL5" i="4" s="1"/>
  <c r="BM5" i="4" s="1"/>
  <c r="BN5" i="4" s="1"/>
  <c r="BO5" i="4" s="1"/>
  <c r="BI6" i="4"/>
  <c r="BJ7" i="12" l="1"/>
  <c r="BK7" i="12" s="1"/>
  <c r="BL7" i="12" s="1"/>
  <c r="BM7" i="12" s="1"/>
  <c r="BN7" i="12" s="1"/>
  <c r="BO7" i="12" s="1"/>
  <c r="BI8" i="12"/>
  <c r="BJ7" i="10"/>
  <c r="BK7" i="10" s="1"/>
  <c r="BL7" i="10" s="1"/>
  <c r="BM7" i="10" s="1"/>
  <c r="BN7" i="10" s="1"/>
  <c r="BO7" i="10" s="1"/>
  <c r="BI8" i="10"/>
  <c r="BI7" i="18"/>
  <c r="BJ6" i="18"/>
  <c r="BK6" i="18" s="1"/>
  <c r="BL6" i="18" s="1"/>
  <c r="BM6" i="18" s="1"/>
  <c r="BN6" i="18" s="1"/>
  <c r="BO6" i="18" s="1"/>
  <c r="BI7" i="16"/>
  <c r="BJ6" i="16"/>
  <c r="BK6" i="16" s="1"/>
  <c r="BL6" i="16" s="1"/>
  <c r="BM6" i="16" s="1"/>
  <c r="BN6" i="16" s="1"/>
  <c r="BO6" i="16" s="1"/>
  <c r="BJ7" i="6"/>
  <c r="BK7" i="6" s="1"/>
  <c r="BL7" i="6" s="1"/>
  <c r="BM7" i="6" s="1"/>
  <c r="BN7" i="6" s="1"/>
  <c r="BO7" i="6" s="1"/>
  <c r="BI8" i="6"/>
  <c r="BI7" i="4"/>
  <c r="BJ6" i="4"/>
  <c r="BK6" i="4" s="1"/>
  <c r="BL6" i="4" s="1"/>
  <c r="BM6" i="4" s="1"/>
  <c r="BN6" i="4" s="1"/>
  <c r="BO6" i="4" s="1"/>
  <c r="BI9" i="12" l="1"/>
  <c r="BJ8" i="12"/>
  <c r="BK8" i="12" s="1"/>
  <c r="BL8" i="12" s="1"/>
  <c r="BM8" i="12" s="1"/>
  <c r="BN8" i="12" s="1"/>
  <c r="BO8" i="12" s="1"/>
  <c r="BI9" i="10"/>
  <c r="BJ8" i="10"/>
  <c r="BK8" i="10" s="1"/>
  <c r="BL8" i="10" s="1"/>
  <c r="BM8" i="10" s="1"/>
  <c r="BN8" i="10" s="1"/>
  <c r="BO8" i="10" s="1"/>
  <c r="BJ7" i="18"/>
  <c r="BK7" i="18" s="1"/>
  <c r="BL7" i="18" s="1"/>
  <c r="BM7" i="18" s="1"/>
  <c r="BN7" i="18" s="1"/>
  <c r="BO7" i="18" s="1"/>
  <c r="BI8" i="18"/>
  <c r="BJ7" i="16"/>
  <c r="BK7" i="16" s="1"/>
  <c r="BL7" i="16" s="1"/>
  <c r="BM7" i="16" s="1"/>
  <c r="BN7" i="16" s="1"/>
  <c r="BO7" i="16" s="1"/>
  <c r="BI8" i="16"/>
  <c r="BI9" i="6"/>
  <c r="BJ8" i="6"/>
  <c r="BK8" i="6" s="1"/>
  <c r="BL8" i="6" s="1"/>
  <c r="BM8" i="6" s="1"/>
  <c r="BN8" i="6" s="1"/>
  <c r="BO8" i="6" s="1"/>
  <c r="BJ7" i="4"/>
  <c r="BK7" i="4" s="1"/>
  <c r="BL7" i="4" s="1"/>
  <c r="BM7" i="4" s="1"/>
  <c r="BN7" i="4" s="1"/>
  <c r="BO7" i="4" s="1"/>
  <c r="BI8" i="4"/>
  <c r="BJ9" i="12" l="1"/>
  <c r="BK9" i="12" s="1"/>
  <c r="BL9" i="12" s="1"/>
  <c r="BM9" i="12" s="1"/>
  <c r="BN9" i="12" s="1"/>
  <c r="BO9" i="12" s="1"/>
  <c r="BI10" i="12"/>
  <c r="BJ9" i="10"/>
  <c r="BK9" i="10" s="1"/>
  <c r="BL9" i="10" s="1"/>
  <c r="BM9" i="10" s="1"/>
  <c r="BN9" i="10" s="1"/>
  <c r="BO9" i="10" s="1"/>
  <c r="BI10" i="10"/>
  <c r="BI9" i="18"/>
  <c r="BJ8" i="18"/>
  <c r="BK8" i="18" s="1"/>
  <c r="BL8" i="18" s="1"/>
  <c r="BM8" i="18" s="1"/>
  <c r="BN8" i="18" s="1"/>
  <c r="BO8" i="18" s="1"/>
  <c r="BI9" i="16"/>
  <c r="BJ8" i="16"/>
  <c r="BK8" i="16" s="1"/>
  <c r="BL8" i="16" s="1"/>
  <c r="BM8" i="16" s="1"/>
  <c r="BN8" i="16" s="1"/>
  <c r="BO8" i="16" s="1"/>
  <c r="BJ9" i="6"/>
  <c r="BK9" i="6" s="1"/>
  <c r="BL9" i="6" s="1"/>
  <c r="BM9" i="6" s="1"/>
  <c r="BN9" i="6" s="1"/>
  <c r="BO9" i="6" s="1"/>
  <c r="BI10" i="6"/>
  <c r="BI9" i="4"/>
  <c r="BJ8" i="4"/>
  <c r="BK8" i="4" s="1"/>
  <c r="BL8" i="4" s="1"/>
  <c r="BM8" i="4" s="1"/>
  <c r="BN8" i="4" s="1"/>
  <c r="BO8" i="4" s="1"/>
  <c r="BJ10" i="12" l="1"/>
  <c r="BK10" i="12" s="1"/>
  <c r="BL10" i="12" s="1"/>
  <c r="BM10" i="12" s="1"/>
  <c r="BN10" i="12" s="1"/>
  <c r="BO10" i="12" s="1"/>
  <c r="BI11" i="12"/>
  <c r="BI11" i="10"/>
  <c r="BJ10" i="10"/>
  <c r="BK10" i="10" s="1"/>
  <c r="BL10" i="10" s="1"/>
  <c r="BM10" i="10" s="1"/>
  <c r="BN10" i="10" s="1"/>
  <c r="BO10" i="10" s="1"/>
  <c r="BJ9" i="18"/>
  <c r="BK9" i="18" s="1"/>
  <c r="BL9" i="18" s="1"/>
  <c r="BM9" i="18" s="1"/>
  <c r="BN9" i="18" s="1"/>
  <c r="BO9" i="18" s="1"/>
  <c r="BI10" i="18"/>
  <c r="BJ9" i="16"/>
  <c r="BK9" i="16" s="1"/>
  <c r="BL9" i="16" s="1"/>
  <c r="BM9" i="16" s="1"/>
  <c r="BN9" i="16" s="1"/>
  <c r="BO9" i="16" s="1"/>
  <c r="BI10" i="16"/>
  <c r="BI11" i="6"/>
  <c r="BJ10" i="6"/>
  <c r="BK10" i="6" s="1"/>
  <c r="BL10" i="6" s="1"/>
  <c r="BM10" i="6" s="1"/>
  <c r="BN10" i="6" s="1"/>
  <c r="BO10" i="6" s="1"/>
  <c r="BJ9" i="4"/>
  <c r="BK9" i="4" s="1"/>
  <c r="BL9" i="4" s="1"/>
  <c r="BM9" i="4" s="1"/>
  <c r="BN9" i="4" s="1"/>
  <c r="BO9" i="4" s="1"/>
  <c r="BI10" i="4"/>
  <c r="BJ11" i="12" l="1"/>
  <c r="BK11" i="12" s="1"/>
  <c r="BL11" i="12" s="1"/>
  <c r="BM11" i="12" s="1"/>
  <c r="BN11" i="12" s="1"/>
  <c r="BO11" i="12" s="1"/>
  <c r="BI12" i="12"/>
  <c r="BJ11" i="10"/>
  <c r="BK11" i="10" s="1"/>
  <c r="BL11" i="10" s="1"/>
  <c r="BM11" i="10" s="1"/>
  <c r="BN11" i="10" s="1"/>
  <c r="BO11" i="10" s="1"/>
  <c r="BI12" i="10"/>
  <c r="BI11" i="18"/>
  <c r="BJ10" i="18"/>
  <c r="BK10" i="18" s="1"/>
  <c r="BL10" i="18" s="1"/>
  <c r="BM10" i="18" s="1"/>
  <c r="BN10" i="18" s="1"/>
  <c r="BO10" i="18" s="1"/>
  <c r="BI11" i="16"/>
  <c r="BJ10" i="16"/>
  <c r="BK10" i="16" s="1"/>
  <c r="BL10" i="16" s="1"/>
  <c r="BM10" i="16" s="1"/>
  <c r="BN10" i="16" s="1"/>
  <c r="BO10" i="16" s="1"/>
  <c r="BJ11" i="6"/>
  <c r="BK11" i="6" s="1"/>
  <c r="BL11" i="6" s="1"/>
  <c r="BM11" i="6" s="1"/>
  <c r="BN11" i="6" s="1"/>
  <c r="BO11" i="6" s="1"/>
  <c r="BI12" i="6"/>
  <c r="BI11" i="4"/>
  <c r="BJ10" i="4"/>
  <c r="BK10" i="4" s="1"/>
  <c r="BL10" i="4" s="1"/>
  <c r="BM10" i="4" s="1"/>
  <c r="BN10" i="4" s="1"/>
  <c r="BO10" i="4" s="1"/>
  <c r="BI13" i="12" l="1"/>
  <c r="BJ12" i="12"/>
  <c r="BK12" i="12" s="1"/>
  <c r="BL12" i="12" s="1"/>
  <c r="BM12" i="12" s="1"/>
  <c r="BN12" i="12" s="1"/>
  <c r="BO12" i="12" s="1"/>
  <c r="BJ12" i="10"/>
  <c r="BK12" i="10" s="1"/>
  <c r="BL12" i="10" s="1"/>
  <c r="BM12" i="10" s="1"/>
  <c r="BN12" i="10" s="1"/>
  <c r="BO12" i="10" s="1"/>
  <c r="BI13" i="10"/>
  <c r="BJ11" i="18"/>
  <c r="BK11" i="18" s="1"/>
  <c r="BL11" i="18" s="1"/>
  <c r="BM11" i="18" s="1"/>
  <c r="BN11" i="18" s="1"/>
  <c r="BO11" i="18" s="1"/>
  <c r="BI12" i="18"/>
  <c r="BJ11" i="16"/>
  <c r="BK11" i="16" s="1"/>
  <c r="BL11" i="16" s="1"/>
  <c r="BM11" i="16" s="1"/>
  <c r="BN11" i="16" s="1"/>
  <c r="BO11" i="16" s="1"/>
  <c r="BI12" i="16"/>
  <c r="BI13" i="6"/>
  <c r="BJ12" i="6"/>
  <c r="BK12" i="6" s="1"/>
  <c r="BL12" i="6" s="1"/>
  <c r="BM12" i="6" s="1"/>
  <c r="BN12" i="6" s="1"/>
  <c r="BO12" i="6" s="1"/>
  <c r="BJ11" i="4"/>
  <c r="BK11" i="4" s="1"/>
  <c r="BL11" i="4" s="1"/>
  <c r="BM11" i="4" s="1"/>
  <c r="BN11" i="4" s="1"/>
  <c r="BO11" i="4" s="1"/>
  <c r="BI12" i="4"/>
  <c r="BJ13" i="12" l="1"/>
  <c r="BK13" i="12" s="1"/>
  <c r="BL13" i="12" s="1"/>
  <c r="BM13" i="12" s="1"/>
  <c r="BN13" i="12" s="1"/>
  <c r="BO13" i="12" s="1"/>
  <c r="BI14" i="12"/>
  <c r="BJ13" i="10"/>
  <c r="BK13" i="10" s="1"/>
  <c r="BL13" i="10" s="1"/>
  <c r="BM13" i="10" s="1"/>
  <c r="BN13" i="10" s="1"/>
  <c r="BO13" i="10" s="1"/>
  <c r="BI14" i="10"/>
  <c r="BI13" i="18"/>
  <c r="BJ12" i="18"/>
  <c r="BK12" i="18" s="1"/>
  <c r="BL12" i="18" s="1"/>
  <c r="BM12" i="18" s="1"/>
  <c r="BN12" i="18" s="1"/>
  <c r="BO12" i="18" s="1"/>
  <c r="BI13" i="16"/>
  <c r="BJ12" i="16"/>
  <c r="BK12" i="16" s="1"/>
  <c r="BL12" i="16" s="1"/>
  <c r="BM12" i="16" s="1"/>
  <c r="BN12" i="16" s="1"/>
  <c r="BO12" i="16" s="1"/>
  <c r="BJ13" i="6"/>
  <c r="BK13" i="6" s="1"/>
  <c r="BL13" i="6" s="1"/>
  <c r="BM13" i="6" s="1"/>
  <c r="BN13" i="6" s="1"/>
  <c r="BO13" i="6" s="1"/>
  <c r="BI14" i="6"/>
  <c r="BI13" i="4"/>
  <c r="BJ12" i="4"/>
  <c r="BK12" i="4" s="1"/>
  <c r="BL12" i="4" s="1"/>
  <c r="BM12" i="4" s="1"/>
  <c r="BN12" i="4" s="1"/>
  <c r="BO12" i="4" s="1"/>
  <c r="BJ14" i="12" l="1"/>
  <c r="BK14" i="12" s="1"/>
  <c r="BL14" i="12" s="1"/>
  <c r="BM14" i="12" s="1"/>
  <c r="BN14" i="12" s="1"/>
  <c r="BO14" i="12" s="1"/>
  <c r="BI15" i="12"/>
  <c r="BJ14" i="10"/>
  <c r="BK14" i="10" s="1"/>
  <c r="BL14" i="10" s="1"/>
  <c r="BM14" i="10" s="1"/>
  <c r="BN14" i="10" s="1"/>
  <c r="BO14" i="10" s="1"/>
  <c r="BI15" i="10"/>
  <c r="BJ13" i="18"/>
  <c r="BK13" i="18" s="1"/>
  <c r="BL13" i="18" s="1"/>
  <c r="BM13" i="18" s="1"/>
  <c r="BN13" i="18" s="1"/>
  <c r="BO13" i="18" s="1"/>
  <c r="BI14" i="18"/>
  <c r="BJ13" i="16"/>
  <c r="BK13" i="16" s="1"/>
  <c r="BL13" i="16" s="1"/>
  <c r="BM13" i="16" s="1"/>
  <c r="BN13" i="16" s="1"/>
  <c r="BO13" i="16" s="1"/>
  <c r="BI14" i="16"/>
  <c r="BI15" i="6"/>
  <c r="BJ14" i="6"/>
  <c r="BK14" i="6" s="1"/>
  <c r="BL14" i="6" s="1"/>
  <c r="BM14" i="6" s="1"/>
  <c r="BN14" i="6" s="1"/>
  <c r="BO14" i="6" s="1"/>
  <c r="BJ13" i="4"/>
  <c r="BK13" i="4" s="1"/>
  <c r="BL13" i="4" s="1"/>
  <c r="BM13" i="4" s="1"/>
  <c r="BN13" i="4" s="1"/>
  <c r="BO13" i="4" s="1"/>
  <c r="BI14" i="4"/>
  <c r="BJ15" i="12" l="1"/>
  <c r="BK15" i="12" s="1"/>
  <c r="BL15" i="12" s="1"/>
  <c r="BM15" i="12" s="1"/>
  <c r="BN15" i="12" s="1"/>
  <c r="BO15" i="12" s="1"/>
  <c r="BI16" i="12"/>
  <c r="BJ15" i="10"/>
  <c r="BK15" i="10" s="1"/>
  <c r="BL15" i="10" s="1"/>
  <c r="BM15" i="10" s="1"/>
  <c r="BN15" i="10" s="1"/>
  <c r="BO15" i="10" s="1"/>
  <c r="BI16" i="10"/>
  <c r="BI15" i="18"/>
  <c r="BJ14" i="18"/>
  <c r="BK14" i="18" s="1"/>
  <c r="BL14" i="18" s="1"/>
  <c r="BM14" i="18" s="1"/>
  <c r="BN14" i="18" s="1"/>
  <c r="BO14" i="18" s="1"/>
  <c r="BI15" i="16"/>
  <c r="BJ14" i="16"/>
  <c r="BK14" i="16" s="1"/>
  <c r="BL14" i="16" s="1"/>
  <c r="BM14" i="16" s="1"/>
  <c r="BN14" i="16" s="1"/>
  <c r="BO14" i="16" s="1"/>
  <c r="BJ15" i="6"/>
  <c r="BK15" i="6" s="1"/>
  <c r="BL15" i="6" s="1"/>
  <c r="BM15" i="6" s="1"/>
  <c r="BN15" i="6" s="1"/>
  <c r="BO15" i="6" s="1"/>
  <c r="BI16" i="6"/>
  <c r="BI15" i="4"/>
  <c r="BJ14" i="4"/>
  <c r="BK14" i="4" s="1"/>
  <c r="BL14" i="4" s="1"/>
  <c r="BM14" i="4" s="1"/>
  <c r="BN14" i="4" s="1"/>
  <c r="BO14" i="4" s="1"/>
  <c r="BI17" i="12" l="1"/>
  <c r="BJ16" i="12"/>
  <c r="BK16" i="12" s="1"/>
  <c r="BL16" i="12" s="1"/>
  <c r="BM16" i="12" s="1"/>
  <c r="BN16" i="12" s="1"/>
  <c r="BO16" i="12" s="1"/>
  <c r="BI17" i="10"/>
  <c r="BJ16" i="10"/>
  <c r="BK16" i="10" s="1"/>
  <c r="BL16" i="10" s="1"/>
  <c r="BM16" i="10" s="1"/>
  <c r="BN16" i="10" s="1"/>
  <c r="BO16" i="10" s="1"/>
  <c r="BJ15" i="18"/>
  <c r="BK15" i="18" s="1"/>
  <c r="BL15" i="18" s="1"/>
  <c r="BM15" i="18" s="1"/>
  <c r="BN15" i="18" s="1"/>
  <c r="BO15" i="18" s="1"/>
  <c r="BI16" i="18"/>
  <c r="BJ15" i="16"/>
  <c r="BK15" i="16" s="1"/>
  <c r="BL15" i="16" s="1"/>
  <c r="BM15" i="16" s="1"/>
  <c r="BN15" i="16" s="1"/>
  <c r="BO15" i="16" s="1"/>
  <c r="BI16" i="16"/>
  <c r="BI17" i="6"/>
  <c r="BJ16" i="6"/>
  <c r="BK16" i="6" s="1"/>
  <c r="BL16" i="6" s="1"/>
  <c r="BM16" i="6" s="1"/>
  <c r="BN16" i="6" s="1"/>
  <c r="BO16" i="6" s="1"/>
  <c r="BJ15" i="4"/>
  <c r="BK15" i="4" s="1"/>
  <c r="BL15" i="4" s="1"/>
  <c r="BM15" i="4" s="1"/>
  <c r="BN15" i="4" s="1"/>
  <c r="BO15" i="4" s="1"/>
  <c r="BI16" i="4"/>
  <c r="BJ17" i="12" l="1"/>
  <c r="BK17" i="12" s="1"/>
  <c r="BL17" i="12" s="1"/>
  <c r="BM17" i="12" s="1"/>
  <c r="BN17" i="12" s="1"/>
  <c r="BO17" i="12" s="1"/>
  <c r="BI18" i="12"/>
  <c r="BJ17" i="10"/>
  <c r="BK17" i="10" s="1"/>
  <c r="BL17" i="10" s="1"/>
  <c r="BM17" i="10" s="1"/>
  <c r="BN17" i="10" s="1"/>
  <c r="BO17" i="10" s="1"/>
  <c r="BI18" i="10"/>
  <c r="BI17" i="18"/>
  <c r="BJ16" i="18"/>
  <c r="BK16" i="18" s="1"/>
  <c r="BL16" i="18" s="1"/>
  <c r="BM16" i="18" s="1"/>
  <c r="BN16" i="18" s="1"/>
  <c r="BO16" i="18" s="1"/>
  <c r="BI17" i="16"/>
  <c r="BJ16" i="16"/>
  <c r="BK16" i="16" s="1"/>
  <c r="BL16" i="16" s="1"/>
  <c r="BM16" i="16" s="1"/>
  <c r="BN16" i="16" s="1"/>
  <c r="BO16" i="16" s="1"/>
  <c r="BJ17" i="6"/>
  <c r="BK17" i="6" s="1"/>
  <c r="BL17" i="6" s="1"/>
  <c r="BM17" i="6" s="1"/>
  <c r="BN17" i="6" s="1"/>
  <c r="BO17" i="6" s="1"/>
  <c r="BI18" i="6"/>
  <c r="BI17" i="4"/>
  <c r="BJ16" i="4"/>
  <c r="BK16" i="4" s="1"/>
  <c r="BL16" i="4" s="1"/>
  <c r="BM16" i="4" s="1"/>
  <c r="BN16" i="4" s="1"/>
  <c r="BO16" i="4" s="1"/>
  <c r="BI19" i="12" l="1"/>
  <c r="BJ18" i="12"/>
  <c r="BK18" i="12" s="1"/>
  <c r="BL18" i="12" s="1"/>
  <c r="BM18" i="12" s="1"/>
  <c r="BN18" i="12" s="1"/>
  <c r="BO18" i="12" s="1"/>
  <c r="BI19" i="10"/>
  <c r="BJ18" i="10"/>
  <c r="BK18" i="10" s="1"/>
  <c r="BL18" i="10" s="1"/>
  <c r="BM18" i="10" s="1"/>
  <c r="BN18" i="10" s="1"/>
  <c r="BO18" i="10" s="1"/>
  <c r="BJ17" i="18"/>
  <c r="BK17" i="18" s="1"/>
  <c r="BL17" i="18" s="1"/>
  <c r="BM17" i="18" s="1"/>
  <c r="BN17" i="18" s="1"/>
  <c r="BO17" i="18" s="1"/>
  <c r="BI18" i="18"/>
  <c r="BJ17" i="16"/>
  <c r="BK17" i="16" s="1"/>
  <c r="BL17" i="16" s="1"/>
  <c r="BM17" i="16" s="1"/>
  <c r="BN17" i="16" s="1"/>
  <c r="BO17" i="16" s="1"/>
  <c r="BI18" i="16"/>
  <c r="BI19" i="6"/>
  <c r="BJ18" i="6"/>
  <c r="BK18" i="6" s="1"/>
  <c r="BL18" i="6" s="1"/>
  <c r="BM18" i="6" s="1"/>
  <c r="BN18" i="6" s="1"/>
  <c r="BO18" i="6" s="1"/>
  <c r="BJ17" i="4"/>
  <c r="BK17" i="4" s="1"/>
  <c r="BL17" i="4" s="1"/>
  <c r="BM17" i="4" s="1"/>
  <c r="BN17" i="4" s="1"/>
  <c r="BO17" i="4" s="1"/>
  <c r="BI18" i="4"/>
  <c r="BJ19" i="12" l="1"/>
  <c r="BK19" i="12" s="1"/>
  <c r="BL19" i="12" s="1"/>
  <c r="BM19" i="12" s="1"/>
  <c r="BN19" i="12" s="1"/>
  <c r="BO19" i="12" s="1"/>
  <c r="BI20" i="12"/>
  <c r="BJ19" i="10"/>
  <c r="BK19" i="10" s="1"/>
  <c r="BL19" i="10" s="1"/>
  <c r="BM19" i="10" s="1"/>
  <c r="BN19" i="10" s="1"/>
  <c r="BO19" i="10" s="1"/>
  <c r="BI20" i="10"/>
  <c r="BI19" i="18"/>
  <c r="BJ18" i="18"/>
  <c r="BK18" i="18" s="1"/>
  <c r="BL18" i="18" s="1"/>
  <c r="BM18" i="18" s="1"/>
  <c r="BN18" i="18" s="1"/>
  <c r="BO18" i="18" s="1"/>
  <c r="BI19" i="16"/>
  <c r="BJ18" i="16"/>
  <c r="BK18" i="16" s="1"/>
  <c r="BL18" i="16" s="1"/>
  <c r="BM18" i="16" s="1"/>
  <c r="BN18" i="16" s="1"/>
  <c r="BO18" i="16" s="1"/>
  <c r="BJ19" i="6"/>
  <c r="BK19" i="6" s="1"/>
  <c r="BL19" i="6" s="1"/>
  <c r="BM19" i="6" s="1"/>
  <c r="BN19" i="6" s="1"/>
  <c r="BO19" i="6" s="1"/>
  <c r="BI20" i="6"/>
  <c r="BI19" i="4"/>
  <c r="BJ18" i="4"/>
  <c r="BK18" i="4" s="1"/>
  <c r="BL18" i="4" s="1"/>
  <c r="BM18" i="4" s="1"/>
  <c r="BN18" i="4" s="1"/>
  <c r="BO18" i="4" s="1"/>
  <c r="BJ20" i="12" l="1"/>
  <c r="BK20" i="12" s="1"/>
  <c r="BL20" i="12" s="1"/>
  <c r="BM20" i="12" s="1"/>
  <c r="BN20" i="12" s="1"/>
  <c r="BO20" i="12" s="1"/>
  <c r="BI21" i="12"/>
  <c r="BI21" i="10"/>
  <c r="BJ20" i="10"/>
  <c r="BK20" i="10" s="1"/>
  <c r="BL20" i="10" s="1"/>
  <c r="BM20" i="10" s="1"/>
  <c r="BN20" i="10" s="1"/>
  <c r="BO20" i="10" s="1"/>
  <c r="BJ19" i="18"/>
  <c r="BK19" i="18" s="1"/>
  <c r="BL19" i="18" s="1"/>
  <c r="BM19" i="18" s="1"/>
  <c r="BN19" i="18" s="1"/>
  <c r="BO19" i="18" s="1"/>
  <c r="BI20" i="18"/>
  <c r="BJ19" i="16"/>
  <c r="BK19" i="16" s="1"/>
  <c r="BL19" i="16" s="1"/>
  <c r="BM19" i="16" s="1"/>
  <c r="BN19" i="16" s="1"/>
  <c r="BO19" i="16" s="1"/>
  <c r="BI20" i="16"/>
  <c r="BI21" i="6"/>
  <c r="BJ20" i="6"/>
  <c r="BK20" i="6" s="1"/>
  <c r="BL20" i="6" s="1"/>
  <c r="BM20" i="6" s="1"/>
  <c r="BN20" i="6" s="1"/>
  <c r="BO20" i="6" s="1"/>
  <c r="BJ19" i="4"/>
  <c r="BK19" i="4" s="1"/>
  <c r="BL19" i="4" s="1"/>
  <c r="BM19" i="4" s="1"/>
  <c r="BN19" i="4" s="1"/>
  <c r="BO19" i="4" s="1"/>
  <c r="BI20" i="4"/>
  <c r="BJ21" i="12" l="1"/>
  <c r="BK21" i="12" s="1"/>
  <c r="BL21" i="12" s="1"/>
  <c r="BM21" i="12" s="1"/>
  <c r="BN21" i="12" s="1"/>
  <c r="BO21" i="12" s="1"/>
  <c r="BI22" i="12"/>
  <c r="BJ21" i="10"/>
  <c r="BK21" i="10" s="1"/>
  <c r="BL21" i="10" s="1"/>
  <c r="BM21" i="10" s="1"/>
  <c r="BN21" i="10" s="1"/>
  <c r="BO21" i="10" s="1"/>
  <c r="BI22" i="10"/>
  <c r="BI21" i="18"/>
  <c r="BJ20" i="18"/>
  <c r="BK20" i="18" s="1"/>
  <c r="BL20" i="18" s="1"/>
  <c r="BM20" i="18" s="1"/>
  <c r="BN20" i="18" s="1"/>
  <c r="BO20" i="18" s="1"/>
  <c r="BI21" i="16"/>
  <c r="BJ20" i="16"/>
  <c r="BK20" i="16" s="1"/>
  <c r="BL20" i="16" s="1"/>
  <c r="BM20" i="16" s="1"/>
  <c r="BN20" i="16" s="1"/>
  <c r="BO20" i="16" s="1"/>
  <c r="BJ21" i="6"/>
  <c r="BK21" i="6" s="1"/>
  <c r="BL21" i="6" s="1"/>
  <c r="BM21" i="6" s="1"/>
  <c r="BN21" i="6" s="1"/>
  <c r="BO21" i="6" s="1"/>
  <c r="BI22" i="6"/>
  <c r="BI21" i="4"/>
  <c r="BJ20" i="4"/>
  <c r="BK20" i="4" s="1"/>
  <c r="BL20" i="4" s="1"/>
  <c r="BM20" i="4" s="1"/>
  <c r="BN20" i="4" s="1"/>
  <c r="BO20" i="4" s="1"/>
  <c r="BJ22" i="12" l="1"/>
  <c r="BK22" i="12" s="1"/>
  <c r="BL22" i="12" s="1"/>
  <c r="BM22" i="12" s="1"/>
  <c r="BN22" i="12" s="1"/>
  <c r="BO22" i="12" s="1"/>
  <c r="BI23" i="12"/>
  <c r="BI23" i="10"/>
  <c r="BJ22" i="10"/>
  <c r="BK22" i="10" s="1"/>
  <c r="BL22" i="10" s="1"/>
  <c r="BM22" i="10" s="1"/>
  <c r="BN22" i="10" s="1"/>
  <c r="BO22" i="10" s="1"/>
  <c r="BJ21" i="18"/>
  <c r="BK21" i="18" s="1"/>
  <c r="BL21" i="18" s="1"/>
  <c r="BM21" i="18" s="1"/>
  <c r="BN21" i="18" s="1"/>
  <c r="BO21" i="18" s="1"/>
  <c r="BI22" i="18"/>
  <c r="BJ21" i="16"/>
  <c r="BK21" i="16" s="1"/>
  <c r="BL21" i="16" s="1"/>
  <c r="BM21" i="16" s="1"/>
  <c r="BN21" i="16" s="1"/>
  <c r="BO21" i="16" s="1"/>
  <c r="BI22" i="16"/>
  <c r="BI23" i="6"/>
  <c r="BJ22" i="6"/>
  <c r="BK22" i="6" s="1"/>
  <c r="BL22" i="6" s="1"/>
  <c r="BM22" i="6" s="1"/>
  <c r="BN22" i="6" s="1"/>
  <c r="BO22" i="6" s="1"/>
  <c r="BJ21" i="4"/>
  <c r="BK21" i="4" s="1"/>
  <c r="BL21" i="4" s="1"/>
  <c r="BM21" i="4" s="1"/>
  <c r="BN21" i="4" s="1"/>
  <c r="BO21" i="4" s="1"/>
  <c r="BI22" i="4"/>
  <c r="BJ23" i="12" l="1"/>
  <c r="BK23" i="12" s="1"/>
  <c r="BL23" i="12" s="1"/>
  <c r="BM23" i="12" s="1"/>
  <c r="BN23" i="12" s="1"/>
  <c r="BO23" i="12" s="1"/>
  <c r="BI24" i="12"/>
  <c r="BJ23" i="10"/>
  <c r="BK23" i="10" s="1"/>
  <c r="BL23" i="10" s="1"/>
  <c r="BM23" i="10" s="1"/>
  <c r="BN23" i="10" s="1"/>
  <c r="BO23" i="10" s="1"/>
  <c r="BI24" i="10"/>
  <c r="BI23" i="18"/>
  <c r="BJ22" i="18"/>
  <c r="BK22" i="18" s="1"/>
  <c r="BL22" i="18" s="1"/>
  <c r="BM22" i="18" s="1"/>
  <c r="BN22" i="18" s="1"/>
  <c r="BO22" i="18" s="1"/>
  <c r="BI23" i="16"/>
  <c r="BJ22" i="16"/>
  <c r="BK22" i="16" s="1"/>
  <c r="BL22" i="16" s="1"/>
  <c r="BM22" i="16" s="1"/>
  <c r="BN22" i="16" s="1"/>
  <c r="BO22" i="16" s="1"/>
  <c r="BJ23" i="6"/>
  <c r="BK23" i="6" s="1"/>
  <c r="BL23" i="6" s="1"/>
  <c r="BM23" i="6" s="1"/>
  <c r="BN23" i="6" s="1"/>
  <c r="BO23" i="6" s="1"/>
  <c r="BI24" i="6"/>
  <c r="BI23" i="4"/>
  <c r="BJ22" i="4"/>
  <c r="BK22" i="4" s="1"/>
  <c r="BL22" i="4" s="1"/>
  <c r="BM22" i="4" s="1"/>
  <c r="BN22" i="4" s="1"/>
  <c r="BO22" i="4" s="1"/>
  <c r="BI25" i="12" l="1"/>
  <c r="BJ24" i="12"/>
  <c r="BK24" i="12" s="1"/>
  <c r="BL24" i="12" s="1"/>
  <c r="BM24" i="12" s="1"/>
  <c r="BN24" i="12" s="1"/>
  <c r="BO24" i="12" s="1"/>
  <c r="BI25" i="10"/>
  <c r="BJ24" i="10"/>
  <c r="BK24" i="10" s="1"/>
  <c r="BL24" i="10" s="1"/>
  <c r="BM24" i="10" s="1"/>
  <c r="BN24" i="10" s="1"/>
  <c r="BO24" i="10" s="1"/>
  <c r="BJ23" i="18"/>
  <c r="BK23" i="18" s="1"/>
  <c r="BL23" i="18" s="1"/>
  <c r="BM23" i="18" s="1"/>
  <c r="BN23" i="18" s="1"/>
  <c r="BO23" i="18" s="1"/>
  <c r="BI24" i="18"/>
  <c r="BJ23" i="16"/>
  <c r="BK23" i="16" s="1"/>
  <c r="BL23" i="16" s="1"/>
  <c r="BM23" i="16" s="1"/>
  <c r="BN23" i="16" s="1"/>
  <c r="BO23" i="16" s="1"/>
  <c r="BI24" i="16"/>
  <c r="BI25" i="6"/>
  <c r="BJ24" i="6"/>
  <c r="BK24" i="6" s="1"/>
  <c r="BL24" i="6" s="1"/>
  <c r="BM24" i="6" s="1"/>
  <c r="BN24" i="6" s="1"/>
  <c r="BO24" i="6" s="1"/>
  <c r="BJ23" i="4"/>
  <c r="BK23" i="4" s="1"/>
  <c r="BL23" i="4" s="1"/>
  <c r="BM23" i="4" s="1"/>
  <c r="BN23" i="4" s="1"/>
  <c r="BO23" i="4" s="1"/>
  <c r="BI24" i="4"/>
  <c r="BJ25" i="12" l="1"/>
  <c r="BK25" i="12" s="1"/>
  <c r="BL25" i="12" s="1"/>
  <c r="BM25" i="12" s="1"/>
  <c r="BN25" i="12" s="1"/>
  <c r="BO25" i="12" s="1"/>
  <c r="BI26" i="12"/>
  <c r="BJ25" i="10"/>
  <c r="BK25" i="10" s="1"/>
  <c r="BL25" i="10" s="1"/>
  <c r="BM25" i="10" s="1"/>
  <c r="BN25" i="10" s="1"/>
  <c r="BO25" i="10" s="1"/>
  <c r="BI26" i="10"/>
  <c r="BI25" i="18"/>
  <c r="BJ24" i="18"/>
  <c r="BK24" i="18" s="1"/>
  <c r="BL24" i="18" s="1"/>
  <c r="BM24" i="18" s="1"/>
  <c r="BN24" i="18" s="1"/>
  <c r="BO24" i="18" s="1"/>
  <c r="BI25" i="16"/>
  <c r="BJ24" i="16"/>
  <c r="BK24" i="16" s="1"/>
  <c r="BL24" i="16" s="1"/>
  <c r="BM24" i="16" s="1"/>
  <c r="BN24" i="16" s="1"/>
  <c r="BO24" i="16" s="1"/>
  <c r="BJ25" i="6"/>
  <c r="BK25" i="6" s="1"/>
  <c r="BL25" i="6" s="1"/>
  <c r="BM25" i="6" s="1"/>
  <c r="BN25" i="6" s="1"/>
  <c r="BO25" i="6" s="1"/>
  <c r="BI26" i="6"/>
  <c r="BI25" i="4"/>
  <c r="BJ24" i="4"/>
  <c r="BK24" i="4" s="1"/>
  <c r="BL24" i="4" s="1"/>
  <c r="BM24" i="4" s="1"/>
  <c r="BN24" i="4" s="1"/>
  <c r="BO24" i="4" s="1"/>
  <c r="BI27" i="12" l="1"/>
  <c r="BJ26" i="12"/>
  <c r="BK26" i="12" s="1"/>
  <c r="BL26" i="12" s="1"/>
  <c r="BM26" i="12" s="1"/>
  <c r="BN26" i="12" s="1"/>
  <c r="BO26" i="12" s="1"/>
  <c r="BI27" i="10"/>
  <c r="BJ26" i="10"/>
  <c r="BK26" i="10" s="1"/>
  <c r="BL26" i="10" s="1"/>
  <c r="BM26" i="10" s="1"/>
  <c r="BN26" i="10" s="1"/>
  <c r="BO26" i="10" s="1"/>
  <c r="BJ25" i="18"/>
  <c r="BK25" i="18" s="1"/>
  <c r="BL25" i="18" s="1"/>
  <c r="BM25" i="18" s="1"/>
  <c r="BN25" i="18" s="1"/>
  <c r="BO25" i="18" s="1"/>
  <c r="BI26" i="18"/>
  <c r="BJ25" i="16"/>
  <c r="BK25" i="16" s="1"/>
  <c r="BL25" i="16" s="1"/>
  <c r="BM25" i="16" s="1"/>
  <c r="BN25" i="16" s="1"/>
  <c r="BO25" i="16" s="1"/>
  <c r="BI26" i="16"/>
  <c r="BI27" i="6"/>
  <c r="BJ26" i="6"/>
  <c r="BK26" i="6" s="1"/>
  <c r="BL26" i="6" s="1"/>
  <c r="BM26" i="6" s="1"/>
  <c r="BN26" i="6" s="1"/>
  <c r="BO26" i="6" s="1"/>
  <c r="BJ25" i="4"/>
  <c r="BK25" i="4" s="1"/>
  <c r="BL25" i="4" s="1"/>
  <c r="BM25" i="4" s="1"/>
  <c r="BN25" i="4" s="1"/>
  <c r="BO25" i="4" s="1"/>
  <c r="BI26" i="4"/>
  <c r="BJ27" i="12" l="1"/>
  <c r="BK27" i="12" s="1"/>
  <c r="BL27" i="12" s="1"/>
  <c r="BM27" i="12" s="1"/>
  <c r="BN27" i="12" s="1"/>
  <c r="BO27" i="12" s="1"/>
  <c r="BI28" i="12"/>
  <c r="BJ27" i="10"/>
  <c r="BK27" i="10" s="1"/>
  <c r="BL27" i="10" s="1"/>
  <c r="BM27" i="10" s="1"/>
  <c r="BN27" i="10" s="1"/>
  <c r="BO27" i="10" s="1"/>
  <c r="BI28" i="10"/>
  <c r="BI27" i="18"/>
  <c r="BJ26" i="18"/>
  <c r="BK26" i="18" s="1"/>
  <c r="BL26" i="18" s="1"/>
  <c r="BM26" i="18" s="1"/>
  <c r="BN26" i="18" s="1"/>
  <c r="BO26" i="18" s="1"/>
  <c r="BI27" i="16"/>
  <c r="BJ26" i="16"/>
  <c r="BK26" i="16" s="1"/>
  <c r="BL26" i="16" s="1"/>
  <c r="BM26" i="16" s="1"/>
  <c r="BN26" i="16" s="1"/>
  <c r="BO26" i="16" s="1"/>
  <c r="BJ27" i="6"/>
  <c r="BK27" i="6" s="1"/>
  <c r="BL27" i="6" s="1"/>
  <c r="BM27" i="6" s="1"/>
  <c r="BN27" i="6" s="1"/>
  <c r="BO27" i="6" s="1"/>
  <c r="BI28" i="6"/>
  <c r="BI27" i="4"/>
  <c r="BJ26" i="4"/>
  <c r="BK26" i="4" s="1"/>
  <c r="BL26" i="4" s="1"/>
  <c r="BM26" i="4" s="1"/>
  <c r="BN26" i="4" s="1"/>
  <c r="BO26" i="4" s="1"/>
  <c r="BI29" i="12" l="1"/>
  <c r="BJ28" i="12"/>
  <c r="BK28" i="12" s="1"/>
  <c r="BL28" i="12" s="1"/>
  <c r="BM28" i="12" s="1"/>
  <c r="BN28" i="12" s="1"/>
  <c r="BO28" i="12" s="1"/>
  <c r="BI29" i="10"/>
  <c r="BJ28" i="10"/>
  <c r="BK28" i="10" s="1"/>
  <c r="BL28" i="10" s="1"/>
  <c r="BM28" i="10" s="1"/>
  <c r="BN28" i="10" s="1"/>
  <c r="BO28" i="10" s="1"/>
  <c r="BJ27" i="18"/>
  <c r="BK27" i="18" s="1"/>
  <c r="BL27" i="18" s="1"/>
  <c r="BM27" i="18" s="1"/>
  <c r="BN27" i="18" s="1"/>
  <c r="BO27" i="18" s="1"/>
  <c r="BI28" i="18"/>
  <c r="BJ27" i="16"/>
  <c r="BK27" i="16" s="1"/>
  <c r="BL27" i="16" s="1"/>
  <c r="BM27" i="16" s="1"/>
  <c r="BN27" i="16" s="1"/>
  <c r="BO27" i="16" s="1"/>
  <c r="BI28" i="16"/>
  <c r="BI29" i="6"/>
  <c r="BJ28" i="6"/>
  <c r="BK28" i="6" s="1"/>
  <c r="BL28" i="6" s="1"/>
  <c r="BM28" i="6" s="1"/>
  <c r="BN28" i="6" s="1"/>
  <c r="BO28" i="6" s="1"/>
  <c r="BJ27" i="4"/>
  <c r="BK27" i="4" s="1"/>
  <c r="BL27" i="4" s="1"/>
  <c r="BM27" i="4" s="1"/>
  <c r="BN27" i="4" s="1"/>
  <c r="BO27" i="4" s="1"/>
  <c r="BI28" i="4"/>
  <c r="BJ29" i="12" l="1"/>
  <c r="BK29" i="12" s="1"/>
  <c r="BL29" i="12" s="1"/>
  <c r="BM29" i="12" s="1"/>
  <c r="BN29" i="12" s="1"/>
  <c r="BO29" i="12" s="1"/>
  <c r="BI30" i="12"/>
  <c r="BJ29" i="10"/>
  <c r="BK29" i="10" s="1"/>
  <c r="BL29" i="10" s="1"/>
  <c r="BM29" i="10" s="1"/>
  <c r="BN29" i="10" s="1"/>
  <c r="BO29" i="10" s="1"/>
  <c r="BI30" i="10"/>
  <c r="BI29" i="18"/>
  <c r="BJ28" i="18"/>
  <c r="BK28" i="18" s="1"/>
  <c r="BL28" i="18" s="1"/>
  <c r="BM28" i="18" s="1"/>
  <c r="BN28" i="18" s="1"/>
  <c r="BO28" i="18" s="1"/>
  <c r="BI29" i="16"/>
  <c r="BJ28" i="16"/>
  <c r="BK28" i="16" s="1"/>
  <c r="BL28" i="16" s="1"/>
  <c r="BM28" i="16" s="1"/>
  <c r="BN28" i="16" s="1"/>
  <c r="BO28" i="16" s="1"/>
  <c r="BJ29" i="6"/>
  <c r="BK29" i="6" s="1"/>
  <c r="BL29" i="6" s="1"/>
  <c r="BM29" i="6" s="1"/>
  <c r="BN29" i="6" s="1"/>
  <c r="BO29" i="6" s="1"/>
  <c r="BI30" i="6"/>
  <c r="BI29" i="4"/>
  <c r="BJ28" i="4"/>
  <c r="BK28" i="4" s="1"/>
  <c r="BL28" i="4" s="1"/>
  <c r="BM28" i="4" s="1"/>
  <c r="BN28" i="4" s="1"/>
  <c r="BO28" i="4" s="1"/>
  <c r="BI31" i="12" l="1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J29" i="18"/>
  <c r="BK29" i="18" s="1"/>
  <c r="BL29" i="18" s="1"/>
  <c r="BM29" i="18" s="1"/>
  <c r="BN29" i="18" s="1"/>
  <c r="BO29" i="18" s="1"/>
  <c r="BI30" i="18"/>
  <c r="BJ29" i="16"/>
  <c r="BK29" i="16" s="1"/>
  <c r="BL29" i="16" s="1"/>
  <c r="BM29" i="16" s="1"/>
  <c r="BN29" i="16" s="1"/>
  <c r="BO29" i="16" s="1"/>
  <c r="BI30" i="16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J29" i="4"/>
  <c r="BK29" i="4" s="1"/>
  <c r="BL29" i="4" s="1"/>
  <c r="BM29" i="4" s="1"/>
  <c r="BN29" i="4" s="1"/>
  <c r="BO29" i="4" s="1"/>
  <c r="BI30" i="4"/>
  <c r="BI31" i="18" l="1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</calcChain>
</file>

<file path=xl/sharedStrings.xml><?xml version="1.0" encoding="utf-8"?>
<sst xmlns="http://schemas.openxmlformats.org/spreadsheetml/2006/main" count="1690" uniqueCount="447">
  <si>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</si>
  <si>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</si>
  <si>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</si>
  <si>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</si>
  <si>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</si>
  <si>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</si>
  <si>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</si>
  <si>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</si>
  <si>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</si>
  <si>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</si>
  <si>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</si>
  <si>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</si>
  <si>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</si>
  <si>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</si>
  <si>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</si>
  <si>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</si>
  <si>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</si>
  <si>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</si>
  <si>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</si>
  <si>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</si>
  <si>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</si>
  <si>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</si>
  <si>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</si>
  <si>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</si>
  <si>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</si>
  <si>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</si>
  <si>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</si>
  <si>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</si>
  <si>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</si>
  <si>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</si>
  <si>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</si>
  <si>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</si>
  <si>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</si>
  <si>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</si>
  <si>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2022_Sep_12_1452</t>
  </si>
  <si>
    <t>expName</t>
  </si>
  <si>
    <t>MR_IT</t>
  </si>
  <si>
    <t>psychopyVersion</t>
  </si>
  <si>
    <t>2020.2.10</t>
  </si>
  <si>
    <t>frameRate</t>
  </si>
  <si>
    <t xml:space="preserve"> </t>
  </si>
  <si>
    <t>instrText_5.started_mean</t>
  </si>
  <si>
    <t>instrText_5.started_raw</t>
  </si>
  <si>
    <t>instrText_5.started_std</t>
  </si>
  <si>
    <t>instrText_5.stopped_raw</t>
  </si>
  <si>
    <t>instrText_7.started_mean</t>
  </si>
  <si>
    <t>instrText_7.started_raw</t>
  </si>
  <si>
    <t>instrText_7.started_std</t>
  </si>
  <si>
    <t>instrText_7.stopped_raw</t>
  </si>
  <si>
    <t>instrText_8.started_mean</t>
  </si>
  <si>
    <t>instrText_8.started_raw</t>
  </si>
  <si>
    <t>instrText_8.started_std</t>
  </si>
  <si>
    <t>instrText_8.stopped_raw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</si>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</sst>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1.802621483802795</v>
      </c>
      <c r="M2">
        <v>1.802621483802795</v>
      </c>
      <c r="N2">
        <v>0</v>
      </c>
      <c r="O2">
        <v>0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0.88934421539306641</v>
      </c>
      <c r="M3">
        <v>0.88934421539306641</v>
      </c>
      <c r="N3">
        <v>0</v>
      </c>
      <c r="O3">
        <v>1</v>
      </c>
    </row>
    <row r="4" spans="1:15" x14ac:dyDescent="0.2">
      <c r="A4" t="s">
        <v>15</v>
      </c>
      <c r="B4" t="s">
        <v>25</v>
      </c>
      <c r="C4" t="s">
        <v>26</v>
      </c>
      <c r="D4">
        <v>90</v>
      </c>
      <c r="E4">
        <v>2</v>
      </c>
      <c r="F4" t="s">
        <v>27</v>
      </c>
      <c r="G4">
        <v>1</v>
      </c>
      <c r="H4">
        <v>0</v>
      </c>
      <c r="I4">
        <v>0</v>
      </c>
      <c r="J4">
        <v>0</v>
      </c>
      <c r="K4" t="s">
        <v>19</v>
      </c>
      <c r="L4">
        <v>1.670140743255615</v>
      </c>
      <c r="M4">
        <v>1.670140743255615</v>
      </c>
      <c r="N4">
        <v>0</v>
      </c>
      <c r="O4">
        <v>3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24</v>
      </c>
      <c r="L5">
        <v>1.682233452796936</v>
      </c>
      <c r="M5">
        <v>1.682233452796936</v>
      </c>
      <c r="N5">
        <v>0</v>
      </c>
      <c r="O5">
        <v>2</v>
      </c>
    </row>
    <row r="7" spans="1:15" x14ac:dyDescent="0.2">
      <c r="A7" t="s">
        <v>30</v>
      </c>
    </row>
    <row r="8" spans="1:15" x14ac:dyDescent="0.2">
      <c r="A8" t="s">
        <v>31</v>
      </c>
      <c r="B8">
        <v>41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60.341763681135973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202</v>
      </c>
      <c r="B2" t="s">
        <v>251</v>
      </c>
      <c r="C2" t="s">
        <v>17</v>
      </c>
      <c r="D2">
        <v>30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19</v>
      </c>
      <c r="L2">
        <v>0.7726932168006897</v>
      </c>
      <c r="M2">
        <v>0.7726932168006897</v>
      </c>
      <c r="N2">
        <v>0</v>
      </c>
      <c r="O2">
        <v>2641.181396484375</v>
      </c>
      <c r="P2">
        <v>2641.181396484375</v>
      </c>
      <c r="Q2">
        <v>0</v>
      </c>
      <c r="S2">
        <v>2644.182373046875</v>
      </c>
      <c r="T2">
        <v>2644.182373046875</v>
      </c>
      <c r="U2">
        <v>0</v>
      </c>
      <c r="W2">
        <v>2636.157958984375</v>
      </c>
      <c r="X2">
        <v>2636.157958984375</v>
      </c>
      <c r="Y2">
        <v>0</v>
      </c>
      <c r="Z2">
        <v>2636.671875</v>
      </c>
      <c r="AA2">
        <v>2636.671875</v>
      </c>
      <c r="AB2">
        <v>0</v>
      </c>
      <c r="AC2">
        <v>2633.75390625</v>
      </c>
      <c r="AD2">
        <v>2633.75390625</v>
      </c>
      <c r="AE2">
        <v>0</v>
      </c>
      <c r="AF2">
        <v>2636.157958984375</v>
      </c>
      <c r="AG2">
        <v>2636.157958984375</v>
      </c>
      <c r="AH2">
        <v>0</v>
      </c>
      <c r="AI2">
        <v>2636.671875</v>
      </c>
      <c r="AJ2">
        <v>2636.671875</v>
      </c>
      <c r="AK2">
        <v>0</v>
      </c>
      <c r="AL2">
        <v>2641.181396484375</v>
      </c>
      <c r="AM2">
        <v>2641.181396484375</v>
      </c>
      <c r="AN2">
        <v>0</v>
      </c>
      <c r="AO2">
        <v>2632.7646484375</v>
      </c>
      <c r="AP2">
        <v>2632.7646484375</v>
      </c>
      <c r="AQ2">
        <v>0</v>
      </c>
      <c r="AR2">
        <v>2633.7705078125</v>
      </c>
      <c r="AS2">
        <v>2633.7705078125</v>
      </c>
      <c r="AT2">
        <v>0</v>
      </c>
      <c r="AU2">
        <v>2641.181396484375</v>
      </c>
      <c r="AV2">
        <v>2641.181396484375</v>
      </c>
      <c r="AW2">
        <v>0</v>
      </c>
      <c r="AY2">
        <v>0</v>
      </c>
      <c r="BA2">
        <f>AR2-AO2</f>
        <v>1.005859375</v>
      </c>
      <c r="BB2">
        <f>AF2-AD2</f>
        <v>2.404052734375</v>
      </c>
      <c r="BC2">
        <f>Z2-W2</f>
        <v>0.513916015625</v>
      </c>
      <c r="BD2">
        <f>AL2-AI2</f>
        <v>4.509521484375</v>
      </c>
      <c r="BE2">
        <f>S2-AU2</f>
        <v>3.0009765625</v>
      </c>
      <c r="BF2">
        <f>AO3-S2</f>
        <v>3.619873046875</v>
      </c>
      <c r="BH2">
        <f>SUM(BA2:BF2)</f>
        <v>15.05419921875</v>
      </c>
      <c r="BI2">
        <v>0</v>
      </c>
      <c r="BJ2">
        <f>BA2-AX2</f>
        <v>1.005859375</v>
      </c>
      <c r="BK2">
        <f>BJ2+BB2</f>
        <v>3.409912109375</v>
      </c>
      <c r="BL2">
        <f>BK2+BC2</f>
        <v>3.923828125</v>
      </c>
      <c r="BM2">
        <f>BL2+BD2</f>
        <v>8.433349609375</v>
      </c>
      <c r="BN2">
        <f>BM2+BE2</f>
        <v>11.434326171875</v>
      </c>
      <c r="BO2">
        <f>BN2+BF2</f>
        <v>15.05419921875</v>
      </c>
      <c r="BQ2">
        <f>allo_block1!AO2-thirdcountdown!B2</f>
        <v>6.1728515625</v>
      </c>
      <c r="BR2">
        <f>$BQ$2+BL2</f>
        <v>10.0966796875</v>
      </c>
    </row>
    <row r="3" spans="1:70" x14ac:dyDescent="0.2">
      <c r="A3" t="s">
        <v>199</v>
      </c>
      <c r="B3" t="s">
        <v>250</v>
      </c>
      <c r="C3" t="s">
        <v>99</v>
      </c>
      <c r="D3">
        <v>-90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24</v>
      </c>
      <c r="L3">
        <v>1.3313888311386111</v>
      </c>
      <c r="M3">
        <v>1.3313888311386111</v>
      </c>
      <c r="N3">
        <v>0</v>
      </c>
      <c r="O3">
        <v>2654.92578125</v>
      </c>
      <c r="P3">
        <v>2654.92578125</v>
      </c>
      <c r="Q3">
        <v>0</v>
      </c>
      <c r="S3">
        <v>2657.9267578125</v>
      </c>
      <c r="T3">
        <v>2657.9267578125</v>
      </c>
      <c r="U3">
        <v>0</v>
      </c>
      <c r="W3">
        <v>2649.90234375</v>
      </c>
      <c r="X3">
        <v>2649.90234375</v>
      </c>
      <c r="Y3">
        <v>0</v>
      </c>
      <c r="Z3">
        <v>2650.416259765625</v>
      </c>
      <c r="AA3">
        <v>2650.416259765625</v>
      </c>
      <c r="AB3">
        <v>0</v>
      </c>
      <c r="AC3">
        <v>2648.79150390625</v>
      </c>
      <c r="AD3">
        <v>2648.79150390625</v>
      </c>
      <c r="AE3">
        <v>0</v>
      </c>
      <c r="AF3">
        <v>2649.90234375</v>
      </c>
      <c r="AG3">
        <v>2649.90234375</v>
      </c>
      <c r="AH3">
        <v>0</v>
      </c>
      <c r="AI3">
        <v>2650.416259765625</v>
      </c>
      <c r="AJ3">
        <v>2650.416259765625</v>
      </c>
      <c r="AK3">
        <v>0</v>
      </c>
      <c r="AL3">
        <v>2654.92578125</v>
      </c>
      <c r="AM3">
        <v>2654.92578125</v>
      </c>
      <c r="AN3">
        <v>0</v>
      </c>
      <c r="AO3">
        <v>2647.80224609375</v>
      </c>
      <c r="AP3">
        <v>2647.80224609375</v>
      </c>
      <c r="AQ3">
        <v>0</v>
      </c>
      <c r="AR3">
        <v>2648.80810546875</v>
      </c>
      <c r="AS3">
        <v>2648.80810546875</v>
      </c>
      <c r="AT3">
        <v>0</v>
      </c>
      <c r="AU3">
        <v>2654.92578125</v>
      </c>
      <c r="AV3">
        <v>2654.92578125</v>
      </c>
      <c r="AW3">
        <v>0</v>
      </c>
      <c r="AY3">
        <v>1</v>
      </c>
      <c r="BA3">
        <f t="shared" ref="BA3:BA31" si="0">AR3-AO3</f>
        <v>1.005859375</v>
      </c>
      <c r="BB3">
        <f t="shared" ref="BB3:BB31" si="1">AF3-AD3</f>
        <v>1.11083984375</v>
      </c>
      <c r="BC3">
        <f t="shared" ref="BC3:BC31" si="2">Z3-W3</f>
        <v>0.513916015625</v>
      </c>
      <c r="BD3">
        <f t="shared" ref="BD3:BD31" si="3">AL3-AI3</f>
        <v>4.509521484375</v>
      </c>
      <c r="BE3">
        <f t="shared" ref="BE3:BE31" si="4">S3-AU3</f>
        <v>3.0009765625</v>
      </c>
      <c r="BF3">
        <f t="shared" ref="BF3:BF31" si="5">AO4-S3</f>
        <v>4.912109375</v>
      </c>
      <c r="BH3">
        <f t="shared" ref="BH3:BH30" si="6">SUM(BA3:BF3)</f>
        <v>15.05322265625</v>
      </c>
      <c r="BI3">
        <f>SUM(BA2:BF2)</f>
        <v>15.05419921875</v>
      </c>
      <c r="BJ3">
        <f t="shared" ref="BJ3:BO18" si="7">BI3+BA2</f>
        <v>16.06005859375</v>
      </c>
      <c r="BK3">
        <f t="shared" si="7"/>
        <v>18.464111328125</v>
      </c>
      <c r="BL3">
        <f t="shared" si="7"/>
        <v>18.97802734375</v>
      </c>
      <c r="BM3">
        <f t="shared" si="7"/>
        <v>23.487548828125</v>
      </c>
      <c r="BN3">
        <f t="shared" si="7"/>
        <v>26.488525390625</v>
      </c>
      <c r="BO3">
        <f t="shared" si="7"/>
        <v>30.1083984375</v>
      </c>
      <c r="BR3">
        <f t="shared" ref="BR3:BR31" si="8">$BQ$2+BL3</f>
        <v>25.15087890625</v>
      </c>
    </row>
    <row r="4" spans="1:70" x14ac:dyDescent="0.2">
      <c r="A4" t="s">
        <v>202</v>
      </c>
      <c r="B4" t="s">
        <v>262</v>
      </c>
      <c r="C4" t="s">
        <v>103</v>
      </c>
      <c r="D4">
        <v>60</v>
      </c>
      <c r="E4">
        <v>2</v>
      </c>
      <c r="F4" t="s">
        <v>23</v>
      </c>
      <c r="G4">
        <v>1</v>
      </c>
      <c r="H4">
        <v>1</v>
      </c>
      <c r="I4">
        <v>1</v>
      </c>
      <c r="J4">
        <v>0</v>
      </c>
      <c r="K4" t="s">
        <v>24</v>
      </c>
      <c r="L4">
        <v>1.470898032188416</v>
      </c>
      <c r="M4">
        <v>1.470898032188416</v>
      </c>
      <c r="N4">
        <v>0</v>
      </c>
      <c r="O4">
        <v>2670.361328125</v>
      </c>
      <c r="P4">
        <v>2670.361328125</v>
      </c>
      <c r="Q4">
        <v>0</v>
      </c>
      <c r="S4">
        <v>2673.362060546875</v>
      </c>
      <c r="T4">
        <v>2673.362060546875</v>
      </c>
      <c r="U4">
        <v>0</v>
      </c>
      <c r="W4">
        <v>2665.337646484375</v>
      </c>
      <c r="X4">
        <v>2665.337646484375</v>
      </c>
      <c r="Y4">
        <v>0</v>
      </c>
      <c r="Z4">
        <v>2665.8515625</v>
      </c>
      <c r="AA4">
        <v>2665.8515625</v>
      </c>
      <c r="AB4">
        <v>0</v>
      </c>
      <c r="AC4">
        <v>2663.828857421875</v>
      </c>
      <c r="AD4">
        <v>2663.828857421875</v>
      </c>
      <c r="AE4">
        <v>0</v>
      </c>
      <c r="AF4">
        <v>2665.337646484375</v>
      </c>
      <c r="AG4">
        <v>2665.337646484375</v>
      </c>
      <c r="AH4">
        <v>0</v>
      </c>
      <c r="AI4">
        <v>2665.8515625</v>
      </c>
      <c r="AJ4">
        <v>2665.8515625</v>
      </c>
      <c r="AK4">
        <v>0</v>
      </c>
      <c r="AL4">
        <v>2670.361328125</v>
      </c>
      <c r="AM4">
        <v>2670.361328125</v>
      </c>
      <c r="AN4">
        <v>0</v>
      </c>
      <c r="AO4">
        <v>2662.8388671875</v>
      </c>
      <c r="AP4">
        <v>2662.8388671875</v>
      </c>
      <c r="AQ4">
        <v>0</v>
      </c>
      <c r="AR4">
        <v>2663.845458984375</v>
      </c>
      <c r="AS4">
        <v>2663.845458984375</v>
      </c>
      <c r="AT4">
        <v>0</v>
      </c>
      <c r="AU4">
        <v>2670.361328125</v>
      </c>
      <c r="AV4">
        <v>2670.361328125</v>
      </c>
      <c r="AW4">
        <v>0</v>
      </c>
      <c r="AY4">
        <v>2</v>
      </c>
      <c r="BA4">
        <f t="shared" si="0"/>
        <v>1.006591796875</v>
      </c>
      <c r="BB4">
        <f t="shared" si="1"/>
        <v>1.5087890625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4.514892578125</v>
      </c>
      <c r="BH4">
        <f t="shared" si="6"/>
        <v>15.0546875</v>
      </c>
      <c r="BI4">
        <f>BH2+BH3</f>
        <v>30.107421875</v>
      </c>
      <c r="BJ4">
        <f t="shared" si="7"/>
        <v>31.11328125</v>
      </c>
      <c r="BK4">
        <f t="shared" si="7"/>
        <v>32.22412109375</v>
      </c>
      <c r="BL4">
        <f t="shared" si="7"/>
        <v>32.738037109375</v>
      </c>
      <c r="BM4">
        <f t="shared" si="7"/>
        <v>37.24755859375</v>
      </c>
      <c r="BN4">
        <f t="shared" si="7"/>
        <v>40.24853515625</v>
      </c>
      <c r="BO4">
        <f t="shared" si="7"/>
        <v>45.16064453125</v>
      </c>
      <c r="BR4">
        <f t="shared" si="8"/>
        <v>38.910888671875</v>
      </c>
    </row>
    <row r="5" spans="1:70" x14ac:dyDescent="0.2">
      <c r="A5" t="s">
        <v>199</v>
      </c>
      <c r="B5" t="s">
        <v>248</v>
      </c>
      <c r="C5" t="s">
        <v>123</v>
      </c>
      <c r="D5">
        <v>150</v>
      </c>
      <c r="E5">
        <v>2</v>
      </c>
      <c r="F5" t="s">
        <v>27</v>
      </c>
      <c r="G5">
        <v>1</v>
      </c>
      <c r="H5">
        <v>0</v>
      </c>
      <c r="I5">
        <v>0</v>
      </c>
      <c r="J5">
        <v>0</v>
      </c>
      <c r="K5" t="s">
        <v>19</v>
      </c>
      <c r="L5">
        <v>1.336707234382629</v>
      </c>
      <c r="M5">
        <v>1.336707234382629</v>
      </c>
      <c r="N5">
        <v>0</v>
      </c>
      <c r="O5">
        <v>2686.79150390625</v>
      </c>
      <c r="P5">
        <v>2686.79150390625</v>
      </c>
      <c r="Q5">
        <v>0</v>
      </c>
      <c r="S5">
        <v>2689.792236328125</v>
      </c>
      <c r="T5">
        <v>2689.792236328125</v>
      </c>
      <c r="U5">
        <v>0</v>
      </c>
      <c r="W5">
        <v>2681.767822265625</v>
      </c>
      <c r="X5">
        <v>2681.767822265625</v>
      </c>
      <c r="Y5">
        <v>0</v>
      </c>
      <c r="Z5">
        <v>2682.28173828125</v>
      </c>
      <c r="AA5">
        <v>2682.28173828125</v>
      </c>
      <c r="AB5">
        <v>0</v>
      </c>
      <c r="AC5">
        <v>2678.866455078125</v>
      </c>
      <c r="AD5">
        <v>2678.866455078125</v>
      </c>
      <c r="AE5">
        <v>0</v>
      </c>
      <c r="AF5">
        <v>2681.767822265625</v>
      </c>
      <c r="AG5">
        <v>2681.767822265625</v>
      </c>
      <c r="AH5">
        <v>0</v>
      </c>
      <c r="AI5">
        <v>2682.28173828125</v>
      </c>
      <c r="AJ5">
        <v>2682.28173828125</v>
      </c>
      <c r="AK5">
        <v>0</v>
      </c>
      <c r="AL5">
        <v>2686.79150390625</v>
      </c>
      <c r="AM5">
        <v>2686.79150390625</v>
      </c>
      <c r="AN5">
        <v>0</v>
      </c>
      <c r="AO5">
        <v>2677.876953125</v>
      </c>
      <c r="AP5">
        <v>2677.876953125</v>
      </c>
      <c r="AQ5">
        <v>0</v>
      </c>
      <c r="AR5">
        <v>2678.883056640625</v>
      </c>
      <c r="AS5">
        <v>2678.883056640625</v>
      </c>
      <c r="AT5">
        <v>0</v>
      </c>
      <c r="AU5">
        <v>2686.79150390625</v>
      </c>
      <c r="AV5">
        <v>2686.79150390625</v>
      </c>
      <c r="AW5">
        <v>0</v>
      </c>
      <c r="AY5">
        <v>3</v>
      </c>
      <c r="BA5">
        <f t="shared" si="0"/>
        <v>1.006103515625</v>
      </c>
      <c r="BB5">
        <f t="shared" si="1"/>
        <v>2.9013671875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3.1044921875</v>
      </c>
      <c r="BH5">
        <f t="shared" si="6"/>
        <v>15.036376953125</v>
      </c>
      <c r="BI5">
        <f t="shared" ref="BI5:BI31" si="9">BI4+BH4</f>
        <v>45.162109375</v>
      </c>
      <c r="BJ5">
        <f t="shared" si="7"/>
        <v>46.168701171875</v>
      </c>
      <c r="BK5">
        <f t="shared" si="7"/>
        <v>47.677490234375</v>
      </c>
      <c r="BL5">
        <f t="shared" si="7"/>
        <v>48.19140625</v>
      </c>
      <c r="BM5">
        <f t="shared" si="7"/>
        <v>52.701171875</v>
      </c>
      <c r="BN5">
        <f t="shared" si="7"/>
        <v>55.701904296875</v>
      </c>
      <c r="BO5">
        <f t="shared" si="7"/>
        <v>60.216796875</v>
      </c>
      <c r="BR5">
        <f t="shared" si="8"/>
        <v>54.3642578125</v>
      </c>
    </row>
    <row r="6" spans="1:70" x14ac:dyDescent="0.2">
      <c r="A6" t="s">
        <v>202</v>
      </c>
      <c r="B6" t="s">
        <v>254</v>
      </c>
      <c r="C6" t="s">
        <v>99</v>
      </c>
      <c r="D6">
        <v>-150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0.93490272760391235</v>
      </c>
      <c r="M6">
        <v>0.93490272760391235</v>
      </c>
      <c r="N6">
        <v>0</v>
      </c>
      <c r="O6">
        <v>2700.63525390625</v>
      </c>
      <c r="P6">
        <v>2700.63525390625</v>
      </c>
      <c r="Q6">
        <v>0</v>
      </c>
      <c r="S6">
        <v>2703.635986328125</v>
      </c>
      <c r="T6">
        <v>2703.635986328125</v>
      </c>
      <c r="U6">
        <v>0</v>
      </c>
      <c r="W6">
        <v>2695.611572265625</v>
      </c>
      <c r="X6">
        <v>2695.611572265625</v>
      </c>
      <c r="Y6">
        <v>0</v>
      </c>
      <c r="Z6">
        <v>2696.125732421875</v>
      </c>
      <c r="AA6">
        <v>2696.125732421875</v>
      </c>
      <c r="AB6">
        <v>0</v>
      </c>
      <c r="AC6">
        <v>2693.904052734375</v>
      </c>
      <c r="AD6">
        <v>2693.904052734375</v>
      </c>
      <c r="AE6">
        <v>0</v>
      </c>
      <c r="AF6">
        <v>2695.611572265625</v>
      </c>
      <c r="AG6">
        <v>2695.611572265625</v>
      </c>
      <c r="AH6">
        <v>0</v>
      </c>
      <c r="AI6">
        <v>2696.125732421875</v>
      </c>
      <c r="AJ6">
        <v>2696.125732421875</v>
      </c>
      <c r="AK6">
        <v>0</v>
      </c>
      <c r="AL6">
        <v>2700.63525390625</v>
      </c>
      <c r="AM6">
        <v>2700.63525390625</v>
      </c>
      <c r="AN6">
        <v>0</v>
      </c>
      <c r="AO6">
        <v>2692.896728515625</v>
      </c>
      <c r="AP6">
        <v>2692.896728515625</v>
      </c>
      <c r="AQ6">
        <v>0</v>
      </c>
      <c r="AR6">
        <v>2693.904052734375</v>
      </c>
      <c r="AS6">
        <v>2693.904052734375</v>
      </c>
      <c r="AT6">
        <v>0</v>
      </c>
      <c r="AU6">
        <v>2700.63525390625</v>
      </c>
      <c r="AV6">
        <v>2700.63525390625</v>
      </c>
      <c r="AW6">
        <v>0</v>
      </c>
      <c r="AY6">
        <v>4</v>
      </c>
      <c r="BA6">
        <f t="shared" si="0"/>
        <v>1.00732421875</v>
      </c>
      <c r="BB6">
        <f t="shared" si="1"/>
        <v>1.70751953125</v>
      </c>
      <c r="BC6">
        <f t="shared" si="2"/>
        <v>0.51416015625</v>
      </c>
      <c r="BD6">
        <f t="shared" si="3"/>
        <v>4.509521484375</v>
      </c>
      <c r="BE6">
        <f t="shared" si="4"/>
        <v>3.000732421875</v>
      </c>
      <c r="BF6">
        <f t="shared" si="5"/>
        <v>4.31640625</v>
      </c>
      <c r="BH6">
        <f t="shared" si="6"/>
        <v>15.0556640625</v>
      </c>
      <c r="BI6">
        <f t="shared" si="9"/>
        <v>60.198486328125</v>
      </c>
      <c r="BJ6">
        <f t="shared" si="7"/>
        <v>61.20458984375</v>
      </c>
      <c r="BK6">
        <f t="shared" si="7"/>
        <v>64.10595703125</v>
      </c>
      <c r="BL6">
        <f t="shared" si="7"/>
        <v>64.619873046875</v>
      </c>
      <c r="BM6">
        <f t="shared" si="7"/>
        <v>69.129638671875</v>
      </c>
      <c r="BN6">
        <f t="shared" si="7"/>
        <v>72.13037109375</v>
      </c>
      <c r="BO6">
        <f t="shared" si="7"/>
        <v>75.23486328125</v>
      </c>
      <c r="BR6">
        <f t="shared" si="8"/>
        <v>70.792724609375</v>
      </c>
    </row>
    <row r="7" spans="1:70" x14ac:dyDescent="0.2">
      <c r="A7" t="s">
        <v>199</v>
      </c>
      <c r="B7" t="s">
        <v>258</v>
      </c>
      <c r="C7" t="s">
        <v>101</v>
      </c>
      <c r="D7">
        <v>-150</v>
      </c>
      <c r="E7">
        <v>2</v>
      </c>
      <c r="F7" t="s">
        <v>27</v>
      </c>
      <c r="G7">
        <v>1</v>
      </c>
      <c r="H7">
        <v>0</v>
      </c>
      <c r="I7">
        <v>0</v>
      </c>
      <c r="J7">
        <v>0</v>
      </c>
      <c r="K7" t="s">
        <v>19</v>
      </c>
      <c r="L7">
        <v>0.95951592922210693</v>
      </c>
      <c r="M7">
        <v>0.95951592922210693</v>
      </c>
      <c r="N7">
        <v>0</v>
      </c>
      <c r="O7">
        <v>2716.070556640625</v>
      </c>
      <c r="P7">
        <v>2716.070556640625</v>
      </c>
      <c r="Q7">
        <v>0</v>
      </c>
      <c r="S7">
        <v>2719.071533203125</v>
      </c>
      <c r="T7">
        <v>2719.071533203125</v>
      </c>
      <c r="U7">
        <v>0</v>
      </c>
      <c r="W7">
        <v>2711.047119140625</v>
      </c>
      <c r="X7">
        <v>2711.047119140625</v>
      </c>
      <c r="Y7">
        <v>0</v>
      </c>
      <c r="Z7">
        <v>2711.56103515625</v>
      </c>
      <c r="AA7">
        <v>2711.56103515625</v>
      </c>
      <c r="AB7">
        <v>0</v>
      </c>
      <c r="AC7">
        <v>2708.94140625</v>
      </c>
      <c r="AD7">
        <v>2708.94140625</v>
      </c>
      <c r="AE7">
        <v>0</v>
      </c>
      <c r="AF7">
        <v>2711.047119140625</v>
      </c>
      <c r="AG7">
        <v>2711.047119140625</v>
      </c>
      <c r="AH7">
        <v>0</v>
      </c>
      <c r="AI7">
        <v>2711.56103515625</v>
      </c>
      <c r="AJ7">
        <v>2711.56103515625</v>
      </c>
      <c r="AK7">
        <v>0</v>
      </c>
      <c r="AL7">
        <v>2716.070556640625</v>
      </c>
      <c r="AM7">
        <v>2716.070556640625</v>
      </c>
      <c r="AN7">
        <v>0</v>
      </c>
      <c r="AO7">
        <v>2707.952392578125</v>
      </c>
      <c r="AP7">
        <v>2707.952392578125</v>
      </c>
      <c r="AQ7">
        <v>0</v>
      </c>
      <c r="AR7">
        <v>2708.9580078125</v>
      </c>
      <c r="AS7">
        <v>2708.9580078125</v>
      </c>
      <c r="AT7">
        <v>0</v>
      </c>
      <c r="AU7">
        <v>2716.070556640625</v>
      </c>
      <c r="AV7">
        <v>2716.070556640625</v>
      </c>
      <c r="AW7">
        <v>0</v>
      </c>
      <c r="AY7">
        <v>5</v>
      </c>
      <c r="BA7">
        <f t="shared" si="0"/>
        <v>1.005615234375</v>
      </c>
      <c r="BB7">
        <f t="shared" si="1"/>
        <v>2.105712890625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3.917724609375</v>
      </c>
      <c r="BH7">
        <f t="shared" si="6"/>
        <v>15.053466796875</v>
      </c>
      <c r="BI7">
        <f t="shared" si="9"/>
        <v>75.254150390625</v>
      </c>
      <c r="BJ7">
        <f t="shared" si="7"/>
        <v>76.261474609375</v>
      </c>
      <c r="BK7">
        <f t="shared" si="7"/>
        <v>77.968994140625</v>
      </c>
      <c r="BL7">
        <f t="shared" si="7"/>
        <v>78.483154296875</v>
      </c>
      <c r="BM7">
        <f t="shared" si="7"/>
        <v>82.99267578125</v>
      </c>
      <c r="BN7">
        <f t="shared" si="7"/>
        <v>85.993408203125</v>
      </c>
      <c r="BO7">
        <f t="shared" si="7"/>
        <v>90.309814453125</v>
      </c>
      <c r="BR7">
        <f t="shared" si="8"/>
        <v>84.656005859375</v>
      </c>
    </row>
    <row r="8" spans="1:70" x14ac:dyDescent="0.2">
      <c r="A8" t="s">
        <v>202</v>
      </c>
      <c r="B8" t="s">
        <v>261</v>
      </c>
      <c r="C8" t="s">
        <v>120</v>
      </c>
      <c r="D8">
        <v>-30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0.85978221893310547</v>
      </c>
      <c r="M8">
        <v>0.85978221893310547</v>
      </c>
      <c r="N8">
        <v>0</v>
      </c>
      <c r="O8">
        <v>2730.62744140625</v>
      </c>
      <c r="P8">
        <v>2730.62744140625</v>
      </c>
      <c r="Q8">
        <v>0</v>
      </c>
      <c r="S8">
        <v>2733.628173828125</v>
      </c>
      <c r="T8">
        <v>2733.628173828125</v>
      </c>
      <c r="U8">
        <v>0</v>
      </c>
      <c r="W8">
        <v>2725.603759765625</v>
      </c>
      <c r="X8">
        <v>2725.603759765625</v>
      </c>
      <c r="Y8">
        <v>0</v>
      </c>
      <c r="Z8">
        <v>2726.11767578125</v>
      </c>
      <c r="AA8">
        <v>2726.11767578125</v>
      </c>
      <c r="AB8">
        <v>0</v>
      </c>
      <c r="AC8">
        <v>2723.99560546875</v>
      </c>
      <c r="AD8">
        <v>2723.99560546875</v>
      </c>
      <c r="AE8">
        <v>0</v>
      </c>
      <c r="AF8">
        <v>2725.603759765625</v>
      </c>
      <c r="AG8">
        <v>2725.603759765625</v>
      </c>
      <c r="AH8">
        <v>0</v>
      </c>
      <c r="AI8">
        <v>2726.11767578125</v>
      </c>
      <c r="AJ8">
        <v>2726.11767578125</v>
      </c>
      <c r="AK8">
        <v>0</v>
      </c>
      <c r="AL8">
        <v>2730.62744140625</v>
      </c>
      <c r="AM8">
        <v>2730.62744140625</v>
      </c>
      <c r="AN8">
        <v>0</v>
      </c>
      <c r="AO8">
        <v>2722.9892578125</v>
      </c>
      <c r="AP8">
        <v>2722.9892578125</v>
      </c>
      <c r="AQ8">
        <v>0</v>
      </c>
      <c r="AR8">
        <v>2723.99560546875</v>
      </c>
      <c r="AS8">
        <v>2723.99560546875</v>
      </c>
      <c r="AT8">
        <v>0</v>
      </c>
      <c r="AU8">
        <v>2730.62744140625</v>
      </c>
      <c r="AV8">
        <v>2730.62744140625</v>
      </c>
      <c r="AW8">
        <v>0</v>
      </c>
      <c r="AY8">
        <v>6</v>
      </c>
      <c r="BA8">
        <f t="shared" si="0"/>
        <v>1.00634765625</v>
      </c>
      <c r="BB8">
        <f t="shared" si="1"/>
        <v>1.608154296875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4.414794921875</v>
      </c>
      <c r="BH8">
        <f t="shared" si="6"/>
        <v>15.0537109375</v>
      </c>
      <c r="BI8">
        <f t="shared" si="9"/>
        <v>90.3076171875</v>
      </c>
      <c r="BJ8">
        <f t="shared" si="7"/>
        <v>91.313232421875</v>
      </c>
      <c r="BK8">
        <f t="shared" si="7"/>
        <v>93.4189453125</v>
      </c>
      <c r="BL8">
        <f t="shared" si="7"/>
        <v>93.932861328125</v>
      </c>
      <c r="BM8">
        <f t="shared" si="7"/>
        <v>98.4423828125</v>
      </c>
      <c r="BN8">
        <f t="shared" si="7"/>
        <v>101.443359375</v>
      </c>
      <c r="BO8">
        <f t="shared" si="7"/>
        <v>105.361083984375</v>
      </c>
      <c r="BR8">
        <f t="shared" si="8"/>
        <v>100.105712890625</v>
      </c>
    </row>
    <row r="9" spans="1:70" x14ac:dyDescent="0.2">
      <c r="A9" t="s">
        <v>199</v>
      </c>
      <c r="B9" t="s">
        <v>204</v>
      </c>
      <c r="C9" t="s">
        <v>97</v>
      </c>
      <c r="D9">
        <v>-30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0.95271390676498413</v>
      </c>
      <c r="M9">
        <v>0.95271390676498413</v>
      </c>
      <c r="N9">
        <v>0</v>
      </c>
      <c r="O9">
        <v>2745.88037109375</v>
      </c>
      <c r="P9">
        <v>2745.88037109375</v>
      </c>
      <c r="Q9">
        <v>0</v>
      </c>
      <c r="S9">
        <v>2748.88134765625</v>
      </c>
      <c r="T9">
        <v>2748.88134765625</v>
      </c>
      <c r="U9">
        <v>0</v>
      </c>
      <c r="W9">
        <v>2740.85693359375</v>
      </c>
      <c r="X9">
        <v>2740.85693359375</v>
      </c>
      <c r="Y9">
        <v>0</v>
      </c>
      <c r="Z9">
        <v>2741.370849609375</v>
      </c>
      <c r="AA9">
        <v>2741.370849609375</v>
      </c>
      <c r="AB9">
        <v>0</v>
      </c>
      <c r="AC9">
        <v>2739.049560546875</v>
      </c>
      <c r="AD9">
        <v>2739.049560546875</v>
      </c>
      <c r="AE9">
        <v>0</v>
      </c>
      <c r="AF9">
        <v>2740.85693359375</v>
      </c>
      <c r="AG9">
        <v>2740.85693359375</v>
      </c>
      <c r="AH9">
        <v>0</v>
      </c>
      <c r="AI9">
        <v>2741.370849609375</v>
      </c>
      <c r="AJ9">
        <v>2741.370849609375</v>
      </c>
      <c r="AK9">
        <v>0</v>
      </c>
      <c r="AL9">
        <v>2745.88037109375</v>
      </c>
      <c r="AM9">
        <v>2745.88037109375</v>
      </c>
      <c r="AN9">
        <v>0</v>
      </c>
      <c r="AO9">
        <v>2738.04296875</v>
      </c>
      <c r="AP9">
        <v>2738.04296875</v>
      </c>
      <c r="AQ9">
        <v>0</v>
      </c>
      <c r="AR9">
        <v>2739.049560546875</v>
      </c>
      <c r="AS9">
        <v>2739.049560546875</v>
      </c>
      <c r="AT9">
        <v>0</v>
      </c>
      <c r="AU9">
        <v>2745.88037109375</v>
      </c>
      <c r="AV9">
        <v>2745.88037109375</v>
      </c>
      <c r="AW9">
        <v>0</v>
      </c>
      <c r="AY9">
        <v>7</v>
      </c>
      <c r="BA9">
        <f t="shared" si="0"/>
        <v>1.006591796875</v>
      </c>
      <c r="BB9">
        <f t="shared" si="1"/>
        <v>1.807373046875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4.21142578125</v>
      </c>
      <c r="BH9">
        <f t="shared" si="6"/>
        <v>15.0498046875</v>
      </c>
      <c r="BI9">
        <f t="shared" si="9"/>
        <v>105.361328125</v>
      </c>
      <c r="BJ9">
        <f t="shared" si="7"/>
        <v>106.36767578125</v>
      </c>
      <c r="BK9">
        <f t="shared" si="7"/>
        <v>107.975830078125</v>
      </c>
      <c r="BL9">
        <f t="shared" si="7"/>
        <v>108.48974609375</v>
      </c>
      <c r="BM9">
        <f t="shared" si="7"/>
        <v>112.99951171875</v>
      </c>
      <c r="BN9">
        <f t="shared" si="7"/>
        <v>116.000244140625</v>
      </c>
      <c r="BO9">
        <f t="shared" si="7"/>
        <v>120.4150390625</v>
      </c>
      <c r="BR9">
        <f t="shared" si="8"/>
        <v>114.66259765625</v>
      </c>
    </row>
    <row r="10" spans="1:70" x14ac:dyDescent="0.2">
      <c r="A10" t="s">
        <v>199</v>
      </c>
      <c r="B10" t="s">
        <v>256</v>
      </c>
      <c r="C10" t="s">
        <v>99</v>
      </c>
      <c r="D10">
        <v>90</v>
      </c>
      <c r="E10">
        <v>2</v>
      </c>
      <c r="F10" t="s">
        <v>23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0.79377710819244385</v>
      </c>
      <c r="M10">
        <v>0.79377710819244385</v>
      </c>
      <c r="N10">
        <v>0</v>
      </c>
      <c r="O10">
        <v>2761.017333984375</v>
      </c>
      <c r="P10">
        <v>2761.017333984375</v>
      </c>
      <c r="Q10">
        <v>0</v>
      </c>
      <c r="S10">
        <v>2764.018310546875</v>
      </c>
      <c r="T10">
        <v>2764.018310546875</v>
      </c>
      <c r="U10">
        <v>0</v>
      </c>
      <c r="W10">
        <v>2755.993896484375</v>
      </c>
      <c r="X10">
        <v>2755.993896484375</v>
      </c>
      <c r="Y10">
        <v>0</v>
      </c>
      <c r="Z10">
        <v>2756.5078125</v>
      </c>
      <c r="AA10">
        <v>2756.5078125</v>
      </c>
      <c r="AB10">
        <v>0</v>
      </c>
      <c r="AC10">
        <v>2754.087158203125</v>
      </c>
      <c r="AD10">
        <v>2754.087158203125</v>
      </c>
      <c r="AE10">
        <v>0</v>
      </c>
      <c r="AF10">
        <v>2755.993896484375</v>
      </c>
      <c r="AG10">
        <v>2755.993896484375</v>
      </c>
      <c r="AH10">
        <v>0</v>
      </c>
      <c r="AI10">
        <v>2756.5078125</v>
      </c>
      <c r="AJ10">
        <v>2756.5078125</v>
      </c>
      <c r="AK10">
        <v>0</v>
      </c>
      <c r="AL10">
        <v>2761.017333984375</v>
      </c>
      <c r="AM10">
        <v>2761.017333984375</v>
      </c>
      <c r="AN10">
        <v>0</v>
      </c>
      <c r="AO10">
        <v>2753.0927734375</v>
      </c>
      <c r="AP10">
        <v>2753.0927734375</v>
      </c>
      <c r="AQ10">
        <v>0</v>
      </c>
      <c r="AR10">
        <v>2754.103759765625</v>
      </c>
      <c r="AS10">
        <v>2754.103759765625</v>
      </c>
      <c r="AT10">
        <v>0</v>
      </c>
      <c r="AU10">
        <v>2761.017333984375</v>
      </c>
      <c r="AV10">
        <v>2761.017333984375</v>
      </c>
      <c r="AW10">
        <v>0</v>
      </c>
      <c r="AY10">
        <v>8</v>
      </c>
      <c r="BA10">
        <f t="shared" si="0"/>
        <v>1.010986328125</v>
      </c>
      <c r="BB10">
        <f t="shared" si="1"/>
        <v>1.90673828125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4.113037109375</v>
      </c>
      <c r="BH10">
        <f t="shared" si="6"/>
        <v>15.05517578125</v>
      </c>
      <c r="BI10">
        <f t="shared" si="9"/>
        <v>120.4111328125</v>
      </c>
      <c r="BJ10">
        <f t="shared" si="7"/>
        <v>121.417724609375</v>
      </c>
      <c r="BK10">
        <f t="shared" si="7"/>
        <v>123.22509765625</v>
      </c>
      <c r="BL10">
        <f t="shared" si="7"/>
        <v>123.739013671875</v>
      </c>
      <c r="BM10">
        <f t="shared" si="7"/>
        <v>128.24853515625</v>
      </c>
      <c r="BN10">
        <f t="shared" si="7"/>
        <v>131.24951171875</v>
      </c>
      <c r="BO10">
        <f t="shared" si="7"/>
        <v>135.4609375</v>
      </c>
      <c r="BR10">
        <f t="shared" si="8"/>
        <v>129.911865234375</v>
      </c>
    </row>
    <row r="11" spans="1:70" x14ac:dyDescent="0.2">
      <c r="A11" t="s">
        <v>199</v>
      </c>
      <c r="B11" t="s">
        <v>259</v>
      </c>
      <c r="C11" t="s">
        <v>97</v>
      </c>
      <c r="D11">
        <v>-150</v>
      </c>
      <c r="E11">
        <v>2</v>
      </c>
      <c r="F11" t="s">
        <v>27</v>
      </c>
      <c r="G11">
        <v>1</v>
      </c>
      <c r="H11">
        <v>0</v>
      </c>
      <c r="I11">
        <v>0</v>
      </c>
      <c r="J11">
        <v>0</v>
      </c>
      <c r="O11">
        <v>2775.15966796875</v>
      </c>
      <c r="P11">
        <v>2775.15966796875</v>
      </c>
      <c r="Q11">
        <v>0</v>
      </c>
      <c r="S11">
        <v>2778.160400390625</v>
      </c>
      <c r="T11">
        <v>2778.160400390625</v>
      </c>
      <c r="U11">
        <v>0</v>
      </c>
      <c r="W11">
        <v>2770.135986328125</v>
      </c>
      <c r="X11">
        <v>2770.135986328125</v>
      </c>
      <c r="Y11">
        <v>0</v>
      </c>
      <c r="Z11">
        <v>2770.650146484375</v>
      </c>
      <c r="AA11">
        <v>2770.650146484375</v>
      </c>
      <c r="AB11">
        <v>0</v>
      </c>
      <c r="AC11">
        <v>2769.124755859375</v>
      </c>
      <c r="AD11">
        <v>2769.124755859375</v>
      </c>
      <c r="AE11">
        <v>0</v>
      </c>
      <c r="AF11">
        <v>2770.135986328125</v>
      </c>
      <c r="AG11">
        <v>2770.135986328125</v>
      </c>
      <c r="AH11">
        <v>0</v>
      </c>
      <c r="AI11">
        <v>2770.650146484375</v>
      </c>
      <c r="AJ11">
        <v>2770.650146484375</v>
      </c>
      <c r="AK11">
        <v>0</v>
      </c>
      <c r="AL11">
        <v>2775.15966796875</v>
      </c>
      <c r="AM11">
        <v>2775.15966796875</v>
      </c>
      <c r="AN11">
        <v>0</v>
      </c>
      <c r="AO11">
        <v>2768.13134765625</v>
      </c>
      <c r="AP11">
        <v>2768.13134765625</v>
      </c>
      <c r="AQ11">
        <v>0</v>
      </c>
      <c r="AR11">
        <v>2769.141357421875</v>
      </c>
      <c r="AS11">
        <v>2769.141357421875</v>
      </c>
      <c r="AT11">
        <v>0</v>
      </c>
      <c r="AU11">
        <v>2775.15966796875</v>
      </c>
      <c r="AV11">
        <v>2775.15966796875</v>
      </c>
      <c r="AW11">
        <v>0</v>
      </c>
      <c r="AY11">
        <v>9</v>
      </c>
      <c r="BA11">
        <f t="shared" si="0"/>
        <v>1.010009765625</v>
      </c>
      <c r="BB11">
        <f t="shared" si="1"/>
        <v>1.01123046875</v>
      </c>
      <c r="BC11">
        <f t="shared" si="2"/>
        <v>0.51416015625</v>
      </c>
      <c r="BD11">
        <f t="shared" si="3"/>
        <v>4.509521484375</v>
      </c>
      <c r="BE11">
        <f t="shared" si="4"/>
        <v>3.000732421875</v>
      </c>
      <c r="BF11">
        <f t="shared" si="5"/>
        <v>5.012939453125</v>
      </c>
      <c r="BH11">
        <f t="shared" si="6"/>
        <v>15.05859375</v>
      </c>
      <c r="BI11">
        <f t="shared" si="9"/>
        <v>135.46630859375</v>
      </c>
      <c r="BJ11">
        <f t="shared" si="7"/>
        <v>136.477294921875</v>
      </c>
      <c r="BK11">
        <f t="shared" si="7"/>
        <v>138.384033203125</v>
      </c>
      <c r="BL11">
        <f t="shared" si="7"/>
        <v>138.89794921875</v>
      </c>
      <c r="BM11">
        <f t="shared" si="7"/>
        <v>143.407470703125</v>
      </c>
      <c r="BN11">
        <f t="shared" si="7"/>
        <v>146.408447265625</v>
      </c>
      <c r="BO11">
        <f t="shared" si="7"/>
        <v>150.521484375</v>
      </c>
      <c r="BR11">
        <f t="shared" si="8"/>
        <v>145.07080078125</v>
      </c>
    </row>
    <row r="12" spans="1:70" x14ac:dyDescent="0.2">
      <c r="A12" t="s">
        <v>202</v>
      </c>
      <c r="B12" t="s">
        <v>263</v>
      </c>
      <c r="C12" t="s">
        <v>29</v>
      </c>
      <c r="D12">
        <v>60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0.67291957139968872</v>
      </c>
      <c r="M12">
        <v>0.67291957139968872</v>
      </c>
      <c r="N12">
        <v>0</v>
      </c>
      <c r="O12">
        <v>2790.197265625</v>
      </c>
      <c r="P12">
        <v>2790.197265625</v>
      </c>
      <c r="Q12">
        <v>0</v>
      </c>
      <c r="S12">
        <v>2793.197998046875</v>
      </c>
      <c r="T12">
        <v>2793.197998046875</v>
      </c>
      <c r="U12">
        <v>0</v>
      </c>
      <c r="W12">
        <v>2785.173583984375</v>
      </c>
      <c r="X12">
        <v>2785.173583984375</v>
      </c>
      <c r="Y12">
        <v>0</v>
      </c>
      <c r="Z12">
        <v>2785.6875</v>
      </c>
      <c r="AA12">
        <v>2785.6875</v>
      </c>
      <c r="AB12">
        <v>0</v>
      </c>
      <c r="AC12">
        <v>2784.162353515625</v>
      </c>
      <c r="AD12">
        <v>2784.162353515625</v>
      </c>
      <c r="AE12">
        <v>0</v>
      </c>
      <c r="AF12">
        <v>2785.173583984375</v>
      </c>
      <c r="AG12">
        <v>2785.173583984375</v>
      </c>
      <c r="AH12">
        <v>0</v>
      </c>
      <c r="AI12">
        <v>2785.6875</v>
      </c>
      <c r="AJ12">
        <v>2785.6875</v>
      </c>
      <c r="AK12">
        <v>0</v>
      </c>
      <c r="AL12">
        <v>2790.197265625</v>
      </c>
      <c r="AM12">
        <v>2790.197265625</v>
      </c>
      <c r="AN12">
        <v>0</v>
      </c>
      <c r="AO12">
        <v>2783.17333984375</v>
      </c>
      <c r="AP12">
        <v>2783.17333984375</v>
      </c>
      <c r="AQ12">
        <v>0</v>
      </c>
      <c r="AR12">
        <v>2784.1787109375</v>
      </c>
      <c r="AS12">
        <v>2784.1787109375</v>
      </c>
      <c r="AT12">
        <v>0</v>
      </c>
      <c r="AU12">
        <v>2790.197265625</v>
      </c>
      <c r="AV12">
        <v>2790.197265625</v>
      </c>
      <c r="AW12">
        <v>0</v>
      </c>
      <c r="AY12">
        <v>10</v>
      </c>
      <c r="BA12">
        <f t="shared" si="0"/>
        <v>1.00537109375</v>
      </c>
      <c r="BB12">
        <f t="shared" si="1"/>
        <v>1.01123046875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5.007568359375</v>
      </c>
      <c r="BH12">
        <f t="shared" si="6"/>
        <v>15.048583984375</v>
      </c>
      <c r="BI12">
        <f t="shared" si="9"/>
        <v>150.52490234375</v>
      </c>
      <c r="BJ12">
        <f t="shared" si="7"/>
        <v>151.534912109375</v>
      </c>
      <c r="BK12">
        <f t="shared" si="7"/>
        <v>152.546142578125</v>
      </c>
      <c r="BL12">
        <f t="shared" si="7"/>
        <v>153.060302734375</v>
      </c>
      <c r="BM12">
        <f t="shared" si="7"/>
        <v>157.56982421875</v>
      </c>
      <c r="BN12">
        <f t="shared" si="7"/>
        <v>160.570556640625</v>
      </c>
      <c r="BO12">
        <f t="shared" si="7"/>
        <v>165.58349609375</v>
      </c>
      <c r="BR12">
        <f t="shared" si="8"/>
        <v>159.233154296875</v>
      </c>
    </row>
    <row r="13" spans="1:70" x14ac:dyDescent="0.2">
      <c r="A13" t="s">
        <v>202</v>
      </c>
      <c r="B13" t="s">
        <v>262</v>
      </c>
      <c r="C13" t="s">
        <v>120</v>
      </c>
      <c r="D13">
        <v>120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1.6659679412841799</v>
      </c>
      <c r="M13">
        <v>1.6659679412841799</v>
      </c>
      <c r="N13">
        <v>0</v>
      </c>
      <c r="O13">
        <v>2805.533203125</v>
      </c>
      <c r="P13">
        <v>2805.533203125</v>
      </c>
      <c r="Q13">
        <v>0</v>
      </c>
      <c r="S13">
        <v>2808.533935546875</v>
      </c>
      <c r="T13">
        <v>2808.533935546875</v>
      </c>
      <c r="U13">
        <v>0</v>
      </c>
      <c r="W13">
        <v>2800.509521484375</v>
      </c>
      <c r="X13">
        <v>2800.509521484375</v>
      </c>
      <c r="Y13">
        <v>0</v>
      </c>
      <c r="Z13">
        <v>2801.0234375</v>
      </c>
      <c r="AA13">
        <v>2801.0234375</v>
      </c>
      <c r="AB13">
        <v>0</v>
      </c>
      <c r="AC13">
        <v>2799.19970703125</v>
      </c>
      <c r="AD13">
        <v>2799.19970703125</v>
      </c>
      <c r="AE13">
        <v>0</v>
      </c>
      <c r="AF13">
        <v>2800.509521484375</v>
      </c>
      <c r="AG13">
        <v>2800.509521484375</v>
      </c>
      <c r="AH13">
        <v>0</v>
      </c>
      <c r="AI13">
        <v>2801.0234375</v>
      </c>
      <c r="AJ13">
        <v>2801.0234375</v>
      </c>
      <c r="AK13">
        <v>0</v>
      </c>
      <c r="AL13">
        <v>2805.533203125</v>
      </c>
      <c r="AM13">
        <v>2805.533203125</v>
      </c>
      <c r="AN13">
        <v>0</v>
      </c>
      <c r="AO13">
        <v>2798.20556640625</v>
      </c>
      <c r="AP13">
        <v>2798.20556640625</v>
      </c>
      <c r="AQ13">
        <v>0</v>
      </c>
      <c r="AR13">
        <v>2799.21630859375</v>
      </c>
      <c r="AS13">
        <v>2799.21630859375</v>
      </c>
      <c r="AT13">
        <v>0</v>
      </c>
      <c r="AU13">
        <v>2805.533203125</v>
      </c>
      <c r="AV13">
        <v>2805.533203125</v>
      </c>
      <c r="AW13">
        <v>0</v>
      </c>
      <c r="AY13">
        <v>11</v>
      </c>
      <c r="BA13">
        <f t="shared" si="0"/>
        <v>1.0107421875</v>
      </c>
      <c r="BB13">
        <f t="shared" si="1"/>
        <v>1.309814453125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4.7080078125</v>
      </c>
      <c r="BH13">
        <f t="shared" si="6"/>
        <v>15.052978515625</v>
      </c>
      <c r="BI13">
        <f t="shared" si="9"/>
        <v>165.573486328125</v>
      </c>
      <c r="BJ13">
        <f t="shared" si="7"/>
        <v>166.578857421875</v>
      </c>
      <c r="BK13">
        <f t="shared" si="7"/>
        <v>167.590087890625</v>
      </c>
      <c r="BL13">
        <f t="shared" si="7"/>
        <v>168.10400390625</v>
      </c>
      <c r="BM13">
        <f t="shared" si="7"/>
        <v>172.61376953125</v>
      </c>
      <c r="BN13">
        <f t="shared" si="7"/>
        <v>175.614501953125</v>
      </c>
      <c r="BO13">
        <f t="shared" si="7"/>
        <v>180.6220703125</v>
      </c>
      <c r="BR13">
        <f t="shared" si="8"/>
        <v>174.27685546875</v>
      </c>
    </row>
    <row r="14" spans="1:70" x14ac:dyDescent="0.2">
      <c r="A14" t="s">
        <v>202</v>
      </c>
      <c r="B14" t="s">
        <v>204</v>
      </c>
      <c r="C14" t="s">
        <v>29</v>
      </c>
      <c r="D14">
        <v>120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0.59825831651687622</v>
      </c>
      <c r="M14">
        <v>0.59825831651687622</v>
      </c>
      <c r="N14">
        <v>0</v>
      </c>
      <c r="O14">
        <v>2821.86376953125</v>
      </c>
      <c r="P14">
        <v>2821.86376953125</v>
      </c>
      <c r="Q14">
        <v>0</v>
      </c>
      <c r="S14">
        <v>2824.86474609375</v>
      </c>
      <c r="T14">
        <v>2824.86474609375</v>
      </c>
      <c r="U14">
        <v>0</v>
      </c>
      <c r="W14">
        <v>2816.84033203125</v>
      </c>
      <c r="X14">
        <v>2816.84033203125</v>
      </c>
      <c r="Y14">
        <v>0</v>
      </c>
      <c r="Z14">
        <v>2817.354248046875</v>
      </c>
      <c r="AA14">
        <v>2817.354248046875</v>
      </c>
      <c r="AB14">
        <v>0</v>
      </c>
      <c r="AC14">
        <v>2814.2373046875</v>
      </c>
      <c r="AD14">
        <v>2814.2373046875</v>
      </c>
      <c r="AE14">
        <v>0</v>
      </c>
      <c r="AF14">
        <v>2816.84033203125</v>
      </c>
      <c r="AG14">
        <v>2816.84033203125</v>
      </c>
      <c r="AH14">
        <v>0</v>
      </c>
      <c r="AI14">
        <v>2817.354248046875</v>
      </c>
      <c r="AJ14">
        <v>2817.354248046875</v>
      </c>
      <c r="AK14">
        <v>0</v>
      </c>
      <c r="AL14">
        <v>2821.86376953125</v>
      </c>
      <c r="AM14">
        <v>2821.86376953125</v>
      </c>
      <c r="AN14">
        <v>0</v>
      </c>
      <c r="AO14">
        <v>2813.241943359375</v>
      </c>
      <c r="AP14">
        <v>2813.241943359375</v>
      </c>
      <c r="AQ14">
        <v>0</v>
      </c>
      <c r="AR14">
        <v>2814.25390625</v>
      </c>
      <c r="AS14">
        <v>2814.25390625</v>
      </c>
      <c r="AT14">
        <v>0</v>
      </c>
      <c r="AU14">
        <v>2821.86376953125</v>
      </c>
      <c r="AV14">
        <v>2821.86376953125</v>
      </c>
      <c r="AW14">
        <v>0</v>
      </c>
      <c r="AY14">
        <v>12</v>
      </c>
      <c r="BA14">
        <f t="shared" si="0"/>
        <v>1.011962890625</v>
      </c>
      <c r="BB14">
        <f t="shared" si="1"/>
        <v>2.60302734375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3.4208984375</v>
      </c>
      <c r="BH14">
        <f t="shared" si="6"/>
        <v>15.060302734375</v>
      </c>
      <c r="BI14">
        <f t="shared" si="9"/>
        <v>180.62646484375</v>
      </c>
      <c r="BJ14">
        <f t="shared" si="7"/>
        <v>181.63720703125</v>
      </c>
      <c r="BK14">
        <f t="shared" si="7"/>
        <v>182.947021484375</v>
      </c>
      <c r="BL14">
        <f t="shared" si="7"/>
        <v>183.4609375</v>
      </c>
      <c r="BM14">
        <f t="shared" si="7"/>
        <v>187.970703125</v>
      </c>
      <c r="BN14">
        <f t="shared" si="7"/>
        <v>190.971435546875</v>
      </c>
      <c r="BO14">
        <f t="shared" si="7"/>
        <v>195.679443359375</v>
      </c>
      <c r="BR14">
        <f t="shared" si="8"/>
        <v>189.6337890625</v>
      </c>
    </row>
    <row r="15" spans="1:70" x14ac:dyDescent="0.2">
      <c r="A15" t="s">
        <v>199</v>
      </c>
      <c r="B15" t="s">
        <v>266</v>
      </c>
      <c r="C15" t="s">
        <v>123</v>
      </c>
      <c r="D15">
        <v>120</v>
      </c>
      <c r="E15">
        <v>2</v>
      </c>
      <c r="F15" t="s">
        <v>27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0.78866922855377197</v>
      </c>
      <c r="M15">
        <v>0.78866922855377197</v>
      </c>
      <c r="N15">
        <v>0</v>
      </c>
      <c r="O15">
        <v>2836.702392578125</v>
      </c>
      <c r="P15">
        <v>2836.702392578125</v>
      </c>
      <c r="Q15">
        <v>0</v>
      </c>
      <c r="S15">
        <v>2839.703369140625</v>
      </c>
      <c r="T15">
        <v>2839.703369140625</v>
      </c>
      <c r="U15">
        <v>0</v>
      </c>
      <c r="W15">
        <v>2831.6787109375</v>
      </c>
      <c r="X15">
        <v>2831.6787109375</v>
      </c>
      <c r="Y15">
        <v>0</v>
      </c>
      <c r="Z15">
        <v>2832.19287109375</v>
      </c>
      <c r="AA15">
        <v>2832.19287109375</v>
      </c>
      <c r="AB15">
        <v>0</v>
      </c>
      <c r="AC15">
        <v>2829.27490234375</v>
      </c>
      <c r="AD15">
        <v>2829.27490234375</v>
      </c>
      <c r="AE15">
        <v>0</v>
      </c>
      <c r="AF15">
        <v>2831.6787109375</v>
      </c>
      <c r="AG15">
        <v>2831.6787109375</v>
      </c>
      <c r="AH15">
        <v>0</v>
      </c>
      <c r="AI15">
        <v>2832.19287109375</v>
      </c>
      <c r="AJ15">
        <v>2832.19287109375</v>
      </c>
      <c r="AK15">
        <v>0</v>
      </c>
      <c r="AL15">
        <v>2836.702392578125</v>
      </c>
      <c r="AM15">
        <v>2836.702392578125</v>
      </c>
      <c r="AN15">
        <v>0</v>
      </c>
      <c r="AO15">
        <v>2828.28564453125</v>
      </c>
      <c r="AP15">
        <v>2828.28564453125</v>
      </c>
      <c r="AQ15">
        <v>0</v>
      </c>
      <c r="AR15">
        <v>2829.291259765625</v>
      </c>
      <c r="AS15">
        <v>2829.291259765625</v>
      </c>
      <c r="AT15">
        <v>0</v>
      </c>
      <c r="AU15">
        <v>2836.702392578125</v>
      </c>
      <c r="AV15">
        <v>2836.702392578125</v>
      </c>
      <c r="AW15">
        <v>0</v>
      </c>
      <c r="AY15">
        <v>13</v>
      </c>
      <c r="BA15">
        <f t="shared" si="0"/>
        <v>1.005615234375</v>
      </c>
      <c r="BB15">
        <f t="shared" si="1"/>
        <v>2.40380859375</v>
      </c>
      <c r="BC15">
        <f t="shared" si="2"/>
        <v>0.51416015625</v>
      </c>
      <c r="BD15">
        <f t="shared" si="3"/>
        <v>4.509521484375</v>
      </c>
      <c r="BE15">
        <f t="shared" si="4"/>
        <v>3.0009765625</v>
      </c>
      <c r="BF15">
        <f t="shared" si="5"/>
        <v>3.61669921875</v>
      </c>
      <c r="BH15">
        <f t="shared" si="6"/>
        <v>15.05078125</v>
      </c>
      <c r="BI15">
        <f t="shared" si="9"/>
        <v>195.686767578125</v>
      </c>
      <c r="BJ15">
        <f t="shared" si="7"/>
        <v>196.69873046875</v>
      </c>
      <c r="BK15">
        <f t="shared" si="7"/>
        <v>199.3017578125</v>
      </c>
      <c r="BL15">
        <f t="shared" si="7"/>
        <v>199.815673828125</v>
      </c>
      <c r="BM15">
        <f t="shared" si="7"/>
        <v>204.3251953125</v>
      </c>
      <c r="BN15">
        <f t="shared" si="7"/>
        <v>207.326171875</v>
      </c>
      <c r="BO15">
        <f t="shared" si="7"/>
        <v>210.7470703125</v>
      </c>
      <c r="BR15">
        <f t="shared" si="8"/>
        <v>205.988525390625</v>
      </c>
    </row>
    <row r="16" spans="1:70" x14ac:dyDescent="0.2">
      <c r="A16" t="s">
        <v>202</v>
      </c>
      <c r="B16" t="s">
        <v>264</v>
      </c>
      <c r="C16" t="s">
        <v>29</v>
      </c>
      <c r="D16">
        <v>-150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0.74157702922821045</v>
      </c>
      <c r="M16">
        <v>0.74157702922821045</v>
      </c>
      <c r="N16">
        <v>0</v>
      </c>
      <c r="O16">
        <v>2851.756591796875</v>
      </c>
      <c r="P16">
        <v>2851.756591796875</v>
      </c>
      <c r="Q16">
        <v>0</v>
      </c>
      <c r="S16">
        <v>2854.75732421875</v>
      </c>
      <c r="T16">
        <v>2854.75732421875</v>
      </c>
      <c r="U16">
        <v>0</v>
      </c>
      <c r="W16">
        <v>2846.73291015625</v>
      </c>
      <c r="X16">
        <v>2846.73291015625</v>
      </c>
      <c r="Y16">
        <v>0</v>
      </c>
      <c r="Z16">
        <v>2847.246826171875</v>
      </c>
      <c r="AA16">
        <v>2847.246826171875</v>
      </c>
      <c r="AB16">
        <v>0</v>
      </c>
      <c r="AC16">
        <v>2844.328857421875</v>
      </c>
      <c r="AD16">
        <v>2844.328857421875</v>
      </c>
      <c r="AE16">
        <v>0</v>
      </c>
      <c r="AF16">
        <v>2846.73291015625</v>
      </c>
      <c r="AG16">
        <v>2846.73291015625</v>
      </c>
      <c r="AH16">
        <v>0</v>
      </c>
      <c r="AI16">
        <v>2847.246826171875</v>
      </c>
      <c r="AJ16">
        <v>2847.246826171875</v>
      </c>
      <c r="AK16">
        <v>0</v>
      </c>
      <c r="AL16">
        <v>2851.756591796875</v>
      </c>
      <c r="AM16">
        <v>2851.756591796875</v>
      </c>
      <c r="AN16">
        <v>0</v>
      </c>
      <c r="AO16">
        <v>2843.320068359375</v>
      </c>
      <c r="AP16">
        <v>2843.320068359375</v>
      </c>
      <c r="AQ16">
        <v>0</v>
      </c>
      <c r="AR16">
        <v>2844.328857421875</v>
      </c>
      <c r="AS16">
        <v>2844.328857421875</v>
      </c>
      <c r="AT16">
        <v>0</v>
      </c>
      <c r="AU16">
        <v>2851.756591796875</v>
      </c>
      <c r="AV16">
        <v>2851.756591796875</v>
      </c>
      <c r="AW16">
        <v>0</v>
      </c>
      <c r="AY16">
        <v>14</v>
      </c>
      <c r="BA16">
        <f t="shared" si="0"/>
        <v>1.0087890625</v>
      </c>
      <c r="BB16">
        <f t="shared" si="1"/>
        <v>2.404052734375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3.61376953125</v>
      </c>
      <c r="BH16">
        <f t="shared" si="6"/>
        <v>15.051025390625</v>
      </c>
      <c r="BI16">
        <f t="shared" si="9"/>
        <v>210.737548828125</v>
      </c>
      <c r="BJ16">
        <f t="shared" si="7"/>
        <v>211.7431640625</v>
      </c>
      <c r="BK16">
        <f t="shared" si="7"/>
        <v>214.14697265625</v>
      </c>
      <c r="BL16">
        <f t="shared" si="7"/>
        <v>214.6611328125</v>
      </c>
      <c r="BM16">
        <f t="shared" si="7"/>
        <v>219.170654296875</v>
      </c>
      <c r="BN16">
        <f t="shared" si="7"/>
        <v>222.171630859375</v>
      </c>
      <c r="BO16">
        <f t="shared" si="7"/>
        <v>225.788330078125</v>
      </c>
      <c r="BR16">
        <f t="shared" si="8"/>
        <v>220.833984375</v>
      </c>
    </row>
    <row r="17" spans="1:70" x14ac:dyDescent="0.2">
      <c r="A17" t="s">
        <v>202</v>
      </c>
      <c r="B17" t="s">
        <v>248</v>
      </c>
      <c r="C17" t="s">
        <v>17</v>
      </c>
      <c r="D17">
        <v>-30</v>
      </c>
      <c r="E17">
        <v>1</v>
      </c>
      <c r="F17" t="s">
        <v>18</v>
      </c>
      <c r="G17">
        <v>1</v>
      </c>
      <c r="H17">
        <v>0</v>
      </c>
      <c r="I17">
        <v>0</v>
      </c>
      <c r="J17">
        <v>0</v>
      </c>
      <c r="O17">
        <v>2867.092529296875</v>
      </c>
      <c r="P17">
        <v>2867.092529296875</v>
      </c>
      <c r="Q17">
        <v>0</v>
      </c>
      <c r="S17">
        <v>2870.09326171875</v>
      </c>
      <c r="T17">
        <v>2870.09326171875</v>
      </c>
      <c r="U17">
        <v>0</v>
      </c>
      <c r="W17">
        <v>2862.06884765625</v>
      </c>
      <c r="X17">
        <v>2862.06884765625</v>
      </c>
      <c r="Y17">
        <v>0</v>
      </c>
      <c r="Z17">
        <v>2862.582763671875</v>
      </c>
      <c r="AA17">
        <v>2862.582763671875</v>
      </c>
      <c r="AB17">
        <v>0</v>
      </c>
      <c r="AC17">
        <v>2859.366455078125</v>
      </c>
      <c r="AD17">
        <v>2859.366455078125</v>
      </c>
      <c r="AE17">
        <v>0</v>
      </c>
      <c r="AF17">
        <v>2862.06884765625</v>
      </c>
      <c r="AG17">
        <v>2862.06884765625</v>
      </c>
      <c r="AH17">
        <v>0</v>
      </c>
      <c r="AI17">
        <v>2862.582763671875</v>
      </c>
      <c r="AJ17">
        <v>2862.582763671875</v>
      </c>
      <c r="AK17">
        <v>0</v>
      </c>
      <c r="AL17">
        <v>2867.092529296875</v>
      </c>
      <c r="AM17">
        <v>2867.092529296875</v>
      </c>
      <c r="AN17">
        <v>0</v>
      </c>
      <c r="AO17">
        <v>2858.37109375</v>
      </c>
      <c r="AP17">
        <v>2858.37109375</v>
      </c>
      <c r="AQ17">
        <v>0</v>
      </c>
      <c r="AR17">
        <v>2859.383056640625</v>
      </c>
      <c r="AS17">
        <v>2859.383056640625</v>
      </c>
      <c r="AT17">
        <v>0</v>
      </c>
      <c r="AU17">
        <v>2867.092529296875</v>
      </c>
      <c r="AV17">
        <v>2867.092529296875</v>
      </c>
      <c r="AW17">
        <v>0</v>
      </c>
      <c r="AY17">
        <v>15</v>
      </c>
      <c r="BA17">
        <f t="shared" si="0"/>
        <v>1.011962890625</v>
      </c>
      <c r="BB17">
        <f t="shared" si="1"/>
        <v>2.702392578125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3.30029296875</v>
      </c>
      <c r="BH17">
        <f t="shared" si="6"/>
        <v>15.0390625</v>
      </c>
      <c r="BI17">
        <f t="shared" si="9"/>
        <v>225.78857421875</v>
      </c>
      <c r="BJ17">
        <f t="shared" si="7"/>
        <v>226.79736328125</v>
      </c>
      <c r="BK17">
        <f t="shared" si="7"/>
        <v>229.201416015625</v>
      </c>
      <c r="BL17">
        <f t="shared" si="7"/>
        <v>229.71533203125</v>
      </c>
      <c r="BM17">
        <f t="shared" si="7"/>
        <v>234.22509765625</v>
      </c>
      <c r="BN17">
        <f t="shared" si="7"/>
        <v>237.225830078125</v>
      </c>
      <c r="BO17">
        <f t="shared" si="7"/>
        <v>240.839599609375</v>
      </c>
      <c r="BR17">
        <f t="shared" si="8"/>
        <v>235.88818359375</v>
      </c>
    </row>
    <row r="18" spans="1:70" x14ac:dyDescent="0.2">
      <c r="A18" t="s">
        <v>202</v>
      </c>
      <c r="B18" t="s">
        <v>252</v>
      </c>
      <c r="C18" t="s">
        <v>17</v>
      </c>
      <c r="D18">
        <v>-150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0.44222688674926758</v>
      </c>
      <c r="M18">
        <v>0.44222688674926758</v>
      </c>
      <c r="N18">
        <v>0</v>
      </c>
      <c r="O18">
        <v>2882.411865234375</v>
      </c>
      <c r="P18">
        <v>2882.411865234375</v>
      </c>
      <c r="Q18">
        <v>0</v>
      </c>
      <c r="S18">
        <v>2885.41259765625</v>
      </c>
      <c r="T18">
        <v>2885.41259765625</v>
      </c>
      <c r="U18">
        <v>0</v>
      </c>
      <c r="W18">
        <v>2877.38818359375</v>
      </c>
      <c r="X18">
        <v>2877.38818359375</v>
      </c>
      <c r="Y18">
        <v>0</v>
      </c>
      <c r="Z18">
        <v>2877.90234375</v>
      </c>
      <c r="AA18">
        <v>2877.90234375</v>
      </c>
      <c r="AB18">
        <v>0</v>
      </c>
      <c r="AC18">
        <v>2874.387451171875</v>
      </c>
      <c r="AD18">
        <v>2874.387451171875</v>
      </c>
      <c r="AE18">
        <v>0</v>
      </c>
      <c r="AF18">
        <v>2877.38818359375</v>
      </c>
      <c r="AG18">
        <v>2877.38818359375</v>
      </c>
      <c r="AH18">
        <v>0</v>
      </c>
      <c r="AI18">
        <v>2877.90234375</v>
      </c>
      <c r="AJ18">
        <v>2877.90234375</v>
      </c>
      <c r="AK18">
        <v>0</v>
      </c>
      <c r="AL18">
        <v>2882.411865234375</v>
      </c>
      <c r="AM18">
        <v>2882.411865234375</v>
      </c>
      <c r="AN18">
        <v>0</v>
      </c>
      <c r="AO18">
        <v>2873.3935546875</v>
      </c>
      <c r="AP18">
        <v>2873.3935546875</v>
      </c>
      <c r="AQ18">
        <v>0</v>
      </c>
      <c r="AR18">
        <v>2874.404052734375</v>
      </c>
      <c r="AS18">
        <v>2874.404052734375</v>
      </c>
      <c r="AT18">
        <v>0</v>
      </c>
      <c r="AU18">
        <v>2882.411865234375</v>
      </c>
      <c r="AV18">
        <v>2882.411865234375</v>
      </c>
      <c r="AW18">
        <v>0</v>
      </c>
      <c r="AY18">
        <v>16</v>
      </c>
      <c r="BA18">
        <f t="shared" si="0"/>
        <v>1.010498046875</v>
      </c>
      <c r="BB18">
        <f t="shared" si="1"/>
        <v>3.000732421875</v>
      </c>
      <c r="BC18">
        <f t="shared" si="2"/>
        <v>0.51416015625</v>
      </c>
      <c r="BD18">
        <f t="shared" si="3"/>
        <v>4.509521484375</v>
      </c>
      <c r="BE18">
        <f t="shared" si="4"/>
        <v>3.000732421875</v>
      </c>
      <c r="BF18">
        <f t="shared" si="5"/>
        <v>3.00634765625</v>
      </c>
      <c r="BH18">
        <f t="shared" si="6"/>
        <v>15.0419921875</v>
      </c>
      <c r="BI18">
        <f t="shared" si="9"/>
        <v>240.82763671875</v>
      </c>
      <c r="BJ18">
        <f t="shared" si="7"/>
        <v>241.839599609375</v>
      </c>
      <c r="BK18">
        <f t="shared" si="7"/>
        <v>244.5419921875</v>
      </c>
      <c r="BL18">
        <f t="shared" si="7"/>
        <v>245.055908203125</v>
      </c>
      <c r="BM18">
        <f t="shared" si="7"/>
        <v>249.565673828125</v>
      </c>
      <c r="BN18">
        <f t="shared" si="7"/>
        <v>252.56640625</v>
      </c>
      <c r="BO18">
        <f t="shared" si="7"/>
        <v>255.86669921875</v>
      </c>
      <c r="BR18">
        <f t="shared" si="8"/>
        <v>251.228759765625</v>
      </c>
    </row>
    <row r="19" spans="1:70" x14ac:dyDescent="0.2">
      <c r="A19" t="s">
        <v>199</v>
      </c>
      <c r="B19" t="s">
        <v>257</v>
      </c>
      <c r="C19" t="s">
        <v>103</v>
      </c>
      <c r="D19">
        <v>60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1.18896472454071</v>
      </c>
      <c r="M19">
        <v>1.18896472454071</v>
      </c>
      <c r="N19">
        <v>0</v>
      </c>
      <c r="O19">
        <v>2896.0400390625</v>
      </c>
      <c r="P19">
        <v>2896.0400390625</v>
      </c>
      <c r="Q19">
        <v>0</v>
      </c>
      <c r="S19">
        <v>2899.041015625</v>
      </c>
      <c r="T19">
        <v>2899.041015625</v>
      </c>
      <c r="U19">
        <v>0</v>
      </c>
      <c r="W19">
        <v>2891.0166015625</v>
      </c>
      <c r="X19">
        <v>2891.0166015625</v>
      </c>
      <c r="Y19">
        <v>0</v>
      </c>
      <c r="Z19">
        <v>2891.530517578125</v>
      </c>
      <c r="AA19">
        <v>2891.530517578125</v>
      </c>
      <c r="AB19">
        <v>0</v>
      </c>
      <c r="AC19">
        <v>2889.408203125</v>
      </c>
      <c r="AD19">
        <v>2889.408203125</v>
      </c>
      <c r="AE19">
        <v>0</v>
      </c>
      <c r="AF19">
        <v>2891.0166015625</v>
      </c>
      <c r="AG19">
        <v>2891.0166015625</v>
      </c>
      <c r="AH19">
        <v>0</v>
      </c>
      <c r="AI19">
        <v>2891.530517578125</v>
      </c>
      <c r="AJ19">
        <v>2891.530517578125</v>
      </c>
      <c r="AK19">
        <v>0</v>
      </c>
      <c r="AL19">
        <v>2896.0400390625</v>
      </c>
      <c r="AM19">
        <v>2896.0400390625</v>
      </c>
      <c r="AN19">
        <v>0</v>
      </c>
      <c r="AO19">
        <v>2888.4189453125</v>
      </c>
      <c r="AP19">
        <v>2888.4189453125</v>
      </c>
      <c r="AQ19">
        <v>0</v>
      </c>
      <c r="AR19">
        <v>2889.4248046875</v>
      </c>
      <c r="AS19">
        <v>2889.4248046875</v>
      </c>
      <c r="AT19">
        <v>0</v>
      </c>
      <c r="AU19">
        <v>2896.0400390625</v>
      </c>
      <c r="AV19">
        <v>2896.0400390625</v>
      </c>
      <c r="AW19">
        <v>0</v>
      </c>
      <c r="AY19">
        <v>17</v>
      </c>
      <c r="BA19">
        <f t="shared" si="0"/>
        <v>1.005859375</v>
      </c>
      <c r="BB19">
        <f t="shared" si="1"/>
        <v>1.6083984375</v>
      </c>
      <c r="BC19">
        <f t="shared" si="2"/>
        <v>0.513916015625</v>
      </c>
      <c r="BD19">
        <f t="shared" si="3"/>
        <v>4.509521484375</v>
      </c>
      <c r="BE19">
        <f t="shared" si="4"/>
        <v>3.0009765625</v>
      </c>
      <c r="BF19">
        <f t="shared" si="5"/>
        <v>4.4111328125</v>
      </c>
      <c r="BH19">
        <f t="shared" si="6"/>
        <v>15.0498046875</v>
      </c>
      <c r="BI19">
        <f t="shared" si="9"/>
        <v>255.86962890625</v>
      </c>
      <c r="BJ19">
        <f t="shared" ref="BJ19:BO31" si="10">BI19+BA18</f>
        <v>256.880126953125</v>
      </c>
      <c r="BK19">
        <f t="shared" si="10"/>
        <v>259.880859375</v>
      </c>
      <c r="BL19">
        <f t="shared" si="10"/>
        <v>260.39501953125</v>
      </c>
      <c r="BM19">
        <f t="shared" si="10"/>
        <v>264.904541015625</v>
      </c>
      <c r="BN19">
        <f t="shared" si="10"/>
        <v>267.9052734375</v>
      </c>
      <c r="BO19">
        <f t="shared" si="10"/>
        <v>270.91162109375</v>
      </c>
      <c r="BR19">
        <f t="shared" si="8"/>
        <v>266.56787109375</v>
      </c>
    </row>
    <row r="20" spans="1:70" x14ac:dyDescent="0.2">
      <c r="A20" t="s">
        <v>199</v>
      </c>
      <c r="B20" t="s">
        <v>201</v>
      </c>
      <c r="C20" t="s">
        <v>22</v>
      </c>
      <c r="D20">
        <v>120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0.89178740978240967</v>
      </c>
      <c r="M20">
        <v>0.89178740978240967</v>
      </c>
      <c r="N20">
        <v>0</v>
      </c>
      <c r="O20">
        <v>2912.47021484375</v>
      </c>
      <c r="P20">
        <v>2912.47021484375</v>
      </c>
      <c r="Q20">
        <v>0</v>
      </c>
      <c r="S20">
        <v>2915.47119140625</v>
      </c>
      <c r="T20">
        <v>2915.47119140625</v>
      </c>
      <c r="U20">
        <v>0</v>
      </c>
      <c r="W20">
        <v>2907.44677734375</v>
      </c>
      <c r="X20">
        <v>2907.44677734375</v>
      </c>
      <c r="Y20">
        <v>0</v>
      </c>
      <c r="Z20">
        <v>2907.960693359375</v>
      </c>
      <c r="AA20">
        <v>2907.960693359375</v>
      </c>
      <c r="AB20">
        <v>0</v>
      </c>
      <c r="AC20">
        <v>2904.44580078125</v>
      </c>
      <c r="AD20">
        <v>2904.44580078125</v>
      </c>
      <c r="AE20">
        <v>0</v>
      </c>
      <c r="AF20">
        <v>2907.44677734375</v>
      </c>
      <c r="AG20">
        <v>2907.44677734375</v>
      </c>
      <c r="AH20">
        <v>0</v>
      </c>
      <c r="AI20">
        <v>2907.960693359375</v>
      </c>
      <c r="AJ20">
        <v>2907.960693359375</v>
      </c>
      <c r="AK20">
        <v>0</v>
      </c>
      <c r="AL20">
        <v>2912.47021484375</v>
      </c>
      <c r="AM20">
        <v>2912.47021484375</v>
      </c>
      <c r="AN20">
        <v>0</v>
      </c>
      <c r="AO20">
        <v>2903.4521484375</v>
      </c>
      <c r="AP20">
        <v>2903.4521484375</v>
      </c>
      <c r="AQ20">
        <v>0</v>
      </c>
      <c r="AR20">
        <v>2904.46240234375</v>
      </c>
      <c r="AS20">
        <v>2904.46240234375</v>
      </c>
      <c r="AT20">
        <v>0</v>
      </c>
      <c r="AU20">
        <v>2912.47021484375</v>
      </c>
      <c r="AV20">
        <v>2912.47021484375</v>
      </c>
      <c r="AW20">
        <v>0</v>
      </c>
      <c r="AY20">
        <v>18</v>
      </c>
      <c r="BA20">
        <f t="shared" si="0"/>
        <v>1.01025390625</v>
      </c>
      <c r="BB20">
        <f t="shared" si="1"/>
        <v>3.0009765625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3.004150390625</v>
      </c>
      <c r="BH20">
        <f t="shared" si="6"/>
        <v>15.039794921875</v>
      </c>
      <c r="BI20">
        <f t="shared" si="9"/>
        <v>270.91943359375</v>
      </c>
      <c r="BJ20">
        <f t="shared" si="10"/>
        <v>271.92529296875</v>
      </c>
      <c r="BK20">
        <f t="shared" si="10"/>
        <v>273.53369140625</v>
      </c>
      <c r="BL20">
        <f t="shared" si="10"/>
        <v>274.047607421875</v>
      </c>
      <c r="BM20">
        <f t="shared" si="10"/>
        <v>278.55712890625</v>
      </c>
      <c r="BN20">
        <f t="shared" si="10"/>
        <v>281.55810546875</v>
      </c>
      <c r="BO20">
        <f t="shared" si="10"/>
        <v>285.96923828125</v>
      </c>
      <c r="BR20">
        <f t="shared" si="8"/>
        <v>280.220458984375</v>
      </c>
    </row>
    <row r="21" spans="1:70" x14ac:dyDescent="0.2">
      <c r="A21" t="s">
        <v>202</v>
      </c>
      <c r="B21" t="s">
        <v>256</v>
      </c>
      <c r="C21" t="s">
        <v>99</v>
      </c>
      <c r="D21">
        <v>90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1.212965846061707</v>
      </c>
      <c r="M21">
        <v>1.212965846061707</v>
      </c>
      <c r="N21">
        <v>0</v>
      </c>
      <c r="O21">
        <v>2926.31396484375</v>
      </c>
      <c r="P21">
        <v>2926.31396484375</v>
      </c>
      <c r="Q21">
        <v>0</v>
      </c>
      <c r="S21">
        <v>2929.31494140625</v>
      </c>
      <c r="T21">
        <v>2929.31494140625</v>
      </c>
      <c r="U21">
        <v>0</v>
      </c>
      <c r="W21">
        <v>2921.29052734375</v>
      </c>
      <c r="X21">
        <v>2921.29052734375</v>
      </c>
      <c r="Y21">
        <v>0</v>
      </c>
      <c r="Z21">
        <v>2921.8046875</v>
      </c>
      <c r="AA21">
        <v>2921.8046875</v>
      </c>
      <c r="AB21">
        <v>0</v>
      </c>
      <c r="AC21">
        <v>2919.4833984375</v>
      </c>
      <c r="AD21">
        <v>2919.4833984375</v>
      </c>
      <c r="AE21">
        <v>0</v>
      </c>
      <c r="AF21">
        <v>2921.29052734375</v>
      </c>
      <c r="AG21">
        <v>2921.29052734375</v>
      </c>
      <c r="AH21">
        <v>0</v>
      </c>
      <c r="AI21">
        <v>2921.8046875</v>
      </c>
      <c r="AJ21">
        <v>2921.8046875</v>
      </c>
      <c r="AK21">
        <v>0</v>
      </c>
      <c r="AL21">
        <v>2926.31396484375</v>
      </c>
      <c r="AM21">
        <v>2926.31396484375</v>
      </c>
      <c r="AN21">
        <v>0</v>
      </c>
      <c r="AO21">
        <v>2918.475341796875</v>
      </c>
      <c r="AP21">
        <v>2918.475341796875</v>
      </c>
      <c r="AQ21">
        <v>0</v>
      </c>
      <c r="AR21">
        <v>2919.4833984375</v>
      </c>
      <c r="AS21">
        <v>2919.4833984375</v>
      </c>
      <c r="AT21">
        <v>0</v>
      </c>
      <c r="AU21">
        <v>2926.31396484375</v>
      </c>
      <c r="AV21">
        <v>2926.31396484375</v>
      </c>
      <c r="AW21">
        <v>0</v>
      </c>
      <c r="AY21">
        <v>19</v>
      </c>
      <c r="BA21">
        <f t="shared" si="0"/>
        <v>1.008056640625</v>
      </c>
      <c r="BB21">
        <f t="shared" si="1"/>
        <v>1.80712890625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4.212158203125</v>
      </c>
      <c r="BH21">
        <f t="shared" si="6"/>
        <v>15.0517578125</v>
      </c>
      <c r="BI21">
        <f t="shared" si="9"/>
        <v>285.959228515625</v>
      </c>
      <c r="BJ21">
        <f t="shared" si="10"/>
        <v>286.969482421875</v>
      </c>
      <c r="BK21">
        <f t="shared" si="10"/>
        <v>289.970458984375</v>
      </c>
      <c r="BL21">
        <f t="shared" si="10"/>
        <v>290.484375</v>
      </c>
      <c r="BM21">
        <f t="shared" si="10"/>
        <v>294.993896484375</v>
      </c>
      <c r="BN21">
        <f t="shared" si="10"/>
        <v>297.994873046875</v>
      </c>
      <c r="BO21">
        <f t="shared" si="10"/>
        <v>300.9990234375</v>
      </c>
      <c r="BR21">
        <f t="shared" si="8"/>
        <v>296.6572265625</v>
      </c>
    </row>
    <row r="22" spans="1:70" x14ac:dyDescent="0.2">
      <c r="A22" t="s">
        <v>202</v>
      </c>
      <c r="B22" t="s">
        <v>255</v>
      </c>
      <c r="C22" t="s">
        <v>108</v>
      </c>
      <c r="D22">
        <v>-90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0.67886590957641602</v>
      </c>
      <c r="M22">
        <v>0.67886590957641602</v>
      </c>
      <c r="N22">
        <v>0</v>
      </c>
      <c r="O22">
        <v>2941.05322265625</v>
      </c>
      <c r="P22">
        <v>2941.05322265625</v>
      </c>
      <c r="Q22">
        <v>0</v>
      </c>
      <c r="S22">
        <v>2944.053955078125</v>
      </c>
      <c r="T22">
        <v>2944.053955078125</v>
      </c>
      <c r="U22">
        <v>0</v>
      </c>
      <c r="W22">
        <v>2936.029541015625</v>
      </c>
      <c r="X22">
        <v>2936.029541015625</v>
      </c>
      <c r="Y22">
        <v>0</v>
      </c>
      <c r="Z22">
        <v>2936.54345703125</v>
      </c>
      <c r="AA22">
        <v>2936.54345703125</v>
      </c>
      <c r="AB22">
        <v>0</v>
      </c>
      <c r="AC22">
        <v>2934.52099609375</v>
      </c>
      <c r="AD22">
        <v>2934.52099609375</v>
      </c>
      <c r="AE22">
        <v>0</v>
      </c>
      <c r="AF22">
        <v>2936.029541015625</v>
      </c>
      <c r="AG22">
        <v>2936.029541015625</v>
      </c>
      <c r="AH22">
        <v>0</v>
      </c>
      <c r="AI22">
        <v>2936.54345703125</v>
      </c>
      <c r="AJ22">
        <v>2936.54345703125</v>
      </c>
      <c r="AK22">
        <v>0</v>
      </c>
      <c r="AL22">
        <v>2941.05322265625</v>
      </c>
      <c r="AM22">
        <v>2941.05322265625</v>
      </c>
      <c r="AN22">
        <v>0</v>
      </c>
      <c r="AO22">
        <v>2933.527099609375</v>
      </c>
      <c r="AP22">
        <v>2933.527099609375</v>
      </c>
      <c r="AQ22">
        <v>0</v>
      </c>
      <c r="AR22">
        <v>2934.537353515625</v>
      </c>
      <c r="AS22">
        <v>2934.537353515625</v>
      </c>
      <c r="AT22">
        <v>0</v>
      </c>
      <c r="AU22">
        <v>2941.05322265625</v>
      </c>
      <c r="AV22">
        <v>2941.05322265625</v>
      </c>
      <c r="AW22">
        <v>0</v>
      </c>
      <c r="AY22">
        <v>20</v>
      </c>
      <c r="BA22">
        <f t="shared" si="0"/>
        <v>1.01025390625</v>
      </c>
      <c r="BB22">
        <f t="shared" si="1"/>
        <v>1.508544921875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4.51513671875</v>
      </c>
      <c r="BH22">
        <f t="shared" si="6"/>
        <v>15.058349609375</v>
      </c>
      <c r="BI22">
        <f t="shared" si="9"/>
        <v>301.010986328125</v>
      </c>
      <c r="BJ22">
        <f t="shared" si="10"/>
        <v>302.01904296875</v>
      </c>
      <c r="BK22">
        <f t="shared" si="10"/>
        <v>303.826171875</v>
      </c>
      <c r="BL22">
        <f t="shared" si="10"/>
        <v>304.34033203125</v>
      </c>
      <c r="BM22">
        <f t="shared" si="10"/>
        <v>308.849609375</v>
      </c>
      <c r="BN22">
        <f t="shared" si="10"/>
        <v>311.8505859375</v>
      </c>
      <c r="BO22">
        <f t="shared" si="10"/>
        <v>316.062744140625</v>
      </c>
      <c r="BR22">
        <f t="shared" si="8"/>
        <v>310.51318359375</v>
      </c>
    </row>
    <row r="23" spans="1:70" x14ac:dyDescent="0.2">
      <c r="A23" t="s">
        <v>199</v>
      </c>
      <c r="B23" t="s">
        <v>265</v>
      </c>
      <c r="C23" t="s">
        <v>103</v>
      </c>
      <c r="D23">
        <v>-90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0.70962011814117432</v>
      </c>
      <c r="M23">
        <v>0.70962011814117432</v>
      </c>
      <c r="N23">
        <v>0</v>
      </c>
      <c r="O23">
        <v>2957.284423828125</v>
      </c>
      <c r="P23">
        <v>2957.284423828125</v>
      </c>
      <c r="Q23">
        <v>0</v>
      </c>
      <c r="S23">
        <v>2960.28515625</v>
      </c>
      <c r="T23">
        <v>2960.28515625</v>
      </c>
      <c r="U23">
        <v>0</v>
      </c>
      <c r="W23">
        <v>2952.2607421875</v>
      </c>
      <c r="X23">
        <v>2952.2607421875</v>
      </c>
      <c r="Y23">
        <v>0</v>
      </c>
      <c r="Z23">
        <v>2952.77490234375</v>
      </c>
      <c r="AA23">
        <v>2952.77490234375</v>
      </c>
      <c r="AB23">
        <v>0</v>
      </c>
      <c r="AC23">
        <v>2949.558349609375</v>
      </c>
      <c r="AD23">
        <v>2949.558349609375</v>
      </c>
      <c r="AE23">
        <v>0</v>
      </c>
      <c r="AF23">
        <v>2952.2607421875</v>
      </c>
      <c r="AG23">
        <v>2952.2607421875</v>
      </c>
      <c r="AH23">
        <v>0</v>
      </c>
      <c r="AI23">
        <v>2952.77490234375</v>
      </c>
      <c r="AJ23">
        <v>2952.77490234375</v>
      </c>
      <c r="AK23">
        <v>0</v>
      </c>
      <c r="AL23">
        <v>2957.284423828125</v>
      </c>
      <c r="AM23">
        <v>2957.284423828125</v>
      </c>
      <c r="AN23">
        <v>0</v>
      </c>
      <c r="AO23">
        <v>2948.569091796875</v>
      </c>
      <c r="AP23">
        <v>2948.569091796875</v>
      </c>
      <c r="AQ23">
        <v>0</v>
      </c>
      <c r="AR23">
        <v>2949.574951171875</v>
      </c>
      <c r="AS23">
        <v>2949.574951171875</v>
      </c>
      <c r="AT23">
        <v>0</v>
      </c>
      <c r="AU23">
        <v>2957.284423828125</v>
      </c>
      <c r="AV23">
        <v>2957.284423828125</v>
      </c>
      <c r="AW23">
        <v>0</v>
      </c>
      <c r="AY23">
        <v>21</v>
      </c>
      <c r="BA23">
        <f t="shared" si="0"/>
        <v>1.005859375</v>
      </c>
      <c r="BB23">
        <f t="shared" si="1"/>
        <v>2.702392578125</v>
      </c>
      <c r="BC23">
        <f t="shared" si="2"/>
        <v>0.51416015625</v>
      </c>
      <c r="BD23">
        <f t="shared" si="3"/>
        <v>4.509521484375</v>
      </c>
      <c r="BE23">
        <f t="shared" si="4"/>
        <v>3.000732421875</v>
      </c>
      <c r="BF23">
        <f t="shared" si="5"/>
        <v>3.302734375</v>
      </c>
      <c r="BH23">
        <f t="shared" si="6"/>
        <v>15.035400390625</v>
      </c>
      <c r="BI23">
        <f t="shared" si="9"/>
        <v>316.0693359375</v>
      </c>
      <c r="BJ23">
        <f t="shared" si="10"/>
        <v>317.07958984375</v>
      </c>
      <c r="BK23">
        <f t="shared" si="10"/>
        <v>318.588134765625</v>
      </c>
      <c r="BL23">
        <f t="shared" si="10"/>
        <v>319.10205078125</v>
      </c>
      <c r="BM23">
        <f t="shared" si="10"/>
        <v>323.61181640625</v>
      </c>
      <c r="BN23">
        <f t="shared" si="10"/>
        <v>326.612548828125</v>
      </c>
      <c r="BO23">
        <f t="shared" si="10"/>
        <v>331.127685546875</v>
      </c>
      <c r="BR23">
        <f t="shared" si="8"/>
        <v>325.27490234375</v>
      </c>
    </row>
    <row r="24" spans="1:70" x14ac:dyDescent="0.2">
      <c r="A24" t="s">
        <v>202</v>
      </c>
      <c r="B24" t="s">
        <v>267</v>
      </c>
      <c r="C24" t="s">
        <v>99</v>
      </c>
      <c r="D24">
        <v>120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0.69109588861465454</v>
      </c>
      <c r="M24">
        <v>0.69109588861465454</v>
      </c>
      <c r="N24">
        <v>0</v>
      </c>
      <c r="O24">
        <v>2972.322021484375</v>
      </c>
      <c r="P24">
        <v>2972.322021484375</v>
      </c>
      <c r="Q24">
        <v>0</v>
      </c>
      <c r="S24">
        <v>2975.32275390625</v>
      </c>
      <c r="T24">
        <v>2975.32275390625</v>
      </c>
      <c r="U24">
        <v>0</v>
      </c>
      <c r="W24">
        <v>2967.29833984375</v>
      </c>
      <c r="X24">
        <v>2967.29833984375</v>
      </c>
      <c r="Y24">
        <v>0</v>
      </c>
      <c r="Z24">
        <v>2967.812255859375</v>
      </c>
      <c r="AA24">
        <v>2967.812255859375</v>
      </c>
      <c r="AB24">
        <v>0</v>
      </c>
      <c r="AC24">
        <v>2964.595947265625</v>
      </c>
      <c r="AD24">
        <v>2964.595947265625</v>
      </c>
      <c r="AE24">
        <v>0</v>
      </c>
      <c r="AF24">
        <v>2967.29833984375</v>
      </c>
      <c r="AG24">
        <v>2967.29833984375</v>
      </c>
      <c r="AH24">
        <v>0</v>
      </c>
      <c r="AI24">
        <v>2967.812255859375</v>
      </c>
      <c r="AJ24">
        <v>2967.812255859375</v>
      </c>
      <c r="AK24">
        <v>0</v>
      </c>
      <c r="AL24">
        <v>2972.322021484375</v>
      </c>
      <c r="AM24">
        <v>2972.322021484375</v>
      </c>
      <c r="AN24">
        <v>0</v>
      </c>
      <c r="AO24">
        <v>2963.587890625</v>
      </c>
      <c r="AP24">
        <v>2963.587890625</v>
      </c>
      <c r="AQ24">
        <v>0</v>
      </c>
      <c r="AR24">
        <v>2964.595947265625</v>
      </c>
      <c r="AS24">
        <v>2964.595947265625</v>
      </c>
      <c r="AT24">
        <v>0</v>
      </c>
      <c r="AU24">
        <v>2972.322021484375</v>
      </c>
      <c r="AV24">
        <v>2972.322021484375</v>
      </c>
      <c r="AW24">
        <v>0</v>
      </c>
      <c r="AY24">
        <v>22</v>
      </c>
      <c r="BA24">
        <f t="shared" si="0"/>
        <v>1.008056640625</v>
      </c>
      <c r="BB24">
        <f t="shared" si="1"/>
        <v>2.702392578125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3.30078125</v>
      </c>
      <c r="BH24">
        <f t="shared" si="6"/>
        <v>15.03564453125</v>
      </c>
      <c r="BI24">
        <f t="shared" si="9"/>
        <v>331.104736328125</v>
      </c>
      <c r="BJ24">
        <f t="shared" si="10"/>
        <v>332.110595703125</v>
      </c>
      <c r="BK24">
        <f t="shared" si="10"/>
        <v>334.81298828125</v>
      </c>
      <c r="BL24">
        <f t="shared" si="10"/>
        <v>335.3271484375</v>
      </c>
      <c r="BM24">
        <f t="shared" si="10"/>
        <v>339.836669921875</v>
      </c>
      <c r="BN24">
        <f t="shared" si="10"/>
        <v>342.83740234375</v>
      </c>
      <c r="BO24">
        <f t="shared" si="10"/>
        <v>346.14013671875</v>
      </c>
      <c r="BR24">
        <f t="shared" si="8"/>
        <v>341.5</v>
      </c>
    </row>
    <row r="25" spans="1:70" x14ac:dyDescent="0.2">
      <c r="A25" t="s">
        <v>202</v>
      </c>
      <c r="B25" t="s">
        <v>253</v>
      </c>
      <c r="C25" t="s">
        <v>17</v>
      </c>
      <c r="D25">
        <v>-90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0.83809340000152588</v>
      </c>
      <c r="M25">
        <v>0.83809340000152588</v>
      </c>
      <c r="N25">
        <v>0</v>
      </c>
      <c r="O25">
        <v>2987.143798828125</v>
      </c>
      <c r="P25">
        <v>2987.143798828125</v>
      </c>
      <c r="Q25">
        <v>0</v>
      </c>
      <c r="S25">
        <v>2990.144775390625</v>
      </c>
      <c r="T25">
        <v>2990.144775390625</v>
      </c>
      <c r="U25">
        <v>0</v>
      </c>
      <c r="W25">
        <v>2982.120361328125</v>
      </c>
      <c r="X25">
        <v>2982.120361328125</v>
      </c>
      <c r="Y25">
        <v>0</v>
      </c>
      <c r="Z25">
        <v>2982.63427734375</v>
      </c>
      <c r="AA25">
        <v>2982.63427734375</v>
      </c>
      <c r="AB25">
        <v>0</v>
      </c>
      <c r="AC25">
        <v>2979.616943359375</v>
      </c>
      <c r="AD25">
        <v>2979.616943359375</v>
      </c>
      <c r="AE25">
        <v>0</v>
      </c>
      <c r="AF25">
        <v>2982.120361328125</v>
      </c>
      <c r="AG25">
        <v>2982.120361328125</v>
      </c>
      <c r="AH25">
        <v>0</v>
      </c>
      <c r="AI25">
        <v>2982.63427734375</v>
      </c>
      <c r="AJ25">
        <v>2982.63427734375</v>
      </c>
      <c r="AK25">
        <v>0</v>
      </c>
      <c r="AL25">
        <v>2987.143798828125</v>
      </c>
      <c r="AM25">
        <v>2987.143798828125</v>
      </c>
      <c r="AN25">
        <v>0</v>
      </c>
      <c r="AO25">
        <v>2978.62353515625</v>
      </c>
      <c r="AP25">
        <v>2978.62353515625</v>
      </c>
      <c r="AQ25">
        <v>0</v>
      </c>
      <c r="AR25">
        <v>2979.633544921875</v>
      </c>
      <c r="AS25">
        <v>2979.633544921875</v>
      </c>
      <c r="AT25">
        <v>0</v>
      </c>
      <c r="AU25">
        <v>2987.143798828125</v>
      </c>
      <c r="AV25">
        <v>2987.143798828125</v>
      </c>
      <c r="AW25">
        <v>0</v>
      </c>
      <c r="AY25">
        <v>23</v>
      </c>
      <c r="BA25">
        <f t="shared" si="0"/>
        <v>1.010009765625</v>
      </c>
      <c r="BB25">
        <f t="shared" si="1"/>
        <v>2.50341796875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3.516357421875</v>
      </c>
      <c r="BH25">
        <f t="shared" si="6"/>
        <v>15.05419921875</v>
      </c>
      <c r="BI25">
        <f t="shared" si="9"/>
        <v>346.140380859375</v>
      </c>
      <c r="BJ25">
        <f t="shared" si="10"/>
        <v>347.1484375</v>
      </c>
      <c r="BK25">
        <f>BJ25+BB24</f>
        <v>349.850830078125</v>
      </c>
      <c r="BL25">
        <f t="shared" si="10"/>
        <v>350.36474609375</v>
      </c>
      <c r="BM25">
        <f t="shared" si="10"/>
        <v>354.87451171875</v>
      </c>
      <c r="BN25">
        <f t="shared" si="10"/>
        <v>357.875244140625</v>
      </c>
      <c r="BO25">
        <f t="shared" si="10"/>
        <v>361.176025390625</v>
      </c>
      <c r="BR25">
        <f t="shared" si="8"/>
        <v>356.53759765625</v>
      </c>
    </row>
    <row r="26" spans="1:70" x14ac:dyDescent="0.2">
      <c r="A26" t="s">
        <v>202</v>
      </c>
      <c r="B26" t="s">
        <v>260</v>
      </c>
      <c r="C26" t="s">
        <v>29</v>
      </c>
      <c r="D26">
        <v>-30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0.70624560117721558</v>
      </c>
      <c r="M26">
        <v>0.70624560117721558</v>
      </c>
      <c r="N26">
        <v>0</v>
      </c>
      <c r="O26">
        <v>3000.788818359375</v>
      </c>
      <c r="P26">
        <v>3000.788818359375</v>
      </c>
      <c r="Q26">
        <v>0</v>
      </c>
      <c r="S26">
        <v>3003.78955078125</v>
      </c>
      <c r="T26">
        <v>3003.78955078125</v>
      </c>
      <c r="U26">
        <v>0</v>
      </c>
      <c r="W26">
        <v>2995.76513671875</v>
      </c>
      <c r="X26">
        <v>2995.76513671875</v>
      </c>
      <c r="Y26">
        <v>0</v>
      </c>
      <c r="Z26">
        <v>2996.279052734375</v>
      </c>
      <c r="AA26">
        <v>2996.279052734375</v>
      </c>
      <c r="AB26">
        <v>0</v>
      </c>
      <c r="AC26">
        <v>2994.654296875</v>
      </c>
      <c r="AD26">
        <v>2994.654296875</v>
      </c>
      <c r="AE26">
        <v>0</v>
      </c>
      <c r="AF26">
        <v>2995.76513671875</v>
      </c>
      <c r="AG26">
        <v>2995.76513671875</v>
      </c>
      <c r="AH26">
        <v>0</v>
      </c>
      <c r="AI26">
        <v>2996.279052734375</v>
      </c>
      <c r="AJ26">
        <v>2996.279052734375</v>
      </c>
      <c r="AK26">
        <v>0</v>
      </c>
      <c r="AL26">
        <v>3000.788818359375</v>
      </c>
      <c r="AM26">
        <v>3000.788818359375</v>
      </c>
      <c r="AN26">
        <v>0</v>
      </c>
      <c r="AO26">
        <v>2993.6611328125</v>
      </c>
      <c r="AP26">
        <v>2993.6611328125</v>
      </c>
      <c r="AQ26">
        <v>0</v>
      </c>
      <c r="AR26">
        <v>2994.6708984375</v>
      </c>
      <c r="AS26">
        <v>2994.6708984375</v>
      </c>
      <c r="AT26">
        <v>0</v>
      </c>
      <c r="AU26">
        <v>3000.788818359375</v>
      </c>
      <c r="AV26">
        <v>3000.788818359375</v>
      </c>
      <c r="AW26">
        <v>0</v>
      </c>
      <c r="AY26">
        <v>24</v>
      </c>
      <c r="BA26">
        <f t="shared" si="0"/>
        <v>1.009765625</v>
      </c>
      <c r="BB26">
        <f t="shared" si="1"/>
        <v>1.11083984375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4.908203125</v>
      </c>
      <c r="BH26">
        <f t="shared" si="6"/>
        <v>15.05322265625</v>
      </c>
      <c r="BI26">
        <f t="shared" si="9"/>
        <v>361.194580078125</v>
      </c>
      <c r="BJ26">
        <f t="shared" si="10"/>
        <v>362.20458984375</v>
      </c>
      <c r="BK26">
        <f t="shared" si="10"/>
        <v>364.7080078125</v>
      </c>
      <c r="BL26">
        <f t="shared" si="10"/>
        <v>365.221923828125</v>
      </c>
      <c r="BM26">
        <f t="shared" si="10"/>
        <v>369.7314453125</v>
      </c>
      <c r="BN26">
        <f t="shared" si="10"/>
        <v>372.732421875</v>
      </c>
      <c r="BO26">
        <f t="shared" si="10"/>
        <v>376.248779296875</v>
      </c>
      <c r="BR26">
        <f t="shared" si="8"/>
        <v>371.394775390625</v>
      </c>
    </row>
    <row r="27" spans="1:70" x14ac:dyDescent="0.2">
      <c r="A27" t="s">
        <v>202</v>
      </c>
      <c r="B27" t="s">
        <v>268</v>
      </c>
      <c r="C27" t="s">
        <v>17</v>
      </c>
      <c r="D27">
        <v>60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0.61552542448043823</v>
      </c>
      <c r="M27">
        <v>0.61552542448043823</v>
      </c>
      <c r="N27">
        <v>0</v>
      </c>
      <c r="O27">
        <v>3017.119384765625</v>
      </c>
      <c r="P27">
        <v>3017.119384765625</v>
      </c>
      <c r="Q27">
        <v>0</v>
      </c>
      <c r="S27">
        <v>3020.120361328125</v>
      </c>
      <c r="T27">
        <v>3020.120361328125</v>
      </c>
      <c r="U27">
        <v>0</v>
      </c>
      <c r="W27">
        <v>3012.095947265625</v>
      </c>
      <c r="X27">
        <v>3012.095947265625</v>
      </c>
      <c r="Y27">
        <v>0</v>
      </c>
      <c r="Z27">
        <v>3012.60986328125</v>
      </c>
      <c r="AA27">
        <v>3012.60986328125</v>
      </c>
      <c r="AB27">
        <v>0</v>
      </c>
      <c r="AC27">
        <v>3009.69189453125</v>
      </c>
      <c r="AD27">
        <v>3009.69189453125</v>
      </c>
      <c r="AE27">
        <v>0</v>
      </c>
      <c r="AF27">
        <v>3012.095947265625</v>
      </c>
      <c r="AG27">
        <v>3012.095947265625</v>
      </c>
      <c r="AH27">
        <v>0</v>
      </c>
      <c r="AI27">
        <v>3012.60986328125</v>
      </c>
      <c r="AJ27">
        <v>3012.60986328125</v>
      </c>
      <c r="AK27">
        <v>0</v>
      </c>
      <c r="AL27">
        <v>3017.119384765625</v>
      </c>
      <c r="AM27">
        <v>3017.119384765625</v>
      </c>
      <c r="AN27">
        <v>0</v>
      </c>
      <c r="AO27">
        <v>3008.69775390625</v>
      </c>
      <c r="AP27">
        <v>3008.69775390625</v>
      </c>
      <c r="AQ27">
        <v>0</v>
      </c>
      <c r="AR27">
        <v>3009.70849609375</v>
      </c>
      <c r="AS27">
        <v>3009.70849609375</v>
      </c>
      <c r="AT27">
        <v>0</v>
      </c>
      <c r="AU27">
        <v>3017.119384765625</v>
      </c>
      <c r="AV27">
        <v>3017.119384765625</v>
      </c>
      <c r="AW27">
        <v>0</v>
      </c>
      <c r="AY27">
        <v>25</v>
      </c>
      <c r="BA27">
        <f t="shared" si="0"/>
        <v>1.0107421875</v>
      </c>
      <c r="BB27">
        <f t="shared" si="1"/>
        <v>2.404052734375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3.615966796875</v>
      </c>
      <c r="BH27">
        <f t="shared" si="6"/>
        <v>15.05517578125</v>
      </c>
      <c r="BI27">
        <f t="shared" si="9"/>
        <v>376.247802734375</v>
      </c>
      <c r="BJ27">
        <f t="shared" si="10"/>
        <v>377.257568359375</v>
      </c>
      <c r="BK27">
        <f t="shared" si="10"/>
        <v>378.368408203125</v>
      </c>
      <c r="BL27">
        <f t="shared" si="10"/>
        <v>378.88232421875</v>
      </c>
      <c r="BM27">
        <f t="shared" si="10"/>
        <v>383.39208984375</v>
      </c>
      <c r="BN27">
        <f t="shared" si="10"/>
        <v>386.392822265625</v>
      </c>
      <c r="BO27">
        <f t="shared" si="10"/>
        <v>391.301025390625</v>
      </c>
      <c r="BR27">
        <f t="shared" si="8"/>
        <v>385.05517578125</v>
      </c>
    </row>
    <row r="28" spans="1:70" x14ac:dyDescent="0.2">
      <c r="A28" t="s">
        <v>202</v>
      </c>
      <c r="B28" t="s">
        <v>250</v>
      </c>
      <c r="C28" t="s">
        <v>99</v>
      </c>
      <c r="D28">
        <v>-90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0.66123652458190918</v>
      </c>
      <c r="M28">
        <v>0.66123652458190918</v>
      </c>
      <c r="N28">
        <v>0</v>
      </c>
      <c r="O28">
        <v>3030.86376953125</v>
      </c>
      <c r="P28">
        <v>3030.86376953125</v>
      </c>
      <c r="Q28">
        <v>0</v>
      </c>
      <c r="S28">
        <v>3033.86474609375</v>
      </c>
      <c r="T28">
        <v>3033.86474609375</v>
      </c>
      <c r="U28">
        <v>0</v>
      </c>
      <c r="W28">
        <v>3025.84033203125</v>
      </c>
      <c r="X28">
        <v>3025.84033203125</v>
      </c>
      <c r="Y28">
        <v>0</v>
      </c>
      <c r="Z28">
        <v>3026.354248046875</v>
      </c>
      <c r="AA28">
        <v>3026.354248046875</v>
      </c>
      <c r="AB28">
        <v>0</v>
      </c>
      <c r="AC28">
        <v>3024.7294921875</v>
      </c>
      <c r="AD28">
        <v>3024.7294921875</v>
      </c>
      <c r="AE28">
        <v>0</v>
      </c>
      <c r="AF28">
        <v>3025.84033203125</v>
      </c>
      <c r="AG28">
        <v>3025.84033203125</v>
      </c>
      <c r="AH28">
        <v>0</v>
      </c>
      <c r="AI28">
        <v>3026.354248046875</v>
      </c>
      <c r="AJ28">
        <v>3026.354248046875</v>
      </c>
      <c r="AK28">
        <v>0</v>
      </c>
      <c r="AL28">
        <v>3030.86376953125</v>
      </c>
      <c r="AM28">
        <v>3030.86376953125</v>
      </c>
      <c r="AN28">
        <v>0</v>
      </c>
      <c r="AO28">
        <v>3023.736328125</v>
      </c>
      <c r="AP28">
        <v>3023.736328125</v>
      </c>
      <c r="AQ28">
        <v>0</v>
      </c>
      <c r="AR28">
        <v>3024.74609375</v>
      </c>
      <c r="AS28">
        <v>3024.74609375</v>
      </c>
      <c r="AT28">
        <v>0</v>
      </c>
      <c r="AU28">
        <v>3030.86376953125</v>
      </c>
      <c r="AV28">
        <v>3030.86376953125</v>
      </c>
      <c r="AW28">
        <v>0</v>
      </c>
      <c r="AY28">
        <v>26</v>
      </c>
      <c r="BA28">
        <f t="shared" si="0"/>
        <v>1.009765625</v>
      </c>
      <c r="BB28">
        <f t="shared" si="1"/>
        <v>1.11083984375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4.908447265625</v>
      </c>
      <c r="BH28">
        <f t="shared" si="6"/>
        <v>15.053466796875</v>
      </c>
      <c r="BI28">
        <f t="shared" si="9"/>
        <v>391.302978515625</v>
      </c>
      <c r="BJ28">
        <f t="shared" si="10"/>
        <v>392.313720703125</v>
      </c>
      <c r="BK28">
        <f t="shared" si="10"/>
        <v>394.7177734375</v>
      </c>
      <c r="BL28">
        <f t="shared" si="10"/>
        <v>395.231689453125</v>
      </c>
      <c r="BM28">
        <f t="shared" si="10"/>
        <v>399.7412109375</v>
      </c>
      <c r="BN28">
        <f t="shared" si="10"/>
        <v>402.7421875</v>
      </c>
      <c r="BO28">
        <f t="shared" si="10"/>
        <v>406.358154296875</v>
      </c>
      <c r="BR28">
        <f t="shared" si="8"/>
        <v>401.404541015625</v>
      </c>
    </row>
    <row r="29" spans="1:70" x14ac:dyDescent="0.2">
      <c r="A29" t="s">
        <v>202</v>
      </c>
      <c r="B29" t="s">
        <v>249</v>
      </c>
      <c r="C29" t="s">
        <v>108</v>
      </c>
      <c r="D29">
        <v>60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0.93266230821609497</v>
      </c>
      <c r="M29">
        <v>0.93266230821609497</v>
      </c>
      <c r="N29">
        <v>0</v>
      </c>
      <c r="O29">
        <v>3045.9013671875</v>
      </c>
      <c r="P29">
        <v>3045.9013671875</v>
      </c>
      <c r="Q29">
        <v>0</v>
      </c>
      <c r="S29">
        <v>3048.902099609375</v>
      </c>
      <c r="T29">
        <v>3048.902099609375</v>
      </c>
      <c r="U29">
        <v>0</v>
      </c>
      <c r="W29">
        <v>3040.877685546875</v>
      </c>
      <c r="X29">
        <v>3040.877685546875</v>
      </c>
      <c r="Y29">
        <v>0</v>
      </c>
      <c r="Z29">
        <v>3041.3916015625</v>
      </c>
      <c r="AA29">
        <v>3041.3916015625</v>
      </c>
      <c r="AB29">
        <v>0</v>
      </c>
      <c r="AC29">
        <v>3039.766845703125</v>
      </c>
      <c r="AD29">
        <v>3039.766845703125</v>
      </c>
      <c r="AE29">
        <v>0</v>
      </c>
      <c r="AF29">
        <v>3040.877685546875</v>
      </c>
      <c r="AG29">
        <v>3040.877685546875</v>
      </c>
      <c r="AH29">
        <v>0</v>
      </c>
      <c r="AI29">
        <v>3041.3916015625</v>
      </c>
      <c r="AJ29">
        <v>3041.3916015625</v>
      </c>
      <c r="AK29">
        <v>0</v>
      </c>
      <c r="AL29">
        <v>3045.9013671875</v>
      </c>
      <c r="AM29">
        <v>3045.9013671875</v>
      </c>
      <c r="AN29">
        <v>0</v>
      </c>
      <c r="AO29">
        <v>3038.773193359375</v>
      </c>
      <c r="AP29">
        <v>3038.773193359375</v>
      </c>
      <c r="AQ29">
        <v>0</v>
      </c>
      <c r="AR29">
        <v>3039.783447265625</v>
      </c>
      <c r="AS29">
        <v>3039.783447265625</v>
      </c>
      <c r="AT29">
        <v>0</v>
      </c>
      <c r="AU29">
        <v>3045.9013671875</v>
      </c>
      <c r="AV29">
        <v>3045.9013671875</v>
      </c>
      <c r="AW29">
        <v>0</v>
      </c>
      <c r="AY29">
        <v>27</v>
      </c>
      <c r="BA29">
        <f t="shared" si="0"/>
        <v>1.01025390625</v>
      </c>
      <c r="BB29">
        <f t="shared" si="1"/>
        <v>1.11083984375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4.911376953125</v>
      </c>
      <c r="BH29">
        <f t="shared" si="6"/>
        <v>15.056884765625</v>
      </c>
      <c r="BI29">
        <f t="shared" si="9"/>
        <v>406.3564453125</v>
      </c>
      <c r="BJ29">
        <f t="shared" si="10"/>
        <v>407.3662109375</v>
      </c>
      <c r="BK29">
        <f t="shared" si="10"/>
        <v>408.47705078125</v>
      </c>
      <c r="BL29">
        <f t="shared" si="10"/>
        <v>408.990966796875</v>
      </c>
      <c r="BM29">
        <f t="shared" si="10"/>
        <v>413.50048828125</v>
      </c>
      <c r="BN29">
        <f t="shared" si="10"/>
        <v>416.50146484375</v>
      </c>
      <c r="BO29">
        <f t="shared" si="10"/>
        <v>421.409912109375</v>
      </c>
      <c r="BR29">
        <f t="shared" si="8"/>
        <v>415.163818359375</v>
      </c>
    </row>
    <row r="30" spans="1:70" x14ac:dyDescent="0.2">
      <c r="A30" t="s">
        <v>199</v>
      </c>
      <c r="B30" t="s">
        <v>257</v>
      </c>
      <c r="C30" t="s">
        <v>103</v>
      </c>
      <c r="D30">
        <v>60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0.80085861682891846</v>
      </c>
      <c r="M30">
        <v>0.80085861682891846</v>
      </c>
      <c r="N30">
        <v>0</v>
      </c>
      <c r="O30">
        <v>3062.149169921875</v>
      </c>
      <c r="P30">
        <v>3062.149169921875</v>
      </c>
      <c r="Q30">
        <v>0</v>
      </c>
      <c r="S30">
        <v>3065.14990234375</v>
      </c>
      <c r="T30">
        <v>3065.14990234375</v>
      </c>
      <c r="U30">
        <v>0</v>
      </c>
      <c r="W30">
        <v>3057.12548828125</v>
      </c>
      <c r="X30">
        <v>3057.12548828125</v>
      </c>
      <c r="Y30">
        <v>0</v>
      </c>
      <c r="Z30">
        <v>3057.639404296875</v>
      </c>
      <c r="AA30">
        <v>3057.639404296875</v>
      </c>
      <c r="AB30">
        <v>0</v>
      </c>
      <c r="AC30">
        <v>3054.821044921875</v>
      </c>
      <c r="AD30">
        <v>3054.821044921875</v>
      </c>
      <c r="AE30">
        <v>0</v>
      </c>
      <c r="AF30">
        <v>3057.12548828125</v>
      </c>
      <c r="AG30">
        <v>3057.12548828125</v>
      </c>
      <c r="AH30">
        <v>0</v>
      </c>
      <c r="AI30">
        <v>3057.639404296875</v>
      </c>
      <c r="AJ30">
        <v>3057.639404296875</v>
      </c>
      <c r="AK30">
        <v>0</v>
      </c>
      <c r="AL30">
        <v>3062.149169921875</v>
      </c>
      <c r="AM30">
        <v>3062.149169921875</v>
      </c>
      <c r="AN30">
        <v>0</v>
      </c>
      <c r="AO30">
        <v>3053.8134765625</v>
      </c>
      <c r="AP30">
        <v>3053.8134765625</v>
      </c>
      <c r="AQ30">
        <v>0</v>
      </c>
      <c r="AR30">
        <v>3054.821044921875</v>
      </c>
      <c r="AS30">
        <v>3054.821044921875</v>
      </c>
      <c r="AT30">
        <v>0</v>
      </c>
      <c r="AU30">
        <v>3062.149169921875</v>
      </c>
      <c r="AV30">
        <v>3062.149169921875</v>
      </c>
      <c r="AW30">
        <v>0</v>
      </c>
      <c r="AY30">
        <v>28</v>
      </c>
      <c r="BA30">
        <f t="shared" si="0"/>
        <v>1.007568359375</v>
      </c>
      <c r="BB30">
        <f t="shared" si="1"/>
        <v>2.304443359375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3.71728515625</v>
      </c>
      <c r="BH30">
        <f t="shared" si="6"/>
        <v>15.0537109375</v>
      </c>
      <c r="BI30">
        <f t="shared" si="9"/>
        <v>421.413330078125</v>
      </c>
      <c r="BJ30">
        <f t="shared" si="10"/>
        <v>422.423583984375</v>
      </c>
      <c r="BK30">
        <f t="shared" si="10"/>
        <v>423.534423828125</v>
      </c>
      <c r="BL30">
        <f t="shared" si="10"/>
        <v>424.04833984375</v>
      </c>
      <c r="BM30">
        <f t="shared" si="10"/>
        <v>428.55810546875</v>
      </c>
      <c r="BN30">
        <f t="shared" si="10"/>
        <v>431.558837890625</v>
      </c>
      <c r="BO30">
        <f t="shared" si="10"/>
        <v>436.47021484375</v>
      </c>
      <c r="BR30">
        <f t="shared" si="8"/>
        <v>430.22119140625</v>
      </c>
    </row>
    <row r="31" spans="1:70" x14ac:dyDescent="0.2">
      <c r="A31" t="s">
        <v>202</v>
      </c>
      <c r="B31" t="s">
        <v>249</v>
      </c>
      <c r="C31" t="s">
        <v>108</v>
      </c>
      <c r="D31">
        <v>60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1.0530645847320561</v>
      </c>
      <c r="M31">
        <v>1.0530645847320561</v>
      </c>
      <c r="N31">
        <v>0</v>
      </c>
      <c r="O31">
        <v>3077.10400390625</v>
      </c>
      <c r="P31">
        <v>3077.10400390625</v>
      </c>
      <c r="Q31">
        <v>0</v>
      </c>
      <c r="S31">
        <v>3080.104736328125</v>
      </c>
      <c r="T31">
        <v>3080.104736328125</v>
      </c>
      <c r="U31">
        <v>0</v>
      </c>
      <c r="W31">
        <v>3072.080322265625</v>
      </c>
      <c r="X31">
        <v>3072.080322265625</v>
      </c>
      <c r="Y31">
        <v>0</v>
      </c>
      <c r="Z31">
        <v>3072.59423828125</v>
      </c>
      <c r="AA31">
        <v>3072.59423828125</v>
      </c>
      <c r="AB31">
        <v>0</v>
      </c>
      <c r="AC31">
        <v>3069.875244140625</v>
      </c>
      <c r="AD31">
        <v>3069.875244140625</v>
      </c>
      <c r="AE31">
        <v>0</v>
      </c>
      <c r="AF31">
        <v>3072.080322265625</v>
      </c>
      <c r="AG31">
        <v>3072.080322265625</v>
      </c>
      <c r="AH31">
        <v>0</v>
      </c>
      <c r="AI31">
        <v>3072.59423828125</v>
      </c>
      <c r="AJ31">
        <v>3072.59423828125</v>
      </c>
      <c r="AK31">
        <v>0</v>
      </c>
      <c r="AL31">
        <v>3077.10400390625</v>
      </c>
      <c r="AM31">
        <v>3077.10400390625</v>
      </c>
      <c r="AN31">
        <v>0</v>
      </c>
      <c r="AO31">
        <v>3068.8671875</v>
      </c>
      <c r="AP31">
        <v>3068.8671875</v>
      </c>
      <c r="AQ31">
        <v>0</v>
      </c>
      <c r="AR31">
        <v>3069.875244140625</v>
      </c>
      <c r="AS31">
        <v>3069.875244140625</v>
      </c>
      <c r="AT31">
        <v>0</v>
      </c>
      <c r="AU31">
        <v>3077.10400390625</v>
      </c>
      <c r="AV31">
        <v>3077.10400390625</v>
      </c>
      <c r="AW31">
        <v>0</v>
      </c>
      <c r="AY31">
        <v>29</v>
      </c>
      <c r="BA31">
        <f t="shared" si="0"/>
        <v>1.008056640625</v>
      </c>
      <c r="BB31">
        <f t="shared" si="1"/>
        <v>2.205078125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-3080.104736328125</v>
      </c>
      <c r="BI31">
        <f t="shared" si="9"/>
        <v>436.467041015625</v>
      </c>
      <c r="BJ31">
        <f t="shared" si="10"/>
        <v>437.474609375</v>
      </c>
      <c r="BK31">
        <f t="shared" si="10"/>
        <v>439.779052734375</v>
      </c>
      <c r="BL31">
        <f t="shared" si="10"/>
        <v>440.29296875</v>
      </c>
      <c r="BM31">
        <f t="shared" si="10"/>
        <v>444.802734375</v>
      </c>
      <c r="BN31">
        <f t="shared" si="10"/>
        <v>447.803466796875</v>
      </c>
      <c r="BO31">
        <f t="shared" si="10"/>
        <v>451.520751953125</v>
      </c>
      <c r="BR31">
        <f t="shared" si="8"/>
        <v>446.4658203125</v>
      </c>
    </row>
    <row r="33" spans="1:2" x14ac:dyDescent="0.2">
      <c r="A33" t="s">
        <v>30</v>
      </c>
    </row>
    <row r="34" spans="1:2" x14ac:dyDescent="0.2">
      <c r="A34" t="s">
        <v>31</v>
      </c>
      <c r="B34">
        <v>41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60.341763681135973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3156.12109375</v>
      </c>
      <c r="C2">
        <v>3156.12109375</v>
      </c>
      <c r="D2">
        <v>0</v>
      </c>
      <c r="F2">
        <v>3158.127197265625</v>
      </c>
      <c r="G2">
        <v>3158.127197265625</v>
      </c>
      <c r="H2">
        <v>0</v>
      </c>
      <c r="J2">
        <v>3160.13330078125</v>
      </c>
      <c r="K2">
        <v>3160.13330078125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41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60.341763681135973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zoomScale="110" zoomScaleNormal="110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  <c r="AH1" t="s">
        <v>295</v>
      </c>
      <c r="AI1" t="s">
        <v>296</v>
      </c>
      <c r="AJ1" t="s">
        <v>297</v>
      </c>
      <c r="AK1" t="s">
        <v>298</v>
      </c>
      <c r="AL1" t="s">
        <v>299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308</v>
      </c>
      <c r="AV1" t="s">
        <v>309</v>
      </c>
      <c r="AW1" t="s">
        <v>310</v>
      </c>
      <c r="AX1" t="s">
        <v>311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202</v>
      </c>
      <c r="B2" t="s">
        <v>318</v>
      </c>
      <c r="C2" t="s">
        <v>103</v>
      </c>
      <c r="D2">
        <v>-120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1.124780654907227</v>
      </c>
      <c r="M2">
        <v>1.124780654907227</v>
      </c>
      <c r="N2">
        <v>0</v>
      </c>
      <c r="O2">
        <v>3170.51220703125</v>
      </c>
      <c r="P2">
        <v>3170.51220703125</v>
      </c>
      <c r="Q2">
        <v>0</v>
      </c>
      <c r="S2">
        <v>3173.512939453125</v>
      </c>
      <c r="T2">
        <v>3173.512939453125</v>
      </c>
      <c r="U2">
        <v>0</v>
      </c>
      <c r="W2">
        <v>3165.488525390625</v>
      </c>
      <c r="X2">
        <v>3165.488525390625</v>
      </c>
      <c r="Y2">
        <v>0</v>
      </c>
      <c r="Z2">
        <v>3166.00244140625</v>
      </c>
      <c r="AA2">
        <v>3166.00244140625</v>
      </c>
      <c r="AB2">
        <v>0</v>
      </c>
      <c r="AC2">
        <v>3163.283447265625</v>
      </c>
      <c r="AD2">
        <v>3163.283447265625</v>
      </c>
      <c r="AE2">
        <v>0</v>
      </c>
      <c r="AF2">
        <v>3165.488525390625</v>
      </c>
      <c r="AG2">
        <v>3165.488525390625</v>
      </c>
      <c r="AH2">
        <v>0</v>
      </c>
      <c r="AI2">
        <v>3166.00244140625</v>
      </c>
      <c r="AJ2">
        <v>3166.00244140625</v>
      </c>
      <c r="AK2">
        <v>0</v>
      </c>
      <c r="AL2">
        <v>3170.51220703125</v>
      </c>
      <c r="AM2">
        <v>3170.51220703125</v>
      </c>
      <c r="AN2">
        <v>0</v>
      </c>
      <c r="AO2">
        <v>3162.28662109375</v>
      </c>
      <c r="AP2">
        <v>3162.28662109375</v>
      </c>
      <c r="AQ2">
        <v>0</v>
      </c>
      <c r="AR2">
        <v>3163.300048828125</v>
      </c>
      <c r="AS2">
        <v>3163.300048828125</v>
      </c>
      <c r="AT2">
        <v>0</v>
      </c>
      <c r="AU2">
        <v>3170.51220703125</v>
      </c>
      <c r="AV2">
        <v>3170.51220703125</v>
      </c>
      <c r="AW2">
        <v>0</v>
      </c>
      <c r="AY2">
        <v>0</v>
      </c>
      <c r="BA2">
        <f>AR2-AO2</f>
        <v>1.013427734375</v>
      </c>
      <c r="BB2">
        <f>AF2-AD2</f>
        <v>2.205078125</v>
      </c>
      <c r="BC2">
        <f>Z2-W2</f>
        <v>0.513916015625</v>
      </c>
      <c r="BD2">
        <f>AL2-AI2</f>
        <v>4.509765625</v>
      </c>
      <c r="BE2">
        <f>S2-AU2</f>
        <v>3.000732421875</v>
      </c>
      <c r="BF2">
        <f>AO3-S2</f>
        <v>3.818115234375</v>
      </c>
      <c r="BH2">
        <f>SUM(BA2:BF2)</f>
        <v>15.06103515625</v>
      </c>
      <c r="BI2">
        <v>0</v>
      </c>
      <c r="BJ2">
        <f>BA2-AX2</f>
        <v>1.013427734375</v>
      </c>
      <c r="BK2">
        <f>BJ2+BB2</f>
        <v>3.218505859375</v>
      </c>
      <c r="BL2">
        <f>BK2+BC2</f>
        <v>3.732421875</v>
      </c>
      <c r="BM2">
        <f>BL2+BD2</f>
        <v>8.2421875</v>
      </c>
      <c r="BN2">
        <f>BM2+BE2</f>
        <v>11.242919921875</v>
      </c>
      <c r="BO2">
        <f>BN2+BF2</f>
        <v>15.06103515625</v>
      </c>
      <c r="BQ2">
        <f>allo_block2!AO2-forthcountdown!B2</f>
        <v>6.16552734375</v>
      </c>
      <c r="BR2">
        <f>$BQ$2+BL2</f>
        <v>9.89794921875</v>
      </c>
    </row>
    <row r="3" spans="1:70" x14ac:dyDescent="0.2">
      <c r="A3" t="s">
        <v>199</v>
      </c>
      <c r="B3" t="s">
        <v>317</v>
      </c>
      <c r="C3" t="s">
        <v>29</v>
      </c>
      <c r="D3">
        <v>90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2.2727148532867432</v>
      </c>
      <c r="M3">
        <v>2.2727148532867432</v>
      </c>
      <c r="N3">
        <v>0</v>
      </c>
      <c r="O3">
        <v>3185.4501953125</v>
      </c>
      <c r="P3">
        <v>3185.4501953125</v>
      </c>
      <c r="Q3">
        <v>0</v>
      </c>
      <c r="S3">
        <v>3188.450927734375</v>
      </c>
      <c r="T3">
        <v>3188.450927734375</v>
      </c>
      <c r="U3">
        <v>0</v>
      </c>
      <c r="W3">
        <v>3180.426513671875</v>
      </c>
      <c r="X3">
        <v>3180.426513671875</v>
      </c>
      <c r="Y3">
        <v>0</v>
      </c>
      <c r="Z3">
        <v>3180.940673828125</v>
      </c>
      <c r="AA3">
        <v>3180.940673828125</v>
      </c>
      <c r="AB3">
        <v>0</v>
      </c>
      <c r="AC3">
        <v>3178.321044921875</v>
      </c>
      <c r="AD3">
        <v>3178.321044921875</v>
      </c>
      <c r="AE3">
        <v>0</v>
      </c>
      <c r="AF3">
        <v>3180.426513671875</v>
      </c>
      <c r="AG3">
        <v>3180.426513671875</v>
      </c>
      <c r="AH3">
        <v>0</v>
      </c>
      <c r="AI3">
        <v>3180.940673828125</v>
      </c>
      <c r="AJ3">
        <v>3180.940673828125</v>
      </c>
      <c r="AK3">
        <v>0</v>
      </c>
      <c r="AL3">
        <v>3185.4501953125</v>
      </c>
      <c r="AM3">
        <v>3185.4501953125</v>
      </c>
      <c r="AN3">
        <v>0</v>
      </c>
      <c r="AO3">
        <v>3177.3310546875</v>
      </c>
      <c r="AP3">
        <v>3177.3310546875</v>
      </c>
      <c r="AQ3">
        <v>0</v>
      </c>
      <c r="AR3">
        <v>3178.337646484375</v>
      </c>
      <c r="AS3">
        <v>3178.337646484375</v>
      </c>
      <c r="AT3">
        <v>0</v>
      </c>
      <c r="AU3">
        <v>3185.4501953125</v>
      </c>
      <c r="AV3">
        <v>3185.4501953125</v>
      </c>
      <c r="AW3">
        <v>0</v>
      </c>
      <c r="AY3">
        <v>1</v>
      </c>
      <c r="BA3">
        <f t="shared" ref="BA3:BA31" si="0">AR3-AO3</f>
        <v>1.006591796875</v>
      </c>
      <c r="BB3">
        <f t="shared" ref="BB3:BB31" si="1">AF3-AD3</f>
        <v>2.10546875</v>
      </c>
      <c r="BC3">
        <f t="shared" ref="BC3:BC31" si="2">Z3-W3</f>
        <v>0.51416015625</v>
      </c>
      <c r="BD3">
        <f t="shared" ref="BD3:BD31" si="3">AL3-AI3</f>
        <v>4.509521484375</v>
      </c>
      <c r="BE3">
        <f t="shared" ref="BE3:BE31" si="4">S3-AU3</f>
        <v>3.000732421875</v>
      </c>
      <c r="BF3">
        <f t="shared" ref="BF3:BF31" si="5">AO4-S3</f>
        <v>3.91552734375</v>
      </c>
      <c r="BH3">
        <f t="shared" ref="BH3:BH30" si="6">SUM(BA3:BF3)</f>
        <v>15.052001953125</v>
      </c>
      <c r="BI3">
        <f>SUM(BA2:BF2)</f>
        <v>15.06103515625</v>
      </c>
      <c r="BJ3">
        <f t="shared" ref="BJ3:BO18" si="7">BI3+BA2</f>
        <v>16.074462890625</v>
      </c>
      <c r="BK3">
        <f t="shared" si="7"/>
        <v>18.279541015625</v>
      </c>
      <c r="BL3">
        <f t="shared" si="7"/>
        <v>18.79345703125</v>
      </c>
      <c r="BM3">
        <f t="shared" si="7"/>
        <v>23.30322265625</v>
      </c>
      <c r="BN3">
        <f t="shared" si="7"/>
        <v>26.303955078125</v>
      </c>
      <c r="BO3">
        <f t="shared" si="7"/>
        <v>30.1220703125</v>
      </c>
      <c r="BR3">
        <f t="shared" ref="BR3:BR31" si="8">$BQ$2+BL3</f>
        <v>24.958984375</v>
      </c>
    </row>
    <row r="4" spans="1:70" x14ac:dyDescent="0.2">
      <c r="A4" t="s">
        <v>199</v>
      </c>
      <c r="B4" t="s">
        <v>327</v>
      </c>
      <c r="C4" t="s">
        <v>97</v>
      </c>
      <c r="D4">
        <v>60</v>
      </c>
      <c r="E4">
        <v>2</v>
      </c>
      <c r="F4" t="s">
        <v>27</v>
      </c>
      <c r="G4">
        <v>1</v>
      </c>
      <c r="H4">
        <v>0</v>
      </c>
      <c r="I4">
        <v>0</v>
      </c>
      <c r="J4">
        <v>0</v>
      </c>
      <c r="K4" t="s">
        <v>19</v>
      </c>
      <c r="L4">
        <v>1.566123247146606</v>
      </c>
      <c r="M4">
        <v>1.566123247146606</v>
      </c>
      <c r="N4">
        <v>0</v>
      </c>
      <c r="O4">
        <v>3200.08984375</v>
      </c>
      <c r="P4">
        <v>3200.08984375</v>
      </c>
      <c r="Q4">
        <v>0</v>
      </c>
      <c r="S4">
        <v>3203.090576171875</v>
      </c>
      <c r="T4">
        <v>3203.090576171875</v>
      </c>
      <c r="U4">
        <v>0</v>
      </c>
      <c r="W4">
        <v>3195.066162109375</v>
      </c>
      <c r="X4">
        <v>3195.066162109375</v>
      </c>
      <c r="Y4">
        <v>0</v>
      </c>
      <c r="Z4">
        <v>3195.580078125</v>
      </c>
      <c r="AA4">
        <v>3195.580078125</v>
      </c>
      <c r="AB4">
        <v>0</v>
      </c>
      <c r="AC4">
        <v>3193.3583984375</v>
      </c>
      <c r="AD4">
        <v>3193.3583984375</v>
      </c>
      <c r="AE4">
        <v>0</v>
      </c>
      <c r="AF4">
        <v>3195.066162109375</v>
      </c>
      <c r="AG4">
        <v>3195.066162109375</v>
      </c>
      <c r="AH4">
        <v>0</v>
      </c>
      <c r="AI4">
        <v>3195.580078125</v>
      </c>
      <c r="AJ4">
        <v>3195.580078125</v>
      </c>
      <c r="AK4">
        <v>0</v>
      </c>
      <c r="AL4">
        <v>3200.08984375</v>
      </c>
      <c r="AM4">
        <v>3200.08984375</v>
      </c>
      <c r="AN4">
        <v>0</v>
      </c>
      <c r="AO4">
        <v>3192.366455078125</v>
      </c>
      <c r="AP4">
        <v>3192.366455078125</v>
      </c>
      <c r="AQ4">
        <v>0</v>
      </c>
      <c r="AR4">
        <v>3193.375</v>
      </c>
      <c r="AS4">
        <v>3193.375</v>
      </c>
      <c r="AT4">
        <v>0</v>
      </c>
      <c r="AU4">
        <v>3200.08984375</v>
      </c>
      <c r="AV4">
        <v>3200.08984375</v>
      </c>
      <c r="AW4">
        <v>0</v>
      </c>
      <c r="AY4">
        <v>2</v>
      </c>
      <c r="BA4">
        <f t="shared" si="0"/>
        <v>1.008544921875</v>
      </c>
      <c r="BB4">
        <f t="shared" si="1"/>
        <v>1.707763671875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4.315185546875</v>
      </c>
      <c r="BH4">
        <f t="shared" si="6"/>
        <v>15.055908203125</v>
      </c>
      <c r="BI4">
        <f>BH2+BH3</f>
        <v>30.113037109375</v>
      </c>
      <c r="BJ4">
        <f t="shared" si="7"/>
        <v>31.11962890625</v>
      </c>
      <c r="BK4">
        <f t="shared" si="7"/>
        <v>33.22509765625</v>
      </c>
      <c r="BL4">
        <f t="shared" si="7"/>
        <v>33.7392578125</v>
      </c>
      <c r="BM4">
        <f t="shared" si="7"/>
        <v>38.248779296875</v>
      </c>
      <c r="BN4">
        <f t="shared" si="7"/>
        <v>41.24951171875</v>
      </c>
      <c r="BO4">
        <f t="shared" si="7"/>
        <v>45.1650390625</v>
      </c>
      <c r="BR4">
        <f t="shared" si="8"/>
        <v>39.90478515625</v>
      </c>
    </row>
    <row r="5" spans="1:70" x14ac:dyDescent="0.2">
      <c r="A5" t="s">
        <v>202</v>
      </c>
      <c r="B5" t="s">
        <v>312</v>
      </c>
      <c r="C5" t="s">
        <v>99</v>
      </c>
      <c r="D5">
        <v>-30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0.62405478954315186</v>
      </c>
      <c r="M5">
        <v>0.62405478954315186</v>
      </c>
      <c r="N5">
        <v>0</v>
      </c>
      <c r="O5">
        <v>3215.143798828125</v>
      </c>
      <c r="P5">
        <v>3215.143798828125</v>
      </c>
      <c r="Q5">
        <v>0</v>
      </c>
      <c r="S5">
        <v>3218.144775390625</v>
      </c>
      <c r="T5">
        <v>3218.144775390625</v>
      </c>
      <c r="U5">
        <v>0</v>
      </c>
      <c r="W5">
        <v>3210.120361328125</v>
      </c>
      <c r="X5">
        <v>3210.120361328125</v>
      </c>
      <c r="Y5">
        <v>0</v>
      </c>
      <c r="Z5">
        <v>3210.63427734375</v>
      </c>
      <c r="AA5">
        <v>3210.63427734375</v>
      </c>
      <c r="AB5">
        <v>0</v>
      </c>
      <c r="AC5">
        <v>3208.41259765625</v>
      </c>
      <c r="AD5">
        <v>3208.41259765625</v>
      </c>
      <c r="AE5">
        <v>0</v>
      </c>
      <c r="AF5">
        <v>3210.120361328125</v>
      </c>
      <c r="AG5">
        <v>3210.120361328125</v>
      </c>
      <c r="AH5">
        <v>0</v>
      </c>
      <c r="AI5">
        <v>3210.63427734375</v>
      </c>
      <c r="AJ5">
        <v>3210.63427734375</v>
      </c>
      <c r="AK5">
        <v>0</v>
      </c>
      <c r="AL5">
        <v>3215.143798828125</v>
      </c>
      <c r="AM5">
        <v>3215.143798828125</v>
      </c>
      <c r="AN5">
        <v>0</v>
      </c>
      <c r="AO5">
        <v>3207.40576171875</v>
      </c>
      <c r="AP5">
        <v>3207.40576171875</v>
      </c>
      <c r="AQ5">
        <v>0</v>
      </c>
      <c r="AR5">
        <v>3208.41259765625</v>
      </c>
      <c r="AS5">
        <v>3208.41259765625</v>
      </c>
      <c r="AT5">
        <v>0</v>
      </c>
      <c r="AU5">
        <v>3215.143798828125</v>
      </c>
      <c r="AV5">
        <v>3215.143798828125</v>
      </c>
      <c r="AW5">
        <v>0</v>
      </c>
      <c r="AY5">
        <v>3</v>
      </c>
      <c r="BA5">
        <f t="shared" si="0"/>
        <v>1.0068359375</v>
      </c>
      <c r="BB5">
        <f t="shared" si="1"/>
        <v>1.707763671875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4.315673828125</v>
      </c>
      <c r="BH5">
        <f t="shared" si="6"/>
        <v>15.0546875</v>
      </c>
      <c r="BI5">
        <f t="shared" ref="BI5:BI31" si="9">BI4+BH4</f>
        <v>45.1689453125</v>
      </c>
      <c r="BJ5">
        <f t="shared" si="7"/>
        <v>46.177490234375</v>
      </c>
      <c r="BK5">
        <f t="shared" si="7"/>
        <v>47.88525390625</v>
      </c>
      <c r="BL5">
        <f t="shared" si="7"/>
        <v>48.399169921875</v>
      </c>
      <c r="BM5">
        <f t="shared" si="7"/>
        <v>52.908935546875</v>
      </c>
      <c r="BN5">
        <f t="shared" si="7"/>
        <v>55.90966796875</v>
      </c>
      <c r="BO5">
        <f t="shared" si="7"/>
        <v>60.224853515625</v>
      </c>
      <c r="BR5">
        <f t="shared" si="8"/>
        <v>54.564697265625</v>
      </c>
    </row>
    <row r="6" spans="1:70" x14ac:dyDescent="0.2">
      <c r="A6" t="s">
        <v>199</v>
      </c>
      <c r="B6" t="s">
        <v>331</v>
      </c>
      <c r="C6" t="s">
        <v>22</v>
      </c>
      <c r="D6">
        <v>-30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1.4796513319015501</v>
      </c>
      <c r="M6">
        <v>1.4796513319015501</v>
      </c>
      <c r="N6">
        <v>0</v>
      </c>
      <c r="O6">
        <v>3230.7783203125</v>
      </c>
      <c r="P6">
        <v>3230.7783203125</v>
      </c>
      <c r="Q6">
        <v>0</v>
      </c>
      <c r="S6">
        <v>3233.779052734375</v>
      </c>
      <c r="T6">
        <v>3233.779052734375</v>
      </c>
      <c r="U6">
        <v>0</v>
      </c>
      <c r="W6">
        <v>3225.754638671875</v>
      </c>
      <c r="X6">
        <v>3225.754638671875</v>
      </c>
      <c r="Y6">
        <v>0</v>
      </c>
      <c r="Z6">
        <v>3226.2685546875</v>
      </c>
      <c r="AA6">
        <v>3226.2685546875</v>
      </c>
      <c r="AB6">
        <v>0</v>
      </c>
      <c r="AC6">
        <v>3223.4501953125</v>
      </c>
      <c r="AD6">
        <v>3223.4501953125</v>
      </c>
      <c r="AE6">
        <v>0</v>
      </c>
      <c r="AF6">
        <v>3225.754638671875</v>
      </c>
      <c r="AG6">
        <v>3225.754638671875</v>
      </c>
      <c r="AH6">
        <v>0</v>
      </c>
      <c r="AI6">
        <v>3226.2685546875</v>
      </c>
      <c r="AJ6">
        <v>3226.2685546875</v>
      </c>
      <c r="AK6">
        <v>0</v>
      </c>
      <c r="AL6">
        <v>3230.7783203125</v>
      </c>
      <c r="AM6">
        <v>3230.7783203125</v>
      </c>
      <c r="AN6">
        <v>0</v>
      </c>
      <c r="AO6">
        <v>3222.46044921875</v>
      </c>
      <c r="AP6">
        <v>3222.46044921875</v>
      </c>
      <c r="AQ6">
        <v>0</v>
      </c>
      <c r="AR6">
        <v>3223.466796875</v>
      </c>
      <c r="AS6">
        <v>3223.466796875</v>
      </c>
      <c r="AT6">
        <v>0</v>
      </c>
      <c r="AU6">
        <v>3230.7783203125</v>
      </c>
      <c r="AV6">
        <v>3230.7783203125</v>
      </c>
      <c r="AW6">
        <v>0</v>
      </c>
      <c r="AY6">
        <v>4</v>
      </c>
      <c r="BA6">
        <f t="shared" si="0"/>
        <v>1.00634765625</v>
      </c>
      <c r="BB6">
        <f t="shared" si="1"/>
        <v>2.304443359375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3.71923828125</v>
      </c>
      <c r="BH6">
        <f t="shared" si="6"/>
        <v>15.054443359375</v>
      </c>
      <c r="BI6">
        <f t="shared" si="9"/>
        <v>60.2236328125</v>
      </c>
      <c r="BJ6">
        <f t="shared" si="7"/>
        <v>61.23046875</v>
      </c>
      <c r="BK6">
        <f t="shared" si="7"/>
        <v>62.938232421875</v>
      </c>
      <c r="BL6">
        <f t="shared" si="7"/>
        <v>63.4521484375</v>
      </c>
      <c r="BM6">
        <f t="shared" si="7"/>
        <v>67.961669921875</v>
      </c>
      <c r="BN6">
        <f t="shared" si="7"/>
        <v>70.962646484375</v>
      </c>
      <c r="BO6">
        <f t="shared" si="7"/>
        <v>75.2783203125</v>
      </c>
      <c r="BR6">
        <f t="shared" si="8"/>
        <v>69.61767578125</v>
      </c>
    </row>
    <row r="7" spans="1:70" x14ac:dyDescent="0.2">
      <c r="A7" t="s">
        <v>202</v>
      </c>
      <c r="B7" t="s">
        <v>314</v>
      </c>
      <c r="C7" t="s">
        <v>103</v>
      </c>
      <c r="D7">
        <v>90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19</v>
      </c>
      <c r="L7">
        <v>1.0148259401321409</v>
      </c>
      <c r="M7">
        <v>1.0148259401321409</v>
      </c>
      <c r="N7">
        <v>0</v>
      </c>
      <c r="O7">
        <v>3244.6220703125</v>
      </c>
      <c r="P7">
        <v>3244.6220703125</v>
      </c>
      <c r="Q7">
        <v>0</v>
      </c>
      <c r="S7">
        <v>3247.623046875</v>
      </c>
      <c r="T7">
        <v>3247.623046875</v>
      </c>
      <c r="U7">
        <v>0</v>
      </c>
      <c r="W7">
        <v>3239.598388671875</v>
      </c>
      <c r="X7">
        <v>3239.598388671875</v>
      </c>
      <c r="Y7">
        <v>0</v>
      </c>
      <c r="Z7">
        <v>3240.112548828125</v>
      </c>
      <c r="AA7">
        <v>3240.112548828125</v>
      </c>
      <c r="AB7">
        <v>0</v>
      </c>
      <c r="AC7">
        <v>3238.487548828125</v>
      </c>
      <c r="AD7">
        <v>3238.487548828125</v>
      </c>
      <c r="AE7">
        <v>0</v>
      </c>
      <c r="AF7">
        <v>3239.598388671875</v>
      </c>
      <c r="AG7">
        <v>3239.598388671875</v>
      </c>
      <c r="AH7">
        <v>0</v>
      </c>
      <c r="AI7">
        <v>3240.112548828125</v>
      </c>
      <c r="AJ7">
        <v>3240.112548828125</v>
      </c>
      <c r="AK7">
        <v>0</v>
      </c>
      <c r="AL7">
        <v>3244.6220703125</v>
      </c>
      <c r="AM7">
        <v>3244.6220703125</v>
      </c>
      <c r="AN7">
        <v>0</v>
      </c>
      <c r="AO7">
        <v>3237.498291015625</v>
      </c>
      <c r="AP7">
        <v>3237.498291015625</v>
      </c>
      <c r="AQ7">
        <v>0</v>
      </c>
      <c r="AR7">
        <v>3238.504150390625</v>
      </c>
      <c r="AS7">
        <v>3238.504150390625</v>
      </c>
      <c r="AT7">
        <v>0</v>
      </c>
      <c r="AU7">
        <v>3244.6220703125</v>
      </c>
      <c r="AV7">
        <v>3244.6220703125</v>
      </c>
      <c r="AW7">
        <v>0</v>
      </c>
      <c r="AY7">
        <v>5</v>
      </c>
      <c r="BA7">
        <f t="shared" si="0"/>
        <v>1.005859375</v>
      </c>
      <c r="BB7">
        <f t="shared" si="1"/>
        <v>1.11083984375</v>
      </c>
      <c r="BC7">
        <f t="shared" si="2"/>
        <v>0.51416015625</v>
      </c>
      <c r="BD7">
        <f t="shared" si="3"/>
        <v>4.509521484375</v>
      </c>
      <c r="BE7">
        <f t="shared" si="4"/>
        <v>3.0009765625</v>
      </c>
      <c r="BF7">
        <f t="shared" si="5"/>
        <v>4.9130859375</v>
      </c>
      <c r="BH7">
        <f t="shared" si="6"/>
        <v>15.054443359375</v>
      </c>
      <c r="BI7">
        <f t="shared" si="9"/>
        <v>75.278076171875</v>
      </c>
      <c r="BJ7">
        <f t="shared" si="7"/>
        <v>76.284423828125</v>
      </c>
      <c r="BK7">
        <f t="shared" si="7"/>
        <v>78.5888671875</v>
      </c>
      <c r="BL7">
        <f t="shared" si="7"/>
        <v>79.102783203125</v>
      </c>
      <c r="BM7">
        <f t="shared" si="7"/>
        <v>83.612548828125</v>
      </c>
      <c r="BN7">
        <f t="shared" si="7"/>
        <v>86.61328125</v>
      </c>
      <c r="BO7">
        <f t="shared" si="7"/>
        <v>90.33251953125</v>
      </c>
      <c r="BR7">
        <f t="shared" si="8"/>
        <v>85.268310546875</v>
      </c>
    </row>
    <row r="8" spans="1:70" x14ac:dyDescent="0.2">
      <c r="A8" t="s">
        <v>199</v>
      </c>
      <c r="B8" t="s">
        <v>335</v>
      </c>
      <c r="C8" t="s">
        <v>103</v>
      </c>
      <c r="D8">
        <v>120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0.72976690530776978</v>
      </c>
      <c r="M8">
        <v>0.72976690530776978</v>
      </c>
      <c r="N8">
        <v>0</v>
      </c>
      <c r="O8">
        <v>3259.56005859375</v>
      </c>
      <c r="P8">
        <v>3259.56005859375</v>
      </c>
      <c r="Q8">
        <v>0</v>
      </c>
      <c r="S8">
        <v>3262.56103515625</v>
      </c>
      <c r="T8">
        <v>3262.56103515625</v>
      </c>
      <c r="U8">
        <v>0</v>
      </c>
      <c r="W8">
        <v>3254.53662109375</v>
      </c>
      <c r="X8">
        <v>3254.53662109375</v>
      </c>
      <c r="Y8">
        <v>0</v>
      </c>
      <c r="Z8">
        <v>3255.050537109375</v>
      </c>
      <c r="AA8">
        <v>3255.050537109375</v>
      </c>
      <c r="AB8">
        <v>0</v>
      </c>
      <c r="AC8">
        <v>3253.525146484375</v>
      </c>
      <c r="AD8">
        <v>3253.525146484375</v>
      </c>
      <c r="AE8">
        <v>0</v>
      </c>
      <c r="AF8">
        <v>3254.53662109375</v>
      </c>
      <c r="AG8">
        <v>3254.53662109375</v>
      </c>
      <c r="AH8">
        <v>0</v>
      </c>
      <c r="AI8">
        <v>3255.050537109375</v>
      </c>
      <c r="AJ8">
        <v>3255.050537109375</v>
      </c>
      <c r="AK8">
        <v>0</v>
      </c>
      <c r="AL8">
        <v>3259.56005859375</v>
      </c>
      <c r="AM8">
        <v>3259.56005859375</v>
      </c>
      <c r="AN8">
        <v>0</v>
      </c>
      <c r="AO8">
        <v>3252.5361328125</v>
      </c>
      <c r="AP8">
        <v>3252.5361328125</v>
      </c>
      <c r="AQ8">
        <v>0</v>
      </c>
      <c r="AR8">
        <v>3253.541748046875</v>
      </c>
      <c r="AS8">
        <v>3253.541748046875</v>
      </c>
      <c r="AT8">
        <v>0</v>
      </c>
      <c r="AU8">
        <v>3259.56005859375</v>
      </c>
      <c r="AV8">
        <v>3259.56005859375</v>
      </c>
      <c r="AW8">
        <v>0</v>
      </c>
      <c r="AY8">
        <v>6</v>
      </c>
      <c r="BA8">
        <f t="shared" si="0"/>
        <v>1.005615234375</v>
      </c>
      <c r="BB8">
        <f t="shared" si="1"/>
        <v>1.011474609375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5.009521484375</v>
      </c>
      <c r="BH8">
        <f t="shared" si="6"/>
        <v>15.051025390625</v>
      </c>
      <c r="BI8">
        <f t="shared" si="9"/>
        <v>90.33251953125</v>
      </c>
      <c r="BJ8">
        <f t="shared" si="7"/>
        <v>91.33837890625</v>
      </c>
      <c r="BK8">
        <f t="shared" si="7"/>
        <v>92.44921875</v>
      </c>
      <c r="BL8">
        <f t="shared" si="7"/>
        <v>92.96337890625</v>
      </c>
      <c r="BM8">
        <f t="shared" si="7"/>
        <v>97.472900390625</v>
      </c>
      <c r="BN8">
        <f t="shared" si="7"/>
        <v>100.473876953125</v>
      </c>
      <c r="BO8">
        <f t="shared" si="7"/>
        <v>105.386962890625</v>
      </c>
      <c r="BR8">
        <f t="shared" si="8"/>
        <v>99.12890625</v>
      </c>
    </row>
    <row r="9" spans="1:70" x14ac:dyDescent="0.2">
      <c r="A9" t="s">
        <v>199</v>
      </c>
      <c r="B9" t="s">
        <v>329</v>
      </c>
      <c r="C9" t="s">
        <v>22</v>
      </c>
      <c r="D9">
        <v>60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0.70559877157211304</v>
      </c>
      <c r="M9">
        <v>0.70559877157211304</v>
      </c>
      <c r="N9">
        <v>0</v>
      </c>
      <c r="O9">
        <v>3275.990234375</v>
      </c>
      <c r="P9">
        <v>3275.990234375</v>
      </c>
      <c r="Q9">
        <v>0</v>
      </c>
      <c r="S9">
        <v>3278.9912109375</v>
      </c>
      <c r="T9">
        <v>3278.9912109375</v>
      </c>
      <c r="U9">
        <v>0</v>
      </c>
      <c r="W9">
        <v>3270.966796875</v>
      </c>
      <c r="X9">
        <v>3270.966796875</v>
      </c>
      <c r="Y9">
        <v>0</v>
      </c>
      <c r="Z9">
        <v>3271.480712890625</v>
      </c>
      <c r="AA9">
        <v>3271.480712890625</v>
      </c>
      <c r="AB9">
        <v>0</v>
      </c>
      <c r="AC9">
        <v>3268.562744140625</v>
      </c>
      <c r="AD9">
        <v>3268.562744140625</v>
      </c>
      <c r="AE9">
        <v>0</v>
      </c>
      <c r="AF9">
        <v>3270.966796875</v>
      </c>
      <c r="AG9">
        <v>3270.966796875</v>
      </c>
      <c r="AH9">
        <v>0</v>
      </c>
      <c r="AI9">
        <v>3271.480712890625</v>
      </c>
      <c r="AJ9">
        <v>3271.480712890625</v>
      </c>
      <c r="AK9">
        <v>0</v>
      </c>
      <c r="AL9">
        <v>3275.990234375</v>
      </c>
      <c r="AM9">
        <v>3275.990234375</v>
      </c>
      <c r="AN9">
        <v>0</v>
      </c>
      <c r="AO9">
        <v>3267.570556640625</v>
      </c>
      <c r="AP9">
        <v>3267.570556640625</v>
      </c>
      <c r="AQ9">
        <v>0</v>
      </c>
      <c r="AR9">
        <v>3268.579345703125</v>
      </c>
      <c r="AS9">
        <v>3268.579345703125</v>
      </c>
      <c r="AT9">
        <v>0</v>
      </c>
      <c r="AU9">
        <v>3275.990234375</v>
      </c>
      <c r="AV9">
        <v>3275.990234375</v>
      </c>
      <c r="AW9">
        <v>0</v>
      </c>
      <c r="AY9">
        <v>7</v>
      </c>
      <c r="BA9">
        <f t="shared" si="0"/>
        <v>1.0087890625</v>
      </c>
      <c r="BB9">
        <f t="shared" si="1"/>
        <v>2.404052734375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3.615234375</v>
      </c>
      <c r="BH9">
        <f t="shared" si="6"/>
        <v>15.052490234375</v>
      </c>
      <c r="BI9">
        <f t="shared" si="9"/>
        <v>105.383544921875</v>
      </c>
      <c r="BJ9">
        <f t="shared" si="7"/>
        <v>106.38916015625</v>
      </c>
      <c r="BK9">
        <f t="shared" si="7"/>
        <v>107.400634765625</v>
      </c>
      <c r="BL9">
        <f t="shared" si="7"/>
        <v>107.91455078125</v>
      </c>
      <c r="BM9">
        <f t="shared" si="7"/>
        <v>112.424072265625</v>
      </c>
      <c r="BN9">
        <f t="shared" si="7"/>
        <v>115.425048828125</v>
      </c>
      <c r="BO9">
        <f t="shared" si="7"/>
        <v>120.4345703125</v>
      </c>
      <c r="BR9">
        <f t="shared" si="8"/>
        <v>114.080078125</v>
      </c>
    </row>
    <row r="10" spans="1:70" x14ac:dyDescent="0.2">
      <c r="A10" t="s">
        <v>199</v>
      </c>
      <c r="B10" t="s">
        <v>326</v>
      </c>
      <c r="C10" t="s">
        <v>17</v>
      </c>
      <c r="D10">
        <v>150</v>
      </c>
      <c r="E10">
        <v>2</v>
      </c>
      <c r="F10" t="s">
        <v>23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0.78729152679443359</v>
      </c>
      <c r="M10">
        <v>0.78729152679443359</v>
      </c>
      <c r="N10">
        <v>0</v>
      </c>
      <c r="O10">
        <v>3289.93359375</v>
      </c>
      <c r="P10">
        <v>3289.93359375</v>
      </c>
      <c r="Q10">
        <v>0</v>
      </c>
      <c r="S10">
        <v>3292.934326171875</v>
      </c>
      <c r="T10">
        <v>3292.934326171875</v>
      </c>
      <c r="U10">
        <v>0</v>
      </c>
      <c r="W10">
        <v>3284.909912109375</v>
      </c>
      <c r="X10">
        <v>3284.909912109375</v>
      </c>
      <c r="Y10">
        <v>0</v>
      </c>
      <c r="Z10">
        <v>3285.424072265625</v>
      </c>
      <c r="AA10">
        <v>3285.424072265625</v>
      </c>
      <c r="AB10">
        <v>0</v>
      </c>
      <c r="AC10">
        <v>3283.60009765625</v>
      </c>
      <c r="AD10">
        <v>3283.60009765625</v>
      </c>
      <c r="AE10">
        <v>0</v>
      </c>
      <c r="AF10">
        <v>3284.909912109375</v>
      </c>
      <c r="AG10">
        <v>3284.909912109375</v>
      </c>
      <c r="AH10">
        <v>0</v>
      </c>
      <c r="AI10">
        <v>3285.424072265625</v>
      </c>
      <c r="AJ10">
        <v>3285.424072265625</v>
      </c>
      <c r="AK10">
        <v>0</v>
      </c>
      <c r="AL10">
        <v>3289.93359375</v>
      </c>
      <c r="AM10">
        <v>3289.93359375</v>
      </c>
      <c r="AN10">
        <v>0</v>
      </c>
      <c r="AO10">
        <v>3282.6064453125</v>
      </c>
      <c r="AP10">
        <v>3282.6064453125</v>
      </c>
      <c r="AQ10">
        <v>0</v>
      </c>
      <c r="AR10">
        <v>3283.61669921875</v>
      </c>
      <c r="AS10">
        <v>3283.61669921875</v>
      </c>
      <c r="AT10">
        <v>0</v>
      </c>
      <c r="AU10">
        <v>3289.93359375</v>
      </c>
      <c r="AV10">
        <v>3289.93359375</v>
      </c>
      <c r="AW10">
        <v>0</v>
      </c>
      <c r="AY10">
        <v>8</v>
      </c>
      <c r="BA10">
        <f t="shared" si="0"/>
        <v>1.01025390625</v>
      </c>
      <c r="BB10">
        <f t="shared" si="1"/>
        <v>1.309814453125</v>
      </c>
      <c r="BC10">
        <f t="shared" si="2"/>
        <v>0.51416015625</v>
      </c>
      <c r="BD10">
        <f t="shared" si="3"/>
        <v>4.509521484375</v>
      </c>
      <c r="BE10">
        <f t="shared" si="4"/>
        <v>3.000732421875</v>
      </c>
      <c r="BF10">
        <f t="shared" si="5"/>
        <v>4.70947265625</v>
      </c>
      <c r="BH10">
        <f t="shared" si="6"/>
        <v>15.053955078125</v>
      </c>
      <c r="BI10">
        <f t="shared" si="9"/>
        <v>120.43603515625</v>
      </c>
      <c r="BJ10">
        <f t="shared" si="7"/>
        <v>121.44482421875</v>
      </c>
      <c r="BK10">
        <f t="shared" si="7"/>
        <v>123.848876953125</v>
      </c>
      <c r="BL10">
        <f t="shared" si="7"/>
        <v>124.36279296875</v>
      </c>
      <c r="BM10">
        <f t="shared" si="7"/>
        <v>128.872314453125</v>
      </c>
      <c r="BN10">
        <f t="shared" si="7"/>
        <v>131.873291015625</v>
      </c>
      <c r="BO10">
        <f t="shared" si="7"/>
        <v>135.488525390625</v>
      </c>
      <c r="BR10">
        <f t="shared" si="8"/>
        <v>130.5283203125</v>
      </c>
    </row>
    <row r="11" spans="1:70" x14ac:dyDescent="0.2">
      <c r="A11" t="s">
        <v>199</v>
      </c>
      <c r="B11" t="s">
        <v>325</v>
      </c>
      <c r="C11" t="s">
        <v>103</v>
      </c>
      <c r="D11">
        <v>-150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0.74929261207580566</v>
      </c>
      <c r="M11">
        <v>0.74929261207580566</v>
      </c>
      <c r="N11">
        <v>0</v>
      </c>
      <c r="O11">
        <v>3305.070556640625</v>
      </c>
      <c r="P11">
        <v>3305.070556640625</v>
      </c>
      <c r="Q11">
        <v>0</v>
      </c>
      <c r="S11">
        <v>3308.071533203125</v>
      </c>
      <c r="T11">
        <v>3308.071533203125</v>
      </c>
      <c r="U11">
        <v>0</v>
      </c>
      <c r="W11">
        <v>3300.046875</v>
      </c>
      <c r="X11">
        <v>3300.046875</v>
      </c>
      <c r="Y11">
        <v>0</v>
      </c>
      <c r="Z11">
        <v>3300.56103515625</v>
      </c>
      <c r="AA11">
        <v>3300.56103515625</v>
      </c>
      <c r="AB11">
        <v>0</v>
      </c>
      <c r="AC11">
        <v>3298.6376953125</v>
      </c>
      <c r="AD11">
        <v>3298.6376953125</v>
      </c>
      <c r="AE11">
        <v>0</v>
      </c>
      <c r="AF11">
        <v>3300.046875</v>
      </c>
      <c r="AG11">
        <v>3300.046875</v>
      </c>
      <c r="AH11">
        <v>0</v>
      </c>
      <c r="AI11">
        <v>3300.56103515625</v>
      </c>
      <c r="AJ11">
        <v>3300.56103515625</v>
      </c>
      <c r="AK11">
        <v>0</v>
      </c>
      <c r="AL11">
        <v>3305.070556640625</v>
      </c>
      <c r="AM11">
        <v>3305.070556640625</v>
      </c>
      <c r="AN11">
        <v>0</v>
      </c>
      <c r="AO11">
        <v>3297.643798828125</v>
      </c>
      <c r="AP11">
        <v>3297.643798828125</v>
      </c>
      <c r="AQ11">
        <v>0</v>
      </c>
      <c r="AR11">
        <v>3298.65478515625</v>
      </c>
      <c r="AS11">
        <v>3298.65478515625</v>
      </c>
      <c r="AT11">
        <v>0</v>
      </c>
      <c r="AU11">
        <v>3305.070556640625</v>
      </c>
      <c r="AV11">
        <v>3305.070556640625</v>
      </c>
      <c r="AW11">
        <v>0</v>
      </c>
      <c r="AY11">
        <v>9</v>
      </c>
      <c r="BA11">
        <f t="shared" si="0"/>
        <v>1.010986328125</v>
      </c>
      <c r="BB11">
        <f t="shared" si="1"/>
        <v>1.4091796875</v>
      </c>
      <c r="BC11">
        <f t="shared" si="2"/>
        <v>0.51416015625</v>
      </c>
      <c r="BD11">
        <f t="shared" si="3"/>
        <v>4.509521484375</v>
      </c>
      <c r="BE11">
        <f t="shared" si="4"/>
        <v>3.0009765625</v>
      </c>
      <c r="BF11">
        <f t="shared" si="5"/>
        <v>4.61376953125</v>
      </c>
      <c r="BH11">
        <f t="shared" si="6"/>
        <v>15.05859375</v>
      </c>
      <c r="BI11">
        <f t="shared" si="9"/>
        <v>135.489990234375</v>
      </c>
      <c r="BJ11">
        <f t="shared" si="7"/>
        <v>136.500244140625</v>
      </c>
      <c r="BK11">
        <f t="shared" si="7"/>
        <v>137.81005859375</v>
      </c>
      <c r="BL11">
        <f t="shared" si="7"/>
        <v>138.32421875</v>
      </c>
      <c r="BM11">
        <f t="shared" si="7"/>
        <v>142.833740234375</v>
      </c>
      <c r="BN11">
        <f t="shared" si="7"/>
        <v>145.83447265625</v>
      </c>
      <c r="BO11">
        <f t="shared" si="7"/>
        <v>150.5439453125</v>
      </c>
      <c r="BR11">
        <f t="shared" si="8"/>
        <v>144.48974609375</v>
      </c>
    </row>
    <row r="12" spans="1:70" x14ac:dyDescent="0.2">
      <c r="A12" t="s">
        <v>202</v>
      </c>
      <c r="B12" t="s">
        <v>328</v>
      </c>
      <c r="C12" t="s">
        <v>17</v>
      </c>
      <c r="D12">
        <v>-120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0.68231809139251709</v>
      </c>
      <c r="M12">
        <v>0.68231809139251709</v>
      </c>
      <c r="N12">
        <v>0</v>
      </c>
      <c r="O12">
        <v>3320.406494140625</v>
      </c>
      <c r="P12">
        <v>3320.406494140625</v>
      </c>
      <c r="Q12">
        <v>0</v>
      </c>
      <c r="S12">
        <v>3323.407470703125</v>
      </c>
      <c r="T12">
        <v>3323.407470703125</v>
      </c>
      <c r="U12">
        <v>0</v>
      </c>
      <c r="W12">
        <v>3315.383056640625</v>
      </c>
      <c r="X12">
        <v>3315.383056640625</v>
      </c>
      <c r="Y12">
        <v>0</v>
      </c>
      <c r="Z12">
        <v>3315.89697265625</v>
      </c>
      <c r="AA12">
        <v>3315.89697265625</v>
      </c>
      <c r="AB12">
        <v>0</v>
      </c>
      <c r="AC12">
        <v>3313.67529296875</v>
      </c>
      <c r="AD12">
        <v>3313.67529296875</v>
      </c>
      <c r="AE12">
        <v>0</v>
      </c>
      <c r="AF12">
        <v>3315.383056640625</v>
      </c>
      <c r="AG12">
        <v>3315.383056640625</v>
      </c>
      <c r="AH12">
        <v>0</v>
      </c>
      <c r="AI12">
        <v>3315.89697265625</v>
      </c>
      <c r="AJ12">
        <v>3315.89697265625</v>
      </c>
      <c r="AK12">
        <v>0</v>
      </c>
      <c r="AL12">
        <v>3320.406494140625</v>
      </c>
      <c r="AM12">
        <v>3320.406494140625</v>
      </c>
      <c r="AN12">
        <v>0</v>
      </c>
      <c r="AO12">
        <v>3312.685302734375</v>
      </c>
      <c r="AP12">
        <v>3312.685302734375</v>
      </c>
      <c r="AQ12">
        <v>0</v>
      </c>
      <c r="AR12">
        <v>3313.69189453125</v>
      </c>
      <c r="AS12">
        <v>3313.69189453125</v>
      </c>
      <c r="AT12">
        <v>0</v>
      </c>
      <c r="AU12">
        <v>3320.406494140625</v>
      </c>
      <c r="AV12">
        <v>3320.406494140625</v>
      </c>
      <c r="AW12">
        <v>0</v>
      </c>
      <c r="AY12">
        <v>10</v>
      </c>
      <c r="BA12">
        <f t="shared" si="0"/>
        <v>1.006591796875</v>
      </c>
      <c r="BB12">
        <f t="shared" si="1"/>
        <v>1.707763671875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4.315673828125</v>
      </c>
      <c r="BH12">
        <f t="shared" si="6"/>
        <v>15.054443359375</v>
      </c>
      <c r="BI12">
        <f t="shared" si="9"/>
        <v>150.548583984375</v>
      </c>
      <c r="BJ12">
        <f t="shared" si="7"/>
        <v>151.5595703125</v>
      </c>
      <c r="BK12">
        <f t="shared" si="7"/>
        <v>152.96875</v>
      </c>
      <c r="BL12">
        <f t="shared" si="7"/>
        <v>153.48291015625</v>
      </c>
      <c r="BM12">
        <f t="shared" si="7"/>
        <v>157.992431640625</v>
      </c>
      <c r="BN12">
        <f t="shared" si="7"/>
        <v>160.993408203125</v>
      </c>
      <c r="BO12">
        <f t="shared" si="7"/>
        <v>165.607177734375</v>
      </c>
      <c r="BR12">
        <f t="shared" si="8"/>
        <v>159.6484375</v>
      </c>
    </row>
    <row r="13" spans="1:70" x14ac:dyDescent="0.2">
      <c r="A13" t="s">
        <v>199</v>
      </c>
      <c r="B13" t="s">
        <v>319</v>
      </c>
      <c r="C13" t="s">
        <v>29</v>
      </c>
      <c r="D13">
        <v>-60</v>
      </c>
      <c r="E13">
        <v>2</v>
      </c>
      <c r="F13" t="s">
        <v>23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0.89404571056365967</v>
      </c>
      <c r="M13">
        <v>0.89404571056365967</v>
      </c>
      <c r="N13">
        <v>0</v>
      </c>
      <c r="O13">
        <v>3336.438720703125</v>
      </c>
      <c r="P13">
        <v>3336.438720703125</v>
      </c>
      <c r="Q13">
        <v>0</v>
      </c>
      <c r="S13">
        <v>3339.439697265625</v>
      </c>
      <c r="T13">
        <v>3339.439697265625</v>
      </c>
      <c r="U13">
        <v>0</v>
      </c>
      <c r="W13">
        <v>3331.415283203125</v>
      </c>
      <c r="X13">
        <v>3331.415283203125</v>
      </c>
      <c r="Y13">
        <v>0</v>
      </c>
      <c r="Z13">
        <v>3331.92919921875</v>
      </c>
      <c r="AA13">
        <v>3331.92919921875</v>
      </c>
      <c r="AB13">
        <v>0</v>
      </c>
      <c r="AC13">
        <v>3328.712890625</v>
      </c>
      <c r="AD13">
        <v>3328.712890625</v>
      </c>
      <c r="AE13">
        <v>0</v>
      </c>
      <c r="AF13">
        <v>3331.415283203125</v>
      </c>
      <c r="AG13">
        <v>3331.415283203125</v>
      </c>
      <c r="AH13">
        <v>0</v>
      </c>
      <c r="AI13">
        <v>3331.92919921875</v>
      </c>
      <c r="AJ13">
        <v>3331.92919921875</v>
      </c>
      <c r="AK13">
        <v>0</v>
      </c>
      <c r="AL13">
        <v>3336.438720703125</v>
      </c>
      <c r="AM13">
        <v>3336.438720703125</v>
      </c>
      <c r="AN13">
        <v>0</v>
      </c>
      <c r="AO13">
        <v>3327.72314453125</v>
      </c>
      <c r="AP13">
        <v>3327.72314453125</v>
      </c>
      <c r="AQ13">
        <v>0</v>
      </c>
      <c r="AR13">
        <v>3328.729248046875</v>
      </c>
      <c r="AS13">
        <v>3328.729248046875</v>
      </c>
      <c r="AT13">
        <v>0</v>
      </c>
      <c r="AU13">
        <v>3336.438720703125</v>
      </c>
      <c r="AV13">
        <v>3336.438720703125</v>
      </c>
      <c r="AW13">
        <v>0</v>
      </c>
      <c r="AY13">
        <v>11</v>
      </c>
      <c r="BA13">
        <f t="shared" si="0"/>
        <v>1.006103515625</v>
      </c>
      <c r="BB13">
        <f t="shared" si="1"/>
        <v>2.702392578125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3.30517578125</v>
      </c>
      <c r="BH13">
        <f t="shared" si="6"/>
        <v>15.0380859375</v>
      </c>
      <c r="BI13">
        <f t="shared" si="9"/>
        <v>165.60302734375</v>
      </c>
      <c r="BJ13">
        <f t="shared" si="7"/>
        <v>166.609619140625</v>
      </c>
      <c r="BK13">
        <f t="shared" si="7"/>
        <v>168.3173828125</v>
      </c>
      <c r="BL13">
        <f t="shared" si="7"/>
        <v>168.831298828125</v>
      </c>
      <c r="BM13">
        <f t="shared" si="7"/>
        <v>173.3408203125</v>
      </c>
      <c r="BN13">
        <f t="shared" si="7"/>
        <v>176.341796875</v>
      </c>
      <c r="BO13">
        <f t="shared" si="7"/>
        <v>180.657470703125</v>
      </c>
      <c r="BR13">
        <f t="shared" si="8"/>
        <v>174.996826171875</v>
      </c>
    </row>
    <row r="14" spans="1:70" x14ac:dyDescent="0.2">
      <c r="A14" t="s">
        <v>202</v>
      </c>
      <c r="B14" t="s">
        <v>321</v>
      </c>
      <c r="C14" t="s">
        <v>22</v>
      </c>
      <c r="D14">
        <v>-60</v>
      </c>
      <c r="E14">
        <v>2</v>
      </c>
      <c r="F14" t="s">
        <v>23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0.60272461175918579</v>
      </c>
      <c r="M14">
        <v>0.60272461175918579</v>
      </c>
      <c r="N14">
        <v>0</v>
      </c>
      <c r="O14">
        <v>3349.8681640625</v>
      </c>
      <c r="P14">
        <v>3349.8681640625</v>
      </c>
      <c r="Q14">
        <v>0</v>
      </c>
      <c r="S14">
        <v>3352.868896484375</v>
      </c>
      <c r="T14">
        <v>3352.868896484375</v>
      </c>
      <c r="U14">
        <v>0</v>
      </c>
      <c r="W14">
        <v>3344.844482421875</v>
      </c>
      <c r="X14">
        <v>3344.844482421875</v>
      </c>
      <c r="Y14">
        <v>0</v>
      </c>
      <c r="Z14">
        <v>3345.3583984375</v>
      </c>
      <c r="AA14">
        <v>3345.3583984375</v>
      </c>
      <c r="AB14">
        <v>0</v>
      </c>
      <c r="AC14">
        <v>3343.733642578125</v>
      </c>
      <c r="AD14">
        <v>3343.733642578125</v>
      </c>
      <c r="AE14">
        <v>0</v>
      </c>
      <c r="AF14">
        <v>3344.844482421875</v>
      </c>
      <c r="AG14">
        <v>3344.844482421875</v>
      </c>
      <c r="AH14">
        <v>0</v>
      </c>
      <c r="AI14">
        <v>3345.3583984375</v>
      </c>
      <c r="AJ14">
        <v>3345.3583984375</v>
      </c>
      <c r="AK14">
        <v>0</v>
      </c>
      <c r="AL14">
        <v>3349.8681640625</v>
      </c>
      <c r="AM14">
        <v>3349.8681640625</v>
      </c>
      <c r="AN14">
        <v>0</v>
      </c>
      <c r="AO14">
        <v>3342.744873046875</v>
      </c>
      <c r="AP14">
        <v>3342.744873046875</v>
      </c>
      <c r="AQ14">
        <v>0</v>
      </c>
      <c r="AR14">
        <v>3343.750244140625</v>
      </c>
      <c r="AS14">
        <v>3343.750244140625</v>
      </c>
      <c r="AT14">
        <v>0</v>
      </c>
      <c r="AU14">
        <v>3349.8681640625</v>
      </c>
      <c r="AV14">
        <v>3349.8681640625</v>
      </c>
      <c r="AW14">
        <v>0</v>
      </c>
      <c r="AY14">
        <v>12</v>
      </c>
      <c r="BA14">
        <f t="shared" si="0"/>
        <v>1.00537109375</v>
      </c>
      <c r="BB14">
        <f t="shared" si="1"/>
        <v>1.11083984375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4.91015625</v>
      </c>
      <c r="BH14">
        <f t="shared" si="6"/>
        <v>15.05078125</v>
      </c>
      <c r="BI14">
        <f t="shared" si="9"/>
        <v>180.64111328125</v>
      </c>
      <c r="BJ14">
        <f t="shared" si="7"/>
        <v>181.647216796875</v>
      </c>
      <c r="BK14">
        <f t="shared" si="7"/>
        <v>184.349609375</v>
      </c>
      <c r="BL14">
        <f t="shared" si="7"/>
        <v>184.863525390625</v>
      </c>
      <c r="BM14">
        <f t="shared" si="7"/>
        <v>189.373046875</v>
      </c>
      <c r="BN14">
        <f t="shared" si="7"/>
        <v>192.3740234375</v>
      </c>
      <c r="BO14">
        <f t="shared" si="7"/>
        <v>195.67919921875</v>
      </c>
      <c r="BR14">
        <f t="shared" si="8"/>
        <v>191.029052734375</v>
      </c>
    </row>
    <row r="15" spans="1:70" x14ac:dyDescent="0.2">
      <c r="A15" t="s">
        <v>199</v>
      </c>
      <c r="B15" t="s">
        <v>264</v>
      </c>
      <c r="C15" t="s">
        <v>29</v>
      </c>
      <c r="D15">
        <v>-150</v>
      </c>
      <c r="E15">
        <v>2</v>
      </c>
      <c r="F15" t="s">
        <v>23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1.12599790096283</v>
      </c>
      <c r="M15">
        <v>1.12599790096283</v>
      </c>
      <c r="N15">
        <v>0</v>
      </c>
      <c r="O15">
        <v>3366.19873046875</v>
      </c>
      <c r="P15">
        <v>3366.19873046875</v>
      </c>
      <c r="Q15">
        <v>0</v>
      </c>
      <c r="S15">
        <v>3369.19970703125</v>
      </c>
      <c r="T15">
        <v>3369.19970703125</v>
      </c>
      <c r="U15">
        <v>0</v>
      </c>
      <c r="W15">
        <v>3361.17529296875</v>
      </c>
      <c r="X15">
        <v>3361.17529296875</v>
      </c>
      <c r="Y15">
        <v>0</v>
      </c>
      <c r="Z15">
        <v>3361.689208984375</v>
      </c>
      <c r="AA15">
        <v>3361.689208984375</v>
      </c>
      <c r="AB15">
        <v>0</v>
      </c>
      <c r="AC15">
        <v>3358.771240234375</v>
      </c>
      <c r="AD15">
        <v>3358.771240234375</v>
      </c>
      <c r="AE15">
        <v>0</v>
      </c>
      <c r="AF15">
        <v>3361.17529296875</v>
      </c>
      <c r="AG15">
        <v>3361.17529296875</v>
      </c>
      <c r="AH15">
        <v>0</v>
      </c>
      <c r="AI15">
        <v>3361.689208984375</v>
      </c>
      <c r="AJ15">
        <v>3361.689208984375</v>
      </c>
      <c r="AK15">
        <v>0</v>
      </c>
      <c r="AL15">
        <v>3366.19873046875</v>
      </c>
      <c r="AM15">
        <v>3366.19873046875</v>
      </c>
      <c r="AN15">
        <v>0</v>
      </c>
      <c r="AO15">
        <v>3357.779052734375</v>
      </c>
      <c r="AP15">
        <v>3357.779052734375</v>
      </c>
      <c r="AQ15">
        <v>0</v>
      </c>
      <c r="AR15">
        <v>3358.787841796875</v>
      </c>
      <c r="AS15">
        <v>3358.787841796875</v>
      </c>
      <c r="AT15">
        <v>0</v>
      </c>
      <c r="AU15">
        <v>3366.19873046875</v>
      </c>
      <c r="AV15">
        <v>3366.19873046875</v>
      </c>
      <c r="AW15">
        <v>0</v>
      </c>
      <c r="AY15">
        <v>13</v>
      </c>
      <c r="BA15">
        <f t="shared" si="0"/>
        <v>1.0087890625</v>
      </c>
      <c r="BB15">
        <f t="shared" si="1"/>
        <v>2.404052734375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3.61865234375</v>
      </c>
      <c r="BH15">
        <f t="shared" si="6"/>
        <v>15.055908203125</v>
      </c>
      <c r="BI15">
        <f t="shared" si="9"/>
        <v>195.69189453125</v>
      </c>
      <c r="BJ15">
        <f t="shared" si="7"/>
        <v>196.697265625</v>
      </c>
      <c r="BK15">
        <f t="shared" si="7"/>
        <v>197.80810546875</v>
      </c>
      <c r="BL15">
        <f t="shared" si="7"/>
        <v>198.322021484375</v>
      </c>
      <c r="BM15">
        <f t="shared" si="7"/>
        <v>202.831787109375</v>
      </c>
      <c r="BN15">
        <f t="shared" si="7"/>
        <v>205.83251953125</v>
      </c>
      <c r="BO15">
        <f t="shared" si="7"/>
        <v>210.74267578125</v>
      </c>
      <c r="BR15">
        <f t="shared" si="8"/>
        <v>204.487548828125</v>
      </c>
    </row>
    <row r="16" spans="1:70" x14ac:dyDescent="0.2">
      <c r="A16" t="s">
        <v>202</v>
      </c>
      <c r="B16" t="s">
        <v>315</v>
      </c>
      <c r="C16" t="s">
        <v>22</v>
      </c>
      <c r="D16">
        <v>30</v>
      </c>
      <c r="E16">
        <v>2</v>
      </c>
      <c r="F16" t="s">
        <v>23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1.040819048881531</v>
      </c>
      <c r="M16">
        <v>1.040819048881531</v>
      </c>
      <c r="N16">
        <v>0</v>
      </c>
      <c r="O16">
        <v>3380.85498046875</v>
      </c>
      <c r="P16">
        <v>3380.85498046875</v>
      </c>
      <c r="Q16">
        <v>0</v>
      </c>
      <c r="S16">
        <v>3383.85595703125</v>
      </c>
      <c r="T16">
        <v>3383.85595703125</v>
      </c>
      <c r="U16">
        <v>0</v>
      </c>
      <c r="W16">
        <v>3375.831298828125</v>
      </c>
      <c r="X16">
        <v>3375.831298828125</v>
      </c>
      <c r="Y16">
        <v>0</v>
      </c>
      <c r="Z16">
        <v>3376.345458984375</v>
      </c>
      <c r="AA16">
        <v>3376.345458984375</v>
      </c>
      <c r="AB16">
        <v>0</v>
      </c>
      <c r="AC16">
        <v>3373.825439453125</v>
      </c>
      <c r="AD16">
        <v>3373.825439453125</v>
      </c>
      <c r="AE16">
        <v>0</v>
      </c>
      <c r="AF16">
        <v>3375.831298828125</v>
      </c>
      <c r="AG16">
        <v>3375.831298828125</v>
      </c>
      <c r="AH16">
        <v>0</v>
      </c>
      <c r="AI16">
        <v>3376.345458984375</v>
      </c>
      <c r="AJ16">
        <v>3376.345458984375</v>
      </c>
      <c r="AK16">
        <v>0</v>
      </c>
      <c r="AL16">
        <v>3380.85498046875</v>
      </c>
      <c r="AM16">
        <v>3380.85498046875</v>
      </c>
      <c r="AN16">
        <v>0</v>
      </c>
      <c r="AO16">
        <v>3372.818359375</v>
      </c>
      <c r="AP16">
        <v>3372.818359375</v>
      </c>
      <c r="AQ16">
        <v>0</v>
      </c>
      <c r="AR16">
        <v>3373.825439453125</v>
      </c>
      <c r="AS16">
        <v>3373.825439453125</v>
      </c>
      <c r="AT16">
        <v>0</v>
      </c>
      <c r="AU16">
        <v>3380.85498046875</v>
      </c>
      <c r="AV16">
        <v>3380.85498046875</v>
      </c>
      <c r="AW16">
        <v>0</v>
      </c>
      <c r="AY16">
        <v>14</v>
      </c>
      <c r="BA16">
        <f t="shared" si="0"/>
        <v>1.007080078125</v>
      </c>
      <c r="BB16">
        <f t="shared" si="1"/>
        <v>2.005859375</v>
      </c>
      <c r="BC16">
        <f t="shared" si="2"/>
        <v>0.51416015625</v>
      </c>
      <c r="BD16">
        <f t="shared" si="3"/>
        <v>4.509521484375</v>
      </c>
      <c r="BE16">
        <f t="shared" si="4"/>
        <v>3.0009765625</v>
      </c>
      <c r="BF16">
        <f t="shared" si="5"/>
        <v>4.01123046875</v>
      </c>
      <c r="BH16">
        <f t="shared" si="6"/>
        <v>15.048828125</v>
      </c>
      <c r="BI16">
        <f t="shared" si="9"/>
        <v>210.747802734375</v>
      </c>
      <c r="BJ16">
        <f t="shared" si="7"/>
        <v>211.756591796875</v>
      </c>
      <c r="BK16">
        <f t="shared" si="7"/>
        <v>214.16064453125</v>
      </c>
      <c r="BL16">
        <f t="shared" si="7"/>
        <v>214.674560546875</v>
      </c>
      <c r="BM16">
        <f t="shared" si="7"/>
        <v>219.18408203125</v>
      </c>
      <c r="BN16">
        <f t="shared" si="7"/>
        <v>222.18505859375</v>
      </c>
      <c r="BO16">
        <f t="shared" si="7"/>
        <v>225.8037109375</v>
      </c>
      <c r="BR16">
        <f t="shared" si="8"/>
        <v>220.840087890625</v>
      </c>
    </row>
    <row r="17" spans="1:70" x14ac:dyDescent="0.2">
      <c r="A17" t="s">
        <v>202</v>
      </c>
      <c r="B17" t="s">
        <v>203</v>
      </c>
      <c r="C17" t="s">
        <v>29</v>
      </c>
      <c r="D17">
        <v>120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0.64266461133956909</v>
      </c>
      <c r="M17">
        <v>0.64266461133956909</v>
      </c>
      <c r="N17">
        <v>0</v>
      </c>
      <c r="O17">
        <v>3395.1962890625</v>
      </c>
      <c r="P17">
        <v>3395.1962890625</v>
      </c>
      <c r="Q17">
        <v>0</v>
      </c>
      <c r="S17">
        <v>3398.197021484375</v>
      </c>
      <c r="T17">
        <v>3398.197021484375</v>
      </c>
      <c r="U17">
        <v>0</v>
      </c>
      <c r="W17">
        <v>3390.172607421875</v>
      </c>
      <c r="X17">
        <v>3390.172607421875</v>
      </c>
      <c r="Y17">
        <v>0</v>
      </c>
      <c r="Z17">
        <v>3390.6865234375</v>
      </c>
      <c r="AA17">
        <v>3390.6865234375</v>
      </c>
      <c r="AB17">
        <v>0</v>
      </c>
      <c r="AC17">
        <v>3388.86279296875</v>
      </c>
      <c r="AD17">
        <v>3388.86279296875</v>
      </c>
      <c r="AE17">
        <v>0</v>
      </c>
      <c r="AF17">
        <v>3390.172607421875</v>
      </c>
      <c r="AG17">
        <v>3390.172607421875</v>
      </c>
      <c r="AH17">
        <v>0</v>
      </c>
      <c r="AI17">
        <v>3390.6865234375</v>
      </c>
      <c r="AJ17">
        <v>3390.6865234375</v>
      </c>
      <c r="AK17">
        <v>0</v>
      </c>
      <c r="AL17">
        <v>3395.1962890625</v>
      </c>
      <c r="AM17">
        <v>3395.1962890625</v>
      </c>
      <c r="AN17">
        <v>0</v>
      </c>
      <c r="AO17">
        <v>3387.8671875</v>
      </c>
      <c r="AP17">
        <v>3387.8671875</v>
      </c>
      <c r="AQ17">
        <v>0</v>
      </c>
      <c r="AR17">
        <v>3388.87939453125</v>
      </c>
      <c r="AS17">
        <v>3388.87939453125</v>
      </c>
      <c r="AT17">
        <v>0</v>
      </c>
      <c r="AU17">
        <v>3395.1962890625</v>
      </c>
      <c r="AV17">
        <v>3395.1962890625</v>
      </c>
      <c r="AW17">
        <v>0</v>
      </c>
      <c r="AY17">
        <v>15</v>
      </c>
      <c r="BA17">
        <f t="shared" si="0"/>
        <v>1.01220703125</v>
      </c>
      <c r="BB17">
        <f t="shared" si="1"/>
        <v>1.309814453125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4.7119140625</v>
      </c>
      <c r="BH17">
        <f t="shared" si="6"/>
        <v>15.058349609375</v>
      </c>
      <c r="BI17">
        <f t="shared" si="9"/>
        <v>225.796630859375</v>
      </c>
      <c r="BJ17">
        <f t="shared" si="7"/>
        <v>226.8037109375</v>
      </c>
      <c r="BK17">
        <f t="shared" si="7"/>
        <v>228.8095703125</v>
      </c>
      <c r="BL17">
        <f t="shared" si="7"/>
        <v>229.32373046875</v>
      </c>
      <c r="BM17">
        <f t="shared" si="7"/>
        <v>233.833251953125</v>
      </c>
      <c r="BN17">
        <f t="shared" si="7"/>
        <v>236.834228515625</v>
      </c>
      <c r="BO17">
        <f t="shared" si="7"/>
        <v>240.845458984375</v>
      </c>
      <c r="BR17">
        <f t="shared" si="8"/>
        <v>235.4892578125</v>
      </c>
    </row>
    <row r="18" spans="1:70" x14ac:dyDescent="0.2">
      <c r="A18" t="s">
        <v>199</v>
      </c>
      <c r="B18" t="s">
        <v>251</v>
      </c>
      <c r="C18" t="s">
        <v>17</v>
      </c>
      <c r="D18">
        <v>30</v>
      </c>
      <c r="E18">
        <v>2</v>
      </c>
      <c r="F18" t="s">
        <v>23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0.70268219709396362</v>
      </c>
      <c r="M18">
        <v>0.70268219709396362</v>
      </c>
      <c r="N18">
        <v>0</v>
      </c>
      <c r="O18">
        <v>3411.046142578125</v>
      </c>
      <c r="P18">
        <v>3411.046142578125</v>
      </c>
      <c r="Q18">
        <v>0</v>
      </c>
      <c r="S18">
        <v>3414.046875</v>
      </c>
      <c r="T18">
        <v>3414.046875</v>
      </c>
      <c r="U18">
        <v>0</v>
      </c>
      <c r="W18">
        <v>3406.0224609375</v>
      </c>
      <c r="X18">
        <v>3406.0224609375</v>
      </c>
      <c r="Y18">
        <v>0</v>
      </c>
      <c r="Z18">
        <v>3406.536376953125</v>
      </c>
      <c r="AA18">
        <v>3406.536376953125</v>
      </c>
      <c r="AB18">
        <v>0</v>
      </c>
      <c r="AC18">
        <v>3403.9169921875</v>
      </c>
      <c r="AD18">
        <v>3403.9169921875</v>
      </c>
      <c r="AE18">
        <v>0</v>
      </c>
      <c r="AF18">
        <v>3406.0224609375</v>
      </c>
      <c r="AG18">
        <v>3406.0224609375</v>
      </c>
      <c r="AH18">
        <v>0</v>
      </c>
      <c r="AI18">
        <v>3406.536376953125</v>
      </c>
      <c r="AJ18">
        <v>3406.536376953125</v>
      </c>
      <c r="AK18">
        <v>0</v>
      </c>
      <c r="AL18">
        <v>3411.046142578125</v>
      </c>
      <c r="AM18">
        <v>3411.046142578125</v>
      </c>
      <c r="AN18">
        <v>0</v>
      </c>
      <c r="AO18">
        <v>3402.908935546875</v>
      </c>
      <c r="AP18">
        <v>3402.908935546875</v>
      </c>
      <c r="AQ18">
        <v>0</v>
      </c>
      <c r="AR18">
        <v>3403.9169921875</v>
      </c>
      <c r="AS18">
        <v>3403.9169921875</v>
      </c>
      <c r="AT18">
        <v>0</v>
      </c>
      <c r="AU18">
        <v>3411.046142578125</v>
      </c>
      <c r="AV18">
        <v>3411.046142578125</v>
      </c>
      <c r="AW18">
        <v>0</v>
      </c>
      <c r="AY18">
        <v>16</v>
      </c>
      <c r="BA18">
        <f t="shared" si="0"/>
        <v>1.008056640625</v>
      </c>
      <c r="BB18">
        <f t="shared" si="1"/>
        <v>2.10546875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3.911865234375</v>
      </c>
      <c r="BH18">
        <f t="shared" si="6"/>
        <v>15.0498046875</v>
      </c>
      <c r="BI18">
        <f t="shared" si="9"/>
        <v>240.85498046875</v>
      </c>
      <c r="BJ18">
        <f t="shared" si="7"/>
        <v>241.8671875</v>
      </c>
      <c r="BK18">
        <f t="shared" si="7"/>
        <v>243.177001953125</v>
      </c>
      <c r="BL18">
        <f t="shared" si="7"/>
        <v>243.69091796875</v>
      </c>
      <c r="BM18">
        <f t="shared" si="7"/>
        <v>248.20068359375</v>
      </c>
      <c r="BN18">
        <f t="shared" si="7"/>
        <v>251.201416015625</v>
      </c>
      <c r="BO18">
        <f t="shared" si="7"/>
        <v>255.913330078125</v>
      </c>
      <c r="BR18">
        <f t="shared" si="8"/>
        <v>249.8564453125</v>
      </c>
    </row>
    <row r="19" spans="1:70" x14ac:dyDescent="0.2">
      <c r="A19" t="s">
        <v>199</v>
      </c>
      <c r="B19" t="s">
        <v>201</v>
      </c>
      <c r="C19" t="s">
        <v>22</v>
      </c>
      <c r="D19">
        <v>120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0.68231892585754395</v>
      </c>
      <c r="M19">
        <v>0.68231892585754395</v>
      </c>
      <c r="N19">
        <v>0</v>
      </c>
      <c r="O19">
        <v>3426.680419921875</v>
      </c>
      <c r="P19">
        <v>3426.680419921875</v>
      </c>
      <c r="Q19">
        <v>0</v>
      </c>
      <c r="S19">
        <v>3429.681396484375</v>
      </c>
      <c r="T19">
        <v>3429.681396484375</v>
      </c>
      <c r="U19">
        <v>0</v>
      </c>
      <c r="W19">
        <v>3421.656982421875</v>
      </c>
      <c r="X19">
        <v>3421.656982421875</v>
      </c>
      <c r="Y19">
        <v>0</v>
      </c>
      <c r="Z19">
        <v>3422.1708984375</v>
      </c>
      <c r="AA19">
        <v>3422.1708984375</v>
      </c>
      <c r="AB19">
        <v>0</v>
      </c>
      <c r="AC19">
        <v>3418.954345703125</v>
      </c>
      <c r="AD19">
        <v>3418.954345703125</v>
      </c>
      <c r="AE19">
        <v>0</v>
      </c>
      <c r="AF19">
        <v>3421.656982421875</v>
      </c>
      <c r="AG19">
        <v>3421.656982421875</v>
      </c>
      <c r="AH19">
        <v>0</v>
      </c>
      <c r="AI19">
        <v>3422.1708984375</v>
      </c>
      <c r="AJ19">
        <v>3422.1708984375</v>
      </c>
      <c r="AK19">
        <v>0</v>
      </c>
      <c r="AL19">
        <v>3426.680419921875</v>
      </c>
      <c r="AM19">
        <v>3426.680419921875</v>
      </c>
      <c r="AN19">
        <v>0</v>
      </c>
      <c r="AO19">
        <v>3417.958740234375</v>
      </c>
      <c r="AP19">
        <v>3417.958740234375</v>
      </c>
      <c r="AQ19">
        <v>0</v>
      </c>
      <c r="AR19">
        <v>3418.970947265625</v>
      </c>
      <c r="AS19">
        <v>3418.970947265625</v>
      </c>
      <c r="AT19">
        <v>0</v>
      </c>
      <c r="AU19">
        <v>3426.680419921875</v>
      </c>
      <c r="AV19">
        <v>3426.680419921875</v>
      </c>
      <c r="AW19">
        <v>0</v>
      </c>
      <c r="AY19">
        <v>17</v>
      </c>
      <c r="BA19">
        <f t="shared" si="0"/>
        <v>1.01220703125</v>
      </c>
      <c r="BB19">
        <f t="shared" si="1"/>
        <v>2.70263671875</v>
      </c>
      <c r="BC19">
        <f t="shared" si="2"/>
        <v>0.513916015625</v>
      </c>
      <c r="BD19">
        <f t="shared" si="3"/>
        <v>4.509521484375</v>
      </c>
      <c r="BE19">
        <f t="shared" si="4"/>
        <v>3.0009765625</v>
      </c>
      <c r="BF19">
        <f t="shared" si="5"/>
        <v>3.30029296875</v>
      </c>
      <c r="BH19">
        <f t="shared" si="6"/>
        <v>15.03955078125</v>
      </c>
      <c r="BI19">
        <f t="shared" si="9"/>
        <v>255.90478515625</v>
      </c>
      <c r="BJ19">
        <f t="shared" ref="BJ19:BO31" si="10">BI19+BA18</f>
        <v>256.912841796875</v>
      </c>
      <c r="BK19">
        <f t="shared" si="10"/>
        <v>259.018310546875</v>
      </c>
      <c r="BL19">
        <f t="shared" si="10"/>
        <v>259.5322265625</v>
      </c>
      <c r="BM19">
        <f t="shared" si="10"/>
        <v>264.0419921875</v>
      </c>
      <c r="BN19">
        <f t="shared" si="10"/>
        <v>267.042724609375</v>
      </c>
      <c r="BO19">
        <f t="shared" si="10"/>
        <v>270.95458984375</v>
      </c>
      <c r="BR19">
        <f t="shared" si="8"/>
        <v>265.69775390625</v>
      </c>
    </row>
    <row r="20" spans="1:70" x14ac:dyDescent="0.2">
      <c r="A20" t="s">
        <v>199</v>
      </c>
      <c r="B20" t="s">
        <v>200</v>
      </c>
      <c r="C20" t="s">
        <v>123</v>
      </c>
      <c r="D20">
        <v>60</v>
      </c>
      <c r="E20">
        <v>2</v>
      </c>
      <c r="F20" t="s">
        <v>27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0.59371799230575562</v>
      </c>
      <c r="M20">
        <v>0.59371799230575562</v>
      </c>
      <c r="N20">
        <v>0</v>
      </c>
      <c r="O20">
        <v>3441.005126953125</v>
      </c>
      <c r="P20">
        <v>3441.005126953125</v>
      </c>
      <c r="Q20">
        <v>0</v>
      </c>
      <c r="S20">
        <v>3444.005859375</v>
      </c>
      <c r="T20">
        <v>3444.005859375</v>
      </c>
      <c r="U20">
        <v>0</v>
      </c>
      <c r="W20">
        <v>3435.9814453125</v>
      </c>
      <c r="X20">
        <v>3435.9814453125</v>
      </c>
      <c r="Y20">
        <v>0</v>
      </c>
      <c r="Z20">
        <v>3436.495361328125</v>
      </c>
      <c r="AA20">
        <v>3436.495361328125</v>
      </c>
      <c r="AB20">
        <v>0</v>
      </c>
      <c r="AC20">
        <v>3433.975341796875</v>
      </c>
      <c r="AD20">
        <v>3433.975341796875</v>
      </c>
      <c r="AE20">
        <v>0</v>
      </c>
      <c r="AF20">
        <v>3435.9814453125</v>
      </c>
      <c r="AG20">
        <v>3435.9814453125</v>
      </c>
      <c r="AH20">
        <v>0</v>
      </c>
      <c r="AI20">
        <v>3436.495361328125</v>
      </c>
      <c r="AJ20">
        <v>3436.495361328125</v>
      </c>
      <c r="AK20">
        <v>0</v>
      </c>
      <c r="AL20">
        <v>3441.005126953125</v>
      </c>
      <c r="AM20">
        <v>3441.005126953125</v>
      </c>
      <c r="AN20">
        <v>0</v>
      </c>
      <c r="AO20">
        <v>3432.981689453125</v>
      </c>
      <c r="AP20">
        <v>3432.981689453125</v>
      </c>
      <c r="AQ20">
        <v>0</v>
      </c>
      <c r="AR20">
        <v>3433.991943359375</v>
      </c>
      <c r="AS20">
        <v>3433.991943359375</v>
      </c>
      <c r="AT20">
        <v>0</v>
      </c>
      <c r="AU20">
        <v>3441.005126953125</v>
      </c>
      <c r="AV20">
        <v>3441.005126953125</v>
      </c>
      <c r="AW20">
        <v>0</v>
      </c>
      <c r="AY20">
        <v>18</v>
      </c>
      <c r="BA20">
        <f t="shared" si="0"/>
        <v>1.01025390625</v>
      </c>
      <c r="BB20">
        <f t="shared" si="1"/>
        <v>2.006103515625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4.017333984375</v>
      </c>
      <c r="BH20">
        <f t="shared" si="6"/>
        <v>15.05810546875</v>
      </c>
      <c r="BI20">
        <f t="shared" si="9"/>
        <v>270.9443359375</v>
      </c>
      <c r="BJ20">
        <f t="shared" si="10"/>
        <v>271.95654296875</v>
      </c>
      <c r="BK20">
        <f t="shared" si="10"/>
        <v>274.6591796875</v>
      </c>
      <c r="BL20">
        <f t="shared" si="10"/>
        <v>275.173095703125</v>
      </c>
      <c r="BM20">
        <f t="shared" si="10"/>
        <v>279.6826171875</v>
      </c>
      <c r="BN20">
        <f t="shared" si="10"/>
        <v>282.68359375</v>
      </c>
      <c r="BO20">
        <f t="shared" si="10"/>
        <v>285.98388671875</v>
      </c>
      <c r="BR20">
        <f t="shared" si="8"/>
        <v>281.338623046875</v>
      </c>
    </row>
    <row r="21" spans="1:70" x14ac:dyDescent="0.2">
      <c r="A21" t="s">
        <v>202</v>
      </c>
      <c r="B21" t="s">
        <v>333</v>
      </c>
      <c r="C21" t="s">
        <v>29</v>
      </c>
      <c r="D21">
        <v>-90</v>
      </c>
      <c r="E21">
        <v>1</v>
      </c>
      <c r="F21" t="s">
        <v>18</v>
      </c>
      <c r="G21">
        <v>1</v>
      </c>
      <c r="H21">
        <v>0</v>
      </c>
      <c r="I21">
        <v>0</v>
      </c>
      <c r="J21">
        <v>0</v>
      </c>
      <c r="K21" t="s">
        <v>24</v>
      </c>
      <c r="L21">
        <v>1.258132338523865</v>
      </c>
      <c r="M21">
        <v>1.258132338523865</v>
      </c>
      <c r="N21">
        <v>0</v>
      </c>
      <c r="O21">
        <v>3456.357666015625</v>
      </c>
      <c r="P21">
        <v>3456.357666015625</v>
      </c>
      <c r="Q21">
        <v>0</v>
      </c>
      <c r="S21">
        <v>3459.358642578125</v>
      </c>
      <c r="T21">
        <v>3459.358642578125</v>
      </c>
      <c r="U21">
        <v>0</v>
      </c>
      <c r="W21">
        <v>3451.333984375</v>
      </c>
      <c r="X21">
        <v>3451.333984375</v>
      </c>
      <c r="Y21">
        <v>0</v>
      </c>
      <c r="Z21">
        <v>3451.84814453125</v>
      </c>
      <c r="AA21">
        <v>3451.84814453125</v>
      </c>
      <c r="AB21">
        <v>0</v>
      </c>
      <c r="AC21">
        <v>3449.029541015625</v>
      </c>
      <c r="AD21">
        <v>3449.029541015625</v>
      </c>
      <c r="AE21">
        <v>0</v>
      </c>
      <c r="AF21">
        <v>3451.333984375</v>
      </c>
      <c r="AG21">
        <v>3451.333984375</v>
      </c>
      <c r="AH21">
        <v>0</v>
      </c>
      <c r="AI21">
        <v>3451.84814453125</v>
      </c>
      <c r="AJ21">
        <v>3451.84814453125</v>
      </c>
      <c r="AK21">
        <v>0</v>
      </c>
      <c r="AL21">
        <v>3456.357666015625</v>
      </c>
      <c r="AM21">
        <v>3456.357666015625</v>
      </c>
      <c r="AN21">
        <v>0</v>
      </c>
      <c r="AO21">
        <v>3448.023193359375</v>
      </c>
      <c r="AP21">
        <v>3448.023193359375</v>
      </c>
      <c r="AQ21">
        <v>0</v>
      </c>
      <c r="AR21">
        <v>3449.029541015625</v>
      </c>
      <c r="AS21">
        <v>3449.029541015625</v>
      </c>
      <c r="AT21">
        <v>0</v>
      </c>
      <c r="AU21">
        <v>3456.357666015625</v>
      </c>
      <c r="AV21">
        <v>3456.357666015625</v>
      </c>
      <c r="AW21">
        <v>0</v>
      </c>
      <c r="AY21">
        <v>19</v>
      </c>
      <c r="BA21">
        <f t="shared" si="0"/>
        <v>1.00634765625</v>
      </c>
      <c r="BB21">
        <f t="shared" si="1"/>
        <v>2.304443359375</v>
      </c>
      <c r="BC21">
        <f t="shared" si="2"/>
        <v>0.51416015625</v>
      </c>
      <c r="BD21">
        <f t="shared" si="3"/>
        <v>4.509521484375</v>
      </c>
      <c r="BE21">
        <f t="shared" si="4"/>
        <v>3.0009765625</v>
      </c>
      <c r="BF21">
        <f t="shared" si="5"/>
        <v>3.715087890625</v>
      </c>
      <c r="BH21">
        <f t="shared" si="6"/>
        <v>15.050537109375</v>
      </c>
      <c r="BI21">
        <f t="shared" si="9"/>
        <v>286.00244140625</v>
      </c>
      <c r="BJ21">
        <f t="shared" si="10"/>
        <v>287.0126953125</v>
      </c>
      <c r="BK21">
        <f t="shared" si="10"/>
        <v>289.018798828125</v>
      </c>
      <c r="BL21">
        <f t="shared" si="10"/>
        <v>289.53271484375</v>
      </c>
      <c r="BM21">
        <f t="shared" si="10"/>
        <v>294.04248046875</v>
      </c>
      <c r="BN21">
        <f t="shared" si="10"/>
        <v>297.043212890625</v>
      </c>
      <c r="BO21">
        <f t="shared" si="10"/>
        <v>301.060546875</v>
      </c>
      <c r="BR21">
        <f t="shared" si="8"/>
        <v>295.6982421875</v>
      </c>
    </row>
    <row r="22" spans="1:70" x14ac:dyDescent="0.2">
      <c r="A22" t="s">
        <v>202</v>
      </c>
      <c r="B22" t="s">
        <v>334</v>
      </c>
      <c r="C22" t="s">
        <v>108</v>
      </c>
      <c r="D22">
        <v>-30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1.671595454216003</v>
      </c>
      <c r="M22">
        <v>1.671595454216003</v>
      </c>
      <c r="N22">
        <v>0</v>
      </c>
      <c r="O22">
        <v>3471.196044921875</v>
      </c>
      <c r="P22">
        <v>3471.196044921875</v>
      </c>
      <c r="Q22">
        <v>0</v>
      </c>
      <c r="S22">
        <v>3474.197021484375</v>
      </c>
      <c r="T22">
        <v>3474.197021484375</v>
      </c>
      <c r="U22">
        <v>0</v>
      </c>
      <c r="W22">
        <v>3466.172607421875</v>
      </c>
      <c r="X22">
        <v>3466.172607421875</v>
      </c>
      <c r="Y22">
        <v>0</v>
      </c>
      <c r="Z22">
        <v>3466.6865234375</v>
      </c>
      <c r="AA22">
        <v>3466.6865234375</v>
      </c>
      <c r="AB22">
        <v>0</v>
      </c>
      <c r="AC22">
        <v>3464.067138671875</v>
      </c>
      <c r="AD22">
        <v>3464.067138671875</v>
      </c>
      <c r="AE22">
        <v>0</v>
      </c>
      <c r="AF22">
        <v>3466.172607421875</v>
      </c>
      <c r="AG22">
        <v>3466.172607421875</v>
      </c>
      <c r="AH22">
        <v>0</v>
      </c>
      <c r="AI22">
        <v>3466.6865234375</v>
      </c>
      <c r="AJ22">
        <v>3466.6865234375</v>
      </c>
      <c r="AK22">
        <v>0</v>
      </c>
      <c r="AL22">
        <v>3471.196044921875</v>
      </c>
      <c r="AM22">
        <v>3471.196044921875</v>
      </c>
      <c r="AN22">
        <v>0</v>
      </c>
      <c r="AO22">
        <v>3463.07373046875</v>
      </c>
      <c r="AP22">
        <v>3463.07373046875</v>
      </c>
      <c r="AQ22">
        <v>0</v>
      </c>
      <c r="AR22">
        <v>3464.083740234375</v>
      </c>
      <c r="AS22">
        <v>3464.083740234375</v>
      </c>
      <c r="AT22">
        <v>0</v>
      </c>
      <c r="AU22">
        <v>3471.196044921875</v>
      </c>
      <c r="AV22">
        <v>3471.196044921875</v>
      </c>
      <c r="AW22">
        <v>0</v>
      </c>
      <c r="AY22">
        <v>20</v>
      </c>
      <c r="BA22">
        <f t="shared" si="0"/>
        <v>1.010009765625</v>
      </c>
      <c r="BB22">
        <f t="shared" si="1"/>
        <v>2.10546875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3.9189453125</v>
      </c>
      <c r="BH22">
        <f t="shared" si="6"/>
        <v>15.058837890625</v>
      </c>
      <c r="BI22">
        <f t="shared" si="9"/>
        <v>301.052978515625</v>
      </c>
      <c r="BJ22">
        <f t="shared" si="10"/>
        <v>302.059326171875</v>
      </c>
      <c r="BK22">
        <f t="shared" si="10"/>
        <v>304.36376953125</v>
      </c>
      <c r="BL22">
        <f t="shared" si="10"/>
        <v>304.8779296875</v>
      </c>
      <c r="BM22">
        <f t="shared" si="10"/>
        <v>309.387451171875</v>
      </c>
      <c r="BN22">
        <f t="shared" si="10"/>
        <v>312.388427734375</v>
      </c>
      <c r="BO22">
        <f t="shared" si="10"/>
        <v>316.103515625</v>
      </c>
      <c r="BR22">
        <f t="shared" si="8"/>
        <v>311.04345703125</v>
      </c>
    </row>
    <row r="23" spans="1:70" x14ac:dyDescent="0.2">
      <c r="A23" t="s">
        <v>199</v>
      </c>
      <c r="B23" t="s">
        <v>316</v>
      </c>
      <c r="C23" t="s">
        <v>101</v>
      </c>
      <c r="D23">
        <v>-30</v>
      </c>
      <c r="E23">
        <v>2</v>
      </c>
      <c r="F23" t="s">
        <v>27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1.321972727775574</v>
      </c>
      <c r="M23">
        <v>1.321972727775574</v>
      </c>
      <c r="N23">
        <v>0</v>
      </c>
      <c r="O23">
        <v>3485.835693359375</v>
      </c>
      <c r="P23">
        <v>3485.835693359375</v>
      </c>
      <c r="Q23">
        <v>0</v>
      </c>
      <c r="S23">
        <v>3488.836669921875</v>
      </c>
      <c r="T23">
        <v>3488.836669921875</v>
      </c>
      <c r="U23">
        <v>0</v>
      </c>
      <c r="W23">
        <v>3480.812255859375</v>
      </c>
      <c r="X23">
        <v>3480.812255859375</v>
      </c>
      <c r="Y23">
        <v>0</v>
      </c>
      <c r="Z23">
        <v>3481.326171875</v>
      </c>
      <c r="AA23">
        <v>3481.326171875</v>
      </c>
      <c r="AB23">
        <v>0</v>
      </c>
      <c r="AC23">
        <v>3479.1044921875</v>
      </c>
      <c r="AD23">
        <v>3479.1044921875</v>
      </c>
      <c r="AE23">
        <v>0</v>
      </c>
      <c r="AF23">
        <v>3480.812255859375</v>
      </c>
      <c r="AG23">
        <v>3480.812255859375</v>
      </c>
      <c r="AH23">
        <v>0</v>
      </c>
      <c r="AI23">
        <v>3481.326171875</v>
      </c>
      <c r="AJ23">
        <v>3481.326171875</v>
      </c>
      <c r="AK23">
        <v>0</v>
      </c>
      <c r="AL23">
        <v>3485.835693359375</v>
      </c>
      <c r="AM23">
        <v>3485.835693359375</v>
      </c>
      <c r="AN23">
        <v>0</v>
      </c>
      <c r="AO23">
        <v>3478.115966796875</v>
      </c>
      <c r="AP23">
        <v>3478.115966796875</v>
      </c>
      <c r="AQ23">
        <v>0</v>
      </c>
      <c r="AR23">
        <v>3479.12109375</v>
      </c>
      <c r="AS23">
        <v>3479.12109375</v>
      </c>
      <c r="AT23">
        <v>0</v>
      </c>
      <c r="AU23">
        <v>3485.835693359375</v>
      </c>
      <c r="AV23">
        <v>3485.835693359375</v>
      </c>
      <c r="AW23">
        <v>0</v>
      </c>
      <c r="AY23">
        <v>21</v>
      </c>
      <c r="BA23">
        <f t="shared" si="0"/>
        <v>1.005126953125</v>
      </c>
      <c r="BB23">
        <f t="shared" si="1"/>
        <v>1.707763671875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4.31591796875</v>
      </c>
      <c r="BH23">
        <f t="shared" si="6"/>
        <v>15.05322265625</v>
      </c>
      <c r="BI23">
        <f t="shared" si="9"/>
        <v>316.11181640625</v>
      </c>
      <c r="BJ23">
        <f t="shared" si="10"/>
        <v>317.121826171875</v>
      </c>
      <c r="BK23">
        <f t="shared" si="10"/>
        <v>319.227294921875</v>
      </c>
      <c r="BL23">
        <f t="shared" si="10"/>
        <v>319.7412109375</v>
      </c>
      <c r="BM23">
        <f t="shared" si="10"/>
        <v>324.250732421875</v>
      </c>
      <c r="BN23">
        <f t="shared" si="10"/>
        <v>327.251708984375</v>
      </c>
      <c r="BO23">
        <f t="shared" si="10"/>
        <v>331.170654296875</v>
      </c>
      <c r="BR23">
        <f t="shared" si="8"/>
        <v>325.90673828125</v>
      </c>
    </row>
    <row r="24" spans="1:70" x14ac:dyDescent="0.2">
      <c r="A24" t="s">
        <v>202</v>
      </c>
      <c r="B24" t="s">
        <v>320</v>
      </c>
      <c r="C24" t="s">
        <v>99</v>
      </c>
      <c r="D24">
        <v>60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0.76127362251281738</v>
      </c>
      <c r="M24">
        <v>0.76127362251281738</v>
      </c>
      <c r="N24">
        <v>0</v>
      </c>
      <c r="O24">
        <v>3500.392578125</v>
      </c>
      <c r="P24">
        <v>3500.392578125</v>
      </c>
      <c r="Q24">
        <v>0</v>
      </c>
      <c r="S24">
        <v>3503.393310546875</v>
      </c>
      <c r="T24">
        <v>3503.393310546875</v>
      </c>
      <c r="U24">
        <v>0</v>
      </c>
      <c r="W24">
        <v>3495.368896484375</v>
      </c>
      <c r="X24">
        <v>3495.368896484375</v>
      </c>
      <c r="Y24">
        <v>0</v>
      </c>
      <c r="Z24">
        <v>3495.884033203125</v>
      </c>
      <c r="AA24">
        <v>3495.884033203125</v>
      </c>
      <c r="AB24">
        <v>0</v>
      </c>
      <c r="AC24">
        <v>3494.15869140625</v>
      </c>
      <c r="AD24">
        <v>3494.15869140625</v>
      </c>
      <c r="AE24">
        <v>0</v>
      </c>
      <c r="AF24">
        <v>3495.368896484375</v>
      </c>
      <c r="AG24">
        <v>3495.368896484375</v>
      </c>
      <c r="AH24">
        <v>0</v>
      </c>
      <c r="AI24">
        <v>3495.884033203125</v>
      </c>
      <c r="AJ24">
        <v>3495.884033203125</v>
      </c>
      <c r="AK24">
        <v>0</v>
      </c>
      <c r="AL24">
        <v>3500.392578125</v>
      </c>
      <c r="AM24">
        <v>3500.392578125</v>
      </c>
      <c r="AN24">
        <v>0</v>
      </c>
      <c r="AO24">
        <v>3493.152587890625</v>
      </c>
      <c r="AP24">
        <v>3493.152587890625</v>
      </c>
      <c r="AQ24">
        <v>0</v>
      </c>
      <c r="AR24">
        <v>3494.15869140625</v>
      </c>
      <c r="AS24">
        <v>3494.15869140625</v>
      </c>
      <c r="AT24">
        <v>0</v>
      </c>
      <c r="AU24">
        <v>3500.392578125</v>
      </c>
      <c r="AV24">
        <v>3500.392578125</v>
      </c>
      <c r="AW24">
        <v>0</v>
      </c>
      <c r="AY24">
        <v>22</v>
      </c>
      <c r="BA24">
        <f t="shared" si="0"/>
        <v>1.006103515625</v>
      </c>
      <c r="BB24">
        <f t="shared" si="1"/>
        <v>1.210205078125</v>
      </c>
      <c r="BC24">
        <f t="shared" si="2"/>
        <v>0.51513671875</v>
      </c>
      <c r="BD24">
        <f t="shared" si="3"/>
        <v>4.508544921875</v>
      </c>
      <c r="BE24">
        <f t="shared" si="4"/>
        <v>3.000732421875</v>
      </c>
      <c r="BF24">
        <f t="shared" si="5"/>
        <v>4.81298828125</v>
      </c>
      <c r="BH24">
        <f t="shared" si="6"/>
        <v>15.0537109375</v>
      </c>
      <c r="BI24">
        <f t="shared" si="9"/>
        <v>331.1650390625</v>
      </c>
      <c r="BJ24">
        <f t="shared" si="10"/>
        <v>332.170166015625</v>
      </c>
      <c r="BK24">
        <f t="shared" si="10"/>
        <v>333.8779296875</v>
      </c>
      <c r="BL24">
        <f t="shared" si="10"/>
        <v>334.391845703125</v>
      </c>
      <c r="BM24">
        <f t="shared" si="10"/>
        <v>338.9013671875</v>
      </c>
      <c r="BN24">
        <f t="shared" si="10"/>
        <v>341.90234375</v>
      </c>
      <c r="BO24">
        <f t="shared" si="10"/>
        <v>346.21826171875</v>
      </c>
      <c r="BR24">
        <f t="shared" si="8"/>
        <v>340.557373046875</v>
      </c>
    </row>
    <row r="25" spans="1:70" x14ac:dyDescent="0.2">
      <c r="A25" t="s">
        <v>199</v>
      </c>
      <c r="B25" t="s">
        <v>313</v>
      </c>
      <c r="C25" t="s">
        <v>22</v>
      </c>
      <c r="D25">
        <v>-150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0.73318970203399658</v>
      </c>
      <c r="M25">
        <v>0.73318970203399658</v>
      </c>
      <c r="N25">
        <v>0</v>
      </c>
      <c r="O25">
        <v>3515.6455078125</v>
      </c>
      <c r="P25">
        <v>3515.6455078125</v>
      </c>
      <c r="Q25">
        <v>0</v>
      </c>
      <c r="S25">
        <v>3518.646484375</v>
      </c>
      <c r="T25">
        <v>3518.646484375</v>
      </c>
      <c r="U25">
        <v>0</v>
      </c>
      <c r="W25">
        <v>3510.6220703125</v>
      </c>
      <c r="X25">
        <v>3510.6220703125</v>
      </c>
      <c r="Y25">
        <v>0</v>
      </c>
      <c r="Z25">
        <v>3511.135986328125</v>
      </c>
      <c r="AA25">
        <v>3511.135986328125</v>
      </c>
      <c r="AB25">
        <v>0</v>
      </c>
      <c r="AC25">
        <v>3509.212646484375</v>
      </c>
      <c r="AD25">
        <v>3509.212646484375</v>
      </c>
      <c r="AE25">
        <v>0</v>
      </c>
      <c r="AF25">
        <v>3510.6220703125</v>
      </c>
      <c r="AG25">
        <v>3510.6220703125</v>
      </c>
      <c r="AH25">
        <v>0</v>
      </c>
      <c r="AI25">
        <v>3511.135986328125</v>
      </c>
      <c r="AJ25">
        <v>3511.135986328125</v>
      </c>
      <c r="AK25">
        <v>0</v>
      </c>
      <c r="AL25">
        <v>3515.6455078125</v>
      </c>
      <c r="AM25">
        <v>3515.6455078125</v>
      </c>
      <c r="AN25">
        <v>0</v>
      </c>
      <c r="AO25">
        <v>3508.206298828125</v>
      </c>
      <c r="AP25">
        <v>3508.206298828125</v>
      </c>
      <c r="AQ25">
        <v>0</v>
      </c>
      <c r="AR25">
        <v>3509.212646484375</v>
      </c>
      <c r="AS25">
        <v>3509.212646484375</v>
      </c>
      <c r="AT25">
        <v>0</v>
      </c>
      <c r="AU25">
        <v>3515.6455078125</v>
      </c>
      <c r="AV25">
        <v>3515.6455078125</v>
      </c>
      <c r="AW25">
        <v>0</v>
      </c>
      <c r="AY25">
        <v>23</v>
      </c>
      <c r="BA25">
        <f t="shared" si="0"/>
        <v>1.00634765625</v>
      </c>
      <c r="BB25">
        <f t="shared" si="1"/>
        <v>1.409423828125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4.610595703125</v>
      </c>
      <c r="BH25">
        <f t="shared" si="6"/>
        <v>15.05078125</v>
      </c>
      <c r="BI25">
        <f t="shared" si="9"/>
        <v>346.21875</v>
      </c>
      <c r="BJ25">
        <f t="shared" si="10"/>
        <v>347.224853515625</v>
      </c>
      <c r="BK25">
        <f>BJ25+BB24</f>
        <v>348.43505859375</v>
      </c>
      <c r="BL25">
        <f t="shared" si="10"/>
        <v>348.9501953125</v>
      </c>
      <c r="BM25">
        <f t="shared" si="10"/>
        <v>353.458740234375</v>
      </c>
      <c r="BN25">
        <f t="shared" si="10"/>
        <v>356.45947265625</v>
      </c>
      <c r="BO25">
        <f t="shared" si="10"/>
        <v>361.2724609375</v>
      </c>
      <c r="BR25">
        <f t="shared" si="8"/>
        <v>355.11572265625</v>
      </c>
    </row>
    <row r="26" spans="1:70" x14ac:dyDescent="0.2">
      <c r="A26" t="s">
        <v>199</v>
      </c>
      <c r="B26" t="s">
        <v>322</v>
      </c>
      <c r="C26" t="s">
        <v>123</v>
      </c>
      <c r="D26">
        <v>-90</v>
      </c>
      <c r="E26">
        <v>2</v>
      </c>
      <c r="F26" t="s">
        <v>27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0.71009159088134766</v>
      </c>
      <c r="M26">
        <v>0.71009159088134766</v>
      </c>
      <c r="N26">
        <v>0</v>
      </c>
      <c r="O26">
        <v>3530.384765625</v>
      </c>
      <c r="P26">
        <v>3530.384765625</v>
      </c>
      <c r="Q26">
        <v>0</v>
      </c>
      <c r="S26">
        <v>3533.385498046875</v>
      </c>
      <c r="T26">
        <v>3533.385498046875</v>
      </c>
      <c r="U26">
        <v>0</v>
      </c>
      <c r="W26">
        <v>3525.361083984375</v>
      </c>
      <c r="X26">
        <v>3525.361083984375</v>
      </c>
      <c r="Y26">
        <v>0</v>
      </c>
      <c r="Z26">
        <v>3525.875</v>
      </c>
      <c r="AA26">
        <v>3525.875</v>
      </c>
      <c r="AB26">
        <v>0</v>
      </c>
      <c r="AC26">
        <v>3524.250244140625</v>
      </c>
      <c r="AD26">
        <v>3524.250244140625</v>
      </c>
      <c r="AE26">
        <v>0</v>
      </c>
      <c r="AF26">
        <v>3525.361083984375</v>
      </c>
      <c r="AG26">
        <v>3525.361083984375</v>
      </c>
      <c r="AH26">
        <v>0</v>
      </c>
      <c r="AI26">
        <v>3525.875</v>
      </c>
      <c r="AJ26">
        <v>3525.875</v>
      </c>
      <c r="AK26">
        <v>0</v>
      </c>
      <c r="AL26">
        <v>3530.384765625</v>
      </c>
      <c r="AM26">
        <v>3530.384765625</v>
      </c>
      <c r="AN26">
        <v>0</v>
      </c>
      <c r="AO26">
        <v>3523.257080078125</v>
      </c>
      <c r="AP26">
        <v>3523.257080078125</v>
      </c>
      <c r="AQ26">
        <v>0</v>
      </c>
      <c r="AR26">
        <v>3524.266845703125</v>
      </c>
      <c r="AS26">
        <v>3524.266845703125</v>
      </c>
      <c r="AT26">
        <v>0</v>
      </c>
      <c r="AU26">
        <v>3530.384765625</v>
      </c>
      <c r="AV26">
        <v>3530.384765625</v>
      </c>
      <c r="AW26">
        <v>0</v>
      </c>
      <c r="AY26">
        <v>24</v>
      </c>
      <c r="BA26">
        <f t="shared" si="0"/>
        <v>1.009765625</v>
      </c>
      <c r="BB26">
        <f t="shared" si="1"/>
        <v>1.11083984375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4.90869140625</v>
      </c>
      <c r="BH26">
        <f t="shared" si="6"/>
        <v>15.0537109375</v>
      </c>
      <c r="BI26">
        <f t="shared" si="9"/>
        <v>361.26953125</v>
      </c>
      <c r="BJ26">
        <f t="shared" si="10"/>
        <v>362.27587890625</v>
      </c>
      <c r="BK26">
        <f t="shared" si="10"/>
        <v>363.685302734375</v>
      </c>
      <c r="BL26">
        <f t="shared" si="10"/>
        <v>364.19921875</v>
      </c>
      <c r="BM26">
        <f t="shared" si="10"/>
        <v>368.708740234375</v>
      </c>
      <c r="BN26">
        <f t="shared" si="10"/>
        <v>371.709716796875</v>
      </c>
      <c r="BO26">
        <f t="shared" si="10"/>
        <v>376.3203125</v>
      </c>
      <c r="BR26">
        <f t="shared" si="8"/>
        <v>370.36474609375</v>
      </c>
    </row>
    <row r="27" spans="1:70" x14ac:dyDescent="0.2">
      <c r="A27" t="s">
        <v>199</v>
      </c>
      <c r="B27" t="s">
        <v>332</v>
      </c>
      <c r="C27" t="s">
        <v>99</v>
      </c>
      <c r="D27">
        <v>-60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1.0033179521560669</v>
      </c>
      <c r="M27">
        <v>1.0033179521560669</v>
      </c>
      <c r="N27">
        <v>0</v>
      </c>
      <c r="O27">
        <v>3546.516357421875</v>
      </c>
      <c r="P27">
        <v>3546.516357421875</v>
      </c>
      <c r="Q27">
        <v>0</v>
      </c>
      <c r="S27">
        <v>3549.517333984375</v>
      </c>
      <c r="T27">
        <v>3549.517333984375</v>
      </c>
      <c r="U27">
        <v>0</v>
      </c>
      <c r="W27">
        <v>3541.492919921875</v>
      </c>
      <c r="X27">
        <v>3541.492919921875</v>
      </c>
      <c r="Y27">
        <v>0</v>
      </c>
      <c r="Z27">
        <v>3542.0068359375</v>
      </c>
      <c r="AA27">
        <v>3542.0068359375</v>
      </c>
      <c r="AB27">
        <v>0</v>
      </c>
      <c r="AC27">
        <v>3539.287841796875</v>
      </c>
      <c r="AD27">
        <v>3539.287841796875</v>
      </c>
      <c r="AE27">
        <v>0</v>
      </c>
      <c r="AF27">
        <v>3541.492919921875</v>
      </c>
      <c r="AG27">
        <v>3541.492919921875</v>
      </c>
      <c r="AH27">
        <v>0</v>
      </c>
      <c r="AI27">
        <v>3542.0068359375</v>
      </c>
      <c r="AJ27">
        <v>3542.0068359375</v>
      </c>
      <c r="AK27">
        <v>0</v>
      </c>
      <c r="AL27">
        <v>3546.516357421875</v>
      </c>
      <c r="AM27">
        <v>3546.516357421875</v>
      </c>
      <c r="AN27">
        <v>0</v>
      </c>
      <c r="AO27">
        <v>3538.294189453125</v>
      </c>
      <c r="AP27">
        <v>3538.294189453125</v>
      </c>
      <c r="AQ27">
        <v>0</v>
      </c>
      <c r="AR27">
        <v>3539.304443359375</v>
      </c>
      <c r="AS27">
        <v>3539.304443359375</v>
      </c>
      <c r="AT27">
        <v>0</v>
      </c>
      <c r="AU27">
        <v>3546.516357421875</v>
      </c>
      <c r="AV27">
        <v>3546.516357421875</v>
      </c>
      <c r="AW27">
        <v>0</v>
      </c>
      <c r="AY27">
        <v>25</v>
      </c>
      <c r="BA27">
        <f t="shared" si="0"/>
        <v>1.01025390625</v>
      </c>
      <c r="BB27">
        <f t="shared" si="1"/>
        <v>2.205078125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3.81201171875</v>
      </c>
      <c r="BH27">
        <f t="shared" si="6"/>
        <v>15.0517578125</v>
      </c>
      <c r="BI27">
        <f t="shared" si="9"/>
        <v>376.3232421875</v>
      </c>
      <c r="BJ27">
        <f t="shared" si="10"/>
        <v>377.3330078125</v>
      </c>
      <c r="BK27">
        <f t="shared" si="10"/>
        <v>378.44384765625</v>
      </c>
      <c r="BL27">
        <f t="shared" si="10"/>
        <v>378.957763671875</v>
      </c>
      <c r="BM27">
        <f t="shared" si="10"/>
        <v>383.467529296875</v>
      </c>
      <c r="BN27">
        <f t="shared" si="10"/>
        <v>386.46826171875</v>
      </c>
      <c r="BO27">
        <f t="shared" si="10"/>
        <v>391.376953125</v>
      </c>
      <c r="BR27">
        <f t="shared" si="8"/>
        <v>385.123291015625</v>
      </c>
    </row>
    <row r="28" spans="1:70" x14ac:dyDescent="0.2">
      <c r="A28" t="s">
        <v>199</v>
      </c>
      <c r="B28" t="s">
        <v>200</v>
      </c>
      <c r="C28" t="s">
        <v>17</v>
      </c>
      <c r="D28">
        <v>-120</v>
      </c>
      <c r="E28">
        <v>2</v>
      </c>
      <c r="F28" t="s">
        <v>23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1.0063179731369021</v>
      </c>
      <c r="M28">
        <v>1.0063179731369021</v>
      </c>
      <c r="N28">
        <v>0</v>
      </c>
      <c r="O28">
        <v>3561.6533203125</v>
      </c>
      <c r="P28">
        <v>3561.6533203125</v>
      </c>
      <c r="Q28">
        <v>0</v>
      </c>
      <c r="S28">
        <v>3564.654296875</v>
      </c>
      <c r="T28">
        <v>3564.654296875</v>
      </c>
      <c r="U28">
        <v>0</v>
      </c>
      <c r="W28">
        <v>3556.6298828125</v>
      </c>
      <c r="X28">
        <v>3556.6298828125</v>
      </c>
      <c r="Y28">
        <v>0</v>
      </c>
      <c r="Z28">
        <v>3557.143798828125</v>
      </c>
      <c r="AA28">
        <v>3557.143798828125</v>
      </c>
      <c r="AB28">
        <v>0</v>
      </c>
      <c r="AC28">
        <v>3554.3251953125</v>
      </c>
      <c r="AD28">
        <v>3554.3251953125</v>
      </c>
      <c r="AE28">
        <v>0</v>
      </c>
      <c r="AF28">
        <v>3556.6298828125</v>
      </c>
      <c r="AG28">
        <v>3556.6298828125</v>
      </c>
      <c r="AH28">
        <v>0</v>
      </c>
      <c r="AI28">
        <v>3557.143798828125</v>
      </c>
      <c r="AJ28">
        <v>3557.143798828125</v>
      </c>
      <c r="AK28">
        <v>0</v>
      </c>
      <c r="AL28">
        <v>3561.6533203125</v>
      </c>
      <c r="AM28">
        <v>3561.6533203125</v>
      </c>
      <c r="AN28">
        <v>0</v>
      </c>
      <c r="AO28">
        <v>3553.329345703125</v>
      </c>
      <c r="AP28">
        <v>3553.329345703125</v>
      </c>
      <c r="AQ28">
        <v>0</v>
      </c>
      <c r="AR28">
        <v>3554.341796875</v>
      </c>
      <c r="AS28">
        <v>3554.341796875</v>
      </c>
      <c r="AT28">
        <v>0</v>
      </c>
      <c r="AU28">
        <v>3561.6533203125</v>
      </c>
      <c r="AV28">
        <v>3561.6533203125</v>
      </c>
      <c r="AW28">
        <v>0</v>
      </c>
      <c r="AY28">
        <v>26</v>
      </c>
      <c r="BA28">
        <f t="shared" si="0"/>
        <v>1.012451171875</v>
      </c>
      <c r="BB28">
        <f t="shared" si="1"/>
        <v>2.3046875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3.716796875</v>
      </c>
      <c r="BH28">
        <f t="shared" si="6"/>
        <v>15.058349609375</v>
      </c>
      <c r="BI28">
        <f t="shared" si="9"/>
        <v>391.375</v>
      </c>
      <c r="BJ28">
        <f t="shared" si="10"/>
        <v>392.38525390625</v>
      </c>
      <c r="BK28">
        <f t="shared" si="10"/>
        <v>394.59033203125</v>
      </c>
      <c r="BL28">
        <f t="shared" si="10"/>
        <v>395.104248046875</v>
      </c>
      <c r="BM28">
        <f t="shared" si="10"/>
        <v>399.61376953125</v>
      </c>
      <c r="BN28">
        <f t="shared" si="10"/>
        <v>402.61474609375</v>
      </c>
      <c r="BO28">
        <f t="shared" si="10"/>
        <v>406.4267578125</v>
      </c>
      <c r="BR28">
        <f t="shared" si="8"/>
        <v>401.269775390625</v>
      </c>
    </row>
    <row r="29" spans="1:70" x14ac:dyDescent="0.2">
      <c r="A29" t="s">
        <v>199</v>
      </c>
      <c r="B29" t="s">
        <v>324</v>
      </c>
      <c r="C29" t="s">
        <v>22</v>
      </c>
      <c r="D29">
        <v>-90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0.43925300240516663</v>
      </c>
      <c r="M29">
        <v>0.43925300240516663</v>
      </c>
      <c r="N29">
        <v>0</v>
      </c>
      <c r="O29">
        <v>3576.392578125</v>
      </c>
      <c r="P29">
        <v>3576.392578125</v>
      </c>
      <c r="Q29">
        <v>0</v>
      </c>
      <c r="S29">
        <v>3579.393310546875</v>
      </c>
      <c r="T29">
        <v>3579.393310546875</v>
      </c>
      <c r="U29">
        <v>0</v>
      </c>
      <c r="W29">
        <v>3571.368896484375</v>
      </c>
      <c r="X29">
        <v>3571.368896484375</v>
      </c>
      <c r="Y29">
        <v>0</v>
      </c>
      <c r="Z29">
        <v>3571.8828125</v>
      </c>
      <c r="AA29">
        <v>3571.8828125</v>
      </c>
      <c r="AB29">
        <v>0</v>
      </c>
      <c r="AC29">
        <v>3569.36279296875</v>
      </c>
      <c r="AD29">
        <v>3569.36279296875</v>
      </c>
      <c r="AE29">
        <v>0</v>
      </c>
      <c r="AF29">
        <v>3571.368896484375</v>
      </c>
      <c r="AG29">
        <v>3571.368896484375</v>
      </c>
      <c r="AH29">
        <v>0</v>
      </c>
      <c r="AI29">
        <v>3571.8828125</v>
      </c>
      <c r="AJ29">
        <v>3571.8828125</v>
      </c>
      <c r="AK29">
        <v>0</v>
      </c>
      <c r="AL29">
        <v>3576.392578125</v>
      </c>
      <c r="AM29">
        <v>3576.392578125</v>
      </c>
      <c r="AN29">
        <v>0</v>
      </c>
      <c r="AO29">
        <v>3568.37109375</v>
      </c>
      <c r="AP29">
        <v>3568.37109375</v>
      </c>
      <c r="AQ29">
        <v>0</v>
      </c>
      <c r="AR29">
        <v>3569.37939453125</v>
      </c>
      <c r="AS29">
        <v>3569.37939453125</v>
      </c>
      <c r="AT29">
        <v>0</v>
      </c>
      <c r="AU29">
        <v>3576.392578125</v>
      </c>
      <c r="AV29">
        <v>3576.392578125</v>
      </c>
      <c r="AW29">
        <v>0</v>
      </c>
      <c r="AY29">
        <v>27</v>
      </c>
      <c r="BA29">
        <f t="shared" si="0"/>
        <v>1.00830078125</v>
      </c>
      <c r="BB29">
        <f t="shared" si="1"/>
        <v>2.006103515625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4.016845703125</v>
      </c>
      <c r="BH29">
        <f t="shared" si="6"/>
        <v>15.0556640625</v>
      </c>
      <c r="BI29">
        <f t="shared" si="9"/>
        <v>406.433349609375</v>
      </c>
      <c r="BJ29">
        <f t="shared" si="10"/>
        <v>407.44580078125</v>
      </c>
      <c r="BK29">
        <f t="shared" si="10"/>
        <v>409.75048828125</v>
      </c>
      <c r="BL29">
        <f t="shared" si="10"/>
        <v>410.264404296875</v>
      </c>
      <c r="BM29">
        <f t="shared" si="10"/>
        <v>414.77392578125</v>
      </c>
      <c r="BN29">
        <f t="shared" si="10"/>
        <v>417.77490234375</v>
      </c>
      <c r="BO29">
        <f t="shared" si="10"/>
        <v>421.49169921875</v>
      </c>
      <c r="BR29">
        <f t="shared" si="8"/>
        <v>416.429931640625</v>
      </c>
    </row>
    <row r="30" spans="1:70" x14ac:dyDescent="0.2">
      <c r="A30" t="s">
        <v>202</v>
      </c>
      <c r="B30" t="s">
        <v>330</v>
      </c>
      <c r="C30" t="s">
        <v>120</v>
      </c>
      <c r="D30">
        <v>-150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1.749739408493042</v>
      </c>
      <c r="M30">
        <v>1.749739408493042</v>
      </c>
      <c r="N30">
        <v>0</v>
      </c>
      <c r="O30">
        <v>3591.94384765625</v>
      </c>
      <c r="P30">
        <v>3591.94384765625</v>
      </c>
      <c r="Q30">
        <v>0</v>
      </c>
      <c r="S30">
        <v>3594.94482421875</v>
      </c>
      <c r="T30">
        <v>3594.94482421875</v>
      </c>
      <c r="U30">
        <v>0</v>
      </c>
      <c r="W30">
        <v>3586.92041015625</v>
      </c>
      <c r="X30">
        <v>3586.92041015625</v>
      </c>
      <c r="Y30">
        <v>0</v>
      </c>
      <c r="Z30">
        <v>3587.434326171875</v>
      </c>
      <c r="AA30">
        <v>3587.434326171875</v>
      </c>
      <c r="AB30">
        <v>0</v>
      </c>
      <c r="AC30">
        <v>3584.4169921875</v>
      </c>
      <c r="AD30">
        <v>3584.4169921875</v>
      </c>
      <c r="AE30">
        <v>0</v>
      </c>
      <c r="AF30">
        <v>3586.92041015625</v>
      </c>
      <c r="AG30">
        <v>3586.92041015625</v>
      </c>
      <c r="AH30">
        <v>0</v>
      </c>
      <c r="AI30">
        <v>3587.434326171875</v>
      </c>
      <c r="AJ30">
        <v>3587.434326171875</v>
      </c>
      <c r="AK30">
        <v>0</v>
      </c>
      <c r="AL30">
        <v>3591.94384765625</v>
      </c>
      <c r="AM30">
        <v>3591.94384765625</v>
      </c>
      <c r="AN30">
        <v>0</v>
      </c>
      <c r="AO30">
        <v>3583.41015625</v>
      </c>
      <c r="AP30">
        <v>3583.41015625</v>
      </c>
      <c r="AQ30">
        <v>0</v>
      </c>
      <c r="AR30">
        <v>3584.4169921875</v>
      </c>
      <c r="AS30">
        <v>3584.4169921875</v>
      </c>
      <c r="AT30">
        <v>0</v>
      </c>
      <c r="AU30">
        <v>3591.94384765625</v>
      </c>
      <c r="AV30">
        <v>3591.94384765625</v>
      </c>
      <c r="AW30">
        <v>0</v>
      </c>
      <c r="AY30">
        <v>28</v>
      </c>
      <c r="BA30">
        <f t="shared" si="0"/>
        <v>1.0068359375</v>
      </c>
      <c r="BB30">
        <f t="shared" si="1"/>
        <v>2.50341796875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3.519287109375</v>
      </c>
      <c r="BH30">
        <f t="shared" si="6"/>
        <v>15.053955078125</v>
      </c>
      <c r="BI30">
        <f t="shared" si="9"/>
        <v>421.489013671875</v>
      </c>
      <c r="BJ30">
        <f t="shared" si="10"/>
        <v>422.497314453125</v>
      </c>
      <c r="BK30">
        <f t="shared" si="10"/>
        <v>424.50341796875</v>
      </c>
      <c r="BL30">
        <f t="shared" si="10"/>
        <v>425.017333984375</v>
      </c>
      <c r="BM30">
        <f t="shared" si="10"/>
        <v>429.527099609375</v>
      </c>
      <c r="BN30">
        <f t="shared" si="10"/>
        <v>432.52783203125</v>
      </c>
      <c r="BO30">
        <f t="shared" si="10"/>
        <v>436.544677734375</v>
      </c>
      <c r="BR30">
        <f t="shared" si="8"/>
        <v>431.182861328125</v>
      </c>
    </row>
    <row r="31" spans="1:70" x14ac:dyDescent="0.2">
      <c r="A31" t="s">
        <v>199</v>
      </c>
      <c r="B31" t="s">
        <v>323</v>
      </c>
      <c r="C31" t="s">
        <v>103</v>
      </c>
      <c r="D31">
        <v>-30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0.55157828330993652</v>
      </c>
      <c r="M31">
        <v>0.55157828330993652</v>
      </c>
      <c r="N31">
        <v>0</v>
      </c>
      <c r="O31">
        <v>3606.799072265625</v>
      </c>
      <c r="P31">
        <v>3606.799072265625</v>
      </c>
      <c r="Q31">
        <v>0</v>
      </c>
      <c r="S31">
        <v>3609.800048828125</v>
      </c>
      <c r="T31">
        <v>3609.800048828125</v>
      </c>
      <c r="U31">
        <v>0</v>
      </c>
      <c r="W31">
        <v>3601.775390625</v>
      </c>
      <c r="X31">
        <v>3601.775390625</v>
      </c>
      <c r="Y31">
        <v>0</v>
      </c>
      <c r="Z31">
        <v>3602.28955078125</v>
      </c>
      <c r="AA31">
        <v>3602.28955078125</v>
      </c>
      <c r="AB31">
        <v>0</v>
      </c>
      <c r="AC31">
        <v>3599.470947265625</v>
      </c>
      <c r="AD31">
        <v>3599.470947265625</v>
      </c>
      <c r="AE31">
        <v>0</v>
      </c>
      <c r="AF31">
        <v>3601.775390625</v>
      </c>
      <c r="AG31">
        <v>3601.775390625</v>
      </c>
      <c r="AH31">
        <v>0</v>
      </c>
      <c r="AI31">
        <v>3602.28955078125</v>
      </c>
      <c r="AJ31">
        <v>3602.28955078125</v>
      </c>
      <c r="AK31">
        <v>0</v>
      </c>
      <c r="AL31">
        <v>3606.799072265625</v>
      </c>
      <c r="AM31">
        <v>3606.799072265625</v>
      </c>
      <c r="AN31">
        <v>0</v>
      </c>
      <c r="AO31">
        <v>3598.464111328125</v>
      </c>
      <c r="AP31">
        <v>3598.464111328125</v>
      </c>
      <c r="AQ31">
        <v>0</v>
      </c>
      <c r="AR31">
        <v>3599.470947265625</v>
      </c>
      <c r="AS31">
        <v>3599.470947265625</v>
      </c>
      <c r="AT31">
        <v>0</v>
      </c>
      <c r="AU31">
        <v>3606.799072265625</v>
      </c>
      <c r="AV31">
        <v>3606.799072265625</v>
      </c>
      <c r="AW31">
        <v>0</v>
      </c>
      <c r="AY31">
        <v>29</v>
      </c>
      <c r="BA31">
        <f t="shared" si="0"/>
        <v>1.0068359375</v>
      </c>
      <c r="BB31">
        <f t="shared" si="1"/>
        <v>2.304443359375</v>
      </c>
      <c r="BC31">
        <f t="shared" si="2"/>
        <v>0.51416015625</v>
      </c>
      <c r="BD31">
        <f t="shared" si="3"/>
        <v>4.509521484375</v>
      </c>
      <c r="BE31">
        <f t="shared" si="4"/>
        <v>3.0009765625</v>
      </c>
      <c r="BF31">
        <f t="shared" si="5"/>
        <v>-3609.800048828125</v>
      </c>
      <c r="BI31">
        <f t="shared" si="9"/>
        <v>436.54296875</v>
      </c>
      <c r="BJ31">
        <f t="shared" si="10"/>
        <v>437.5498046875</v>
      </c>
      <c r="BK31">
        <f t="shared" si="10"/>
        <v>440.05322265625</v>
      </c>
      <c r="BL31">
        <f t="shared" si="10"/>
        <v>440.567138671875</v>
      </c>
      <c r="BM31">
        <f t="shared" si="10"/>
        <v>445.07666015625</v>
      </c>
      <c r="BN31">
        <f t="shared" si="10"/>
        <v>448.07763671875</v>
      </c>
      <c r="BO31">
        <f t="shared" si="10"/>
        <v>451.596923828125</v>
      </c>
      <c r="BR31">
        <f t="shared" si="8"/>
        <v>446.732666015625</v>
      </c>
    </row>
    <row r="33" spans="1:2" x14ac:dyDescent="0.2">
      <c r="A33" t="s">
        <v>30</v>
      </c>
    </row>
    <row r="34" spans="1:2" x14ac:dyDescent="0.2">
      <c r="A34" t="s">
        <v>31</v>
      </c>
      <c r="B34">
        <v>41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60.341763681135973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14</v>
      </c>
    </row>
    <row r="2" spans="1:15" x14ac:dyDescent="0.2">
      <c r="A2" t="s">
        <v>343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1.536354660987854</v>
      </c>
      <c r="M2">
        <v>1.536354660987854</v>
      </c>
      <c r="N2">
        <v>0</v>
      </c>
      <c r="O2">
        <v>0</v>
      </c>
    </row>
    <row r="3" spans="1:15" x14ac:dyDescent="0.2">
      <c r="A3" t="s">
        <v>343</v>
      </c>
      <c r="B3" t="s">
        <v>114</v>
      </c>
      <c r="C3" t="s">
        <v>26</v>
      </c>
      <c r="D3">
        <v>60</v>
      </c>
      <c r="E3">
        <v>2</v>
      </c>
      <c r="F3" t="s">
        <v>27</v>
      </c>
      <c r="G3">
        <v>1</v>
      </c>
      <c r="H3">
        <v>0</v>
      </c>
      <c r="I3">
        <v>0</v>
      </c>
      <c r="J3">
        <v>0</v>
      </c>
      <c r="K3" t="s">
        <v>19</v>
      </c>
      <c r="L3">
        <v>0.86705648899078369</v>
      </c>
      <c r="M3">
        <v>0.86705648899078369</v>
      </c>
      <c r="N3">
        <v>0</v>
      </c>
      <c r="O3">
        <v>3</v>
      </c>
    </row>
    <row r="4" spans="1:15" x14ac:dyDescent="0.2">
      <c r="A4" t="s">
        <v>344</v>
      </c>
      <c r="B4" t="s">
        <v>96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0.93921881914138794</v>
      </c>
      <c r="M4">
        <v>0.93921881914138794</v>
      </c>
      <c r="N4">
        <v>0</v>
      </c>
      <c r="O4">
        <v>2</v>
      </c>
    </row>
    <row r="5" spans="1:15" x14ac:dyDescent="0.2">
      <c r="A5" t="s">
        <v>344</v>
      </c>
      <c r="B5" t="s">
        <v>111</v>
      </c>
      <c r="C5" t="s">
        <v>103</v>
      </c>
      <c r="D5">
        <v>60</v>
      </c>
      <c r="E5">
        <v>2</v>
      </c>
      <c r="F5" t="s">
        <v>345</v>
      </c>
      <c r="G5">
        <v>1</v>
      </c>
      <c r="H5">
        <v>1</v>
      </c>
      <c r="I5">
        <v>1</v>
      </c>
      <c r="J5">
        <v>0</v>
      </c>
      <c r="K5" t="s">
        <v>24</v>
      </c>
      <c r="L5">
        <v>1.23097288608551</v>
      </c>
      <c r="M5">
        <v>1.23097288608551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41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60.341763681135973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41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60.341763681135973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3918.193603515625</v>
      </c>
      <c r="C2">
        <v>3918.193603515625</v>
      </c>
      <c r="D2">
        <v>0</v>
      </c>
      <c r="F2">
        <v>3920.19970703125</v>
      </c>
      <c r="G2">
        <v>3920.19970703125</v>
      </c>
      <c r="H2">
        <v>0</v>
      </c>
      <c r="J2">
        <v>3922.205810546875</v>
      </c>
      <c r="K2">
        <v>3922.205810546875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41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60.341763681135973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344</v>
      </c>
      <c r="B2" t="s">
        <v>185</v>
      </c>
      <c r="C2" t="s">
        <v>22</v>
      </c>
      <c r="D2">
        <v>-150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0.58257931470870972</v>
      </c>
      <c r="M2">
        <v>0.58257931470870972</v>
      </c>
      <c r="N2">
        <v>0</v>
      </c>
      <c r="O2">
        <v>3933.429931640625</v>
      </c>
      <c r="P2">
        <v>3933.429931640625</v>
      </c>
      <c r="Q2">
        <v>0</v>
      </c>
      <c r="S2">
        <v>3936.430908203125</v>
      </c>
      <c r="T2">
        <v>3936.430908203125</v>
      </c>
      <c r="U2">
        <v>0</v>
      </c>
      <c r="W2">
        <v>3928.92041015625</v>
      </c>
      <c r="X2">
        <v>3928.92041015625</v>
      </c>
      <c r="Y2">
        <v>0</v>
      </c>
      <c r="Z2">
        <v>3933.429931640625</v>
      </c>
      <c r="AA2">
        <v>3933.429931640625</v>
      </c>
      <c r="AB2">
        <v>0</v>
      </c>
      <c r="AC2">
        <v>3928.406494140625</v>
      </c>
      <c r="AD2">
        <v>3928.406494140625</v>
      </c>
      <c r="AE2">
        <v>0</v>
      </c>
      <c r="AF2">
        <v>3928.92041015625</v>
      </c>
      <c r="AG2">
        <v>3928.92041015625</v>
      </c>
      <c r="AH2">
        <v>0</v>
      </c>
      <c r="AI2">
        <v>3925.406005859375</v>
      </c>
      <c r="AJ2">
        <v>3925.406005859375</v>
      </c>
      <c r="AK2">
        <v>0</v>
      </c>
      <c r="AL2">
        <v>3928.406494140625</v>
      </c>
      <c r="AM2">
        <v>3928.406494140625</v>
      </c>
      <c r="AN2">
        <v>0</v>
      </c>
      <c r="AO2">
        <v>3924.4072265625</v>
      </c>
      <c r="AP2">
        <v>3924.4072265625</v>
      </c>
      <c r="AQ2">
        <v>0</v>
      </c>
      <c r="AR2">
        <v>3925.422119140625</v>
      </c>
      <c r="AS2">
        <v>3925.422119140625</v>
      </c>
      <c r="AT2">
        <v>0</v>
      </c>
      <c r="AU2">
        <v>3933.429931640625</v>
      </c>
      <c r="AV2">
        <v>3933.429931640625</v>
      </c>
      <c r="AW2">
        <v>0</v>
      </c>
      <c r="AY2">
        <v>0</v>
      </c>
      <c r="BA2">
        <f>AR2-AO2</f>
        <v>1.014892578125</v>
      </c>
      <c r="BB2">
        <f>AL2-AI2</f>
        <v>3.00048828125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3.00244140625</v>
      </c>
      <c r="BH2">
        <f>SUM(BA2:BF2)</f>
        <v>15.042236328125</v>
      </c>
      <c r="BI2">
        <v>0</v>
      </c>
      <c r="BJ2">
        <f>BA2-AX2</f>
        <v>1.014892578125</v>
      </c>
      <c r="BK2">
        <f>BJ2+BB2</f>
        <v>4.015380859375</v>
      </c>
      <c r="BL2">
        <f>BK2+BC2</f>
        <v>4.529296875</v>
      </c>
      <c r="BM2">
        <f>BL2+BD2</f>
        <v>9.038818359375</v>
      </c>
      <c r="BN2">
        <f>BM2+BE2</f>
        <v>12.039794921875</v>
      </c>
      <c r="BO2">
        <f>BN2+BF2</f>
        <v>15.042236328125</v>
      </c>
      <c r="BQ2">
        <f>Ego_block1!AO2-fifthcountdown!B2</f>
        <v>6.213623046875</v>
      </c>
      <c r="BR2">
        <f>$BQ$2+BL2</f>
        <v>10.742919921875</v>
      </c>
    </row>
    <row r="3" spans="1:70" x14ac:dyDescent="0.2">
      <c r="A3" t="s">
        <v>344</v>
      </c>
      <c r="B3" t="s">
        <v>126</v>
      </c>
      <c r="C3" t="s">
        <v>17</v>
      </c>
      <c r="D3">
        <v>-30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0.86050289869308472</v>
      </c>
      <c r="M3">
        <v>0.86050289869308472</v>
      </c>
      <c r="N3">
        <v>0</v>
      </c>
      <c r="O3">
        <v>3947.85400390625</v>
      </c>
      <c r="P3">
        <v>3947.85400390625</v>
      </c>
      <c r="Q3">
        <v>0</v>
      </c>
      <c r="S3">
        <v>3950.85498046875</v>
      </c>
      <c r="T3">
        <v>3950.85498046875</v>
      </c>
      <c r="U3">
        <v>0</v>
      </c>
      <c r="W3">
        <v>3943.344482421875</v>
      </c>
      <c r="X3">
        <v>3943.344482421875</v>
      </c>
      <c r="Y3">
        <v>0</v>
      </c>
      <c r="Z3">
        <v>3947.85400390625</v>
      </c>
      <c r="AA3">
        <v>3947.85400390625</v>
      </c>
      <c r="AB3">
        <v>0</v>
      </c>
      <c r="AC3">
        <v>3942.83056640625</v>
      </c>
      <c r="AD3">
        <v>3942.83056640625</v>
      </c>
      <c r="AE3">
        <v>0</v>
      </c>
      <c r="AF3">
        <v>3943.344482421875</v>
      </c>
      <c r="AG3">
        <v>3943.344482421875</v>
      </c>
      <c r="AH3">
        <v>0</v>
      </c>
      <c r="AI3">
        <v>3940.426513671875</v>
      </c>
      <c r="AJ3">
        <v>3940.426513671875</v>
      </c>
      <c r="AK3">
        <v>0</v>
      </c>
      <c r="AL3">
        <v>3942.83056640625</v>
      </c>
      <c r="AM3">
        <v>3942.83056640625</v>
      </c>
      <c r="AN3">
        <v>0</v>
      </c>
      <c r="AO3">
        <v>3939.433349609375</v>
      </c>
      <c r="AP3">
        <v>3939.433349609375</v>
      </c>
      <c r="AQ3">
        <v>0</v>
      </c>
      <c r="AR3">
        <v>3940.443115234375</v>
      </c>
      <c r="AS3">
        <v>3940.443115234375</v>
      </c>
      <c r="AT3">
        <v>0</v>
      </c>
      <c r="AU3">
        <v>3947.85400390625</v>
      </c>
      <c r="AV3">
        <v>3947.85400390625</v>
      </c>
      <c r="AW3">
        <v>0</v>
      </c>
      <c r="AY3">
        <v>1</v>
      </c>
      <c r="BA3">
        <f t="shared" ref="BA3:BA31" si="0">AR3-AO3</f>
        <v>1.009765625</v>
      </c>
      <c r="BB3">
        <f t="shared" ref="BB3:BB31" si="1">AL3-AI3</f>
        <v>2.404052734375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3.629638671875</v>
      </c>
      <c r="BH3">
        <f t="shared" ref="BH3:BH30" si="6">SUM(BA3:BF3)</f>
        <v>15.06787109375</v>
      </c>
      <c r="BI3">
        <f>SUM(BA2:BF2)</f>
        <v>15.042236328125</v>
      </c>
      <c r="BJ3">
        <f t="shared" ref="BJ3:BO18" si="7">BI3+BA2</f>
        <v>16.05712890625</v>
      </c>
      <c r="BK3">
        <f t="shared" si="7"/>
        <v>19.0576171875</v>
      </c>
      <c r="BL3">
        <f t="shared" si="7"/>
        <v>19.571533203125</v>
      </c>
      <c r="BM3">
        <f t="shared" si="7"/>
        <v>24.0810546875</v>
      </c>
      <c r="BN3">
        <f t="shared" si="7"/>
        <v>27.08203125</v>
      </c>
      <c r="BO3">
        <f t="shared" si="7"/>
        <v>30.08447265625</v>
      </c>
      <c r="BR3">
        <f t="shared" ref="BR3:BR31" si="8">$BQ$2+BL3</f>
        <v>25.78515625</v>
      </c>
    </row>
    <row r="4" spans="1:70" x14ac:dyDescent="0.2">
      <c r="A4" t="s">
        <v>343</v>
      </c>
      <c r="B4" t="s">
        <v>16</v>
      </c>
      <c r="C4" t="s">
        <v>17</v>
      </c>
      <c r="D4">
        <v>30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19</v>
      </c>
      <c r="L4">
        <v>0.57467681169509888</v>
      </c>
      <c r="M4">
        <v>0.57467681169509888</v>
      </c>
      <c r="N4">
        <v>0</v>
      </c>
      <c r="O4">
        <v>3962.012939453125</v>
      </c>
      <c r="P4">
        <v>3962.012939453125</v>
      </c>
      <c r="Q4">
        <v>0</v>
      </c>
      <c r="S4">
        <v>3965.013671875</v>
      </c>
      <c r="T4">
        <v>3965.013671875</v>
      </c>
      <c r="U4">
        <v>0</v>
      </c>
      <c r="W4">
        <v>3957.503173828125</v>
      </c>
      <c r="X4">
        <v>3957.503173828125</v>
      </c>
      <c r="Y4">
        <v>0</v>
      </c>
      <c r="Z4">
        <v>3962.012939453125</v>
      </c>
      <c r="AA4">
        <v>3962.012939453125</v>
      </c>
      <c r="AB4">
        <v>0</v>
      </c>
      <c r="AC4">
        <v>3956.9892578125</v>
      </c>
      <c r="AD4">
        <v>3956.9892578125</v>
      </c>
      <c r="AE4">
        <v>0</v>
      </c>
      <c r="AF4">
        <v>3957.503173828125</v>
      </c>
      <c r="AG4">
        <v>3957.503173828125</v>
      </c>
      <c r="AH4">
        <v>0</v>
      </c>
      <c r="AI4">
        <v>3955.48046875</v>
      </c>
      <c r="AJ4">
        <v>3955.48046875</v>
      </c>
      <c r="AK4">
        <v>0</v>
      </c>
      <c r="AL4">
        <v>3956.9892578125</v>
      </c>
      <c r="AM4">
        <v>3956.9892578125</v>
      </c>
      <c r="AN4">
        <v>0</v>
      </c>
      <c r="AO4">
        <v>3954.484619140625</v>
      </c>
      <c r="AP4">
        <v>3954.484619140625</v>
      </c>
      <c r="AQ4">
        <v>0</v>
      </c>
      <c r="AR4">
        <v>3955.4970703125</v>
      </c>
      <c r="AS4">
        <v>3955.4970703125</v>
      </c>
      <c r="AT4">
        <v>0</v>
      </c>
      <c r="AU4">
        <v>3962.012939453125</v>
      </c>
      <c r="AV4">
        <v>3962.012939453125</v>
      </c>
      <c r="AW4">
        <v>0</v>
      </c>
      <c r="AY4">
        <v>2</v>
      </c>
      <c r="BA4">
        <f t="shared" si="0"/>
        <v>1.012451171875</v>
      </c>
      <c r="BB4">
        <f t="shared" si="1"/>
        <v>1.5087890625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4.51123046875</v>
      </c>
      <c r="BH4">
        <f t="shared" si="6"/>
        <v>15.056884765625</v>
      </c>
      <c r="BI4">
        <f>BH2+BH3</f>
        <v>30.110107421875</v>
      </c>
      <c r="BJ4">
        <f t="shared" si="7"/>
        <v>31.119873046875</v>
      </c>
      <c r="BK4">
        <f t="shared" si="7"/>
        <v>33.52392578125</v>
      </c>
      <c r="BL4">
        <f t="shared" si="7"/>
        <v>34.037841796875</v>
      </c>
      <c r="BM4">
        <f t="shared" si="7"/>
        <v>38.54736328125</v>
      </c>
      <c r="BN4">
        <f t="shared" si="7"/>
        <v>41.54833984375</v>
      </c>
      <c r="BO4">
        <f t="shared" si="7"/>
        <v>45.177978515625</v>
      </c>
      <c r="BR4">
        <f t="shared" si="8"/>
        <v>40.25146484375</v>
      </c>
    </row>
    <row r="5" spans="1:70" x14ac:dyDescent="0.2">
      <c r="A5" t="s">
        <v>343</v>
      </c>
      <c r="B5" t="s">
        <v>107</v>
      </c>
      <c r="C5" t="s">
        <v>108</v>
      </c>
      <c r="D5">
        <v>60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0.8007093071937561</v>
      </c>
      <c r="M5">
        <v>0.8007093071937561</v>
      </c>
      <c r="N5">
        <v>0</v>
      </c>
      <c r="O5">
        <v>3977.348876953125</v>
      </c>
      <c r="P5">
        <v>3977.348876953125</v>
      </c>
      <c r="Q5">
        <v>0</v>
      </c>
      <c r="S5">
        <v>3980.349609375</v>
      </c>
      <c r="T5">
        <v>3980.349609375</v>
      </c>
      <c r="U5">
        <v>0</v>
      </c>
      <c r="W5">
        <v>3972.839111328125</v>
      </c>
      <c r="X5">
        <v>3972.839111328125</v>
      </c>
      <c r="Y5">
        <v>0</v>
      </c>
      <c r="Z5">
        <v>3977.348876953125</v>
      </c>
      <c r="AA5">
        <v>3977.348876953125</v>
      </c>
      <c r="AB5">
        <v>0</v>
      </c>
      <c r="AC5">
        <v>3972.3251953125</v>
      </c>
      <c r="AD5">
        <v>3972.3251953125</v>
      </c>
      <c r="AE5">
        <v>0</v>
      </c>
      <c r="AF5">
        <v>3972.839111328125</v>
      </c>
      <c r="AG5">
        <v>3972.839111328125</v>
      </c>
      <c r="AH5">
        <v>0</v>
      </c>
      <c r="AI5">
        <v>3970.51806640625</v>
      </c>
      <c r="AJ5">
        <v>3970.51806640625</v>
      </c>
      <c r="AK5">
        <v>0</v>
      </c>
      <c r="AL5">
        <v>3972.3251953125</v>
      </c>
      <c r="AM5">
        <v>3972.3251953125</v>
      </c>
      <c r="AN5">
        <v>0</v>
      </c>
      <c r="AO5">
        <v>3969.52490234375</v>
      </c>
      <c r="AP5">
        <v>3969.52490234375</v>
      </c>
      <c r="AQ5">
        <v>0</v>
      </c>
      <c r="AR5">
        <v>3970.53466796875</v>
      </c>
      <c r="AS5">
        <v>3970.53466796875</v>
      </c>
      <c r="AT5">
        <v>0</v>
      </c>
      <c r="AU5">
        <v>3977.348876953125</v>
      </c>
      <c r="AV5">
        <v>3977.348876953125</v>
      </c>
      <c r="AW5">
        <v>0</v>
      </c>
      <c r="AY5">
        <v>3</v>
      </c>
      <c r="BA5">
        <f t="shared" si="0"/>
        <v>1.009765625</v>
      </c>
      <c r="BB5">
        <f t="shared" si="1"/>
        <v>1.80712890625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4.212890625</v>
      </c>
      <c r="BH5">
        <f t="shared" si="6"/>
        <v>15.05419921875</v>
      </c>
      <c r="BI5">
        <f t="shared" ref="BI5:BI31" si="9">BI4+BH4</f>
        <v>45.1669921875</v>
      </c>
      <c r="BJ5">
        <f t="shared" si="7"/>
        <v>46.179443359375</v>
      </c>
      <c r="BK5">
        <f t="shared" si="7"/>
        <v>47.688232421875</v>
      </c>
      <c r="BL5">
        <f t="shared" si="7"/>
        <v>48.2021484375</v>
      </c>
      <c r="BM5">
        <f t="shared" si="7"/>
        <v>52.7119140625</v>
      </c>
      <c r="BN5">
        <f t="shared" si="7"/>
        <v>55.712646484375</v>
      </c>
      <c r="BO5">
        <f t="shared" si="7"/>
        <v>60.223876953125</v>
      </c>
      <c r="BR5">
        <f t="shared" si="8"/>
        <v>54.415771484375</v>
      </c>
    </row>
    <row r="6" spans="1:70" x14ac:dyDescent="0.2">
      <c r="A6" t="s">
        <v>343</v>
      </c>
      <c r="B6" t="s">
        <v>111</v>
      </c>
      <c r="C6" t="s">
        <v>103</v>
      </c>
      <c r="D6">
        <v>60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0.82004362344741821</v>
      </c>
      <c r="M6">
        <v>0.82004362344741821</v>
      </c>
      <c r="N6">
        <v>0</v>
      </c>
      <c r="O6">
        <v>3991.78955078125</v>
      </c>
      <c r="P6">
        <v>3991.78955078125</v>
      </c>
      <c r="Q6">
        <v>0</v>
      </c>
      <c r="S6">
        <v>3994.790283203125</v>
      </c>
      <c r="T6">
        <v>3994.790283203125</v>
      </c>
      <c r="U6">
        <v>0</v>
      </c>
      <c r="W6">
        <v>3987.27978515625</v>
      </c>
      <c r="X6">
        <v>3987.27978515625</v>
      </c>
      <c r="Y6">
        <v>0</v>
      </c>
      <c r="Z6">
        <v>3991.78955078125</v>
      </c>
      <c r="AA6">
        <v>3991.78955078125</v>
      </c>
      <c r="AB6">
        <v>0</v>
      </c>
      <c r="AC6">
        <v>3986.765869140625</v>
      </c>
      <c r="AD6">
        <v>3986.765869140625</v>
      </c>
      <c r="AE6">
        <v>0</v>
      </c>
      <c r="AF6">
        <v>3987.27978515625</v>
      </c>
      <c r="AG6">
        <v>3987.27978515625</v>
      </c>
      <c r="AH6">
        <v>0</v>
      </c>
      <c r="AI6">
        <v>3985.5556640625</v>
      </c>
      <c r="AJ6">
        <v>3985.5556640625</v>
      </c>
      <c r="AK6">
        <v>0</v>
      </c>
      <c r="AL6">
        <v>3986.765869140625</v>
      </c>
      <c r="AM6">
        <v>3986.765869140625</v>
      </c>
      <c r="AN6">
        <v>0</v>
      </c>
      <c r="AO6">
        <v>3984.5625</v>
      </c>
      <c r="AP6">
        <v>3984.5625</v>
      </c>
      <c r="AQ6">
        <v>0</v>
      </c>
      <c r="AR6">
        <v>3985.572265625</v>
      </c>
      <c r="AS6">
        <v>3985.572265625</v>
      </c>
      <c r="AT6">
        <v>0</v>
      </c>
      <c r="AU6">
        <v>3991.78955078125</v>
      </c>
      <c r="AV6">
        <v>3991.78955078125</v>
      </c>
      <c r="AW6">
        <v>0</v>
      </c>
      <c r="AY6">
        <v>4</v>
      </c>
      <c r="BA6">
        <f t="shared" si="0"/>
        <v>1.009765625</v>
      </c>
      <c r="BB6">
        <f t="shared" si="1"/>
        <v>1.210205078125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4.81201171875</v>
      </c>
      <c r="BH6">
        <f t="shared" si="6"/>
        <v>15.056396484375</v>
      </c>
      <c r="BI6">
        <f t="shared" si="9"/>
        <v>60.22119140625</v>
      </c>
      <c r="BJ6">
        <f t="shared" si="7"/>
        <v>61.23095703125</v>
      </c>
      <c r="BK6">
        <f t="shared" si="7"/>
        <v>63.0380859375</v>
      </c>
      <c r="BL6">
        <f t="shared" si="7"/>
        <v>63.552001953125</v>
      </c>
      <c r="BM6">
        <f t="shared" si="7"/>
        <v>68.061767578125</v>
      </c>
      <c r="BN6">
        <f t="shared" si="7"/>
        <v>71.0625</v>
      </c>
      <c r="BO6">
        <f t="shared" si="7"/>
        <v>75.275390625</v>
      </c>
      <c r="BR6">
        <f t="shared" si="8"/>
        <v>69.765625</v>
      </c>
    </row>
    <row r="7" spans="1:70" x14ac:dyDescent="0.2">
      <c r="A7" t="s">
        <v>343</v>
      </c>
      <c r="B7" t="s">
        <v>25</v>
      </c>
      <c r="C7" t="s">
        <v>99</v>
      </c>
      <c r="D7">
        <v>90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0.60387659072875977</v>
      </c>
      <c r="M7">
        <v>0.60387659072875977</v>
      </c>
      <c r="N7">
        <v>0</v>
      </c>
      <c r="O7">
        <v>4008.418701171875</v>
      </c>
      <c r="P7">
        <v>4008.418701171875</v>
      </c>
      <c r="Q7">
        <v>0</v>
      </c>
      <c r="S7">
        <v>4011.41943359375</v>
      </c>
      <c r="T7">
        <v>4011.41943359375</v>
      </c>
      <c r="U7">
        <v>0</v>
      </c>
      <c r="W7">
        <v>4003.908935546875</v>
      </c>
      <c r="X7">
        <v>4003.908935546875</v>
      </c>
      <c r="Y7">
        <v>0</v>
      </c>
      <c r="Z7">
        <v>4008.418701171875</v>
      </c>
      <c r="AA7">
        <v>4008.418701171875</v>
      </c>
      <c r="AB7">
        <v>0</v>
      </c>
      <c r="AC7">
        <v>4003.39501953125</v>
      </c>
      <c r="AD7">
        <v>4003.39501953125</v>
      </c>
      <c r="AE7">
        <v>0</v>
      </c>
      <c r="AF7">
        <v>4003.908935546875</v>
      </c>
      <c r="AG7">
        <v>4003.908935546875</v>
      </c>
      <c r="AH7">
        <v>0</v>
      </c>
      <c r="AI7">
        <v>4000.593017578125</v>
      </c>
      <c r="AJ7">
        <v>4000.593017578125</v>
      </c>
      <c r="AK7">
        <v>0</v>
      </c>
      <c r="AL7">
        <v>4003.39501953125</v>
      </c>
      <c r="AM7">
        <v>4003.39501953125</v>
      </c>
      <c r="AN7">
        <v>0</v>
      </c>
      <c r="AO7">
        <v>3999.602294921875</v>
      </c>
      <c r="AP7">
        <v>3999.602294921875</v>
      </c>
      <c r="AQ7">
        <v>0</v>
      </c>
      <c r="AR7">
        <v>4000.609619140625</v>
      </c>
      <c r="AS7">
        <v>4000.609619140625</v>
      </c>
      <c r="AT7">
        <v>0</v>
      </c>
      <c r="AU7">
        <v>4008.418701171875</v>
      </c>
      <c r="AV7">
        <v>4008.418701171875</v>
      </c>
      <c r="AW7">
        <v>0</v>
      </c>
      <c r="AY7">
        <v>5</v>
      </c>
      <c r="BA7">
        <f t="shared" si="0"/>
        <v>1.00732421875</v>
      </c>
      <c r="BB7">
        <f t="shared" si="1"/>
        <v>2.802001953125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3.20361328125</v>
      </c>
      <c r="BH7">
        <f t="shared" si="6"/>
        <v>15.037353515625</v>
      </c>
      <c r="BI7">
        <f t="shared" si="9"/>
        <v>75.277587890625</v>
      </c>
      <c r="BJ7">
        <f t="shared" si="7"/>
        <v>76.287353515625</v>
      </c>
      <c r="BK7">
        <f t="shared" si="7"/>
        <v>77.49755859375</v>
      </c>
      <c r="BL7">
        <f t="shared" si="7"/>
        <v>78.011474609375</v>
      </c>
      <c r="BM7">
        <f t="shared" si="7"/>
        <v>82.521240234375</v>
      </c>
      <c r="BN7">
        <f t="shared" si="7"/>
        <v>85.52197265625</v>
      </c>
      <c r="BO7">
        <f t="shared" si="7"/>
        <v>90.333984375</v>
      </c>
      <c r="BR7">
        <f t="shared" si="8"/>
        <v>84.22509765625</v>
      </c>
    </row>
    <row r="8" spans="1:70" x14ac:dyDescent="0.2">
      <c r="A8" t="s">
        <v>343</v>
      </c>
      <c r="B8" t="s">
        <v>21</v>
      </c>
      <c r="C8" t="s">
        <v>22</v>
      </c>
      <c r="D8">
        <v>120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0.8507084846496582</v>
      </c>
      <c r="M8">
        <v>0.8507084846496582</v>
      </c>
      <c r="N8">
        <v>0</v>
      </c>
      <c r="O8">
        <v>4022.44482421875</v>
      </c>
      <c r="P8">
        <v>4022.44482421875</v>
      </c>
      <c r="Q8">
        <v>0</v>
      </c>
      <c r="S8">
        <v>4025.445556640625</v>
      </c>
      <c r="T8">
        <v>4025.445556640625</v>
      </c>
      <c r="U8">
        <v>0</v>
      </c>
      <c r="W8">
        <v>4017.935302734375</v>
      </c>
      <c r="X8">
        <v>4017.935302734375</v>
      </c>
      <c r="Y8">
        <v>0</v>
      </c>
      <c r="Z8">
        <v>4022.44482421875</v>
      </c>
      <c r="AA8">
        <v>4022.44482421875</v>
      </c>
      <c r="AB8">
        <v>0</v>
      </c>
      <c r="AC8">
        <v>4017.421142578125</v>
      </c>
      <c r="AD8">
        <v>4017.421142578125</v>
      </c>
      <c r="AE8">
        <v>0</v>
      </c>
      <c r="AF8">
        <v>4017.935302734375</v>
      </c>
      <c r="AG8">
        <v>4017.935302734375</v>
      </c>
      <c r="AH8">
        <v>0</v>
      </c>
      <c r="AI8">
        <v>4015.614013671875</v>
      </c>
      <c r="AJ8">
        <v>4015.614013671875</v>
      </c>
      <c r="AK8">
        <v>0</v>
      </c>
      <c r="AL8">
        <v>4017.421142578125</v>
      </c>
      <c r="AM8">
        <v>4017.421142578125</v>
      </c>
      <c r="AN8">
        <v>0</v>
      </c>
      <c r="AO8">
        <v>4014.623046875</v>
      </c>
      <c r="AP8">
        <v>4014.623046875</v>
      </c>
      <c r="AQ8">
        <v>0</v>
      </c>
      <c r="AR8">
        <v>4015.630615234375</v>
      </c>
      <c r="AS8">
        <v>4015.630615234375</v>
      </c>
      <c r="AT8">
        <v>0</v>
      </c>
      <c r="AU8">
        <v>4022.44482421875</v>
      </c>
      <c r="AV8">
        <v>4022.44482421875</v>
      </c>
      <c r="AW8">
        <v>0</v>
      </c>
      <c r="AY8">
        <v>6</v>
      </c>
      <c r="BA8">
        <f t="shared" si="0"/>
        <v>1.007568359375</v>
      </c>
      <c r="BB8">
        <f t="shared" si="1"/>
        <v>1.80712890625</v>
      </c>
      <c r="BC8">
        <f t="shared" si="2"/>
        <v>0.51416015625</v>
      </c>
      <c r="BD8">
        <f t="shared" si="3"/>
        <v>4.509521484375</v>
      </c>
      <c r="BE8">
        <f t="shared" si="4"/>
        <v>3.000732421875</v>
      </c>
      <c r="BF8">
        <f t="shared" si="5"/>
        <v>4.22802734375</v>
      </c>
      <c r="BH8">
        <f t="shared" si="6"/>
        <v>15.067138671875</v>
      </c>
      <c r="BI8">
        <f t="shared" si="9"/>
        <v>90.31494140625</v>
      </c>
      <c r="BJ8">
        <f t="shared" si="7"/>
        <v>91.322265625</v>
      </c>
      <c r="BK8">
        <f t="shared" si="7"/>
        <v>94.124267578125</v>
      </c>
      <c r="BL8">
        <f t="shared" si="7"/>
        <v>94.63818359375</v>
      </c>
      <c r="BM8">
        <f t="shared" si="7"/>
        <v>99.14794921875</v>
      </c>
      <c r="BN8">
        <f t="shared" si="7"/>
        <v>102.148681640625</v>
      </c>
      <c r="BO8">
        <f t="shared" si="7"/>
        <v>105.352294921875</v>
      </c>
      <c r="BR8">
        <f t="shared" si="8"/>
        <v>100.851806640625</v>
      </c>
    </row>
    <row r="9" spans="1:70" x14ac:dyDescent="0.2">
      <c r="A9" t="s">
        <v>343</v>
      </c>
      <c r="B9" t="s">
        <v>21</v>
      </c>
      <c r="C9" t="s">
        <v>22</v>
      </c>
      <c r="D9">
        <v>120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0.88601762056350708</v>
      </c>
      <c r="M9">
        <v>0.88601762056350708</v>
      </c>
      <c r="N9">
        <v>0</v>
      </c>
      <c r="O9">
        <v>4036.885498046875</v>
      </c>
      <c r="P9">
        <v>4036.885498046875</v>
      </c>
      <c r="Q9">
        <v>0</v>
      </c>
      <c r="S9">
        <v>4039.88623046875</v>
      </c>
      <c r="T9">
        <v>4039.88623046875</v>
      </c>
      <c r="U9">
        <v>0</v>
      </c>
      <c r="W9">
        <v>4032.375732421875</v>
      </c>
      <c r="X9">
        <v>4032.375732421875</v>
      </c>
      <c r="Y9">
        <v>0</v>
      </c>
      <c r="Z9">
        <v>4036.885498046875</v>
      </c>
      <c r="AA9">
        <v>4036.885498046875</v>
      </c>
      <c r="AB9">
        <v>0</v>
      </c>
      <c r="AC9">
        <v>4031.86181640625</v>
      </c>
      <c r="AD9">
        <v>4031.86181640625</v>
      </c>
      <c r="AE9">
        <v>0</v>
      </c>
      <c r="AF9">
        <v>4032.375732421875</v>
      </c>
      <c r="AG9">
        <v>4032.375732421875</v>
      </c>
      <c r="AH9">
        <v>0</v>
      </c>
      <c r="AI9">
        <v>4030.651611328125</v>
      </c>
      <c r="AJ9">
        <v>4030.651611328125</v>
      </c>
      <c r="AK9">
        <v>0</v>
      </c>
      <c r="AL9">
        <v>4031.86181640625</v>
      </c>
      <c r="AM9">
        <v>4031.86181640625</v>
      </c>
      <c r="AN9">
        <v>0</v>
      </c>
      <c r="AO9">
        <v>4029.673583984375</v>
      </c>
      <c r="AP9">
        <v>4029.673583984375</v>
      </c>
      <c r="AQ9">
        <v>0</v>
      </c>
      <c r="AR9">
        <v>4030.684814453125</v>
      </c>
      <c r="AS9">
        <v>4030.684814453125</v>
      </c>
      <c r="AT9">
        <v>0</v>
      </c>
      <c r="AU9">
        <v>4036.885498046875</v>
      </c>
      <c r="AV9">
        <v>4036.885498046875</v>
      </c>
      <c r="AW9">
        <v>0</v>
      </c>
      <c r="AY9">
        <v>7</v>
      </c>
      <c r="BA9">
        <f t="shared" si="0"/>
        <v>1.01123046875</v>
      </c>
      <c r="BB9">
        <f t="shared" si="1"/>
        <v>1.210205078125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4.8095703125</v>
      </c>
      <c r="BH9">
        <f t="shared" si="6"/>
        <v>15.055419921875</v>
      </c>
      <c r="BI9">
        <f t="shared" si="9"/>
        <v>105.382080078125</v>
      </c>
      <c r="BJ9">
        <f t="shared" si="7"/>
        <v>106.3896484375</v>
      </c>
      <c r="BK9">
        <f t="shared" si="7"/>
        <v>108.19677734375</v>
      </c>
      <c r="BL9">
        <f t="shared" si="7"/>
        <v>108.7109375</v>
      </c>
      <c r="BM9">
        <f t="shared" si="7"/>
        <v>113.220458984375</v>
      </c>
      <c r="BN9">
        <f t="shared" si="7"/>
        <v>116.22119140625</v>
      </c>
      <c r="BO9">
        <f t="shared" si="7"/>
        <v>120.44921875</v>
      </c>
      <c r="BR9">
        <f t="shared" si="8"/>
        <v>114.924560546875</v>
      </c>
    </row>
    <row r="10" spans="1:70" x14ac:dyDescent="0.2">
      <c r="A10" t="s">
        <v>343</v>
      </c>
      <c r="B10" t="s">
        <v>126</v>
      </c>
      <c r="C10" t="s">
        <v>123</v>
      </c>
      <c r="D10">
        <v>150</v>
      </c>
      <c r="E10">
        <v>2</v>
      </c>
      <c r="F10" t="s">
        <v>27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1.27210521697998</v>
      </c>
      <c r="M10">
        <v>1.27210521697998</v>
      </c>
      <c r="N10">
        <v>0</v>
      </c>
      <c r="O10">
        <v>4052.42041015625</v>
      </c>
      <c r="P10">
        <v>4052.42041015625</v>
      </c>
      <c r="Q10">
        <v>0</v>
      </c>
      <c r="S10">
        <v>4055.421142578125</v>
      </c>
      <c r="T10">
        <v>4055.421142578125</v>
      </c>
      <c r="U10">
        <v>0</v>
      </c>
      <c r="W10">
        <v>4047.911865234375</v>
      </c>
      <c r="X10">
        <v>4047.911865234375</v>
      </c>
      <c r="Y10">
        <v>0</v>
      </c>
      <c r="Z10">
        <v>4052.42041015625</v>
      </c>
      <c r="AA10">
        <v>4052.42041015625</v>
      </c>
      <c r="AB10">
        <v>0</v>
      </c>
      <c r="AC10">
        <v>4047.396728515625</v>
      </c>
      <c r="AD10">
        <v>4047.396728515625</v>
      </c>
      <c r="AE10">
        <v>0</v>
      </c>
      <c r="AF10">
        <v>4047.911865234375</v>
      </c>
      <c r="AG10">
        <v>4047.911865234375</v>
      </c>
      <c r="AH10">
        <v>0</v>
      </c>
      <c r="AI10">
        <v>4045.689208984375</v>
      </c>
      <c r="AJ10">
        <v>4045.689208984375</v>
      </c>
      <c r="AK10">
        <v>0</v>
      </c>
      <c r="AL10">
        <v>4047.396728515625</v>
      </c>
      <c r="AM10">
        <v>4047.396728515625</v>
      </c>
      <c r="AN10">
        <v>0</v>
      </c>
      <c r="AO10">
        <v>4044.69580078125</v>
      </c>
      <c r="AP10">
        <v>4044.69580078125</v>
      </c>
      <c r="AQ10">
        <v>0</v>
      </c>
      <c r="AR10">
        <v>4045.70556640625</v>
      </c>
      <c r="AS10">
        <v>4045.70556640625</v>
      </c>
      <c r="AT10">
        <v>0</v>
      </c>
      <c r="AU10">
        <v>4052.42041015625</v>
      </c>
      <c r="AV10">
        <v>4052.42041015625</v>
      </c>
      <c r="AW10">
        <v>0</v>
      </c>
      <c r="AY10">
        <v>8</v>
      </c>
      <c r="BA10">
        <f t="shared" si="0"/>
        <v>1.009765625</v>
      </c>
      <c r="BB10">
        <f t="shared" si="1"/>
        <v>1.70751953125</v>
      </c>
      <c r="BC10">
        <f t="shared" si="2"/>
        <v>0.51513671875</v>
      </c>
      <c r="BD10">
        <f t="shared" si="3"/>
        <v>4.508544921875</v>
      </c>
      <c r="BE10">
        <f t="shared" si="4"/>
        <v>3.000732421875</v>
      </c>
      <c r="BF10">
        <f t="shared" si="5"/>
        <v>4.325927734375</v>
      </c>
      <c r="BH10">
        <f t="shared" si="6"/>
        <v>15.067626953125</v>
      </c>
      <c r="BI10">
        <f t="shared" si="9"/>
        <v>120.4375</v>
      </c>
      <c r="BJ10">
        <f t="shared" si="7"/>
        <v>121.44873046875</v>
      </c>
      <c r="BK10">
        <f t="shared" si="7"/>
        <v>122.658935546875</v>
      </c>
      <c r="BL10">
        <f t="shared" si="7"/>
        <v>123.1728515625</v>
      </c>
      <c r="BM10">
        <f t="shared" si="7"/>
        <v>127.6826171875</v>
      </c>
      <c r="BN10">
        <f t="shared" si="7"/>
        <v>130.683349609375</v>
      </c>
      <c r="BO10">
        <f t="shared" si="7"/>
        <v>135.492919921875</v>
      </c>
      <c r="BR10">
        <f t="shared" si="8"/>
        <v>129.386474609375</v>
      </c>
    </row>
    <row r="11" spans="1:70" x14ac:dyDescent="0.2">
      <c r="A11" t="s">
        <v>344</v>
      </c>
      <c r="B11" t="s">
        <v>177</v>
      </c>
      <c r="C11" t="s">
        <v>120</v>
      </c>
      <c r="D11">
        <v>-150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0.65991771221160889</v>
      </c>
      <c r="M11">
        <v>0.65991771221160889</v>
      </c>
      <c r="N11">
        <v>0</v>
      </c>
      <c r="O11">
        <v>4067.07666015625</v>
      </c>
      <c r="P11">
        <v>4067.07666015625</v>
      </c>
      <c r="Q11">
        <v>0</v>
      </c>
      <c r="S11">
        <v>4070.077392578125</v>
      </c>
      <c r="T11">
        <v>4070.077392578125</v>
      </c>
      <c r="U11">
        <v>0</v>
      </c>
      <c r="W11">
        <v>4062.56689453125</v>
      </c>
      <c r="X11">
        <v>4062.56689453125</v>
      </c>
      <c r="Y11">
        <v>0</v>
      </c>
      <c r="Z11">
        <v>4067.07666015625</v>
      </c>
      <c r="AA11">
        <v>4067.07666015625</v>
      </c>
      <c r="AB11">
        <v>0</v>
      </c>
      <c r="AC11">
        <v>4062.052978515625</v>
      </c>
      <c r="AD11">
        <v>4062.052978515625</v>
      </c>
      <c r="AE11">
        <v>0</v>
      </c>
      <c r="AF11">
        <v>4062.56689453125</v>
      </c>
      <c r="AG11">
        <v>4062.56689453125</v>
      </c>
      <c r="AH11">
        <v>0</v>
      </c>
      <c r="AI11">
        <v>4060.7431640625</v>
      </c>
      <c r="AJ11">
        <v>4060.7431640625</v>
      </c>
      <c r="AK11">
        <v>0</v>
      </c>
      <c r="AL11">
        <v>4062.052978515625</v>
      </c>
      <c r="AM11">
        <v>4062.052978515625</v>
      </c>
      <c r="AN11">
        <v>0</v>
      </c>
      <c r="AO11">
        <v>4059.7470703125</v>
      </c>
      <c r="AP11">
        <v>4059.7470703125</v>
      </c>
      <c r="AQ11">
        <v>0</v>
      </c>
      <c r="AR11">
        <v>4060.759765625</v>
      </c>
      <c r="AS11">
        <v>4060.759765625</v>
      </c>
      <c r="AT11">
        <v>0</v>
      </c>
      <c r="AU11">
        <v>4067.07666015625</v>
      </c>
      <c r="AV11">
        <v>4067.07666015625</v>
      </c>
      <c r="AW11">
        <v>0</v>
      </c>
      <c r="AY11">
        <v>9</v>
      </c>
      <c r="BA11">
        <f t="shared" si="0"/>
        <v>1.0126953125</v>
      </c>
      <c r="BB11">
        <f t="shared" si="1"/>
        <v>1.309814453125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4.723388671875</v>
      </c>
      <c r="BH11">
        <f t="shared" si="6"/>
        <v>15.0703125</v>
      </c>
      <c r="BI11">
        <f t="shared" si="9"/>
        <v>135.505126953125</v>
      </c>
      <c r="BJ11">
        <f t="shared" si="7"/>
        <v>136.514892578125</v>
      </c>
      <c r="BK11">
        <f t="shared" si="7"/>
        <v>138.222412109375</v>
      </c>
      <c r="BL11">
        <f t="shared" si="7"/>
        <v>138.737548828125</v>
      </c>
      <c r="BM11">
        <f t="shared" si="7"/>
        <v>143.24609375</v>
      </c>
      <c r="BN11">
        <f t="shared" si="7"/>
        <v>146.246826171875</v>
      </c>
      <c r="BO11">
        <f t="shared" si="7"/>
        <v>150.57275390625</v>
      </c>
      <c r="BR11">
        <f t="shared" si="8"/>
        <v>144.951171875</v>
      </c>
    </row>
    <row r="12" spans="1:70" x14ac:dyDescent="0.2">
      <c r="A12" t="s">
        <v>343</v>
      </c>
      <c r="B12" t="s">
        <v>187</v>
      </c>
      <c r="C12" t="s">
        <v>29</v>
      </c>
      <c r="D12">
        <v>90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0.58248418569564819</v>
      </c>
      <c r="M12">
        <v>0.58248418569564819</v>
      </c>
      <c r="N12">
        <v>0</v>
      </c>
      <c r="O12">
        <v>4082.6279296875</v>
      </c>
      <c r="P12">
        <v>4082.6279296875</v>
      </c>
      <c r="Q12">
        <v>0</v>
      </c>
      <c r="S12">
        <v>4085.6455078125</v>
      </c>
      <c r="T12">
        <v>4085.6455078125</v>
      </c>
      <c r="U12">
        <v>0</v>
      </c>
      <c r="W12">
        <v>4078.118408203125</v>
      </c>
      <c r="X12">
        <v>4078.118408203125</v>
      </c>
      <c r="Y12">
        <v>0</v>
      </c>
      <c r="Z12">
        <v>4082.6279296875</v>
      </c>
      <c r="AA12">
        <v>4082.6279296875</v>
      </c>
      <c r="AB12">
        <v>0</v>
      </c>
      <c r="AC12">
        <v>4077.6044921875</v>
      </c>
      <c r="AD12">
        <v>4077.6044921875</v>
      </c>
      <c r="AE12">
        <v>0</v>
      </c>
      <c r="AF12">
        <v>4078.118408203125</v>
      </c>
      <c r="AG12">
        <v>4078.118408203125</v>
      </c>
      <c r="AH12">
        <v>0</v>
      </c>
      <c r="AI12">
        <v>4075.79736328125</v>
      </c>
      <c r="AJ12">
        <v>4075.79736328125</v>
      </c>
      <c r="AK12">
        <v>0</v>
      </c>
      <c r="AL12">
        <v>4077.6044921875</v>
      </c>
      <c r="AM12">
        <v>4077.6044921875</v>
      </c>
      <c r="AN12">
        <v>0</v>
      </c>
      <c r="AO12">
        <v>4074.80078125</v>
      </c>
      <c r="AP12">
        <v>4074.80078125</v>
      </c>
      <c r="AQ12">
        <v>0</v>
      </c>
      <c r="AR12">
        <v>4075.81396484375</v>
      </c>
      <c r="AS12">
        <v>4075.81396484375</v>
      </c>
      <c r="AT12">
        <v>0</v>
      </c>
      <c r="AU12">
        <v>4082.6279296875</v>
      </c>
      <c r="AV12">
        <v>4082.6279296875</v>
      </c>
      <c r="AW12">
        <v>0</v>
      </c>
      <c r="AY12">
        <v>10</v>
      </c>
      <c r="BA12">
        <f t="shared" si="0"/>
        <v>1.01318359375</v>
      </c>
      <c r="BB12">
        <f t="shared" si="1"/>
        <v>1.80712890625</v>
      </c>
      <c r="BC12">
        <f t="shared" si="2"/>
        <v>0.513916015625</v>
      </c>
      <c r="BD12">
        <f t="shared" si="3"/>
        <v>4.509521484375</v>
      </c>
      <c r="BE12">
        <f t="shared" si="4"/>
        <v>3.017578125</v>
      </c>
      <c r="BF12">
        <f t="shared" si="5"/>
        <v>4.212646484375</v>
      </c>
      <c r="BH12">
        <f t="shared" si="6"/>
        <v>15.073974609375</v>
      </c>
      <c r="BI12">
        <f t="shared" si="9"/>
        <v>150.575439453125</v>
      </c>
      <c r="BJ12">
        <f t="shared" si="7"/>
        <v>151.588134765625</v>
      </c>
      <c r="BK12">
        <f t="shared" si="7"/>
        <v>152.89794921875</v>
      </c>
      <c r="BL12">
        <f t="shared" si="7"/>
        <v>153.411865234375</v>
      </c>
      <c r="BM12">
        <f t="shared" si="7"/>
        <v>157.921630859375</v>
      </c>
      <c r="BN12">
        <f t="shared" si="7"/>
        <v>160.92236328125</v>
      </c>
      <c r="BO12">
        <f t="shared" si="7"/>
        <v>165.645751953125</v>
      </c>
      <c r="BR12">
        <f t="shared" si="8"/>
        <v>159.62548828125</v>
      </c>
    </row>
    <row r="13" spans="1:70" x14ac:dyDescent="0.2">
      <c r="A13" t="s">
        <v>343</v>
      </c>
      <c r="B13" t="s">
        <v>183</v>
      </c>
      <c r="C13" t="s">
        <v>22</v>
      </c>
      <c r="D13">
        <v>30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2.1482338905334468</v>
      </c>
      <c r="M13">
        <v>2.1482338905334468</v>
      </c>
      <c r="N13">
        <v>0</v>
      </c>
      <c r="O13">
        <v>4097.2841796875</v>
      </c>
      <c r="P13">
        <v>4097.2841796875</v>
      </c>
      <c r="Q13">
        <v>0</v>
      </c>
      <c r="S13">
        <v>4100.28515625</v>
      </c>
      <c r="T13">
        <v>4100.28515625</v>
      </c>
      <c r="U13">
        <v>0</v>
      </c>
      <c r="W13">
        <v>4092.774658203125</v>
      </c>
      <c r="X13">
        <v>4092.774658203125</v>
      </c>
      <c r="Y13">
        <v>0</v>
      </c>
      <c r="Z13">
        <v>4097.2841796875</v>
      </c>
      <c r="AA13">
        <v>4097.2841796875</v>
      </c>
      <c r="AB13">
        <v>0</v>
      </c>
      <c r="AC13">
        <v>4092.2607421875</v>
      </c>
      <c r="AD13">
        <v>4092.2607421875</v>
      </c>
      <c r="AE13">
        <v>0</v>
      </c>
      <c r="AF13">
        <v>4092.774658203125</v>
      </c>
      <c r="AG13">
        <v>4092.774658203125</v>
      </c>
      <c r="AH13">
        <v>0</v>
      </c>
      <c r="AI13">
        <v>4090.851318359375</v>
      </c>
      <c r="AJ13">
        <v>4090.851318359375</v>
      </c>
      <c r="AK13">
        <v>0</v>
      </c>
      <c r="AL13">
        <v>4092.2607421875</v>
      </c>
      <c r="AM13">
        <v>4092.2607421875</v>
      </c>
      <c r="AN13">
        <v>0</v>
      </c>
      <c r="AO13">
        <v>4089.858154296875</v>
      </c>
      <c r="AP13">
        <v>4089.858154296875</v>
      </c>
      <c r="AQ13">
        <v>0</v>
      </c>
      <c r="AR13">
        <v>4090.867919921875</v>
      </c>
      <c r="AS13">
        <v>4090.867919921875</v>
      </c>
      <c r="AT13">
        <v>0</v>
      </c>
      <c r="AU13">
        <v>4097.2841796875</v>
      </c>
      <c r="AV13">
        <v>4097.2841796875</v>
      </c>
      <c r="AW13">
        <v>0</v>
      </c>
      <c r="AY13">
        <v>11</v>
      </c>
      <c r="BA13">
        <f t="shared" si="0"/>
        <v>1.009765625</v>
      </c>
      <c r="BB13">
        <f t="shared" si="1"/>
        <v>1.409423828125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4.6240234375</v>
      </c>
      <c r="BH13">
        <f t="shared" si="6"/>
        <v>15.067626953125</v>
      </c>
      <c r="BI13">
        <f t="shared" si="9"/>
        <v>165.6494140625</v>
      </c>
      <c r="BJ13">
        <f t="shared" si="7"/>
        <v>166.66259765625</v>
      </c>
      <c r="BK13">
        <f t="shared" si="7"/>
        <v>168.4697265625</v>
      </c>
      <c r="BL13">
        <f t="shared" si="7"/>
        <v>168.983642578125</v>
      </c>
      <c r="BM13">
        <f t="shared" si="7"/>
        <v>173.4931640625</v>
      </c>
      <c r="BN13">
        <f t="shared" si="7"/>
        <v>176.5107421875</v>
      </c>
      <c r="BO13">
        <f t="shared" si="7"/>
        <v>180.723388671875</v>
      </c>
      <c r="BR13">
        <f t="shared" si="8"/>
        <v>175.197265625</v>
      </c>
    </row>
    <row r="14" spans="1:70" x14ac:dyDescent="0.2">
      <c r="A14" t="s">
        <v>344</v>
      </c>
      <c r="B14" t="s">
        <v>113</v>
      </c>
      <c r="C14" t="s">
        <v>103</v>
      </c>
      <c r="D14">
        <v>-30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0.7862657904624939</v>
      </c>
      <c r="M14">
        <v>0.7862657904624939</v>
      </c>
      <c r="N14">
        <v>0</v>
      </c>
      <c r="O14">
        <v>4112.93505859375</v>
      </c>
      <c r="P14">
        <v>4112.93505859375</v>
      </c>
      <c r="Q14">
        <v>0</v>
      </c>
      <c r="S14">
        <v>4115.93603515625</v>
      </c>
      <c r="T14">
        <v>4115.93603515625</v>
      </c>
      <c r="U14">
        <v>0</v>
      </c>
      <c r="W14">
        <v>4108.42578125</v>
      </c>
      <c r="X14">
        <v>4108.42578125</v>
      </c>
      <c r="Y14">
        <v>0</v>
      </c>
      <c r="Z14">
        <v>4112.93505859375</v>
      </c>
      <c r="AA14">
        <v>4112.93505859375</v>
      </c>
      <c r="AB14">
        <v>0</v>
      </c>
      <c r="AC14">
        <v>4107.91162109375</v>
      </c>
      <c r="AD14">
        <v>4107.91162109375</v>
      </c>
      <c r="AE14">
        <v>0</v>
      </c>
      <c r="AF14">
        <v>4108.42578125</v>
      </c>
      <c r="AG14">
        <v>4108.42578125</v>
      </c>
      <c r="AH14">
        <v>0</v>
      </c>
      <c r="AI14">
        <v>4105.9052734375</v>
      </c>
      <c r="AJ14">
        <v>4105.9052734375</v>
      </c>
      <c r="AK14">
        <v>0</v>
      </c>
      <c r="AL14">
        <v>4107.91162109375</v>
      </c>
      <c r="AM14">
        <v>4107.91162109375</v>
      </c>
      <c r="AN14">
        <v>0</v>
      </c>
      <c r="AO14">
        <v>4104.9091796875</v>
      </c>
      <c r="AP14">
        <v>4104.9091796875</v>
      </c>
      <c r="AQ14">
        <v>0</v>
      </c>
      <c r="AR14">
        <v>4105.921875</v>
      </c>
      <c r="AS14">
        <v>4105.921875</v>
      </c>
      <c r="AT14">
        <v>0</v>
      </c>
      <c r="AU14">
        <v>4112.93505859375</v>
      </c>
      <c r="AV14">
        <v>4112.93505859375</v>
      </c>
      <c r="AW14">
        <v>0</v>
      </c>
      <c r="AY14">
        <v>12</v>
      </c>
      <c r="BA14">
        <f t="shared" si="0"/>
        <v>1.0126953125</v>
      </c>
      <c r="BB14">
        <f t="shared" si="1"/>
        <v>2.00634765625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4.02685546875</v>
      </c>
      <c r="BH14">
        <f t="shared" si="6"/>
        <v>15.0703125</v>
      </c>
      <c r="BI14">
        <f t="shared" si="9"/>
        <v>180.717041015625</v>
      </c>
      <c r="BJ14">
        <f t="shared" si="7"/>
        <v>181.726806640625</v>
      </c>
      <c r="BK14">
        <f t="shared" si="7"/>
        <v>183.13623046875</v>
      </c>
      <c r="BL14">
        <f t="shared" si="7"/>
        <v>183.650146484375</v>
      </c>
      <c r="BM14">
        <f t="shared" si="7"/>
        <v>188.15966796875</v>
      </c>
      <c r="BN14">
        <f t="shared" si="7"/>
        <v>191.16064453125</v>
      </c>
      <c r="BO14">
        <f t="shared" si="7"/>
        <v>195.78466796875</v>
      </c>
      <c r="BR14">
        <f t="shared" si="8"/>
        <v>189.86376953125</v>
      </c>
    </row>
    <row r="15" spans="1:70" x14ac:dyDescent="0.2">
      <c r="A15" t="s">
        <v>343</v>
      </c>
      <c r="B15" t="s">
        <v>114</v>
      </c>
      <c r="C15" t="s">
        <v>99</v>
      </c>
      <c r="D15">
        <v>60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0.95390701293945312</v>
      </c>
      <c r="M15">
        <v>0.95390701293945312</v>
      </c>
      <c r="N15">
        <v>0</v>
      </c>
      <c r="O15">
        <v>4126.99462890625</v>
      </c>
      <c r="P15">
        <v>4126.99462890625</v>
      </c>
      <c r="Q15">
        <v>0</v>
      </c>
      <c r="S15">
        <v>4129.99560546875</v>
      </c>
      <c r="T15">
        <v>4129.99560546875</v>
      </c>
      <c r="U15">
        <v>0</v>
      </c>
      <c r="W15">
        <v>4122.48486328125</v>
      </c>
      <c r="X15">
        <v>4122.48486328125</v>
      </c>
      <c r="Y15">
        <v>0</v>
      </c>
      <c r="Z15">
        <v>4126.99462890625</v>
      </c>
      <c r="AA15">
        <v>4126.99462890625</v>
      </c>
      <c r="AB15">
        <v>0</v>
      </c>
      <c r="AC15">
        <v>4121.970703125</v>
      </c>
      <c r="AD15">
        <v>4121.970703125</v>
      </c>
      <c r="AE15">
        <v>0</v>
      </c>
      <c r="AF15">
        <v>4122.48486328125</v>
      </c>
      <c r="AG15">
        <v>4122.48486328125</v>
      </c>
      <c r="AH15">
        <v>0</v>
      </c>
      <c r="AI15">
        <v>4120.95947265625</v>
      </c>
      <c r="AJ15">
        <v>4120.95947265625</v>
      </c>
      <c r="AK15">
        <v>0</v>
      </c>
      <c r="AL15">
        <v>4121.970703125</v>
      </c>
      <c r="AM15">
        <v>4121.970703125</v>
      </c>
      <c r="AN15">
        <v>0</v>
      </c>
      <c r="AO15">
        <v>4119.962890625</v>
      </c>
      <c r="AP15">
        <v>4119.962890625</v>
      </c>
      <c r="AQ15">
        <v>0</v>
      </c>
      <c r="AR15">
        <v>4120.97607421875</v>
      </c>
      <c r="AS15">
        <v>4120.97607421875</v>
      </c>
      <c r="AT15">
        <v>0</v>
      </c>
      <c r="AU15">
        <v>4126.99462890625</v>
      </c>
      <c r="AV15">
        <v>4126.99462890625</v>
      </c>
      <c r="AW15">
        <v>0</v>
      </c>
      <c r="AY15">
        <v>13</v>
      </c>
      <c r="BA15">
        <f t="shared" si="0"/>
        <v>1.01318359375</v>
      </c>
      <c r="BB15">
        <f t="shared" si="1"/>
        <v>1.01123046875</v>
      </c>
      <c r="BC15">
        <f t="shared" si="2"/>
        <v>0.51416015625</v>
      </c>
      <c r="BD15">
        <f t="shared" si="3"/>
        <v>4.509765625</v>
      </c>
      <c r="BE15">
        <f t="shared" si="4"/>
        <v>3.0009765625</v>
      </c>
      <c r="BF15">
        <f t="shared" si="5"/>
        <v>5.0224609375</v>
      </c>
      <c r="BH15">
        <f t="shared" si="6"/>
        <v>15.07177734375</v>
      </c>
      <c r="BI15">
        <f t="shared" si="9"/>
        <v>195.787353515625</v>
      </c>
      <c r="BJ15">
        <f t="shared" si="7"/>
        <v>196.800048828125</v>
      </c>
      <c r="BK15">
        <f t="shared" si="7"/>
        <v>198.806396484375</v>
      </c>
      <c r="BL15">
        <f t="shared" si="7"/>
        <v>199.320556640625</v>
      </c>
      <c r="BM15">
        <f t="shared" si="7"/>
        <v>203.829833984375</v>
      </c>
      <c r="BN15">
        <f t="shared" si="7"/>
        <v>206.830810546875</v>
      </c>
      <c r="BO15">
        <f t="shared" si="7"/>
        <v>210.857666015625</v>
      </c>
      <c r="BR15">
        <f t="shared" si="8"/>
        <v>205.5341796875</v>
      </c>
    </row>
    <row r="16" spans="1:70" x14ac:dyDescent="0.2">
      <c r="A16" t="s">
        <v>344</v>
      </c>
      <c r="B16" t="s">
        <v>176</v>
      </c>
      <c r="C16" t="s">
        <v>99</v>
      </c>
      <c r="D16">
        <v>-30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1.667914867401123</v>
      </c>
      <c r="M16">
        <v>1.667914867401123</v>
      </c>
      <c r="N16">
        <v>0</v>
      </c>
      <c r="O16">
        <v>4142.4462890625</v>
      </c>
      <c r="P16">
        <v>4142.4462890625</v>
      </c>
      <c r="Q16">
        <v>0</v>
      </c>
      <c r="S16">
        <v>4145.447265625</v>
      </c>
      <c r="T16">
        <v>4145.447265625</v>
      </c>
      <c r="U16">
        <v>0</v>
      </c>
      <c r="W16">
        <v>4137.93701171875</v>
      </c>
      <c r="X16">
        <v>4137.93701171875</v>
      </c>
      <c r="Y16">
        <v>0</v>
      </c>
      <c r="Z16">
        <v>4142.4462890625</v>
      </c>
      <c r="AA16">
        <v>4142.4462890625</v>
      </c>
      <c r="AB16">
        <v>0</v>
      </c>
      <c r="AC16">
        <v>4137.4228515625</v>
      </c>
      <c r="AD16">
        <v>4137.4228515625</v>
      </c>
      <c r="AE16">
        <v>0</v>
      </c>
      <c r="AF16">
        <v>4137.93701171875</v>
      </c>
      <c r="AG16">
        <v>4137.93701171875</v>
      </c>
      <c r="AH16">
        <v>0</v>
      </c>
      <c r="AI16">
        <v>4136.013671875</v>
      </c>
      <c r="AJ16">
        <v>4136.013671875</v>
      </c>
      <c r="AK16">
        <v>0</v>
      </c>
      <c r="AL16">
        <v>4137.4228515625</v>
      </c>
      <c r="AM16">
        <v>4137.4228515625</v>
      </c>
      <c r="AN16">
        <v>0</v>
      </c>
      <c r="AO16">
        <v>4135.01806640625</v>
      </c>
      <c r="AP16">
        <v>4135.01806640625</v>
      </c>
      <c r="AQ16">
        <v>0</v>
      </c>
      <c r="AR16">
        <v>4136.0302734375</v>
      </c>
      <c r="AS16">
        <v>4136.0302734375</v>
      </c>
      <c r="AT16">
        <v>0</v>
      </c>
      <c r="AU16">
        <v>4142.4462890625</v>
      </c>
      <c r="AV16">
        <v>4142.4462890625</v>
      </c>
      <c r="AW16">
        <v>0</v>
      </c>
      <c r="AY16">
        <v>14</v>
      </c>
      <c r="BA16">
        <f t="shared" si="0"/>
        <v>1.01220703125</v>
      </c>
      <c r="BB16">
        <f t="shared" si="1"/>
        <v>1.4091796875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4.61083984375</v>
      </c>
      <c r="BH16">
        <f t="shared" si="6"/>
        <v>15.056640625</v>
      </c>
      <c r="BI16">
        <f t="shared" si="9"/>
        <v>210.859130859375</v>
      </c>
      <c r="BJ16">
        <f t="shared" si="7"/>
        <v>211.872314453125</v>
      </c>
      <c r="BK16">
        <f t="shared" si="7"/>
        <v>212.883544921875</v>
      </c>
      <c r="BL16">
        <f t="shared" si="7"/>
        <v>213.397705078125</v>
      </c>
      <c r="BM16">
        <f t="shared" si="7"/>
        <v>217.907470703125</v>
      </c>
      <c r="BN16">
        <f t="shared" si="7"/>
        <v>220.908447265625</v>
      </c>
      <c r="BO16">
        <f t="shared" si="7"/>
        <v>225.930908203125</v>
      </c>
      <c r="BR16">
        <f t="shared" si="8"/>
        <v>219.611328125</v>
      </c>
    </row>
    <row r="17" spans="1:70" x14ac:dyDescent="0.2">
      <c r="A17" t="s">
        <v>344</v>
      </c>
      <c r="B17" t="s">
        <v>115</v>
      </c>
      <c r="C17" t="s">
        <v>108</v>
      </c>
      <c r="D17">
        <v>-90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1.173459529876709</v>
      </c>
      <c r="M17">
        <v>1.173459529876709</v>
      </c>
      <c r="N17">
        <v>0</v>
      </c>
      <c r="O17">
        <v>4157.28515625</v>
      </c>
      <c r="P17">
        <v>4157.28515625</v>
      </c>
      <c r="Q17">
        <v>0</v>
      </c>
      <c r="S17">
        <v>4160.2861328125</v>
      </c>
      <c r="T17">
        <v>4160.2861328125</v>
      </c>
      <c r="U17">
        <v>0</v>
      </c>
      <c r="W17">
        <v>4152.775390625</v>
      </c>
      <c r="X17">
        <v>4152.775390625</v>
      </c>
      <c r="Y17">
        <v>0</v>
      </c>
      <c r="Z17">
        <v>4157.28515625</v>
      </c>
      <c r="AA17">
        <v>4157.28515625</v>
      </c>
      <c r="AB17">
        <v>0</v>
      </c>
      <c r="AC17">
        <v>4152.26171875</v>
      </c>
      <c r="AD17">
        <v>4152.26171875</v>
      </c>
      <c r="AE17">
        <v>0</v>
      </c>
      <c r="AF17">
        <v>4152.775390625</v>
      </c>
      <c r="AG17">
        <v>4152.775390625</v>
      </c>
      <c r="AH17">
        <v>0</v>
      </c>
      <c r="AI17">
        <v>4151.05126953125</v>
      </c>
      <c r="AJ17">
        <v>4151.05126953125</v>
      </c>
      <c r="AK17">
        <v>0</v>
      </c>
      <c r="AL17">
        <v>4152.26171875</v>
      </c>
      <c r="AM17">
        <v>4152.26171875</v>
      </c>
      <c r="AN17">
        <v>0</v>
      </c>
      <c r="AO17">
        <v>4150.05810546875</v>
      </c>
      <c r="AP17">
        <v>4150.05810546875</v>
      </c>
      <c r="AQ17">
        <v>0</v>
      </c>
      <c r="AR17">
        <v>4151.06787109375</v>
      </c>
      <c r="AS17">
        <v>4151.06787109375</v>
      </c>
      <c r="AT17">
        <v>0</v>
      </c>
      <c r="AU17">
        <v>4157.28515625</v>
      </c>
      <c r="AV17">
        <v>4157.28515625</v>
      </c>
      <c r="AW17">
        <v>0</v>
      </c>
      <c r="AY17">
        <v>15</v>
      </c>
      <c r="BA17">
        <f t="shared" si="0"/>
        <v>1.009765625</v>
      </c>
      <c r="BB17">
        <f t="shared" si="1"/>
        <v>1.21044921875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4.81005859375</v>
      </c>
      <c r="BH17">
        <f t="shared" si="6"/>
        <v>15.0546875</v>
      </c>
      <c r="BI17">
        <f t="shared" si="9"/>
        <v>225.915771484375</v>
      </c>
      <c r="BJ17">
        <f t="shared" si="7"/>
        <v>226.927978515625</v>
      </c>
      <c r="BK17">
        <f t="shared" si="7"/>
        <v>228.337158203125</v>
      </c>
      <c r="BL17">
        <f t="shared" si="7"/>
        <v>228.851318359375</v>
      </c>
      <c r="BM17">
        <f t="shared" si="7"/>
        <v>233.360595703125</v>
      </c>
      <c r="BN17">
        <f t="shared" si="7"/>
        <v>236.361572265625</v>
      </c>
      <c r="BO17">
        <f t="shared" si="7"/>
        <v>240.972412109375</v>
      </c>
      <c r="BR17">
        <f t="shared" si="8"/>
        <v>235.06494140625</v>
      </c>
    </row>
    <row r="18" spans="1:70" x14ac:dyDescent="0.2">
      <c r="A18" t="s">
        <v>344</v>
      </c>
      <c r="B18" t="s">
        <v>28</v>
      </c>
      <c r="C18" t="s">
        <v>29</v>
      </c>
      <c r="D18">
        <v>-150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0.65648502111434937</v>
      </c>
      <c r="M18">
        <v>0.65648502111434937</v>
      </c>
      <c r="N18">
        <v>0</v>
      </c>
      <c r="O18">
        <v>4173.01904296875</v>
      </c>
      <c r="P18">
        <v>4173.01904296875</v>
      </c>
      <c r="Q18">
        <v>0</v>
      </c>
      <c r="S18">
        <v>4176.02001953125</v>
      </c>
      <c r="T18">
        <v>4176.02001953125</v>
      </c>
      <c r="U18">
        <v>0</v>
      </c>
      <c r="W18">
        <v>4168.50927734375</v>
      </c>
      <c r="X18">
        <v>4168.50927734375</v>
      </c>
      <c r="Y18">
        <v>0</v>
      </c>
      <c r="Z18">
        <v>4173.01904296875</v>
      </c>
      <c r="AA18">
        <v>4173.01904296875</v>
      </c>
      <c r="AB18">
        <v>0</v>
      </c>
      <c r="AC18">
        <v>4167.99560546875</v>
      </c>
      <c r="AD18">
        <v>4167.99560546875</v>
      </c>
      <c r="AE18">
        <v>0</v>
      </c>
      <c r="AF18">
        <v>4168.50927734375</v>
      </c>
      <c r="AG18">
        <v>4168.50927734375</v>
      </c>
      <c r="AH18">
        <v>0</v>
      </c>
      <c r="AI18">
        <v>4166.0888671875</v>
      </c>
      <c r="AJ18">
        <v>4166.0888671875</v>
      </c>
      <c r="AK18">
        <v>0</v>
      </c>
      <c r="AL18">
        <v>4167.99560546875</v>
      </c>
      <c r="AM18">
        <v>4167.99560546875</v>
      </c>
      <c r="AN18">
        <v>0</v>
      </c>
      <c r="AO18">
        <v>4165.09619140625</v>
      </c>
      <c r="AP18">
        <v>4165.09619140625</v>
      </c>
      <c r="AQ18">
        <v>0</v>
      </c>
      <c r="AR18">
        <v>4166.10546875</v>
      </c>
      <c r="AS18">
        <v>4166.10546875</v>
      </c>
      <c r="AT18">
        <v>0</v>
      </c>
      <c r="AU18">
        <v>4173.01904296875</v>
      </c>
      <c r="AV18">
        <v>4173.01904296875</v>
      </c>
      <c r="AW18">
        <v>0</v>
      </c>
      <c r="AY18">
        <v>16</v>
      </c>
      <c r="BA18">
        <f t="shared" si="0"/>
        <v>1.00927734375</v>
      </c>
      <c r="BB18">
        <f t="shared" si="1"/>
        <v>1.90673828125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4.126953125</v>
      </c>
      <c r="BH18">
        <f t="shared" si="6"/>
        <v>15.0673828125</v>
      </c>
      <c r="BI18">
        <f t="shared" si="9"/>
        <v>240.970458984375</v>
      </c>
      <c r="BJ18">
        <f t="shared" si="7"/>
        <v>241.980224609375</v>
      </c>
      <c r="BK18">
        <f t="shared" si="7"/>
        <v>243.190673828125</v>
      </c>
      <c r="BL18">
        <f t="shared" si="7"/>
        <v>243.704345703125</v>
      </c>
      <c r="BM18">
        <f t="shared" si="7"/>
        <v>248.214111328125</v>
      </c>
      <c r="BN18">
        <f t="shared" si="7"/>
        <v>251.215087890625</v>
      </c>
      <c r="BO18">
        <f t="shared" si="7"/>
        <v>256.025146484375</v>
      </c>
      <c r="BR18">
        <f t="shared" si="8"/>
        <v>249.91796875</v>
      </c>
    </row>
    <row r="19" spans="1:70" x14ac:dyDescent="0.2">
      <c r="A19" t="s">
        <v>343</v>
      </c>
      <c r="B19" t="s">
        <v>16</v>
      </c>
      <c r="C19" t="s">
        <v>17</v>
      </c>
      <c r="D19">
        <v>30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0.5554649829864502</v>
      </c>
      <c r="M19">
        <v>0.5554649829864502</v>
      </c>
      <c r="N19">
        <v>0</v>
      </c>
      <c r="O19">
        <v>4187.77490234375</v>
      </c>
      <c r="P19">
        <v>4187.77490234375</v>
      </c>
      <c r="Q19">
        <v>0</v>
      </c>
      <c r="S19">
        <v>4190.775390625</v>
      </c>
      <c r="T19">
        <v>4190.775390625</v>
      </c>
      <c r="U19">
        <v>0</v>
      </c>
      <c r="W19">
        <v>4183.26513671875</v>
      </c>
      <c r="X19">
        <v>4183.26513671875</v>
      </c>
      <c r="Y19">
        <v>0</v>
      </c>
      <c r="Z19">
        <v>4187.77490234375</v>
      </c>
      <c r="AA19">
        <v>4187.77490234375</v>
      </c>
      <c r="AB19">
        <v>0</v>
      </c>
      <c r="AC19">
        <v>4182.7509765625</v>
      </c>
      <c r="AD19">
        <v>4182.7509765625</v>
      </c>
      <c r="AE19">
        <v>0</v>
      </c>
      <c r="AF19">
        <v>4183.26513671875</v>
      </c>
      <c r="AG19">
        <v>4183.26513671875</v>
      </c>
      <c r="AH19">
        <v>0</v>
      </c>
      <c r="AI19">
        <v>4181.14306640625</v>
      </c>
      <c r="AJ19">
        <v>4181.14306640625</v>
      </c>
      <c r="AK19">
        <v>0</v>
      </c>
      <c r="AL19">
        <v>4182.7509765625</v>
      </c>
      <c r="AM19">
        <v>4182.7509765625</v>
      </c>
      <c r="AN19">
        <v>0</v>
      </c>
      <c r="AO19">
        <v>4180.14697265625</v>
      </c>
      <c r="AP19">
        <v>4180.14697265625</v>
      </c>
      <c r="AQ19">
        <v>0</v>
      </c>
      <c r="AR19">
        <v>4181.15966796875</v>
      </c>
      <c r="AS19">
        <v>4181.15966796875</v>
      </c>
      <c r="AT19">
        <v>0</v>
      </c>
      <c r="AU19">
        <v>4187.77490234375</v>
      </c>
      <c r="AV19">
        <v>4187.77490234375</v>
      </c>
      <c r="AW19">
        <v>0</v>
      </c>
      <c r="AY19">
        <v>17</v>
      </c>
      <c r="BA19">
        <f t="shared" si="0"/>
        <v>1.0126953125</v>
      </c>
      <c r="BB19">
        <f t="shared" si="1"/>
        <v>1.60791015625</v>
      </c>
      <c r="BC19">
        <f t="shared" si="2"/>
        <v>0.51416015625</v>
      </c>
      <c r="BD19">
        <f>Z19-W19</f>
        <v>4.509765625</v>
      </c>
      <c r="BE19">
        <f t="shared" si="4"/>
        <v>3.00048828125</v>
      </c>
      <c r="BF19">
        <f t="shared" si="5"/>
        <v>4.42578125</v>
      </c>
      <c r="BH19">
        <f t="shared" si="6"/>
        <v>15.07080078125</v>
      </c>
      <c r="BI19">
        <f t="shared" si="9"/>
        <v>256.037841796875</v>
      </c>
      <c r="BJ19">
        <f t="shared" ref="BJ19:BO31" si="10">BI19+BA18</f>
        <v>257.047119140625</v>
      </c>
      <c r="BK19">
        <f t="shared" si="10"/>
        <v>258.953857421875</v>
      </c>
      <c r="BL19">
        <f t="shared" si="10"/>
        <v>259.467529296875</v>
      </c>
      <c r="BM19">
        <f t="shared" si="10"/>
        <v>263.977294921875</v>
      </c>
      <c r="BN19">
        <f t="shared" si="10"/>
        <v>266.978271484375</v>
      </c>
      <c r="BO19">
        <f t="shared" si="10"/>
        <v>271.105224609375</v>
      </c>
      <c r="BR19">
        <f t="shared" si="8"/>
        <v>265.68115234375</v>
      </c>
    </row>
    <row r="20" spans="1:70" x14ac:dyDescent="0.2">
      <c r="A20" t="s">
        <v>344</v>
      </c>
      <c r="B20" t="s">
        <v>188</v>
      </c>
      <c r="C20" t="s">
        <v>97</v>
      </c>
      <c r="D20">
        <v>-150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1.3646030426025391</v>
      </c>
      <c r="M20">
        <v>1.3646030426025391</v>
      </c>
      <c r="N20">
        <v>0</v>
      </c>
      <c r="O20">
        <v>4204.22265625</v>
      </c>
      <c r="P20">
        <v>4204.22265625</v>
      </c>
      <c r="Q20">
        <v>0</v>
      </c>
      <c r="S20">
        <v>4207.22314453125</v>
      </c>
      <c r="T20">
        <v>4207.22314453125</v>
      </c>
      <c r="U20">
        <v>0</v>
      </c>
      <c r="W20">
        <v>4199.7119140625</v>
      </c>
      <c r="X20">
        <v>4199.7119140625</v>
      </c>
      <c r="Y20">
        <v>0</v>
      </c>
      <c r="Z20">
        <v>4204.22265625</v>
      </c>
      <c r="AA20">
        <v>4204.22265625</v>
      </c>
      <c r="AB20">
        <v>0</v>
      </c>
      <c r="AC20">
        <v>4199.19775390625</v>
      </c>
      <c r="AD20">
        <v>4199.19775390625</v>
      </c>
      <c r="AE20">
        <v>0</v>
      </c>
      <c r="AF20">
        <v>4199.7119140625</v>
      </c>
      <c r="AG20">
        <v>4199.7119140625</v>
      </c>
      <c r="AH20">
        <v>0</v>
      </c>
      <c r="AI20">
        <v>4196.19677734375</v>
      </c>
      <c r="AJ20">
        <v>4196.19677734375</v>
      </c>
      <c r="AK20">
        <v>0</v>
      </c>
      <c r="AL20">
        <v>4199.19775390625</v>
      </c>
      <c r="AM20">
        <v>4199.19775390625</v>
      </c>
      <c r="AN20">
        <v>0</v>
      </c>
      <c r="AO20">
        <v>4195.201171875</v>
      </c>
      <c r="AP20">
        <v>4195.201171875</v>
      </c>
      <c r="AQ20">
        <v>0</v>
      </c>
      <c r="AR20">
        <v>4196.2138671875</v>
      </c>
      <c r="AS20">
        <v>4196.2138671875</v>
      </c>
      <c r="AT20">
        <v>0</v>
      </c>
      <c r="AU20">
        <v>4204.22265625</v>
      </c>
      <c r="AV20">
        <v>4204.22265625</v>
      </c>
      <c r="AW20">
        <v>0</v>
      </c>
      <c r="AY20">
        <v>18</v>
      </c>
      <c r="BA20">
        <f t="shared" si="0"/>
        <v>1.0126953125</v>
      </c>
      <c r="BB20">
        <f t="shared" si="1"/>
        <v>3.0009765625</v>
      </c>
      <c r="BC20">
        <f t="shared" si="2"/>
        <v>0.51416015625</v>
      </c>
      <c r="BD20">
        <f t="shared" si="3"/>
        <v>4.5107421875</v>
      </c>
      <c r="BE20">
        <f t="shared" si="4"/>
        <v>3.00048828125</v>
      </c>
      <c r="BF20">
        <f t="shared" si="5"/>
        <v>3.0048828125</v>
      </c>
      <c r="BH20">
        <f t="shared" si="6"/>
        <v>15.0439453125</v>
      </c>
      <c r="BI20">
        <f t="shared" si="9"/>
        <v>271.108642578125</v>
      </c>
      <c r="BJ20">
        <f t="shared" si="10"/>
        <v>272.121337890625</v>
      </c>
      <c r="BK20">
        <f t="shared" si="10"/>
        <v>273.729248046875</v>
      </c>
      <c r="BL20">
        <f t="shared" si="10"/>
        <v>274.243408203125</v>
      </c>
      <c r="BM20">
        <f t="shared" si="10"/>
        <v>278.753173828125</v>
      </c>
      <c r="BN20">
        <f t="shared" si="10"/>
        <v>281.753662109375</v>
      </c>
      <c r="BO20">
        <f t="shared" si="10"/>
        <v>286.179443359375</v>
      </c>
      <c r="BR20">
        <f t="shared" si="8"/>
        <v>280.45703125</v>
      </c>
    </row>
    <row r="21" spans="1:70" x14ac:dyDescent="0.2">
      <c r="A21" t="s">
        <v>344</v>
      </c>
      <c r="B21" t="s">
        <v>104</v>
      </c>
      <c r="C21" t="s">
        <v>99</v>
      </c>
      <c r="D21">
        <v>-60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0.66169089078903198</v>
      </c>
      <c r="M21">
        <v>0.66169089078903198</v>
      </c>
      <c r="N21">
        <v>0</v>
      </c>
      <c r="O21">
        <v>4217.45166015625</v>
      </c>
      <c r="P21">
        <v>4217.45166015625</v>
      </c>
      <c r="Q21">
        <v>0</v>
      </c>
      <c r="S21">
        <v>4220.45263671875</v>
      </c>
      <c r="T21">
        <v>4220.45263671875</v>
      </c>
      <c r="U21">
        <v>0</v>
      </c>
      <c r="W21">
        <v>4212.94189453125</v>
      </c>
      <c r="X21">
        <v>4212.94189453125</v>
      </c>
      <c r="Y21">
        <v>0</v>
      </c>
      <c r="Z21">
        <v>4217.45166015625</v>
      </c>
      <c r="AA21">
        <v>4217.45166015625</v>
      </c>
      <c r="AB21">
        <v>0</v>
      </c>
      <c r="AC21">
        <v>4212.42822265625</v>
      </c>
      <c r="AD21">
        <v>4212.42822265625</v>
      </c>
      <c r="AE21">
        <v>0</v>
      </c>
      <c r="AF21">
        <v>4212.94189453125</v>
      </c>
      <c r="AG21">
        <v>4212.94189453125</v>
      </c>
      <c r="AH21">
        <v>0</v>
      </c>
      <c r="AI21">
        <v>4211.2177734375</v>
      </c>
      <c r="AJ21">
        <v>4211.2177734375</v>
      </c>
      <c r="AK21">
        <v>0</v>
      </c>
      <c r="AL21">
        <v>4212.42822265625</v>
      </c>
      <c r="AM21">
        <v>4212.42822265625</v>
      </c>
      <c r="AN21">
        <v>0</v>
      </c>
      <c r="AO21">
        <v>4210.22802734375</v>
      </c>
      <c r="AP21">
        <v>4210.22802734375</v>
      </c>
      <c r="AQ21">
        <v>0</v>
      </c>
      <c r="AR21">
        <v>4211.23583984375</v>
      </c>
      <c r="AS21">
        <v>4211.23583984375</v>
      </c>
      <c r="AT21">
        <v>0</v>
      </c>
      <c r="AU21">
        <v>4217.45166015625</v>
      </c>
      <c r="AV21">
        <v>4217.45166015625</v>
      </c>
      <c r="AW21">
        <v>0</v>
      </c>
      <c r="AY21">
        <v>19</v>
      </c>
      <c r="BA21">
        <f t="shared" si="0"/>
        <v>1.0078125</v>
      </c>
      <c r="BB21">
        <f t="shared" si="1"/>
        <v>1.21044921875</v>
      </c>
      <c r="BC21">
        <f t="shared" si="2"/>
        <v>0.513671875</v>
      </c>
      <c r="BD21">
        <f t="shared" si="3"/>
        <v>4.509765625</v>
      </c>
      <c r="BE21">
        <f t="shared" si="4"/>
        <v>3.0009765625</v>
      </c>
      <c r="BF21">
        <f t="shared" si="5"/>
        <v>4.82275390625</v>
      </c>
      <c r="BH21">
        <f t="shared" si="6"/>
        <v>15.0654296875</v>
      </c>
      <c r="BI21">
        <f t="shared" si="9"/>
        <v>286.152587890625</v>
      </c>
      <c r="BJ21">
        <f t="shared" si="10"/>
        <v>287.165283203125</v>
      </c>
      <c r="BK21">
        <f t="shared" si="10"/>
        <v>290.166259765625</v>
      </c>
      <c r="BL21">
        <f t="shared" si="10"/>
        <v>290.680419921875</v>
      </c>
      <c r="BM21">
        <f t="shared" si="10"/>
        <v>295.191162109375</v>
      </c>
      <c r="BN21">
        <f t="shared" si="10"/>
        <v>298.191650390625</v>
      </c>
      <c r="BO21">
        <f t="shared" si="10"/>
        <v>301.196533203125</v>
      </c>
      <c r="BR21">
        <f t="shared" si="8"/>
        <v>296.89404296875</v>
      </c>
    </row>
    <row r="22" spans="1:70" x14ac:dyDescent="0.2">
      <c r="A22" t="s">
        <v>343</v>
      </c>
      <c r="B22" t="s">
        <v>125</v>
      </c>
      <c r="C22" t="s">
        <v>29</v>
      </c>
      <c r="D22">
        <v>150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0.66358649730682373</v>
      </c>
      <c r="M22">
        <v>0.66358649730682373</v>
      </c>
      <c r="N22">
        <v>0</v>
      </c>
      <c r="O22">
        <v>4232.70458984375</v>
      </c>
      <c r="P22">
        <v>4232.70458984375</v>
      </c>
      <c r="Q22">
        <v>0</v>
      </c>
      <c r="S22">
        <v>4235.70556640625</v>
      </c>
      <c r="T22">
        <v>4235.70556640625</v>
      </c>
      <c r="U22">
        <v>0</v>
      </c>
      <c r="W22">
        <v>4228.1953125</v>
      </c>
      <c r="X22">
        <v>4228.1953125</v>
      </c>
      <c r="Y22">
        <v>0</v>
      </c>
      <c r="Z22">
        <v>4232.70458984375</v>
      </c>
      <c r="AA22">
        <v>4232.70458984375</v>
      </c>
      <c r="AB22">
        <v>0</v>
      </c>
      <c r="AC22">
        <v>4227.68115234375</v>
      </c>
      <c r="AD22">
        <v>4227.68115234375</v>
      </c>
      <c r="AE22">
        <v>0</v>
      </c>
      <c r="AF22">
        <v>4228.1953125</v>
      </c>
      <c r="AG22">
        <v>4228.1953125</v>
      </c>
      <c r="AH22">
        <v>0</v>
      </c>
      <c r="AI22">
        <v>4226.27197265625</v>
      </c>
      <c r="AJ22">
        <v>4226.27197265625</v>
      </c>
      <c r="AK22">
        <v>0</v>
      </c>
      <c r="AL22">
        <v>4227.68115234375</v>
      </c>
      <c r="AM22">
        <v>4227.68115234375</v>
      </c>
      <c r="AN22">
        <v>0</v>
      </c>
      <c r="AO22">
        <v>4225.275390625</v>
      </c>
      <c r="AP22">
        <v>4225.275390625</v>
      </c>
      <c r="AQ22">
        <v>0</v>
      </c>
      <c r="AR22">
        <v>4226.28857421875</v>
      </c>
      <c r="AS22">
        <v>4226.28857421875</v>
      </c>
      <c r="AT22">
        <v>0</v>
      </c>
      <c r="AU22">
        <v>4232.70458984375</v>
      </c>
      <c r="AV22">
        <v>4232.70458984375</v>
      </c>
      <c r="AW22">
        <v>0</v>
      </c>
      <c r="AY22">
        <v>20</v>
      </c>
      <c r="BA22">
        <f t="shared" si="0"/>
        <v>1.01318359375</v>
      </c>
      <c r="BB22">
        <f t="shared" si="1"/>
        <v>1.4091796875</v>
      </c>
      <c r="BC22">
        <f t="shared" si="2"/>
        <v>0.51416015625</v>
      </c>
      <c r="BD22">
        <f t="shared" si="3"/>
        <v>4.50927734375</v>
      </c>
      <c r="BE22">
        <f t="shared" si="4"/>
        <v>3.0009765625</v>
      </c>
      <c r="BF22">
        <f t="shared" si="5"/>
        <v>4.611328125</v>
      </c>
      <c r="BH22">
        <f t="shared" si="6"/>
        <v>15.05810546875</v>
      </c>
      <c r="BI22">
        <f t="shared" si="9"/>
        <v>301.218017578125</v>
      </c>
      <c r="BJ22">
        <f t="shared" si="10"/>
        <v>302.225830078125</v>
      </c>
      <c r="BK22">
        <f t="shared" si="10"/>
        <v>303.436279296875</v>
      </c>
      <c r="BL22">
        <f t="shared" si="10"/>
        <v>303.949951171875</v>
      </c>
      <c r="BM22">
        <f t="shared" si="10"/>
        <v>308.459716796875</v>
      </c>
      <c r="BN22">
        <f t="shared" si="10"/>
        <v>311.460693359375</v>
      </c>
      <c r="BO22">
        <f t="shared" si="10"/>
        <v>316.283447265625</v>
      </c>
      <c r="BR22">
        <f t="shared" si="8"/>
        <v>310.16357421875</v>
      </c>
    </row>
    <row r="23" spans="1:70" x14ac:dyDescent="0.2">
      <c r="A23" t="s">
        <v>343</v>
      </c>
      <c r="B23" t="s">
        <v>107</v>
      </c>
      <c r="C23" t="s">
        <v>108</v>
      </c>
      <c r="D23">
        <v>60</v>
      </c>
      <c r="E23">
        <v>2</v>
      </c>
      <c r="F23" t="s">
        <v>27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0.62377232313156128</v>
      </c>
      <c r="M23">
        <v>0.62377232313156128</v>
      </c>
      <c r="N23">
        <v>0</v>
      </c>
      <c r="O23">
        <v>4248.6376953125</v>
      </c>
      <c r="P23">
        <v>4248.6376953125</v>
      </c>
      <c r="Q23">
        <v>0</v>
      </c>
      <c r="S23">
        <v>4251.638671875</v>
      </c>
      <c r="T23">
        <v>4251.638671875</v>
      </c>
      <c r="U23">
        <v>0</v>
      </c>
      <c r="W23">
        <v>4244.1279296875</v>
      </c>
      <c r="X23">
        <v>4244.1279296875</v>
      </c>
      <c r="Y23">
        <v>0</v>
      </c>
      <c r="Z23">
        <v>4248.6376953125</v>
      </c>
      <c r="AA23">
        <v>4248.6376953125</v>
      </c>
      <c r="AB23">
        <v>0</v>
      </c>
      <c r="AC23">
        <v>4243.6142578125</v>
      </c>
      <c r="AD23">
        <v>4243.6142578125</v>
      </c>
      <c r="AE23">
        <v>0</v>
      </c>
      <c r="AF23">
        <v>4244.1279296875</v>
      </c>
      <c r="AG23">
        <v>4244.1279296875</v>
      </c>
      <c r="AH23">
        <v>0</v>
      </c>
      <c r="AI23">
        <v>4241.3095703125</v>
      </c>
      <c r="AJ23">
        <v>4241.3095703125</v>
      </c>
      <c r="AK23">
        <v>0</v>
      </c>
      <c r="AL23">
        <v>4243.6142578125</v>
      </c>
      <c r="AM23">
        <v>4243.6142578125</v>
      </c>
      <c r="AN23">
        <v>0</v>
      </c>
      <c r="AO23">
        <v>4240.31689453125</v>
      </c>
      <c r="AP23">
        <v>4240.31689453125</v>
      </c>
      <c r="AQ23">
        <v>0</v>
      </c>
      <c r="AR23">
        <v>4241.326171875</v>
      </c>
      <c r="AS23">
        <v>4241.326171875</v>
      </c>
      <c r="AT23">
        <v>0</v>
      </c>
      <c r="AU23">
        <v>4248.6376953125</v>
      </c>
      <c r="AV23">
        <v>4248.6376953125</v>
      </c>
      <c r="AW23">
        <v>0</v>
      </c>
      <c r="AY23">
        <v>21</v>
      </c>
      <c r="BA23">
        <f t="shared" si="0"/>
        <v>1.00927734375</v>
      </c>
      <c r="BB23">
        <f t="shared" si="1"/>
        <v>2.3046875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3.728515625</v>
      </c>
      <c r="BH23">
        <f t="shared" si="6"/>
        <v>15.06689453125</v>
      </c>
      <c r="BI23">
        <f t="shared" si="9"/>
        <v>316.276123046875</v>
      </c>
      <c r="BJ23">
        <f t="shared" si="10"/>
        <v>317.289306640625</v>
      </c>
      <c r="BK23">
        <f t="shared" si="10"/>
        <v>318.698486328125</v>
      </c>
      <c r="BL23">
        <f t="shared" si="10"/>
        <v>319.212646484375</v>
      </c>
      <c r="BM23">
        <f t="shared" si="10"/>
        <v>323.721923828125</v>
      </c>
      <c r="BN23">
        <f t="shared" si="10"/>
        <v>326.722900390625</v>
      </c>
      <c r="BO23">
        <f t="shared" si="10"/>
        <v>331.334228515625</v>
      </c>
      <c r="BR23">
        <f t="shared" si="8"/>
        <v>325.42626953125</v>
      </c>
    </row>
    <row r="24" spans="1:70" x14ac:dyDescent="0.2">
      <c r="A24" t="s">
        <v>344</v>
      </c>
      <c r="B24" t="s">
        <v>180</v>
      </c>
      <c r="C24" t="s">
        <v>29</v>
      </c>
      <c r="D24">
        <v>-30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0.69531917572021484</v>
      </c>
      <c r="M24">
        <v>0.69531917572021484</v>
      </c>
      <c r="N24">
        <v>0</v>
      </c>
      <c r="O24">
        <v>4264.18896484375</v>
      </c>
      <c r="P24">
        <v>4264.18896484375</v>
      </c>
      <c r="Q24">
        <v>0</v>
      </c>
      <c r="S24">
        <v>4267.18994140625</v>
      </c>
      <c r="T24">
        <v>4267.18994140625</v>
      </c>
      <c r="U24">
        <v>0</v>
      </c>
      <c r="W24">
        <v>4259.6796875</v>
      </c>
      <c r="X24">
        <v>4259.6796875</v>
      </c>
      <c r="Y24">
        <v>0</v>
      </c>
      <c r="Z24">
        <v>4264.18896484375</v>
      </c>
      <c r="AA24">
        <v>4264.18896484375</v>
      </c>
      <c r="AB24">
        <v>0</v>
      </c>
      <c r="AC24">
        <v>4259.16552734375</v>
      </c>
      <c r="AD24">
        <v>4259.16552734375</v>
      </c>
      <c r="AE24">
        <v>0</v>
      </c>
      <c r="AF24">
        <v>4259.6796875</v>
      </c>
      <c r="AG24">
        <v>4259.6796875</v>
      </c>
      <c r="AH24">
        <v>0</v>
      </c>
      <c r="AI24">
        <v>4256.36376953125</v>
      </c>
      <c r="AJ24">
        <v>4256.36376953125</v>
      </c>
      <c r="AK24">
        <v>0</v>
      </c>
      <c r="AL24">
        <v>4259.16552734375</v>
      </c>
      <c r="AM24">
        <v>4259.16552734375</v>
      </c>
      <c r="AN24">
        <v>0</v>
      </c>
      <c r="AO24">
        <v>4255.3671875</v>
      </c>
      <c r="AP24">
        <v>4255.3671875</v>
      </c>
      <c r="AQ24">
        <v>0</v>
      </c>
      <c r="AR24">
        <v>4256.38037109375</v>
      </c>
      <c r="AS24">
        <v>4256.38037109375</v>
      </c>
      <c r="AT24">
        <v>0</v>
      </c>
      <c r="AU24">
        <v>4264.18896484375</v>
      </c>
      <c r="AV24">
        <v>4264.18896484375</v>
      </c>
      <c r="AW24">
        <v>0</v>
      </c>
      <c r="AY24">
        <v>22</v>
      </c>
      <c r="BA24">
        <f t="shared" si="0"/>
        <v>1.01318359375</v>
      </c>
      <c r="BB24">
        <f t="shared" si="1"/>
        <v>2.8017578125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3.203125</v>
      </c>
      <c r="BH24">
        <f t="shared" si="6"/>
        <v>15.04248046875</v>
      </c>
      <c r="BI24">
        <f t="shared" si="9"/>
        <v>331.343017578125</v>
      </c>
      <c r="BJ24">
        <f t="shared" si="10"/>
        <v>332.352294921875</v>
      </c>
      <c r="BK24">
        <f t="shared" si="10"/>
        <v>334.656982421875</v>
      </c>
      <c r="BL24">
        <f t="shared" si="10"/>
        <v>335.170654296875</v>
      </c>
      <c r="BM24">
        <f t="shared" si="10"/>
        <v>339.680419921875</v>
      </c>
      <c r="BN24">
        <f t="shared" si="10"/>
        <v>342.681396484375</v>
      </c>
      <c r="BO24">
        <f t="shared" si="10"/>
        <v>346.409912109375</v>
      </c>
      <c r="BR24">
        <f t="shared" si="8"/>
        <v>341.38427734375</v>
      </c>
    </row>
    <row r="25" spans="1:70" x14ac:dyDescent="0.2">
      <c r="A25" t="s">
        <v>344</v>
      </c>
      <c r="B25" t="s">
        <v>106</v>
      </c>
      <c r="C25" t="s">
        <v>29</v>
      </c>
      <c r="D25">
        <v>-90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0.5907784104347229</v>
      </c>
      <c r="M25">
        <v>0.5907784104347229</v>
      </c>
      <c r="N25">
        <v>0</v>
      </c>
      <c r="O25">
        <v>4278.91162109375</v>
      </c>
      <c r="P25">
        <v>4278.91162109375</v>
      </c>
      <c r="Q25">
        <v>0</v>
      </c>
      <c r="S25">
        <v>4281.91259765625</v>
      </c>
      <c r="T25">
        <v>4281.91259765625</v>
      </c>
      <c r="U25">
        <v>0</v>
      </c>
      <c r="W25">
        <v>4274.40185546875</v>
      </c>
      <c r="X25">
        <v>4274.40185546875</v>
      </c>
      <c r="Y25">
        <v>0</v>
      </c>
      <c r="Z25">
        <v>4278.91162109375</v>
      </c>
      <c r="AA25">
        <v>4278.91162109375</v>
      </c>
      <c r="AB25">
        <v>0</v>
      </c>
      <c r="AC25">
        <v>4273.88818359375</v>
      </c>
      <c r="AD25">
        <v>4273.88818359375</v>
      </c>
      <c r="AE25">
        <v>0</v>
      </c>
      <c r="AF25">
        <v>4274.40185546875</v>
      </c>
      <c r="AG25">
        <v>4274.40185546875</v>
      </c>
      <c r="AH25">
        <v>0</v>
      </c>
      <c r="AI25">
        <v>4271.384765625</v>
      </c>
      <c r="AJ25">
        <v>4271.384765625</v>
      </c>
      <c r="AK25">
        <v>0</v>
      </c>
      <c r="AL25">
        <v>4273.88818359375</v>
      </c>
      <c r="AM25">
        <v>4273.88818359375</v>
      </c>
      <c r="AN25">
        <v>0</v>
      </c>
      <c r="AO25">
        <v>4270.39306640625</v>
      </c>
      <c r="AP25">
        <v>4270.39306640625</v>
      </c>
      <c r="AQ25">
        <v>0</v>
      </c>
      <c r="AR25">
        <v>4271.40087890625</v>
      </c>
      <c r="AS25">
        <v>4271.40087890625</v>
      </c>
      <c r="AT25">
        <v>0</v>
      </c>
      <c r="AU25">
        <v>4278.91162109375</v>
      </c>
      <c r="AV25">
        <v>4278.91162109375</v>
      </c>
      <c r="AW25">
        <v>0</v>
      </c>
      <c r="AY25">
        <v>23</v>
      </c>
      <c r="BA25">
        <f t="shared" si="0"/>
        <v>1.0078125</v>
      </c>
      <c r="BB25">
        <f t="shared" si="1"/>
        <v>2.50341796875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3.5166015625</v>
      </c>
      <c r="BH25">
        <f t="shared" si="6"/>
        <v>15.05224609375</v>
      </c>
      <c r="BI25">
        <f t="shared" si="9"/>
        <v>346.385498046875</v>
      </c>
      <c r="BJ25">
        <f t="shared" si="10"/>
        <v>347.398681640625</v>
      </c>
      <c r="BK25">
        <f t="shared" si="10"/>
        <v>350.200439453125</v>
      </c>
      <c r="BL25">
        <f t="shared" si="10"/>
        <v>350.714599609375</v>
      </c>
      <c r="BM25">
        <f t="shared" si="10"/>
        <v>355.223876953125</v>
      </c>
      <c r="BN25">
        <f t="shared" si="10"/>
        <v>358.224853515625</v>
      </c>
      <c r="BO25">
        <f t="shared" si="10"/>
        <v>361.427978515625</v>
      </c>
      <c r="BR25">
        <f t="shared" si="8"/>
        <v>356.92822265625</v>
      </c>
    </row>
    <row r="26" spans="1:70" x14ac:dyDescent="0.2">
      <c r="A26" t="s">
        <v>344</v>
      </c>
      <c r="B26" t="s">
        <v>28</v>
      </c>
      <c r="C26" t="s">
        <v>29</v>
      </c>
      <c r="D26">
        <v>-150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0.68898278474807739</v>
      </c>
      <c r="M26">
        <v>0.68898278474807739</v>
      </c>
      <c r="N26">
        <v>0</v>
      </c>
      <c r="O26">
        <v>4292.75537109375</v>
      </c>
      <c r="P26">
        <v>4292.75537109375</v>
      </c>
      <c r="Q26">
        <v>0</v>
      </c>
      <c r="S26">
        <v>4295.75634765625</v>
      </c>
      <c r="T26">
        <v>4295.75634765625</v>
      </c>
      <c r="U26">
        <v>0</v>
      </c>
      <c r="W26">
        <v>4288.24560546875</v>
      </c>
      <c r="X26">
        <v>4288.24560546875</v>
      </c>
      <c r="Y26">
        <v>0</v>
      </c>
      <c r="Z26">
        <v>4292.75537109375</v>
      </c>
      <c r="AA26">
        <v>4292.75537109375</v>
      </c>
      <c r="AB26">
        <v>0</v>
      </c>
      <c r="AC26">
        <v>4287.73193359375</v>
      </c>
      <c r="AD26">
        <v>4287.73193359375</v>
      </c>
      <c r="AE26">
        <v>0</v>
      </c>
      <c r="AF26">
        <v>4288.24560546875</v>
      </c>
      <c r="AG26">
        <v>4288.24560546875</v>
      </c>
      <c r="AH26">
        <v>0</v>
      </c>
      <c r="AI26">
        <v>4286.421875</v>
      </c>
      <c r="AJ26">
        <v>4286.421875</v>
      </c>
      <c r="AK26">
        <v>0</v>
      </c>
      <c r="AL26">
        <v>4287.73193359375</v>
      </c>
      <c r="AM26">
        <v>4287.73193359375</v>
      </c>
      <c r="AN26">
        <v>0</v>
      </c>
      <c r="AO26">
        <v>4285.42919921875</v>
      </c>
      <c r="AP26">
        <v>4285.42919921875</v>
      </c>
      <c r="AQ26">
        <v>0</v>
      </c>
      <c r="AR26">
        <v>4286.4384765625</v>
      </c>
      <c r="AS26">
        <v>4286.4384765625</v>
      </c>
      <c r="AT26">
        <v>0</v>
      </c>
      <c r="AU26">
        <v>4292.75537109375</v>
      </c>
      <c r="AV26">
        <v>4292.75537109375</v>
      </c>
      <c r="AW26">
        <v>0</v>
      </c>
      <c r="AY26">
        <v>24</v>
      </c>
      <c r="BA26">
        <f t="shared" si="0"/>
        <v>1.00927734375</v>
      </c>
      <c r="BB26">
        <f t="shared" si="1"/>
        <v>1.31005859375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4.7109375</v>
      </c>
      <c r="BH26">
        <f t="shared" si="6"/>
        <v>15.0546875</v>
      </c>
      <c r="BI26">
        <f t="shared" si="9"/>
        <v>361.437744140625</v>
      </c>
      <c r="BJ26">
        <f t="shared" si="10"/>
        <v>362.445556640625</v>
      </c>
      <c r="BK26">
        <f t="shared" si="10"/>
        <v>364.948974609375</v>
      </c>
      <c r="BL26">
        <f t="shared" si="10"/>
        <v>365.462646484375</v>
      </c>
      <c r="BM26">
        <f t="shared" si="10"/>
        <v>369.972412109375</v>
      </c>
      <c r="BN26">
        <f t="shared" si="10"/>
        <v>372.973388671875</v>
      </c>
      <c r="BO26">
        <f t="shared" si="10"/>
        <v>376.489990234375</v>
      </c>
      <c r="BR26">
        <f t="shared" si="8"/>
        <v>371.67626953125</v>
      </c>
    </row>
    <row r="27" spans="1:70" x14ac:dyDescent="0.2">
      <c r="A27" t="s">
        <v>344</v>
      </c>
      <c r="B27" t="s">
        <v>184</v>
      </c>
      <c r="C27" t="s">
        <v>17</v>
      </c>
      <c r="D27">
        <v>-90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0.67674237489700317</v>
      </c>
      <c r="M27">
        <v>0.67674237489700317</v>
      </c>
      <c r="N27">
        <v>0</v>
      </c>
      <c r="O27">
        <v>4308.98681640625</v>
      </c>
      <c r="P27">
        <v>4308.98681640625</v>
      </c>
      <c r="Q27">
        <v>0</v>
      </c>
      <c r="S27">
        <v>4311.9873046875</v>
      </c>
      <c r="T27">
        <v>4311.9873046875</v>
      </c>
      <c r="U27">
        <v>0</v>
      </c>
      <c r="W27">
        <v>4304.47705078125</v>
      </c>
      <c r="X27">
        <v>4304.47705078125</v>
      </c>
      <c r="Y27">
        <v>0</v>
      </c>
      <c r="Z27">
        <v>4308.98681640625</v>
      </c>
      <c r="AA27">
        <v>4308.98681640625</v>
      </c>
      <c r="AB27">
        <v>0</v>
      </c>
      <c r="AC27">
        <v>4303.962890625</v>
      </c>
      <c r="AD27">
        <v>4303.962890625</v>
      </c>
      <c r="AE27">
        <v>0</v>
      </c>
      <c r="AF27">
        <v>4304.47705078125</v>
      </c>
      <c r="AG27">
        <v>4304.47705078125</v>
      </c>
      <c r="AH27">
        <v>0</v>
      </c>
      <c r="AI27">
        <v>4301.45947265625</v>
      </c>
      <c r="AJ27">
        <v>4301.45947265625</v>
      </c>
      <c r="AK27">
        <v>0</v>
      </c>
      <c r="AL27">
        <v>4303.962890625</v>
      </c>
      <c r="AM27">
        <v>4303.962890625</v>
      </c>
      <c r="AN27">
        <v>0</v>
      </c>
      <c r="AO27">
        <v>4300.46728515625</v>
      </c>
      <c r="AP27">
        <v>4300.46728515625</v>
      </c>
      <c r="AQ27">
        <v>0</v>
      </c>
      <c r="AR27">
        <v>4301.47607421875</v>
      </c>
      <c r="AS27">
        <v>4301.47607421875</v>
      </c>
      <c r="AT27">
        <v>0</v>
      </c>
      <c r="AU27">
        <v>4308.98681640625</v>
      </c>
      <c r="AV27">
        <v>4308.98681640625</v>
      </c>
      <c r="AW27">
        <v>0</v>
      </c>
      <c r="AY27">
        <v>25</v>
      </c>
      <c r="BA27">
        <f t="shared" si="0"/>
        <v>1.0087890625</v>
      </c>
      <c r="BB27">
        <f t="shared" si="1"/>
        <v>2.50341796875</v>
      </c>
      <c r="BC27">
        <f t="shared" si="2"/>
        <v>0.51416015625</v>
      </c>
      <c r="BD27">
        <f t="shared" si="3"/>
        <v>4.509765625</v>
      </c>
      <c r="BE27">
        <f t="shared" si="4"/>
        <v>3.00048828125</v>
      </c>
      <c r="BF27">
        <f t="shared" si="5"/>
        <v>3.5166015625</v>
      </c>
      <c r="BH27">
        <f t="shared" si="6"/>
        <v>15.05322265625</v>
      </c>
      <c r="BI27">
        <f t="shared" si="9"/>
        <v>376.492431640625</v>
      </c>
      <c r="BJ27">
        <f t="shared" si="10"/>
        <v>377.501708984375</v>
      </c>
      <c r="BK27">
        <f t="shared" si="10"/>
        <v>378.811767578125</v>
      </c>
      <c r="BL27">
        <f t="shared" si="10"/>
        <v>379.325439453125</v>
      </c>
      <c r="BM27">
        <f t="shared" si="10"/>
        <v>383.835205078125</v>
      </c>
      <c r="BN27">
        <f t="shared" si="10"/>
        <v>386.836181640625</v>
      </c>
      <c r="BO27">
        <f t="shared" si="10"/>
        <v>391.547119140625</v>
      </c>
      <c r="BR27">
        <f t="shared" si="8"/>
        <v>385.5390625</v>
      </c>
    </row>
    <row r="28" spans="1:70" x14ac:dyDescent="0.2">
      <c r="A28" t="s">
        <v>344</v>
      </c>
      <c r="B28" t="s">
        <v>125</v>
      </c>
      <c r="C28" t="s">
        <v>97</v>
      </c>
      <c r="D28">
        <v>-30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0.67990320920944214</v>
      </c>
      <c r="M28">
        <v>0.67990320920944214</v>
      </c>
      <c r="N28">
        <v>0</v>
      </c>
      <c r="O28">
        <v>4322.83056640625</v>
      </c>
      <c r="P28">
        <v>4322.83056640625</v>
      </c>
      <c r="Q28">
        <v>0</v>
      </c>
      <c r="S28">
        <v>4325.83154296875</v>
      </c>
      <c r="T28">
        <v>4325.83154296875</v>
      </c>
      <c r="U28">
        <v>0</v>
      </c>
      <c r="W28">
        <v>4318.32080078125</v>
      </c>
      <c r="X28">
        <v>4318.32080078125</v>
      </c>
      <c r="Y28">
        <v>0</v>
      </c>
      <c r="Z28">
        <v>4322.83056640625</v>
      </c>
      <c r="AA28">
        <v>4322.83056640625</v>
      </c>
      <c r="AB28">
        <v>0</v>
      </c>
      <c r="AC28">
        <v>4317.806640625</v>
      </c>
      <c r="AD28">
        <v>4317.806640625</v>
      </c>
      <c r="AE28">
        <v>0</v>
      </c>
      <c r="AF28">
        <v>4318.32080078125</v>
      </c>
      <c r="AG28">
        <v>4318.32080078125</v>
      </c>
      <c r="AH28">
        <v>0</v>
      </c>
      <c r="AI28">
        <v>4316.4970703125</v>
      </c>
      <c r="AJ28">
        <v>4316.4970703125</v>
      </c>
      <c r="AK28">
        <v>0</v>
      </c>
      <c r="AL28">
        <v>4317.806640625</v>
      </c>
      <c r="AM28">
        <v>4317.806640625</v>
      </c>
      <c r="AN28">
        <v>0</v>
      </c>
      <c r="AO28">
        <v>4315.50390625</v>
      </c>
      <c r="AP28">
        <v>4315.50390625</v>
      </c>
      <c r="AQ28">
        <v>0</v>
      </c>
      <c r="AR28">
        <v>4316.513671875</v>
      </c>
      <c r="AS28">
        <v>4316.513671875</v>
      </c>
      <c r="AT28">
        <v>0</v>
      </c>
      <c r="AU28">
        <v>4322.83056640625</v>
      </c>
      <c r="AV28">
        <v>4322.83056640625</v>
      </c>
      <c r="AW28">
        <v>0</v>
      </c>
      <c r="AY28">
        <v>26</v>
      </c>
      <c r="BA28">
        <f t="shared" si="0"/>
        <v>1.009765625</v>
      </c>
      <c r="BB28">
        <f t="shared" si="1"/>
        <v>1.3095703125</v>
      </c>
      <c r="BC28">
        <f t="shared" si="2"/>
        <v>0.51416015625</v>
      </c>
      <c r="BD28">
        <f t="shared" si="3"/>
        <v>4.509765625</v>
      </c>
      <c r="BE28">
        <f t="shared" si="4"/>
        <v>3.0009765625</v>
      </c>
      <c r="BF28">
        <f t="shared" si="5"/>
        <v>4.7119140625</v>
      </c>
      <c r="BH28">
        <f t="shared" si="6"/>
        <v>15.05615234375</v>
      </c>
      <c r="BI28">
        <f t="shared" si="9"/>
        <v>391.545654296875</v>
      </c>
      <c r="BJ28">
        <f t="shared" si="10"/>
        <v>392.554443359375</v>
      </c>
      <c r="BK28">
        <f t="shared" si="10"/>
        <v>395.057861328125</v>
      </c>
      <c r="BL28">
        <f t="shared" si="10"/>
        <v>395.572021484375</v>
      </c>
      <c r="BM28">
        <f t="shared" si="10"/>
        <v>400.081787109375</v>
      </c>
      <c r="BN28">
        <f t="shared" si="10"/>
        <v>403.082275390625</v>
      </c>
      <c r="BO28">
        <f t="shared" si="10"/>
        <v>406.598876953125</v>
      </c>
      <c r="BR28">
        <f t="shared" si="8"/>
        <v>401.78564453125</v>
      </c>
    </row>
    <row r="29" spans="1:70" x14ac:dyDescent="0.2">
      <c r="A29" t="s">
        <v>344</v>
      </c>
      <c r="B29" t="s">
        <v>124</v>
      </c>
      <c r="C29" t="s">
        <v>99</v>
      </c>
      <c r="D29">
        <v>-150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0.59662359952926636</v>
      </c>
      <c r="M29">
        <v>0.59662359952926636</v>
      </c>
      <c r="N29">
        <v>0</v>
      </c>
      <c r="O29">
        <v>4338.86279296875</v>
      </c>
      <c r="P29">
        <v>4338.86279296875</v>
      </c>
      <c r="Q29">
        <v>0</v>
      </c>
      <c r="S29">
        <v>4341.86376953125</v>
      </c>
      <c r="T29">
        <v>4341.86376953125</v>
      </c>
      <c r="U29">
        <v>0</v>
      </c>
      <c r="W29">
        <v>4334.35302734375</v>
      </c>
      <c r="X29">
        <v>4334.35302734375</v>
      </c>
      <c r="Y29">
        <v>0</v>
      </c>
      <c r="Z29">
        <v>4338.86279296875</v>
      </c>
      <c r="AA29">
        <v>4338.86279296875</v>
      </c>
      <c r="AB29">
        <v>0</v>
      </c>
      <c r="AC29">
        <v>4333.83935546875</v>
      </c>
      <c r="AD29">
        <v>4333.83935546875</v>
      </c>
      <c r="AE29">
        <v>0</v>
      </c>
      <c r="AF29">
        <v>4334.35302734375</v>
      </c>
      <c r="AG29">
        <v>4334.35302734375</v>
      </c>
      <c r="AH29">
        <v>0</v>
      </c>
      <c r="AI29">
        <v>4331.53466796875</v>
      </c>
      <c r="AJ29">
        <v>4331.53466796875</v>
      </c>
      <c r="AK29">
        <v>0</v>
      </c>
      <c r="AL29">
        <v>4333.83935546875</v>
      </c>
      <c r="AM29">
        <v>4333.83935546875</v>
      </c>
      <c r="AN29">
        <v>0</v>
      </c>
      <c r="AO29">
        <v>4330.54345703125</v>
      </c>
      <c r="AP29">
        <v>4330.54345703125</v>
      </c>
      <c r="AQ29">
        <v>0</v>
      </c>
      <c r="AR29">
        <v>4331.55126953125</v>
      </c>
      <c r="AS29">
        <v>4331.55126953125</v>
      </c>
      <c r="AT29">
        <v>0</v>
      </c>
      <c r="AU29">
        <v>4338.86279296875</v>
      </c>
      <c r="AV29">
        <v>4338.86279296875</v>
      </c>
      <c r="AW29">
        <v>0</v>
      </c>
      <c r="AY29">
        <v>27</v>
      </c>
      <c r="BA29">
        <f t="shared" si="0"/>
        <v>1.0078125</v>
      </c>
      <c r="BB29">
        <f t="shared" si="1"/>
        <v>2.3046875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3.71533203125</v>
      </c>
      <c r="BH29">
        <f t="shared" si="6"/>
        <v>15.05224609375</v>
      </c>
      <c r="BI29">
        <f t="shared" si="9"/>
        <v>406.601806640625</v>
      </c>
      <c r="BJ29">
        <f t="shared" si="10"/>
        <v>407.611572265625</v>
      </c>
      <c r="BK29">
        <f t="shared" si="10"/>
        <v>408.921142578125</v>
      </c>
      <c r="BL29">
        <f t="shared" si="10"/>
        <v>409.435302734375</v>
      </c>
      <c r="BM29">
        <f t="shared" si="10"/>
        <v>413.945068359375</v>
      </c>
      <c r="BN29">
        <f t="shared" si="10"/>
        <v>416.946044921875</v>
      </c>
      <c r="BO29">
        <f t="shared" si="10"/>
        <v>421.657958984375</v>
      </c>
      <c r="BR29">
        <f t="shared" si="8"/>
        <v>415.64892578125</v>
      </c>
    </row>
    <row r="30" spans="1:70" x14ac:dyDescent="0.2">
      <c r="A30" t="s">
        <v>344</v>
      </c>
      <c r="B30" t="s">
        <v>119</v>
      </c>
      <c r="C30" t="s">
        <v>99</v>
      </c>
      <c r="D30">
        <v>-120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0.56960827112197876</v>
      </c>
      <c r="M30">
        <v>0.56960827112197876</v>
      </c>
      <c r="N30">
        <v>0</v>
      </c>
      <c r="O30">
        <v>4353.99951171875</v>
      </c>
      <c r="P30">
        <v>4353.99951171875</v>
      </c>
      <c r="Q30">
        <v>0</v>
      </c>
      <c r="S30">
        <v>4357.00048828125</v>
      </c>
      <c r="T30">
        <v>4357.00048828125</v>
      </c>
      <c r="U30">
        <v>0</v>
      </c>
      <c r="W30">
        <v>4349.49169921875</v>
      </c>
      <c r="X30">
        <v>4349.49169921875</v>
      </c>
      <c r="Y30">
        <v>0</v>
      </c>
      <c r="Z30">
        <v>4353.99951171875</v>
      </c>
      <c r="AA30">
        <v>4353.99951171875</v>
      </c>
      <c r="AB30">
        <v>0</v>
      </c>
      <c r="AC30">
        <v>4348.97607421875</v>
      </c>
      <c r="AD30">
        <v>4348.97607421875</v>
      </c>
      <c r="AE30">
        <v>0</v>
      </c>
      <c r="AF30">
        <v>4349.49169921875</v>
      </c>
      <c r="AG30">
        <v>4349.49169921875</v>
      </c>
      <c r="AH30">
        <v>0</v>
      </c>
      <c r="AI30">
        <v>4346.572265625</v>
      </c>
      <c r="AJ30">
        <v>4346.572265625</v>
      </c>
      <c r="AK30">
        <v>0</v>
      </c>
      <c r="AL30">
        <v>4348.97607421875</v>
      </c>
      <c r="AM30">
        <v>4348.97607421875</v>
      </c>
      <c r="AN30">
        <v>0</v>
      </c>
      <c r="AO30">
        <v>4345.5791015625</v>
      </c>
      <c r="AP30">
        <v>4345.5791015625</v>
      </c>
      <c r="AQ30">
        <v>0</v>
      </c>
      <c r="AR30">
        <v>4346.5888671875</v>
      </c>
      <c r="AS30">
        <v>4346.5888671875</v>
      </c>
      <c r="AT30">
        <v>0</v>
      </c>
      <c r="AU30">
        <v>4353.99951171875</v>
      </c>
      <c r="AV30">
        <v>4353.99951171875</v>
      </c>
      <c r="AW30">
        <v>0</v>
      </c>
      <c r="AY30">
        <v>28</v>
      </c>
      <c r="BA30">
        <f t="shared" si="0"/>
        <v>1.009765625</v>
      </c>
      <c r="BB30">
        <f t="shared" si="1"/>
        <v>2.40380859375</v>
      </c>
      <c r="BC30">
        <f t="shared" si="2"/>
        <v>0.515625</v>
      </c>
      <c r="BD30">
        <f t="shared" si="3"/>
        <v>4.5078125</v>
      </c>
      <c r="BE30">
        <f t="shared" si="4"/>
        <v>3.0009765625</v>
      </c>
      <c r="BF30">
        <f t="shared" si="5"/>
        <v>3.61669921875</v>
      </c>
      <c r="BH30">
        <f t="shared" si="6"/>
        <v>15.0546875</v>
      </c>
      <c r="BI30">
        <f t="shared" si="9"/>
        <v>421.654052734375</v>
      </c>
      <c r="BJ30">
        <f t="shared" si="10"/>
        <v>422.661865234375</v>
      </c>
      <c r="BK30">
        <f t="shared" si="10"/>
        <v>424.966552734375</v>
      </c>
      <c r="BL30">
        <f t="shared" si="10"/>
        <v>425.480224609375</v>
      </c>
      <c r="BM30">
        <f t="shared" si="10"/>
        <v>429.989990234375</v>
      </c>
      <c r="BN30">
        <f t="shared" si="10"/>
        <v>432.990966796875</v>
      </c>
      <c r="BO30">
        <f t="shared" si="10"/>
        <v>436.706298828125</v>
      </c>
      <c r="BR30">
        <f t="shared" si="8"/>
        <v>431.69384765625</v>
      </c>
    </row>
    <row r="31" spans="1:70" x14ac:dyDescent="0.2">
      <c r="A31" t="s">
        <v>344</v>
      </c>
      <c r="B31" t="s">
        <v>182</v>
      </c>
      <c r="C31" t="s">
        <v>120</v>
      </c>
      <c r="D31">
        <v>-30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1.458360075950623</v>
      </c>
      <c r="M31">
        <v>1.458360075950623</v>
      </c>
      <c r="N31">
        <v>0</v>
      </c>
      <c r="O31">
        <v>4368.14208984375</v>
      </c>
      <c r="P31">
        <v>4368.14208984375</v>
      </c>
      <c r="Q31">
        <v>0</v>
      </c>
      <c r="S31">
        <v>4371.14306640625</v>
      </c>
      <c r="T31">
        <v>4371.14306640625</v>
      </c>
      <c r="U31">
        <v>0</v>
      </c>
      <c r="W31">
        <v>4363.63232421875</v>
      </c>
      <c r="X31">
        <v>4363.63232421875</v>
      </c>
      <c r="Y31">
        <v>0</v>
      </c>
      <c r="Z31">
        <v>4368.14208984375</v>
      </c>
      <c r="AA31">
        <v>4368.14208984375</v>
      </c>
      <c r="AB31">
        <v>0</v>
      </c>
      <c r="AC31">
        <v>4363.1181640625</v>
      </c>
      <c r="AD31">
        <v>4363.1181640625</v>
      </c>
      <c r="AE31">
        <v>0</v>
      </c>
      <c r="AF31">
        <v>4363.63232421875</v>
      </c>
      <c r="AG31">
        <v>4363.63232421875</v>
      </c>
      <c r="AH31">
        <v>0</v>
      </c>
      <c r="AI31">
        <v>4361.60986328125</v>
      </c>
      <c r="AJ31">
        <v>4361.60986328125</v>
      </c>
      <c r="AK31">
        <v>0</v>
      </c>
      <c r="AL31">
        <v>4363.1181640625</v>
      </c>
      <c r="AM31">
        <v>4363.1181640625</v>
      </c>
      <c r="AN31">
        <v>0</v>
      </c>
      <c r="AO31">
        <v>4360.6171875</v>
      </c>
      <c r="AP31">
        <v>4360.6171875</v>
      </c>
      <c r="AQ31">
        <v>0</v>
      </c>
      <c r="AR31">
        <v>4361.6259765625</v>
      </c>
      <c r="AS31">
        <v>4361.6259765625</v>
      </c>
      <c r="AT31">
        <v>0</v>
      </c>
      <c r="AU31">
        <v>4368.14208984375</v>
      </c>
      <c r="AV31">
        <v>4368.14208984375</v>
      </c>
      <c r="AW31">
        <v>0</v>
      </c>
      <c r="AY31">
        <v>29</v>
      </c>
      <c r="BA31">
        <f t="shared" si="0"/>
        <v>1.0087890625</v>
      </c>
      <c r="BB31">
        <f t="shared" si="1"/>
        <v>1.50830078125</v>
      </c>
      <c r="BC31">
        <f t="shared" si="2"/>
        <v>0.51416015625</v>
      </c>
      <c r="BD31">
        <f t="shared" si="3"/>
        <v>4.509765625</v>
      </c>
      <c r="BE31">
        <f t="shared" si="4"/>
        <v>3.0009765625</v>
      </c>
      <c r="BF31">
        <f t="shared" si="5"/>
        <v>-4371.14306640625</v>
      </c>
      <c r="BI31">
        <f t="shared" si="9"/>
        <v>436.708740234375</v>
      </c>
      <c r="BJ31">
        <f t="shared" si="10"/>
        <v>437.718505859375</v>
      </c>
      <c r="BK31">
        <f t="shared" si="10"/>
        <v>440.122314453125</v>
      </c>
      <c r="BL31">
        <f t="shared" si="10"/>
        <v>440.637939453125</v>
      </c>
      <c r="BM31">
        <f t="shared" si="10"/>
        <v>445.145751953125</v>
      </c>
      <c r="BN31">
        <f t="shared" si="10"/>
        <v>448.146728515625</v>
      </c>
      <c r="BO31">
        <f t="shared" si="10"/>
        <v>451.763427734375</v>
      </c>
      <c r="BR31">
        <f t="shared" si="8"/>
        <v>446.8515625</v>
      </c>
    </row>
    <row r="33" spans="1:2" x14ac:dyDescent="0.2">
      <c r="A33" t="s">
        <v>30</v>
      </c>
    </row>
    <row r="34" spans="1:2" x14ac:dyDescent="0.2">
      <c r="A34" t="s">
        <v>31</v>
      </c>
      <c r="B34">
        <v>41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60.341763681135973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4445.63427734375</v>
      </c>
      <c r="C2">
        <v>4445.63427734375</v>
      </c>
      <c r="D2">
        <v>0</v>
      </c>
      <c r="F2">
        <v>4447.64013671875</v>
      </c>
      <c r="G2">
        <v>4447.64013671875</v>
      </c>
      <c r="H2">
        <v>0</v>
      </c>
      <c r="J2">
        <v>4449.646484375</v>
      </c>
      <c r="K2">
        <v>4449.646484375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41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60.341763681135973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344</v>
      </c>
      <c r="B2" t="s">
        <v>170</v>
      </c>
      <c r="C2" t="s">
        <v>103</v>
      </c>
      <c r="D2">
        <v>-120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19</v>
      </c>
      <c r="L2">
        <v>0.58980828523635864</v>
      </c>
      <c r="M2">
        <v>0.58980828523635864</v>
      </c>
      <c r="N2">
        <v>0</v>
      </c>
      <c r="O2">
        <v>4460.12451171875</v>
      </c>
      <c r="P2">
        <v>4460.12451171875</v>
      </c>
      <c r="Q2">
        <v>0</v>
      </c>
      <c r="S2">
        <v>4463.12548828125</v>
      </c>
      <c r="T2">
        <v>4463.12548828125</v>
      </c>
      <c r="U2">
        <v>0</v>
      </c>
      <c r="W2">
        <v>4455.61474609375</v>
      </c>
      <c r="X2">
        <v>4455.61474609375</v>
      </c>
      <c r="Y2">
        <v>0</v>
      </c>
      <c r="Z2">
        <v>4460.12451171875</v>
      </c>
      <c r="AA2">
        <v>4460.12451171875</v>
      </c>
      <c r="AB2">
        <v>0</v>
      </c>
      <c r="AC2">
        <v>4455.10107421875</v>
      </c>
      <c r="AD2">
        <v>4455.10107421875</v>
      </c>
      <c r="AE2">
        <v>0</v>
      </c>
      <c r="AF2">
        <v>4455.61474609375</v>
      </c>
      <c r="AG2">
        <v>4455.61474609375</v>
      </c>
      <c r="AH2">
        <v>0</v>
      </c>
      <c r="AI2">
        <v>4452.89599609375</v>
      </c>
      <c r="AJ2">
        <v>4452.89599609375</v>
      </c>
      <c r="AK2">
        <v>0</v>
      </c>
      <c r="AL2">
        <v>4455.10107421875</v>
      </c>
      <c r="AM2">
        <v>4455.10107421875</v>
      </c>
      <c r="AN2">
        <v>0</v>
      </c>
      <c r="AO2">
        <v>4451.90966796875</v>
      </c>
      <c r="AP2">
        <v>4451.90966796875</v>
      </c>
      <c r="AQ2">
        <v>0</v>
      </c>
      <c r="AR2">
        <v>4452.91259765625</v>
      </c>
      <c r="AS2">
        <v>4452.91259765625</v>
      </c>
      <c r="AT2">
        <v>0</v>
      </c>
      <c r="AU2">
        <v>4460.12451171875</v>
      </c>
      <c r="AV2">
        <v>4460.12451171875</v>
      </c>
      <c r="AW2">
        <v>0</v>
      </c>
      <c r="AY2">
        <v>0</v>
      </c>
      <c r="BA2">
        <f>AR2-AO2</f>
        <v>1.0029296875</v>
      </c>
      <c r="BB2">
        <f>AL2-AI2</f>
        <v>2.205078125</v>
      </c>
      <c r="BC2">
        <f>AF2-AD2</f>
        <v>0.513671875</v>
      </c>
      <c r="BD2">
        <f>Z2-W2</f>
        <v>4.509765625</v>
      </c>
      <c r="BE2">
        <f>S2-AU2</f>
        <v>3.0009765625</v>
      </c>
      <c r="BF2">
        <f>AO3-S2</f>
        <v>3.82861328125</v>
      </c>
      <c r="BH2">
        <f>SUM(BA2:BF2)</f>
        <v>15.06103515625</v>
      </c>
      <c r="BI2">
        <v>0</v>
      </c>
      <c r="BJ2">
        <f>BA2-AX2</f>
        <v>1.0029296875</v>
      </c>
      <c r="BK2">
        <f>BJ2+BB2</f>
        <v>3.2080078125</v>
      </c>
      <c r="BL2">
        <f>BK2+BC2</f>
        <v>3.7216796875</v>
      </c>
      <c r="BM2">
        <f>BL2+BD2</f>
        <v>8.2314453125</v>
      </c>
      <c r="BN2">
        <f>BM2+BE2</f>
        <v>11.232421875</v>
      </c>
      <c r="BO2">
        <f>BN2+BF2</f>
        <v>15.06103515625</v>
      </c>
      <c r="BQ2">
        <f>Ego_block2!AO2-sixthcountdown!B2</f>
        <v>6.275390625</v>
      </c>
      <c r="BR2">
        <f>$BQ$2+BL2</f>
        <v>9.9970703125</v>
      </c>
    </row>
    <row r="3" spans="1:70" x14ac:dyDescent="0.2">
      <c r="A3" t="s">
        <v>343</v>
      </c>
      <c r="B3" t="s">
        <v>179</v>
      </c>
      <c r="C3" t="s">
        <v>17</v>
      </c>
      <c r="D3">
        <v>120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0.6177402138710022</v>
      </c>
      <c r="M3">
        <v>0.6177402138710022</v>
      </c>
      <c r="N3">
        <v>0</v>
      </c>
      <c r="O3">
        <v>4475.37744140625</v>
      </c>
      <c r="P3">
        <v>4475.37744140625</v>
      </c>
      <c r="Q3">
        <v>0</v>
      </c>
      <c r="S3">
        <v>4478.37841796875</v>
      </c>
      <c r="T3">
        <v>4478.37841796875</v>
      </c>
      <c r="U3">
        <v>0</v>
      </c>
      <c r="W3">
        <v>4470.8681640625</v>
      </c>
      <c r="X3">
        <v>4470.8681640625</v>
      </c>
      <c r="Y3">
        <v>0</v>
      </c>
      <c r="Z3">
        <v>4475.37744140625</v>
      </c>
      <c r="AA3">
        <v>4475.37744140625</v>
      </c>
      <c r="AB3">
        <v>0</v>
      </c>
      <c r="AC3">
        <v>4470.35400390625</v>
      </c>
      <c r="AD3">
        <v>4470.35400390625</v>
      </c>
      <c r="AE3">
        <v>0</v>
      </c>
      <c r="AF3">
        <v>4470.8681640625</v>
      </c>
      <c r="AG3">
        <v>4470.8681640625</v>
      </c>
      <c r="AH3">
        <v>0</v>
      </c>
      <c r="AI3">
        <v>4467.9501953125</v>
      </c>
      <c r="AJ3">
        <v>4467.9501953125</v>
      </c>
      <c r="AK3">
        <v>0</v>
      </c>
      <c r="AL3">
        <v>4470.35400390625</v>
      </c>
      <c r="AM3">
        <v>4470.35400390625</v>
      </c>
      <c r="AN3">
        <v>0</v>
      </c>
      <c r="AO3">
        <v>4466.9541015625</v>
      </c>
      <c r="AP3">
        <v>4466.9541015625</v>
      </c>
      <c r="AQ3">
        <v>0</v>
      </c>
      <c r="AR3">
        <v>4467.96630859375</v>
      </c>
      <c r="AS3">
        <v>4467.96630859375</v>
      </c>
      <c r="AT3">
        <v>0</v>
      </c>
      <c r="AU3">
        <v>4475.37744140625</v>
      </c>
      <c r="AV3">
        <v>4475.37744140625</v>
      </c>
      <c r="AW3">
        <v>0</v>
      </c>
      <c r="AY3">
        <v>1</v>
      </c>
      <c r="BA3">
        <f t="shared" ref="BA3:BA31" si="0">AR3-AO3</f>
        <v>1.01220703125</v>
      </c>
      <c r="BB3">
        <f t="shared" ref="BB3:BB31" si="1">AL3-AI3</f>
        <v>2.40380859375</v>
      </c>
      <c r="BC3">
        <f t="shared" ref="BC3:BC31" si="2">AF3-AD3</f>
        <v>0.51416015625</v>
      </c>
      <c r="BD3">
        <f t="shared" ref="BD3:BD31" si="3">Z3-W3</f>
        <v>4.50927734375</v>
      </c>
      <c r="BE3">
        <f t="shared" ref="BE3:BE31" si="4">S3-AU3</f>
        <v>3.0009765625</v>
      </c>
      <c r="BF3">
        <f t="shared" ref="BF3:BF31" si="5">AO4-S3</f>
        <v>3.6162109375</v>
      </c>
      <c r="BH3">
        <f t="shared" ref="BH3:BH30" si="6">SUM(BA3:BF3)</f>
        <v>15.056640625</v>
      </c>
      <c r="BI3">
        <f>SUM(BA2:BF2)</f>
        <v>15.06103515625</v>
      </c>
      <c r="BJ3">
        <f t="shared" ref="BJ3:BO18" si="7">BI3+BA2</f>
        <v>16.06396484375</v>
      </c>
      <c r="BK3">
        <f t="shared" si="7"/>
        <v>18.26904296875</v>
      </c>
      <c r="BL3">
        <f t="shared" si="7"/>
        <v>18.78271484375</v>
      </c>
      <c r="BM3">
        <f t="shared" si="7"/>
        <v>23.29248046875</v>
      </c>
      <c r="BN3">
        <f t="shared" si="7"/>
        <v>26.29345703125</v>
      </c>
      <c r="BO3">
        <f t="shared" si="7"/>
        <v>30.1220703125</v>
      </c>
      <c r="BR3">
        <f t="shared" ref="BR3:BR31" si="8">$BQ$2+BL3</f>
        <v>25.05810546875</v>
      </c>
    </row>
    <row r="4" spans="1:70" x14ac:dyDescent="0.2">
      <c r="A4" t="s">
        <v>343</v>
      </c>
      <c r="B4" t="s">
        <v>105</v>
      </c>
      <c r="C4" t="s">
        <v>99</v>
      </c>
      <c r="D4">
        <v>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0.67620640993118286</v>
      </c>
      <c r="M4">
        <v>0.67620640993118286</v>
      </c>
      <c r="N4">
        <v>0</v>
      </c>
      <c r="O4">
        <v>4490.21630859375</v>
      </c>
      <c r="P4">
        <v>4490.21630859375</v>
      </c>
      <c r="Q4">
        <v>0</v>
      </c>
      <c r="S4">
        <v>4493.216796875</v>
      </c>
      <c r="T4">
        <v>4493.216796875</v>
      </c>
      <c r="U4">
        <v>0</v>
      </c>
      <c r="W4">
        <v>4485.70654296875</v>
      </c>
      <c r="X4">
        <v>4485.70654296875</v>
      </c>
      <c r="Y4">
        <v>0</v>
      </c>
      <c r="Z4">
        <v>4490.21630859375</v>
      </c>
      <c r="AA4">
        <v>4490.21630859375</v>
      </c>
      <c r="AB4">
        <v>0</v>
      </c>
      <c r="AC4">
        <v>4485.1923828125</v>
      </c>
      <c r="AD4">
        <v>4485.1923828125</v>
      </c>
      <c r="AE4">
        <v>0</v>
      </c>
      <c r="AF4">
        <v>4485.70654296875</v>
      </c>
      <c r="AG4">
        <v>4485.70654296875</v>
      </c>
      <c r="AH4">
        <v>0</v>
      </c>
      <c r="AI4">
        <v>4482.9873046875</v>
      </c>
      <c r="AJ4">
        <v>4482.9873046875</v>
      </c>
      <c r="AK4">
        <v>0</v>
      </c>
      <c r="AL4">
        <v>4485.1923828125</v>
      </c>
      <c r="AM4">
        <v>4485.1923828125</v>
      </c>
      <c r="AN4">
        <v>0</v>
      </c>
      <c r="AO4">
        <v>4481.99462890625</v>
      </c>
      <c r="AP4">
        <v>4481.99462890625</v>
      </c>
      <c r="AQ4">
        <v>0</v>
      </c>
      <c r="AR4">
        <v>4483.00390625</v>
      </c>
      <c r="AS4">
        <v>4483.00390625</v>
      </c>
      <c r="AT4">
        <v>0</v>
      </c>
      <c r="AU4">
        <v>4490.21630859375</v>
      </c>
      <c r="AV4">
        <v>4490.21630859375</v>
      </c>
      <c r="AW4">
        <v>0</v>
      </c>
      <c r="AY4">
        <v>2</v>
      </c>
      <c r="BA4">
        <f t="shared" si="0"/>
        <v>1.00927734375</v>
      </c>
      <c r="BB4">
        <f t="shared" si="1"/>
        <v>2.205078125</v>
      </c>
      <c r="BC4">
        <f t="shared" si="2"/>
        <v>0.51416015625</v>
      </c>
      <c r="BD4">
        <f t="shared" si="3"/>
        <v>4.509765625</v>
      </c>
      <c r="BE4">
        <f t="shared" si="4"/>
        <v>3.00048828125</v>
      </c>
      <c r="BF4">
        <f t="shared" si="5"/>
        <v>3.81591796875</v>
      </c>
      <c r="BH4">
        <f t="shared" si="6"/>
        <v>15.0546875</v>
      </c>
      <c r="BI4">
        <f>BH2+BH3</f>
        <v>30.11767578125</v>
      </c>
      <c r="BJ4">
        <f t="shared" si="7"/>
        <v>31.1298828125</v>
      </c>
      <c r="BK4">
        <f t="shared" si="7"/>
        <v>33.53369140625</v>
      </c>
      <c r="BL4">
        <f t="shared" si="7"/>
        <v>34.0478515625</v>
      </c>
      <c r="BM4">
        <f t="shared" si="7"/>
        <v>38.55712890625</v>
      </c>
      <c r="BN4">
        <f t="shared" si="7"/>
        <v>41.55810546875</v>
      </c>
      <c r="BO4">
        <f t="shared" si="7"/>
        <v>45.17431640625</v>
      </c>
      <c r="BR4">
        <f t="shared" si="8"/>
        <v>40.3232421875</v>
      </c>
    </row>
    <row r="5" spans="1:70" x14ac:dyDescent="0.2">
      <c r="A5" t="s">
        <v>343</v>
      </c>
      <c r="B5" t="s">
        <v>102</v>
      </c>
      <c r="C5" t="s">
        <v>120</v>
      </c>
      <c r="D5">
        <v>120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0.99263817071914673</v>
      </c>
      <c r="M5">
        <v>0.99263817071914673</v>
      </c>
      <c r="N5">
        <v>0</v>
      </c>
      <c r="O5">
        <v>4505.25341796875</v>
      </c>
      <c r="P5">
        <v>4505.25341796875</v>
      </c>
      <c r="Q5">
        <v>0</v>
      </c>
      <c r="S5">
        <v>4508.25439453125</v>
      </c>
      <c r="T5">
        <v>4508.25439453125</v>
      </c>
      <c r="U5">
        <v>0</v>
      </c>
      <c r="W5">
        <v>4500.744140625</v>
      </c>
      <c r="X5">
        <v>4500.744140625</v>
      </c>
      <c r="Y5">
        <v>0</v>
      </c>
      <c r="Z5">
        <v>4505.25341796875</v>
      </c>
      <c r="AA5">
        <v>4505.25341796875</v>
      </c>
      <c r="AB5">
        <v>0</v>
      </c>
      <c r="AC5">
        <v>4500.22998046875</v>
      </c>
      <c r="AD5">
        <v>4500.22998046875</v>
      </c>
      <c r="AE5">
        <v>0</v>
      </c>
      <c r="AF5">
        <v>4500.744140625</v>
      </c>
      <c r="AG5">
        <v>4500.744140625</v>
      </c>
      <c r="AH5">
        <v>0</v>
      </c>
      <c r="AI5">
        <v>4498.02490234375</v>
      </c>
      <c r="AJ5">
        <v>4498.02490234375</v>
      </c>
      <c r="AK5">
        <v>0</v>
      </c>
      <c r="AL5">
        <v>4500.22998046875</v>
      </c>
      <c r="AM5">
        <v>4500.22998046875</v>
      </c>
      <c r="AN5">
        <v>0</v>
      </c>
      <c r="AO5">
        <v>4497.03271484375</v>
      </c>
      <c r="AP5">
        <v>4497.03271484375</v>
      </c>
      <c r="AQ5">
        <v>0</v>
      </c>
      <c r="AR5">
        <v>4498.04150390625</v>
      </c>
      <c r="AS5">
        <v>4498.04150390625</v>
      </c>
      <c r="AT5">
        <v>0</v>
      </c>
      <c r="AU5">
        <v>4505.25341796875</v>
      </c>
      <c r="AV5">
        <v>4505.25341796875</v>
      </c>
      <c r="AW5">
        <v>0</v>
      </c>
      <c r="AY5">
        <v>3</v>
      </c>
      <c r="BA5">
        <f t="shared" si="0"/>
        <v>1.0087890625</v>
      </c>
      <c r="BB5">
        <f t="shared" si="1"/>
        <v>2.205078125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3.81494140625</v>
      </c>
      <c r="BH5">
        <f t="shared" si="6"/>
        <v>15.05322265625</v>
      </c>
      <c r="BI5">
        <f t="shared" ref="BI5:BI31" si="9">BI4+BH4</f>
        <v>45.17236328125</v>
      </c>
      <c r="BJ5">
        <f t="shared" si="7"/>
        <v>46.181640625</v>
      </c>
      <c r="BK5">
        <f t="shared" si="7"/>
        <v>48.38671875</v>
      </c>
      <c r="BL5">
        <f t="shared" si="7"/>
        <v>48.90087890625</v>
      </c>
      <c r="BM5">
        <f t="shared" si="7"/>
        <v>53.41064453125</v>
      </c>
      <c r="BN5">
        <f t="shared" si="7"/>
        <v>56.4111328125</v>
      </c>
      <c r="BO5">
        <f t="shared" si="7"/>
        <v>60.22705078125</v>
      </c>
      <c r="BR5">
        <f t="shared" si="8"/>
        <v>55.17626953125</v>
      </c>
    </row>
    <row r="6" spans="1:70" x14ac:dyDescent="0.2">
      <c r="A6" t="s">
        <v>343</v>
      </c>
      <c r="B6" t="s">
        <v>25</v>
      </c>
      <c r="C6" t="s">
        <v>99</v>
      </c>
      <c r="D6">
        <v>90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0.7317357063293457</v>
      </c>
      <c r="M6">
        <v>0.7317357063293457</v>
      </c>
      <c r="N6">
        <v>0</v>
      </c>
      <c r="O6">
        <v>4520.78857421875</v>
      </c>
      <c r="P6">
        <v>4520.78857421875</v>
      </c>
      <c r="Q6">
        <v>0</v>
      </c>
      <c r="S6">
        <v>4523.78955078125</v>
      </c>
      <c r="T6">
        <v>4523.78955078125</v>
      </c>
      <c r="U6">
        <v>0</v>
      </c>
      <c r="W6">
        <v>4516.27880859375</v>
      </c>
      <c r="X6">
        <v>4516.27880859375</v>
      </c>
      <c r="Y6">
        <v>0</v>
      </c>
      <c r="Z6">
        <v>4520.78857421875</v>
      </c>
      <c r="AA6">
        <v>4520.78857421875</v>
      </c>
      <c r="AB6">
        <v>0</v>
      </c>
      <c r="AC6">
        <v>4515.76513671875</v>
      </c>
      <c r="AD6">
        <v>4515.76513671875</v>
      </c>
      <c r="AE6">
        <v>0</v>
      </c>
      <c r="AF6">
        <v>4516.27880859375</v>
      </c>
      <c r="AG6">
        <v>4516.27880859375</v>
      </c>
      <c r="AH6">
        <v>0</v>
      </c>
      <c r="AI6">
        <v>4513.0625</v>
      </c>
      <c r="AJ6">
        <v>4513.0625</v>
      </c>
      <c r="AK6">
        <v>0</v>
      </c>
      <c r="AL6">
        <v>4515.76513671875</v>
      </c>
      <c r="AM6">
        <v>4515.76513671875</v>
      </c>
      <c r="AN6">
        <v>0</v>
      </c>
      <c r="AO6">
        <v>4512.0693359375</v>
      </c>
      <c r="AP6">
        <v>4512.0693359375</v>
      </c>
      <c r="AQ6">
        <v>0</v>
      </c>
      <c r="AR6">
        <v>4513.0791015625</v>
      </c>
      <c r="AS6">
        <v>4513.0791015625</v>
      </c>
      <c r="AT6">
        <v>0</v>
      </c>
      <c r="AU6">
        <v>4520.78857421875</v>
      </c>
      <c r="AV6">
        <v>4520.78857421875</v>
      </c>
      <c r="AW6">
        <v>0</v>
      </c>
      <c r="AY6">
        <v>4</v>
      </c>
      <c r="BA6">
        <f t="shared" si="0"/>
        <v>1.009765625</v>
      </c>
      <c r="BB6">
        <f t="shared" si="1"/>
        <v>2.70263671875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3.3017578125</v>
      </c>
      <c r="BH6">
        <f t="shared" si="6"/>
        <v>15.03857421875</v>
      </c>
      <c r="BI6">
        <f t="shared" si="9"/>
        <v>60.2255859375</v>
      </c>
      <c r="BJ6">
        <f t="shared" si="7"/>
        <v>61.234375</v>
      </c>
      <c r="BK6">
        <f t="shared" si="7"/>
        <v>63.439453125</v>
      </c>
      <c r="BL6">
        <f t="shared" si="7"/>
        <v>63.95361328125</v>
      </c>
      <c r="BM6">
        <f t="shared" si="7"/>
        <v>68.462890625</v>
      </c>
      <c r="BN6">
        <f t="shared" si="7"/>
        <v>71.4638671875</v>
      </c>
      <c r="BO6">
        <f t="shared" si="7"/>
        <v>75.27880859375</v>
      </c>
      <c r="BR6">
        <f t="shared" si="8"/>
        <v>70.22900390625</v>
      </c>
    </row>
    <row r="7" spans="1:70" x14ac:dyDescent="0.2">
      <c r="A7" t="s">
        <v>343</v>
      </c>
      <c r="B7" t="s">
        <v>191</v>
      </c>
      <c r="C7" t="s">
        <v>22</v>
      </c>
      <c r="D7">
        <v>60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0.68971002101898193</v>
      </c>
      <c r="M7">
        <v>0.68971002101898193</v>
      </c>
      <c r="N7">
        <v>0</v>
      </c>
      <c r="O7">
        <v>4535.41162109375</v>
      </c>
      <c r="P7">
        <v>4535.41162109375</v>
      </c>
      <c r="Q7">
        <v>0</v>
      </c>
      <c r="S7">
        <v>4538.41259765625</v>
      </c>
      <c r="T7">
        <v>4538.41259765625</v>
      </c>
      <c r="U7">
        <v>0</v>
      </c>
      <c r="W7">
        <v>4530.90185546875</v>
      </c>
      <c r="X7">
        <v>4530.90185546875</v>
      </c>
      <c r="Y7">
        <v>0</v>
      </c>
      <c r="Z7">
        <v>4535.41162109375</v>
      </c>
      <c r="AA7">
        <v>4535.41162109375</v>
      </c>
      <c r="AB7">
        <v>0</v>
      </c>
      <c r="AC7">
        <v>4530.38818359375</v>
      </c>
      <c r="AD7">
        <v>4530.38818359375</v>
      </c>
      <c r="AE7">
        <v>0</v>
      </c>
      <c r="AF7">
        <v>4530.90185546875</v>
      </c>
      <c r="AG7">
        <v>4530.90185546875</v>
      </c>
      <c r="AH7">
        <v>0</v>
      </c>
      <c r="AI7">
        <v>4528.08349609375</v>
      </c>
      <c r="AJ7">
        <v>4528.08349609375</v>
      </c>
      <c r="AK7">
        <v>0</v>
      </c>
      <c r="AL7">
        <v>4530.38818359375</v>
      </c>
      <c r="AM7">
        <v>4530.38818359375</v>
      </c>
      <c r="AN7">
        <v>0</v>
      </c>
      <c r="AO7">
        <v>4527.09130859375</v>
      </c>
      <c r="AP7">
        <v>4527.09130859375</v>
      </c>
      <c r="AQ7">
        <v>0</v>
      </c>
      <c r="AR7">
        <v>4528.10009765625</v>
      </c>
      <c r="AS7">
        <v>4528.10009765625</v>
      </c>
      <c r="AT7">
        <v>0</v>
      </c>
      <c r="AU7">
        <v>4535.41162109375</v>
      </c>
      <c r="AV7">
        <v>4535.41162109375</v>
      </c>
      <c r="AW7">
        <v>0</v>
      </c>
      <c r="AY7">
        <v>5</v>
      </c>
      <c r="BA7">
        <f t="shared" si="0"/>
        <v>1.0087890625</v>
      </c>
      <c r="BB7">
        <f t="shared" si="1"/>
        <v>2.3046875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3.7177734375</v>
      </c>
      <c r="BH7">
        <f t="shared" si="6"/>
        <v>15.0556640625</v>
      </c>
      <c r="BI7">
        <f t="shared" si="9"/>
        <v>75.26416015625</v>
      </c>
      <c r="BJ7">
        <f t="shared" si="7"/>
        <v>76.27392578125</v>
      </c>
      <c r="BK7">
        <f t="shared" si="7"/>
        <v>78.9765625</v>
      </c>
      <c r="BL7">
        <f t="shared" si="7"/>
        <v>79.490234375</v>
      </c>
      <c r="BM7">
        <f t="shared" si="7"/>
        <v>84</v>
      </c>
      <c r="BN7">
        <f t="shared" si="7"/>
        <v>87.0009765625</v>
      </c>
      <c r="BO7">
        <f t="shared" si="7"/>
        <v>90.302734375</v>
      </c>
      <c r="BR7">
        <f t="shared" si="8"/>
        <v>85.765625</v>
      </c>
    </row>
    <row r="8" spans="1:70" x14ac:dyDescent="0.2">
      <c r="A8" t="s">
        <v>343</v>
      </c>
      <c r="B8" t="s">
        <v>189</v>
      </c>
      <c r="C8" t="s">
        <v>29</v>
      </c>
      <c r="D8">
        <v>120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0.49748671054840088</v>
      </c>
      <c r="M8">
        <v>0.49748671054840088</v>
      </c>
      <c r="N8">
        <v>0</v>
      </c>
      <c r="O8">
        <v>4549.5537109375</v>
      </c>
      <c r="P8">
        <v>4549.5537109375</v>
      </c>
      <c r="Q8">
        <v>0</v>
      </c>
      <c r="S8">
        <v>4552.5546875</v>
      </c>
      <c r="T8">
        <v>4552.5546875</v>
      </c>
      <c r="U8">
        <v>0</v>
      </c>
      <c r="W8">
        <v>4545.04443359375</v>
      </c>
      <c r="X8">
        <v>4545.04443359375</v>
      </c>
      <c r="Y8">
        <v>0</v>
      </c>
      <c r="Z8">
        <v>4549.5537109375</v>
      </c>
      <c r="AA8">
        <v>4549.5537109375</v>
      </c>
      <c r="AB8">
        <v>0</v>
      </c>
      <c r="AC8">
        <v>4544.5302734375</v>
      </c>
      <c r="AD8">
        <v>4544.5302734375</v>
      </c>
      <c r="AE8">
        <v>0</v>
      </c>
      <c r="AF8">
        <v>4545.04443359375</v>
      </c>
      <c r="AG8">
        <v>4545.04443359375</v>
      </c>
      <c r="AH8">
        <v>0</v>
      </c>
      <c r="AI8">
        <v>4543.12109375</v>
      </c>
      <c r="AJ8">
        <v>4543.12109375</v>
      </c>
      <c r="AK8">
        <v>0</v>
      </c>
      <c r="AL8">
        <v>4544.5302734375</v>
      </c>
      <c r="AM8">
        <v>4544.5302734375</v>
      </c>
      <c r="AN8">
        <v>0</v>
      </c>
      <c r="AO8">
        <v>4542.13037109375</v>
      </c>
      <c r="AP8">
        <v>4542.13037109375</v>
      </c>
      <c r="AQ8">
        <v>0</v>
      </c>
      <c r="AR8">
        <v>4543.1376953125</v>
      </c>
      <c r="AS8">
        <v>4543.1376953125</v>
      </c>
      <c r="AT8">
        <v>0</v>
      </c>
      <c r="AU8">
        <v>4549.5537109375</v>
      </c>
      <c r="AV8">
        <v>4549.5537109375</v>
      </c>
      <c r="AW8">
        <v>0</v>
      </c>
      <c r="AY8">
        <v>6</v>
      </c>
      <c r="BA8">
        <f t="shared" si="0"/>
        <v>1.00732421875</v>
      </c>
      <c r="BB8">
        <f t="shared" si="1"/>
        <v>1.4091796875</v>
      </c>
      <c r="BC8">
        <f t="shared" si="2"/>
        <v>0.51416015625</v>
      </c>
      <c r="BD8">
        <f t="shared" si="3"/>
        <v>4.50927734375</v>
      </c>
      <c r="BE8">
        <f t="shared" si="4"/>
        <v>3.0009765625</v>
      </c>
      <c r="BF8">
        <f t="shared" si="5"/>
        <v>4.61083984375</v>
      </c>
      <c r="BH8">
        <f t="shared" si="6"/>
        <v>15.0517578125</v>
      </c>
      <c r="BI8">
        <f t="shared" si="9"/>
        <v>90.31982421875</v>
      </c>
      <c r="BJ8">
        <f t="shared" si="7"/>
        <v>91.32861328125</v>
      </c>
      <c r="BK8">
        <f t="shared" si="7"/>
        <v>93.63330078125</v>
      </c>
      <c r="BL8">
        <f t="shared" si="7"/>
        <v>94.14697265625</v>
      </c>
      <c r="BM8">
        <f t="shared" si="7"/>
        <v>98.65673828125</v>
      </c>
      <c r="BN8">
        <f t="shared" si="7"/>
        <v>101.65771484375</v>
      </c>
      <c r="BO8">
        <f t="shared" si="7"/>
        <v>105.37548828125</v>
      </c>
      <c r="BR8">
        <f t="shared" si="8"/>
        <v>100.42236328125</v>
      </c>
    </row>
    <row r="9" spans="1:70" x14ac:dyDescent="0.2">
      <c r="A9" t="s">
        <v>343</v>
      </c>
      <c r="B9" t="s">
        <v>111</v>
      </c>
      <c r="C9" t="s">
        <v>103</v>
      </c>
      <c r="D9">
        <v>60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0.59120190143585205</v>
      </c>
      <c r="M9">
        <v>0.59120190143585205</v>
      </c>
      <c r="N9">
        <v>0</v>
      </c>
      <c r="O9">
        <v>4565.78515625</v>
      </c>
      <c r="P9">
        <v>4565.78515625</v>
      </c>
      <c r="Q9">
        <v>0</v>
      </c>
      <c r="S9">
        <v>4568.7861328125</v>
      </c>
      <c r="T9">
        <v>4568.7861328125</v>
      </c>
      <c r="U9">
        <v>0</v>
      </c>
      <c r="W9">
        <v>4561.275390625</v>
      </c>
      <c r="X9">
        <v>4561.275390625</v>
      </c>
      <c r="Y9">
        <v>0</v>
      </c>
      <c r="Z9">
        <v>4565.78515625</v>
      </c>
      <c r="AA9">
        <v>4565.78515625</v>
      </c>
      <c r="AB9">
        <v>0</v>
      </c>
      <c r="AC9">
        <v>4560.76171875</v>
      </c>
      <c r="AD9">
        <v>4560.76171875</v>
      </c>
      <c r="AE9">
        <v>0</v>
      </c>
      <c r="AF9">
        <v>4561.275390625</v>
      </c>
      <c r="AG9">
        <v>4561.275390625</v>
      </c>
      <c r="AH9">
        <v>0</v>
      </c>
      <c r="AI9">
        <v>4558.15869140625</v>
      </c>
      <c r="AJ9">
        <v>4558.15869140625</v>
      </c>
      <c r="AK9">
        <v>0</v>
      </c>
      <c r="AL9">
        <v>4560.76171875</v>
      </c>
      <c r="AM9">
        <v>4560.76171875</v>
      </c>
      <c r="AN9">
        <v>0</v>
      </c>
      <c r="AO9">
        <v>4557.16552734375</v>
      </c>
      <c r="AP9">
        <v>4557.16552734375</v>
      </c>
      <c r="AQ9">
        <v>0</v>
      </c>
      <c r="AR9">
        <v>4558.17529296875</v>
      </c>
      <c r="AS9">
        <v>4558.17529296875</v>
      </c>
      <c r="AT9">
        <v>0</v>
      </c>
      <c r="AU9">
        <v>4565.78515625</v>
      </c>
      <c r="AV9">
        <v>4565.78515625</v>
      </c>
      <c r="AW9">
        <v>0</v>
      </c>
      <c r="AY9">
        <v>7</v>
      </c>
      <c r="BA9">
        <f t="shared" si="0"/>
        <v>1.009765625</v>
      </c>
      <c r="BB9">
        <f t="shared" si="1"/>
        <v>2.60302734375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3.41748046875</v>
      </c>
      <c r="BH9">
        <f t="shared" si="6"/>
        <v>15.0546875</v>
      </c>
      <c r="BI9">
        <f t="shared" si="9"/>
        <v>105.37158203125</v>
      </c>
      <c r="BJ9">
        <f t="shared" si="7"/>
        <v>106.37890625</v>
      </c>
      <c r="BK9">
        <f t="shared" si="7"/>
        <v>107.7880859375</v>
      </c>
      <c r="BL9">
        <f t="shared" si="7"/>
        <v>108.30224609375</v>
      </c>
      <c r="BM9">
        <f t="shared" si="7"/>
        <v>112.8115234375</v>
      </c>
      <c r="BN9">
        <f t="shared" si="7"/>
        <v>115.8125</v>
      </c>
      <c r="BO9">
        <f t="shared" si="7"/>
        <v>120.42333984375</v>
      </c>
      <c r="BR9">
        <f t="shared" si="8"/>
        <v>114.57763671875</v>
      </c>
    </row>
    <row r="10" spans="1:70" x14ac:dyDescent="0.2">
      <c r="A10" t="s">
        <v>343</v>
      </c>
      <c r="B10" t="s">
        <v>122</v>
      </c>
      <c r="C10" t="s">
        <v>123</v>
      </c>
      <c r="D10">
        <v>120</v>
      </c>
      <c r="E10">
        <v>2</v>
      </c>
      <c r="F10" t="s">
        <v>27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0.55504077672958374</v>
      </c>
      <c r="M10">
        <v>0.55504077672958374</v>
      </c>
      <c r="N10">
        <v>0</v>
      </c>
      <c r="O10">
        <v>4580.3251953125</v>
      </c>
      <c r="P10">
        <v>4580.3251953125</v>
      </c>
      <c r="Q10">
        <v>0</v>
      </c>
      <c r="S10">
        <v>4583.326171875</v>
      </c>
      <c r="T10">
        <v>4583.326171875</v>
      </c>
      <c r="U10">
        <v>0</v>
      </c>
      <c r="W10">
        <v>4575.8154296875</v>
      </c>
      <c r="X10">
        <v>4575.8154296875</v>
      </c>
      <c r="Y10">
        <v>0</v>
      </c>
      <c r="Z10">
        <v>4580.3251953125</v>
      </c>
      <c r="AA10">
        <v>4580.3251953125</v>
      </c>
      <c r="AB10">
        <v>0</v>
      </c>
      <c r="AC10">
        <v>4575.3017578125</v>
      </c>
      <c r="AD10">
        <v>4575.3017578125</v>
      </c>
      <c r="AE10">
        <v>0</v>
      </c>
      <c r="AF10">
        <v>4575.8154296875</v>
      </c>
      <c r="AG10">
        <v>4575.8154296875</v>
      </c>
      <c r="AH10">
        <v>0</v>
      </c>
      <c r="AI10">
        <v>4573.19580078125</v>
      </c>
      <c r="AJ10">
        <v>4573.19580078125</v>
      </c>
      <c r="AK10">
        <v>0</v>
      </c>
      <c r="AL10">
        <v>4575.3017578125</v>
      </c>
      <c r="AM10">
        <v>4575.3017578125</v>
      </c>
      <c r="AN10">
        <v>0</v>
      </c>
      <c r="AO10">
        <v>4572.20361328125</v>
      </c>
      <c r="AP10">
        <v>4572.20361328125</v>
      </c>
      <c r="AQ10">
        <v>0</v>
      </c>
      <c r="AR10">
        <v>4573.21240234375</v>
      </c>
      <c r="AS10">
        <v>4573.21240234375</v>
      </c>
      <c r="AT10">
        <v>0</v>
      </c>
      <c r="AU10">
        <v>4580.3251953125</v>
      </c>
      <c r="AV10">
        <v>4580.3251953125</v>
      </c>
      <c r="AW10">
        <v>0</v>
      </c>
      <c r="AY10">
        <v>8</v>
      </c>
      <c r="BA10">
        <f t="shared" si="0"/>
        <v>1.0087890625</v>
      </c>
      <c r="BB10">
        <f t="shared" si="1"/>
        <v>2.10595703125</v>
      </c>
      <c r="BC10">
        <f t="shared" si="2"/>
        <v>0.513671875</v>
      </c>
      <c r="BD10">
        <f t="shared" si="3"/>
        <v>4.509765625</v>
      </c>
      <c r="BE10">
        <f t="shared" si="4"/>
        <v>3.0009765625</v>
      </c>
      <c r="BF10">
        <f t="shared" si="5"/>
        <v>3.91552734375</v>
      </c>
      <c r="BH10">
        <f t="shared" si="6"/>
        <v>15.0546875</v>
      </c>
      <c r="BI10">
        <f t="shared" si="9"/>
        <v>120.42626953125</v>
      </c>
      <c r="BJ10">
        <f t="shared" si="7"/>
        <v>121.43603515625</v>
      </c>
      <c r="BK10">
        <f t="shared" si="7"/>
        <v>124.0390625</v>
      </c>
      <c r="BL10">
        <f t="shared" si="7"/>
        <v>124.552734375</v>
      </c>
      <c r="BM10">
        <f t="shared" si="7"/>
        <v>129.0625</v>
      </c>
      <c r="BN10">
        <f t="shared" si="7"/>
        <v>132.0634765625</v>
      </c>
      <c r="BO10">
        <f t="shared" si="7"/>
        <v>135.48095703125</v>
      </c>
      <c r="BR10">
        <f t="shared" si="8"/>
        <v>130.828125</v>
      </c>
    </row>
    <row r="11" spans="1:70" x14ac:dyDescent="0.2">
      <c r="A11" t="s">
        <v>343</v>
      </c>
      <c r="B11" t="s">
        <v>117</v>
      </c>
      <c r="C11" t="s">
        <v>103</v>
      </c>
      <c r="D11">
        <v>90</v>
      </c>
      <c r="E11">
        <v>2</v>
      </c>
      <c r="F11" t="s">
        <v>23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0.49074751138687128</v>
      </c>
      <c r="M11">
        <v>0.49074751138687128</v>
      </c>
      <c r="N11">
        <v>0</v>
      </c>
      <c r="O11">
        <v>4594.58349609375</v>
      </c>
      <c r="P11">
        <v>4594.58349609375</v>
      </c>
      <c r="Q11">
        <v>0</v>
      </c>
      <c r="S11">
        <v>4597.58447265625</v>
      </c>
      <c r="T11">
        <v>4597.58447265625</v>
      </c>
      <c r="U11">
        <v>0</v>
      </c>
      <c r="W11">
        <v>4590.07373046875</v>
      </c>
      <c r="X11">
        <v>4590.07373046875</v>
      </c>
      <c r="Y11">
        <v>0</v>
      </c>
      <c r="Z11">
        <v>4594.58349609375</v>
      </c>
      <c r="AA11">
        <v>4594.58349609375</v>
      </c>
      <c r="AB11">
        <v>0</v>
      </c>
      <c r="AC11">
        <v>4589.56005859375</v>
      </c>
      <c r="AD11">
        <v>4589.56005859375</v>
      </c>
      <c r="AE11">
        <v>0</v>
      </c>
      <c r="AF11">
        <v>4590.07373046875</v>
      </c>
      <c r="AG11">
        <v>4590.07373046875</v>
      </c>
      <c r="AH11">
        <v>0</v>
      </c>
      <c r="AI11">
        <v>4588.25</v>
      </c>
      <c r="AJ11">
        <v>4588.25</v>
      </c>
      <c r="AK11">
        <v>0</v>
      </c>
      <c r="AL11">
        <v>4589.56005859375</v>
      </c>
      <c r="AM11">
        <v>4589.56005859375</v>
      </c>
      <c r="AN11">
        <v>0</v>
      </c>
      <c r="AO11">
        <v>4587.24169921875</v>
      </c>
      <c r="AP11">
        <v>4587.24169921875</v>
      </c>
      <c r="AQ11">
        <v>0</v>
      </c>
      <c r="AR11">
        <v>4588.25</v>
      </c>
      <c r="AS11">
        <v>4588.25</v>
      </c>
      <c r="AT11">
        <v>0</v>
      </c>
      <c r="AU11">
        <v>4594.58349609375</v>
      </c>
      <c r="AV11">
        <v>4594.58349609375</v>
      </c>
      <c r="AW11">
        <v>0</v>
      </c>
      <c r="AY11">
        <v>9</v>
      </c>
      <c r="BA11">
        <f t="shared" si="0"/>
        <v>1.00830078125</v>
      </c>
      <c r="BB11">
        <f t="shared" si="1"/>
        <v>1.31005859375</v>
      </c>
      <c r="BC11">
        <f t="shared" si="2"/>
        <v>0.513671875</v>
      </c>
      <c r="BD11">
        <f t="shared" si="3"/>
        <v>4.509765625</v>
      </c>
      <c r="BE11">
        <f t="shared" si="4"/>
        <v>3.0009765625</v>
      </c>
      <c r="BF11">
        <f t="shared" si="5"/>
        <v>4.7236328125</v>
      </c>
      <c r="BH11">
        <f t="shared" si="6"/>
        <v>15.06640625</v>
      </c>
      <c r="BI11">
        <f t="shared" si="9"/>
        <v>135.48095703125</v>
      </c>
      <c r="BJ11">
        <f t="shared" si="7"/>
        <v>136.48974609375</v>
      </c>
      <c r="BK11">
        <f t="shared" si="7"/>
        <v>138.595703125</v>
      </c>
      <c r="BL11">
        <f t="shared" si="7"/>
        <v>139.109375</v>
      </c>
      <c r="BM11">
        <f t="shared" si="7"/>
        <v>143.619140625</v>
      </c>
      <c r="BN11">
        <f t="shared" si="7"/>
        <v>146.6201171875</v>
      </c>
      <c r="BO11">
        <f t="shared" si="7"/>
        <v>150.53564453125</v>
      </c>
      <c r="BR11">
        <f t="shared" si="8"/>
        <v>145.384765625</v>
      </c>
    </row>
    <row r="12" spans="1:70" x14ac:dyDescent="0.2">
      <c r="A12" t="s">
        <v>344</v>
      </c>
      <c r="B12" t="s">
        <v>100</v>
      </c>
      <c r="C12" t="s">
        <v>101</v>
      </c>
      <c r="D12">
        <v>-30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1.2731537818908689</v>
      </c>
      <c r="M12">
        <v>1.2731537818908689</v>
      </c>
      <c r="N12">
        <v>0</v>
      </c>
      <c r="O12">
        <v>4609.73681640625</v>
      </c>
      <c r="P12">
        <v>4609.73681640625</v>
      </c>
      <c r="Q12">
        <v>0</v>
      </c>
      <c r="S12">
        <v>4612.73779296875</v>
      </c>
      <c r="T12">
        <v>4612.73779296875</v>
      </c>
      <c r="U12">
        <v>0</v>
      </c>
      <c r="W12">
        <v>4605.2275390625</v>
      </c>
      <c r="X12">
        <v>4605.2275390625</v>
      </c>
      <c r="Y12">
        <v>0</v>
      </c>
      <c r="Z12">
        <v>4609.73681640625</v>
      </c>
      <c r="AA12">
        <v>4609.73681640625</v>
      </c>
      <c r="AB12">
        <v>0</v>
      </c>
      <c r="AC12">
        <v>4604.71337890625</v>
      </c>
      <c r="AD12">
        <v>4604.71337890625</v>
      </c>
      <c r="AE12">
        <v>0</v>
      </c>
      <c r="AF12">
        <v>4605.2275390625</v>
      </c>
      <c r="AG12">
        <v>4605.2275390625</v>
      </c>
      <c r="AH12">
        <v>0</v>
      </c>
      <c r="AI12">
        <v>4603.30419921875</v>
      </c>
      <c r="AJ12">
        <v>4603.30419921875</v>
      </c>
      <c r="AK12">
        <v>0</v>
      </c>
      <c r="AL12">
        <v>4604.71337890625</v>
      </c>
      <c r="AM12">
        <v>4604.71337890625</v>
      </c>
      <c r="AN12">
        <v>0</v>
      </c>
      <c r="AO12">
        <v>4602.30810546875</v>
      </c>
      <c r="AP12">
        <v>4602.30810546875</v>
      </c>
      <c r="AQ12">
        <v>0</v>
      </c>
      <c r="AR12">
        <v>4603.32080078125</v>
      </c>
      <c r="AS12">
        <v>4603.32080078125</v>
      </c>
      <c r="AT12">
        <v>0</v>
      </c>
      <c r="AU12">
        <v>4609.73681640625</v>
      </c>
      <c r="AV12">
        <v>4609.73681640625</v>
      </c>
      <c r="AW12">
        <v>0</v>
      </c>
      <c r="AY12">
        <v>10</v>
      </c>
      <c r="BA12">
        <f t="shared" si="0"/>
        <v>1.0126953125</v>
      </c>
      <c r="BB12">
        <f t="shared" si="1"/>
        <v>1.4091796875</v>
      </c>
      <c r="BC12">
        <f t="shared" si="2"/>
        <v>0.51416015625</v>
      </c>
      <c r="BD12">
        <f t="shared" si="3"/>
        <v>4.50927734375</v>
      </c>
      <c r="BE12">
        <f t="shared" si="4"/>
        <v>3.0009765625</v>
      </c>
      <c r="BF12">
        <f t="shared" si="5"/>
        <v>4.611328125</v>
      </c>
      <c r="BH12">
        <f t="shared" si="6"/>
        <v>15.0576171875</v>
      </c>
      <c r="BI12">
        <f t="shared" si="9"/>
        <v>150.54736328125</v>
      </c>
      <c r="BJ12">
        <f t="shared" si="7"/>
        <v>151.5556640625</v>
      </c>
      <c r="BK12">
        <f t="shared" si="7"/>
        <v>152.86572265625</v>
      </c>
      <c r="BL12">
        <f t="shared" si="7"/>
        <v>153.37939453125</v>
      </c>
      <c r="BM12">
        <f t="shared" si="7"/>
        <v>157.88916015625</v>
      </c>
      <c r="BN12">
        <f t="shared" si="7"/>
        <v>160.89013671875</v>
      </c>
      <c r="BO12">
        <f t="shared" si="7"/>
        <v>165.61376953125</v>
      </c>
      <c r="BR12">
        <f t="shared" si="8"/>
        <v>159.65478515625</v>
      </c>
    </row>
    <row r="13" spans="1:70" x14ac:dyDescent="0.2">
      <c r="A13" t="s">
        <v>344</v>
      </c>
      <c r="B13" t="s">
        <v>112</v>
      </c>
      <c r="C13" t="s">
        <v>29</v>
      </c>
      <c r="D13">
        <v>-60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0.73076272010803223</v>
      </c>
      <c r="M13">
        <v>0.73076272010803223</v>
      </c>
      <c r="N13">
        <v>0</v>
      </c>
      <c r="O13">
        <v>4625.17333984375</v>
      </c>
      <c r="P13">
        <v>4625.17333984375</v>
      </c>
      <c r="Q13">
        <v>0</v>
      </c>
      <c r="S13">
        <v>4628.17333984375</v>
      </c>
      <c r="T13">
        <v>4628.17333984375</v>
      </c>
      <c r="U13">
        <v>0</v>
      </c>
      <c r="W13">
        <v>4620.66259765625</v>
      </c>
      <c r="X13">
        <v>4620.66259765625</v>
      </c>
      <c r="Y13">
        <v>0</v>
      </c>
      <c r="Z13">
        <v>4625.17333984375</v>
      </c>
      <c r="AA13">
        <v>4625.17333984375</v>
      </c>
      <c r="AB13">
        <v>0</v>
      </c>
      <c r="AC13">
        <v>4620.14892578125</v>
      </c>
      <c r="AD13">
        <v>4620.14892578125</v>
      </c>
      <c r="AE13">
        <v>0</v>
      </c>
      <c r="AF13">
        <v>4620.66259765625</v>
      </c>
      <c r="AG13">
        <v>4620.66259765625</v>
      </c>
      <c r="AH13">
        <v>0</v>
      </c>
      <c r="AI13">
        <v>4618.341796875</v>
      </c>
      <c r="AJ13">
        <v>4618.341796875</v>
      </c>
      <c r="AK13">
        <v>0</v>
      </c>
      <c r="AL13">
        <v>4620.14892578125</v>
      </c>
      <c r="AM13">
        <v>4620.14892578125</v>
      </c>
      <c r="AN13">
        <v>0</v>
      </c>
      <c r="AO13">
        <v>4617.34912109375</v>
      </c>
      <c r="AP13">
        <v>4617.34912109375</v>
      </c>
      <c r="AQ13">
        <v>0</v>
      </c>
      <c r="AR13">
        <v>4618.3583984375</v>
      </c>
      <c r="AS13">
        <v>4618.3583984375</v>
      </c>
      <c r="AT13">
        <v>0</v>
      </c>
      <c r="AU13">
        <v>4625.17333984375</v>
      </c>
      <c r="AV13">
        <v>4625.17333984375</v>
      </c>
      <c r="AW13">
        <v>0</v>
      </c>
      <c r="AY13">
        <v>11</v>
      </c>
      <c r="BA13">
        <f t="shared" si="0"/>
        <v>1.00927734375</v>
      </c>
      <c r="BB13">
        <f t="shared" si="1"/>
        <v>1.80712890625</v>
      </c>
      <c r="BC13">
        <f t="shared" si="2"/>
        <v>0.513671875</v>
      </c>
      <c r="BD13">
        <f t="shared" si="3"/>
        <v>4.5107421875</v>
      </c>
      <c r="BE13">
        <f t="shared" si="4"/>
        <v>3</v>
      </c>
      <c r="BF13">
        <f t="shared" si="5"/>
        <v>4.21337890625</v>
      </c>
      <c r="BH13">
        <f t="shared" si="6"/>
        <v>15.05419921875</v>
      </c>
      <c r="BI13">
        <f t="shared" si="9"/>
        <v>165.60498046875</v>
      </c>
      <c r="BJ13">
        <f t="shared" si="7"/>
        <v>166.61767578125</v>
      </c>
      <c r="BK13">
        <f t="shared" si="7"/>
        <v>168.02685546875</v>
      </c>
      <c r="BL13">
        <f t="shared" si="7"/>
        <v>168.541015625</v>
      </c>
      <c r="BM13">
        <f t="shared" si="7"/>
        <v>173.05029296875</v>
      </c>
      <c r="BN13">
        <f t="shared" si="7"/>
        <v>176.05126953125</v>
      </c>
      <c r="BO13">
        <f t="shared" si="7"/>
        <v>180.66259765625</v>
      </c>
      <c r="BR13">
        <f t="shared" si="8"/>
        <v>174.81640625</v>
      </c>
    </row>
    <row r="14" spans="1:70" x14ac:dyDescent="0.2">
      <c r="A14" t="s">
        <v>344</v>
      </c>
      <c r="B14" t="s">
        <v>118</v>
      </c>
      <c r="C14" t="s">
        <v>108</v>
      </c>
      <c r="D14">
        <v>-30</v>
      </c>
      <c r="E14">
        <v>2</v>
      </c>
      <c r="F14" t="s">
        <v>27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0.65947532653808594</v>
      </c>
      <c r="M14">
        <v>0.65947532653808594</v>
      </c>
      <c r="N14">
        <v>0</v>
      </c>
      <c r="O14">
        <v>4640.806640625</v>
      </c>
      <c r="P14">
        <v>4640.806640625</v>
      </c>
      <c r="Q14">
        <v>0</v>
      </c>
      <c r="S14">
        <v>4643.8076171875</v>
      </c>
      <c r="T14">
        <v>4643.8076171875</v>
      </c>
      <c r="U14">
        <v>0</v>
      </c>
      <c r="W14">
        <v>4636.29736328125</v>
      </c>
      <c r="X14">
        <v>4636.29736328125</v>
      </c>
      <c r="Y14">
        <v>0</v>
      </c>
      <c r="Z14">
        <v>4640.806640625</v>
      </c>
      <c r="AA14">
        <v>4640.806640625</v>
      </c>
      <c r="AB14">
        <v>0</v>
      </c>
      <c r="AC14">
        <v>4635.783203125</v>
      </c>
      <c r="AD14">
        <v>4635.783203125</v>
      </c>
      <c r="AE14">
        <v>0</v>
      </c>
      <c r="AF14">
        <v>4636.29736328125</v>
      </c>
      <c r="AG14">
        <v>4636.29736328125</v>
      </c>
      <c r="AH14">
        <v>0</v>
      </c>
      <c r="AI14">
        <v>4633.37939453125</v>
      </c>
      <c r="AJ14">
        <v>4633.37939453125</v>
      </c>
      <c r="AK14">
        <v>0</v>
      </c>
      <c r="AL14">
        <v>4635.783203125</v>
      </c>
      <c r="AM14">
        <v>4635.783203125</v>
      </c>
      <c r="AN14">
        <v>0</v>
      </c>
      <c r="AO14">
        <v>4632.38671875</v>
      </c>
      <c r="AP14">
        <v>4632.38671875</v>
      </c>
      <c r="AQ14">
        <v>0</v>
      </c>
      <c r="AR14">
        <v>4633.39599609375</v>
      </c>
      <c r="AS14">
        <v>4633.39599609375</v>
      </c>
      <c r="AT14">
        <v>0</v>
      </c>
      <c r="AU14">
        <v>4640.806640625</v>
      </c>
      <c r="AV14">
        <v>4640.806640625</v>
      </c>
      <c r="AW14">
        <v>0</v>
      </c>
      <c r="AY14">
        <v>12</v>
      </c>
      <c r="BA14">
        <f t="shared" si="0"/>
        <v>1.00927734375</v>
      </c>
      <c r="BB14">
        <f t="shared" si="1"/>
        <v>2.40380859375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3.619140625</v>
      </c>
      <c r="BH14">
        <f t="shared" si="6"/>
        <v>15.056640625</v>
      </c>
      <c r="BI14">
        <f t="shared" si="9"/>
        <v>180.6591796875</v>
      </c>
      <c r="BJ14">
        <f t="shared" si="7"/>
        <v>181.66845703125</v>
      </c>
      <c r="BK14">
        <f t="shared" si="7"/>
        <v>183.4755859375</v>
      </c>
      <c r="BL14">
        <f t="shared" si="7"/>
        <v>183.9892578125</v>
      </c>
      <c r="BM14">
        <f t="shared" si="7"/>
        <v>188.5</v>
      </c>
      <c r="BN14">
        <f t="shared" si="7"/>
        <v>191.5</v>
      </c>
      <c r="BO14">
        <f t="shared" si="7"/>
        <v>195.71337890625</v>
      </c>
      <c r="BR14">
        <f t="shared" si="8"/>
        <v>190.2646484375</v>
      </c>
    </row>
    <row r="15" spans="1:70" x14ac:dyDescent="0.2">
      <c r="A15" t="s">
        <v>344</v>
      </c>
      <c r="B15" t="s">
        <v>98</v>
      </c>
      <c r="C15" t="s">
        <v>99</v>
      </c>
      <c r="D15">
        <v>-90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0.54143279790878296</v>
      </c>
      <c r="M15">
        <v>0.54143279790878296</v>
      </c>
      <c r="N15">
        <v>0</v>
      </c>
      <c r="O15">
        <v>4656.341796875</v>
      </c>
      <c r="P15">
        <v>4656.341796875</v>
      </c>
      <c r="Q15">
        <v>0</v>
      </c>
      <c r="S15">
        <v>4659.3427734375</v>
      </c>
      <c r="T15">
        <v>4659.3427734375</v>
      </c>
      <c r="U15">
        <v>0</v>
      </c>
      <c r="W15">
        <v>4651.83203125</v>
      </c>
      <c r="X15">
        <v>4651.83203125</v>
      </c>
      <c r="Y15">
        <v>0</v>
      </c>
      <c r="Z15">
        <v>4656.341796875</v>
      </c>
      <c r="AA15">
        <v>4656.341796875</v>
      </c>
      <c r="AB15">
        <v>0</v>
      </c>
      <c r="AC15">
        <v>4651.318359375</v>
      </c>
      <c r="AD15">
        <v>4651.318359375</v>
      </c>
      <c r="AE15">
        <v>0</v>
      </c>
      <c r="AF15">
        <v>4651.83203125</v>
      </c>
      <c r="AG15">
        <v>4651.83203125</v>
      </c>
      <c r="AH15">
        <v>0</v>
      </c>
      <c r="AI15">
        <v>4648.4169921875</v>
      </c>
      <c r="AJ15">
        <v>4648.4169921875</v>
      </c>
      <c r="AK15">
        <v>0</v>
      </c>
      <c r="AL15">
        <v>4651.318359375</v>
      </c>
      <c r="AM15">
        <v>4651.318359375</v>
      </c>
      <c r="AN15">
        <v>0</v>
      </c>
      <c r="AO15">
        <v>4647.4267578125</v>
      </c>
      <c r="AP15">
        <v>4647.4267578125</v>
      </c>
      <c r="AQ15">
        <v>0</v>
      </c>
      <c r="AR15">
        <v>4648.43359375</v>
      </c>
      <c r="AS15">
        <v>4648.43359375</v>
      </c>
      <c r="AT15">
        <v>0</v>
      </c>
      <c r="AU15">
        <v>4656.341796875</v>
      </c>
      <c r="AV15">
        <v>4656.341796875</v>
      </c>
      <c r="AW15">
        <v>0</v>
      </c>
      <c r="AY15">
        <v>13</v>
      </c>
      <c r="BA15">
        <f t="shared" si="0"/>
        <v>1.0068359375</v>
      </c>
      <c r="BB15">
        <f t="shared" si="1"/>
        <v>2.9013671875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3.11572265625</v>
      </c>
      <c r="BH15">
        <f t="shared" si="6"/>
        <v>15.04833984375</v>
      </c>
      <c r="BI15">
        <f t="shared" si="9"/>
        <v>195.7158203125</v>
      </c>
      <c r="BJ15">
        <f t="shared" si="7"/>
        <v>196.72509765625</v>
      </c>
      <c r="BK15">
        <f t="shared" si="7"/>
        <v>199.12890625</v>
      </c>
      <c r="BL15">
        <f t="shared" si="7"/>
        <v>199.64306640625</v>
      </c>
      <c r="BM15">
        <f t="shared" si="7"/>
        <v>204.15234375</v>
      </c>
      <c r="BN15">
        <f t="shared" si="7"/>
        <v>207.1533203125</v>
      </c>
      <c r="BO15">
        <f t="shared" si="7"/>
        <v>210.7724609375</v>
      </c>
      <c r="BR15">
        <f t="shared" si="8"/>
        <v>205.91845703125</v>
      </c>
    </row>
    <row r="16" spans="1:70" x14ac:dyDescent="0.2">
      <c r="A16" t="s">
        <v>343</v>
      </c>
      <c r="B16" t="s">
        <v>173</v>
      </c>
      <c r="C16" t="s">
        <v>29</v>
      </c>
      <c r="D16">
        <v>60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0.60226601362228394</v>
      </c>
      <c r="M16">
        <v>0.60226601362228394</v>
      </c>
      <c r="N16">
        <v>0</v>
      </c>
      <c r="O16">
        <v>4670.68310546875</v>
      </c>
      <c r="P16">
        <v>4670.68310546875</v>
      </c>
      <c r="Q16">
        <v>0</v>
      </c>
      <c r="S16">
        <v>4673.68359375</v>
      </c>
      <c r="T16">
        <v>4673.68359375</v>
      </c>
      <c r="U16">
        <v>0</v>
      </c>
      <c r="W16">
        <v>4666.17333984375</v>
      </c>
      <c r="X16">
        <v>4666.17333984375</v>
      </c>
      <c r="Y16">
        <v>0</v>
      </c>
      <c r="Z16">
        <v>4670.68310546875</v>
      </c>
      <c r="AA16">
        <v>4670.68310546875</v>
      </c>
      <c r="AB16">
        <v>0</v>
      </c>
      <c r="AC16">
        <v>4665.6591796875</v>
      </c>
      <c r="AD16">
        <v>4665.6591796875</v>
      </c>
      <c r="AE16">
        <v>0</v>
      </c>
      <c r="AF16">
        <v>4666.17333984375</v>
      </c>
      <c r="AG16">
        <v>4666.17333984375</v>
      </c>
      <c r="AH16">
        <v>0</v>
      </c>
      <c r="AI16">
        <v>4663.4541015625</v>
      </c>
      <c r="AJ16">
        <v>4663.4541015625</v>
      </c>
      <c r="AK16">
        <v>0</v>
      </c>
      <c r="AL16">
        <v>4665.6591796875</v>
      </c>
      <c r="AM16">
        <v>4665.6591796875</v>
      </c>
      <c r="AN16">
        <v>0</v>
      </c>
      <c r="AO16">
        <v>4662.45849609375</v>
      </c>
      <c r="AP16">
        <v>4662.45849609375</v>
      </c>
      <c r="AQ16">
        <v>0</v>
      </c>
      <c r="AR16">
        <v>4663.470703125</v>
      </c>
      <c r="AS16">
        <v>4663.470703125</v>
      </c>
      <c r="AT16">
        <v>0</v>
      </c>
      <c r="AU16">
        <v>4670.68310546875</v>
      </c>
      <c r="AV16">
        <v>4670.68310546875</v>
      </c>
      <c r="AW16">
        <v>0</v>
      </c>
      <c r="AY16">
        <v>14</v>
      </c>
      <c r="BA16">
        <f t="shared" si="0"/>
        <v>1.01220703125</v>
      </c>
      <c r="BB16">
        <f t="shared" si="1"/>
        <v>2.205078125</v>
      </c>
      <c r="BC16">
        <f t="shared" si="2"/>
        <v>0.51416015625</v>
      </c>
      <c r="BD16">
        <f t="shared" si="3"/>
        <v>4.509765625</v>
      </c>
      <c r="BE16">
        <f t="shared" si="4"/>
        <v>3.00048828125</v>
      </c>
      <c r="BF16">
        <f t="shared" si="5"/>
        <v>3.82861328125</v>
      </c>
      <c r="BH16">
        <f t="shared" si="6"/>
        <v>15.0703125</v>
      </c>
      <c r="BI16">
        <f t="shared" si="9"/>
        <v>210.76416015625</v>
      </c>
      <c r="BJ16">
        <f t="shared" si="7"/>
        <v>211.77099609375</v>
      </c>
      <c r="BK16">
        <f t="shared" si="7"/>
        <v>214.67236328125</v>
      </c>
      <c r="BL16">
        <f t="shared" si="7"/>
        <v>215.18603515625</v>
      </c>
      <c r="BM16">
        <f t="shared" si="7"/>
        <v>219.69580078125</v>
      </c>
      <c r="BN16">
        <f t="shared" si="7"/>
        <v>222.69677734375</v>
      </c>
      <c r="BO16">
        <f t="shared" si="7"/>
        <v>225.8125</v>
      </c>
      <c r="BR16">
        <f t="shared" si="8"/>
        <v>221.46142578125</v>
      </c>
    </row>
    <row r="17" spans="1:70" x14ac:dyDescent="0.2">
      <c r="A17" t="s">
        <v>344</v>
      </c>
      <c r="B17" t="s">
        <v>175</v>
      </c>
      <c r="C17" t="s">
        <v>17</v>
      </c>
      <c r="D17">
        <v>-150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0.40910598635673517</v>
      </c>
      <c r="M17">
        <v>0.40910598635673517</v>
      </c>
      <c r="N17">
        <v>0</v>
      </c>
      <c r="O17">
        <v>4685.3359375</v>
      </c>
      <c r="P17">
        <v>4685.3359375</v>
      </c>
      <c r="Q17">
        <v>0</v>
      </c>
      <c r="S17">
        <v>4688.33984375</v>
      </c>
      <c r="T17">
        <v>4688.33984375</v>
      </c>
      <c r="U17">
        <v>0</v>
      </c>
      <c r="W17">
        <v>4680.82958984375</v>
      </c>
      <c r="X17">
        <v>4680.82958984375</v>
      </c>
      <c r="Y17">
        <v>0</v>
      </c>
      <c r="Z17">
        <v>4685.3359375</v>
      </c>
      <c r="AA17">
        <v>4685.3359375</v>
      </c>
      <c r="AB17">
        <v>0</v>
      </c>
      <c r="AC17">
        <v>4680.3154296875</v>
      </c>
      <c r="AD17">
        <v>4680.3154296875</v>
      </c>
      <c r="AE17">
        <v>0</v>
      </c>
      <c r="AF17">
        <v>4680.82958984375</v>
      </c>
      <c r="AG17">
        <v>4680.82958984375</v>
      </c>
      <c r="AH17">
        <v>0</v>
      </c>
      <c r="AI17">
        <v>4678.50830078125</v>
      </c>
      <c r="AJ17">
        <v>4678.50830078125</v>
      </c>
      <c r="AK17">
        <v>0</v>
      </c>
      <c r="AL17">
        <v>4680.3154296875</v>
      </c>
      <c r="AM17">
        <v>4680.3154296875</v>
      </c>
      <c r="AN17">
        <v>0</v>
      </c>
      <c r="AO17">
        <v>4677.51220703125</v>
      </c>
      <c r="AP17">
        <v>4677.51220703125</v>
      </c>
      <c r="AQ17">
        <v>0</v>
      </c>
      <c r="AR17">
        <v>4678.52490234375</v>
      </c>
      <c r="AS17">
        <v>4678.52490234375</v>
      </c>
      <c r="AT17">
        <v>0</v>
      </c>
      <c r="AU17">
        <v>4685.3359375</v>
      </c>
      <c r="AV17">
        <v>4685.3359375</v>
      </c>
      <c r="AW17">
        <v>0</v>
      </c>
      <c r="AY17">
        <v>15</v>
      </c>
      <c r="BA17">
        <f t="shared" si="0"/>
        <v>1.0126953125</v>
      </c>
      <c r="BB17">
        <f t="shared" si="1"/>
        <v>1.80712890625</v>
      </c>
      <c r="BC17">
        <f t="shared" si="2"/>
        <v>0.51416015625</v>
      </c>
      <c r="BD17">
        <f t="shared" si="3"/>
        <v>4.50634765625</v>
      </c>
      <c r="BE17">
        <f t="shared" si="4"/>
        <v>3.00390625</v>
      </c>
      <c r="BF17">
        <f t="shared" si="5"/>
        <v>4.2138671875</v>
      </c>
      <c r="BH17">
        <f t="shared" si="6"/>
        <v>15.05810546875</v>
      </c>
      <c r="BI17">
        <f t="shared" si="9"/>
        <v>225.83447265625</v>
      </c>
      <c r="BJ17">
        <f t="shared" si="7"/>
        <v>226.8466796875</v>
      </c>
      <c r="BK17">
        <f t="shared" si="7"/>
        <v>229.0517578125</v>
      </c>
      <c r="BL17">
        <f t="shared" si="7"/>
        <v>229.56591796875</v>
      </c>
      <c r="BM17">
        <f t="shared" si="7"/>
        <v>234.07568359375</v>
      </c>
      <c r="BN17">
        <f t="shared" si="7"/>
        <v>237.076171875</v>
      </c>
      <c r="BO17">
        <f t="shared" si="7"/>
        <v>240.90478515625</v>
      </c>
      <c r="BR17">
        <f t="shared" si="8"/>
        <v>235.84130859375</v>
      </c>
    </row>
    <row r="18" spans="1:70" x14ac:dyDescent="0.2">
      <c r="A18" t="s">
        <v>344</v>
      </c>
      <c r="B18" t="s">
        <v>174</v>
      </c>
      <c r="C18" t="s">
        <v>123</v>
      </c>
      <c r="D18">
        <v>-90</v>
      </c>
      <c r="E18">
        <v>2</v>
      </c>
      <c r="F18" t="s">
        <v>27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1.356587290763855</v>
      </c>
      <c r="M18">
        <v>1.356587290763855</v>
      </c>
      <c r="N18">
        <v>0</v>
      </c>
      <c r="O18">
        <v>4700.57568359375</v>
      </c>
      <c r="P18">
        <v>4700.57568359375</v>
      </c>
      <c r="Q18">
        <v>0</v>
      </c>
      <c r="S18">
        <v>4703.57666015625</v>
      </c>
      <c r="T18">
        <v>4703.57666015625</v>
      </c>
      <c r="U18">
        <v>0</v>
      </c>
      <c r="W18">
        <v>4696.06591796875</v>
      </c>
      <c r="X18">
        <v>4696.06591796875</v>
      </c>
      <c r="Y18">
        <v>0</v>
      </c>
      <c r="Z18">
        <v>4700.57568359375</v>
      </c>
      <c r="AA18">
        <v>4700.57568359375</v>
      </c>
      <c r="AB18">
        <v>0</v>
      </c>
      <c r="AC18">
        <v>4695.55224609375</v>
      </c>
      <c r="AD18">
        <v>4695.55224609375</v>
      </c>
      <c r="AE18">
        <v>0</v>
      </c>
      <c r="AF18">
        <v>4696.06591796875</v>
      </c>
      <c r="AG18">
        <v>4696.06591796875</v>
      </c>
      <c r="AH18">
        <v>0</v>
      </c>
      <c r="AI18">
        <v>4693.5458984375</v>
      </c>
      <c r="AJ18">
        <v>4693.5458984375</v>
      </c>
      <c r="AK18">
        <v>0</v>
      </c>
      <c r="AL18">
        <v>4695.55224609375</v>
      </c>
      <c r="AM18">
        <v>4695.55224609375</v>
      </c>
      <c r="AN18">
        <v>0</v>
      </c>
      <c r="AO18">
        <v>4692.5537109375</v>
      </c>
      <c r="AP18">
        <v>4692.5537109375</v>
      </c>
      <c r="AQ18">
        <v>0</v>
      </c>
      <c r="AR18">
        <v>4693.5625</v>
      </c>
      <c r="AS18">
        <v>4693.5625</v>
      </c>
      <c r="AT18">
        <v>0</v>
      </c>
      <c r="AU18">
        <v>4700.57568359375</v>
      </c>
      <c r="AV18">
        <v>4700.57568359375</v>
      </c>
      <c r="AW18">
        <v>0</v>
      </c>
      <c r="AY18">
        <v>16</v>
      </c>
      <c r="BA18">
        <f t="shared" si="0"/>
        <v>1.0087890625</v>
      </c>
      <c r="BB18">
        <f t="shared" si="1"/>
        <v>2.00634765625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4.02685546875</v>
      </c>
      <c r="BH18">
        <f t="shared" si="6"/>
        <v>15.06640625</v>
      </c>
      <c r="BI18">
        <f t="shared" si="9"/>
        <v>240.892578125</v>
      </c>
      <c r="BJ18">
        <f t="shared" si="7"/>
        <v>241.9052734375</v>
      </c>
      <c r="BK18">
        <f t="shared" si="7"/>
        <v>243.71240234375</v>
      </c>
      <c r="BL18">
        <f t="shared" si="7"/>
        <v>244.2265625</v>
      </c>
      <c r="BM18">
        <f t="shared" si="7"/>
        <v>248.73291015625</v>
      </c>
      <c r="BN18">
        <f t="shared" si="7"/>
        <v>251.73681640625</v>
      </c>
      <c r="BO18">
        <f t="shared" si="7"/>
        <v>255.95068359375</v>
      </c>
      <c r="BR18">
        <f t="shared" si="8"/>
        <v>250.501953125</v>
      </c>
    </row>
    <row r="19" spans="1:70" x14ac:dyDescent="0.2">
      <c r="A19" t="s">
        <v>343</v>
      </c>
      <c r="B19" t="s">
        <v>98</v>
      </c>
      <c r="C19" t="s">
        <v>99</v>
      </c>
      <c r="D19">
        <v>-90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0.5402756929397583</v>
      </c>
      <c r="M19">
        <v>0.5402756929397583</v>
      </c>
      <c r="N19">
        <v>0</v>
      </c>
      <c r="O19">
        <v>4714.833984375</v>
      </c>
      <c r="P19">
        <v>4714.833984375</v>
      </c>
      <c r="Q19">
        <v>0</v>
      </c>
      <c r="S19">
        <v>4717.8349609375</v>
      </c>
      <c r="T19">
        <v>4717.8349609375</v>
      </c>
      <c r="U19">
        <v>0</v>
      </c>
      <c r="W19">
        <v>4710.32421875</v>
      </c>
      <c r="X19">
        <v>4710.32421875</v>
      </c>
      <c r="Y19">
        <v>0</v>
      </c>
      <c r="Z19">
        <v>4714.833984375</v>
      </c>
      <c r="AA19">
        <v>4714.833984375</v>
      </c>
      <c r="AB19">
        <v>0</v>
      </c>
      <c r="AC19">
        <v>4709.810546875</v>
      </c>
      <c r="AD19">
        <v>4709.810546875</v>
      </c>
      <c r="AE19">
        <v>0</v>
      </c>
      <c r="AF19">
        <v>4710.32421875</v>
      </c>
      <c r="AG19">
        <v>4710.32421875</v>
      </c>
      <c r="AH19">
        <v>0</v>
      </c>
      <c r="AI19">
        <v>4708.60009765625</v>
      </c>
      <c r="AJ19">
        <v>4708.60009765625</v>
      </c>
      <c r="AK19">
        <v>0</v>
      </c>
      <c r="AL19">
        <v>4709.810546875</v>
      </c>
      <c r="AM19">
        <v>4709.810546875</v>
      </c>
      <c r="AN19">
        <v>0</v>
      </c>
      <c r="AO19">
        <v>4707.603515625</v>
      </c>
      <c r="AP19">
        <v>4707.603515625</v>
      </c>
      <c r="AQ19">
        <v>0</v>
      </c>
      <c r="AR19">
        <v>4708.61669921875</v>
      </c>
      <c r="AS19">
        <v>4708.61669921875</v>
      </c>
      <c r="AT19">
        <v>0</v>
      </c>
      <c r="AU19">
        <v>4714.833984375</v>
      </c>
      <c r="AV19">
        <v>4714.833984375</v>
      </c>
      <c r="AW19">
        <v>0</v>
      </c>
      <c r="AY19">
        <v>17</v>
      </c>
      <c r="BA19">
        <f t="shared" si="0"/>
        <v>1.01318359375</v>
      </c>
      <c r="BB19">
        <f t="shared" si="1"/>
        <v>1.21044921875</v>
      </c>
      <c r="BC19">
        <f t="shared" si="2"/>
        <v>0.513671875</v>
      </c>
      <c r="BD19">
        <f>Z19-W19</f>
        <v>4.509765625</v>
      </c>
      <c r="BE19">
        <f t="shared" si="4"/>
        <v>3.0009765625</v>
      </c>
      <c r="BF19">
        <f t="shared" si="5"/>
        <v>4.81005859375</v>
      </c>
      <c r="BH19">
        <f t="shared" si="6"/>
        <v>15.05810546875</v>
      </c>
      <c r="BI19">
        <f t="shared" si="9"/>
        <v>255.958984375</v>
      </c>
      <c r="BJ19">
        <f t="shared" ref="BJ19:BO31" si="10">BI19+BA18</f>
        <v>256.9677734375</v>
      </c>
      <c r="BK19">
        <f t="shared" si="10"/>
        <v>258.97412109375</v>
      </c>
      <c r="BL19">
        <f t="shared" si="10"/>
        <v>259.48779296875</v>
      </c>
      <c r="BM19">
        <f t="shared" si="10"/>
        <v>263.99755859375</v>
      </c>
      <c r="BN19">
        <f t="shared" si="10"/>
        <v>266.99853515625</v>
      </c>
      <c r="BO19">
        <f t="shared" si="10"/>
        <v>271.025390625</v>
      </c>
      <c r="BR19">
        <f t="shared" si="8"/>
        <v>265.76318359375</v>
      </c>
    </row>
    <row r="20" spans="1:70" x14ac:dyDescent="0.2">
      <c r="A20" t="s">
        <v>343</v>
      </c>
      <c r="B20" t="s">
        <v>172</v>
      </c>
      <c r="C20" t="s">
        <v>17</v>
      </c>
      <c r="D20">
        <v>60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0.74961531162261963</v>
      </c>
      <c r="M20">
        <v>0.74961531162261963</v>
      </c>
      <c r="N20">
        <v>0</v>
      </c>
      <c r="O20">
        <v>4731.36376953125</v>
      </c>
      <c r="P20">
        <v>4731.36376953125</v>
      </c>
      <c r="Q20">
        <v>0</v>
      </c>
      <c r="S20">
        <v>4734.3642578125</v>
      </c>
      <c r="T20">
        <v>4734.3642578125</v>
      </c>
      <c r="U20">
        <v>0</v>
      </c>
      <c r="W20">
        <v>4726.85400390625</v>
      </c>
      <c r="X20">
        <v>4726.85400390625</v>
      </c>
      <c r="Y20">
        <v>0</v>
      </c>
      <c r="Z20">
        <v>4731.36376953125</v>
      </c>
      <c r="AA20">
        <v>4731.36376953125</v>
      </c>
      <c r="AB20">
        <v>0</v>
      </c>
      <c r="AC20">
        <v>4726.33984375</v>
      </c>
      <c r="AD20">
        <v>4726.33984375</v>
      </c>
      <c r="AE20">
        <v>0</v>
      </c>
      <c r="AF20">
        <v>4726.85400390625</v>
      </c>
      <c r="AG20">
        <v>4726.85400390625</v>
      </c>
      <c r="AH20">
        <v>0</v>
      </c>
      <c r="AI20">
        <v>4723.6376953125</v>
      </c>
      <c r="AJ20">
        <v>4723.6376953125</v>
      </c>
      <c r="AK20">
        <v>0</v>
      </c>
      <c r="AL20">
        <v>4726.33984375</v>
      </c>
      <c r="AM20">
        <v>4726.33984375</v>
      </c>
      <c r="AN20">
        <v>0</v>
      </c>
      <c r="AO20">
        <v>4722.64501953125</v>
      </c>
      <c r="AP20">
        <v>4722.64501953125</v>
      </c>
      <c r="AQ20">
        <v>0</v>
      </c>
      <c r="AR20">
        <v>4723.654296875</v>
      </c>
      <c r="AS20">
        <v>4723.654296875</v>
      </c>
      <c r="AT20">
        <v>0</v>
      </c>
      <c r="AU20">
        <v>4731.36376953125</v>
      </c>
      <c r="AV20">
        <v>4731.36376953125</v>
      </c>
      <c r="AW20">
        <v>0</v>
      </c>
      <c r="AY20">
        <v>18</v>
      </c>
      <c r="BA20">
        <f t="shared" si="0"/>
        <v>1.00927734375</v>
      </c>
      <c r="BB20">
        <f t="shared" si="1"/>
        <v>2.7021484375</v>
      </c>
      <c r="BC20">
        <f t="shared" si="2"/>
        <v>0.51416015625</v>
      </c>
      <c r="BD20">
        <f t="shared" si="3"/>
        <v>4.509765625</v>
      </c>
      <c r="BE20">
        <f t="shared" si="4"/>
        <v>3.00048828125</v>
      </c>
      <c r="BF20">
        <f t="shared" si="5"/>
        <v>3.30322265625</v>
      </c>
      <c r="BH20">
        <f t="shared" si="6"/>
        <v>15.0390625</v>
      </c>
      <c r="BI20">
        <f t="shared" si="9"/>
        <v>271.01708984375</v>
      </c>
      <c r="BJ20">
        <f t="shared" si="10"/>
        <v>272.0302734375</v>
      </c>
      <c r="BK20">
        <f t="shared" si="10"/>
        <v>273.24072265625</v>
      </c>
      <c r="BL20">
        <f t="shared" si="10"/>
        <v>273.75439453125</v>
      </c>
      <c r="BM20">
        <f t="shared" si="10"/>
        <v>278.26416015625</v>
      </c>
      <c r="BN20">
        <f t="shared" si="10"/>
        <v>281.26513671875</v>
      </c>
      <c r="BO20">
        <f t="shared" si="10"/>
        <v>286.0751953125</v>
      </c>
      <c r="BR20">
        <f t="shared" si="8"/>
        <v>280.02978515625</v>
      </c>
    </row>
    <row r="21" spans="1:70" x14ac:dyDescent="0.2">
      <c r="A21" t="s">
        <v>343</v>
      </c>
      <c r="B21" t="s">
        <v>178</v>
      </c>
      <c r="C21" t="s">
        <v>123</v>
      </c>
      <c r="D21">
        <v>60</v>
      </c>
      <c r="E21">
        <v>2</v>
      </c>
      <c r="F21" t="s">
        <v>27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0.55111122131347656</v>
      </c>
      <c r="M21">
        <v>0.55111122131347656</v>
      </c>
      <c r="N21">
        <v>0</v>
      </c>
      <c r="O21">
        <v>4746.0859375</v>
      </c>
      <c r="P21">
        <v>4746.0859375</v>
      </c>
      <c r="Q21">
        <v>0</v>
      </c>
      <c r="S21">
        <v>4749.0869140625</v>
      </c>
      <c r="T21">
        <v>4749.0869140625</v>
      </c>
      <c r="U21">
        <v>0</v>
      </c>
      <c r="W21">
        <v>4741.57666015625</v>
      </c>
      <c r="X21">
        <v>4741.57666015625</v>
      </c>
      <c r="Y21">
        <v>0</v>
      </c>
      <c r="Z21">
        <v>4746.0859375</v>
      </c>
      <c r="AA21">
        <v>4746.0859375</v>
      </c>
      <c r="AB21">
        <v>0</v>
      </c>
      <c r="AC21">
        <v>4741.0625</v>
      </c>
      <c r="AD21">
        <v>4741.0625</v>
      </c>
      <c r="AE21">
        <v>0</v>
      </c>
      <c r="AF21">
        <v>4741.57666015625</v>
      </c>
      <c r="AG21">
        <v>4741.57666015625</v>
      </c>
      <c r="AH21">
        <v>0</v>
      </c>
      <c r="AI21">
        <v>4738.65869140625</v>
      </c>
      <c r="AJ21">
        <v>4738.65869140625</v>
      </c>
      <c r="AK21">
        <v>0</v>
      </c>
      <c r="AL21">
        <v>4741.0625</v>
      </c>
      <c r="AM21">
        <v>4741.0625</v>
      </c>
      <c r="AN21">
        <v>0</v>
      </c>
      <c r="AO21">
        <v>4737.66748046875</v>
      </c>
      <c r="AP21">
        <v>4737.66748046875</v>
      </c>
      <c r="AQ21">
        <v>0</v>
      </c>
      <c r="AR21">
        <v>4738.6748046875</v>
      </c>
      <c r="AS21">
        <v>4738.6748046875</v>
      </c>
      <c r="AT21">
        <v>0</v>
      </c>
      <c r="AU21">
        <v>4746.0859375</v>
      </c>
      <c r="AV21">
        <v>4746.0859375</v>
      </c>
      <c r="AW21">
        <v>0</v>
      </c>
      <c r="AY21">
        <v>19</v>
      </c>
      <c r="BA21">
        <f t="shared" si="0"/>
        <v>1.00732421875</v>
      </c>
      <c r="BB21">
        <f t="shared" si="1"/>
        <v>2.40380859375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3.62939453125</v>
      </c>
      <c r="BH21">
        <f t="shared" si="6"/>
        <v>15.06494140625</v>
      </c>
      <c r="BI21">
        <f t="shared" si="9"/>
        <v>286.05615234375</v>
      </c>
      <c r="BJ21">
        <f t="shared" si="10"/>
        <v>287.0654296875</v>
      </c>
      <c r="BK21">
        <f t="shared" si="10"/>
        <v>289.767578125</v>
      </c>
      <c r="BL21">
        <f t="shared" si="10"/>
        <v>290.28173828125</v>
      </c>
      <c r="BM21">
        <f t="shared" si="10"/>
        <v>294.79150390625</v>
      </c>
      <c r="BN21">
        <f t="shared" si="10"/>
        <v>297.7919921875</v>
      </c>
      <c r="BO21">
        <f t="shared" si="10"/>
        <v>301.09521484375</v>
      </c>
      <c r="BR21">
        <f t="shared" si="8"/>
        <v>296.55712890625</v>
      </c>
    </row>
    <row r="22" spans="1:70" x14ac:dyDescent="0.2">
      <c r="A22" t="s">
        <v>344</v>
      </c>
      <c r="B22" t="s">
        <v>186</v>
      </c>
      <c r="C22" t="s">
        <v>103</v>
      </c>
      <c r="D22">
        <v>-150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0.55360382795333862</v>
      </c>
      <c r="M22">
        <v>0.55360382795333862</v>
      </c>
      <c r="N22">
        <v>0</v>
      </c>
      <c r="O22">
        <v>4761.6376953125</v>
      </c>
      <c r="P22">
        <v>4761.6376953125</v>
      </c>
      <c r="Q22">
        <v>0</v>
      </c>
      <c r="S22">
        <v>4764.63818359375</v>
      </c>
      <c r="T22">
        <v>4764.63818359375</v>
      </c>
      <c r="U22">
        <v>0</v>
      </c>
      <c r="W22">
        <v>4757.1279296875</v>
      </c>
      <c r="X22">
        <v>4757.1279296875</v>
      </c>
      <c r="Y22">
        <v>0</v>
      </c>
      <c r="Z22">
        <v>4761.6376953125</v>
      </c>
      <c r="AA22">
        <v>4761.6376953125</v>
      </c>
      <c r="AB22">
        <v>0</v>
      </c>
      <c r="AC22">
        <v>4756.61376953125</v>
      </c>
      <c r="AD22">
        <v>4756.61376953125</v>
      </c>
      <c r="AE22">
        <v>0</v>
      </c>
      <c r="AF22">
        <v>4757.1279296875</v>
      </c>
      <c r="AG22">
        <v>4757.1279296875</v>
      </c>
      <c r="AH22">
        <v>0</v>
      </c>
      <c r="AI22">
        <v>4753.71240234375</v>
      </c>
      <c r="AJ22">
        <v>4753.71240234375</v>
      </c>
      <c r="AK22">
        <v>0</v>
      </c>
      <c r="AL22">
        <v>4756.61376953125</v>
      </c>
      <c r="AM22">
        <v>4756.61376953125</v>
      </c>
      <c r="AN22">
        <v>0</v>
      </c>
      <c r="AO22">
        <v>4752.71630859375</v>
      </c>
      <c r="AP22">
        <v>4752.71630859375</v>
      </c>
      <c r="AQ22">
        <v>0</v>
      </c>
      <c r="AR22">
        <v>4753.72900390625</v>
      </c>
      <c r="AS22">
        <v>4753.72900390625</v>
      </c>
      <c r="AT22">
        <v>0</v>
      </c>
      <c r="AU22">
        <v>4761.6376953125</v>
      </c>
      <c r="AV22">
        <v>4761.6376953125</v>
      </c>
      <c r="AW22">
        <v>0</v>
      </c>
      <c r="AY22">
        <v>20</v>
      </c>
      <c r="BA22">
        <f t="shared" si="0"/>
        <v>1.0126953125</v>
      </c>
      <c r="BB22">
        <f t="shared" si="1"/>
        <v>2.9013671875</v>
      </c>
      <c r="BC22">
        <f t="shared" si="2"/>
        <v>0.51416015625</v>
      </c>
      <c r="BD22">
        <f t="shared" si="3"/>
        <v>4.509765625</v>
      </c>
      <c r="BE22">
        <f t="shared" si="4"/>
        <v>3.00048828125</v>
      </c>
      <c r="BF22">
        <f t="shared" si="5"/>
        <v>3.10498046875</v>
      </c>
      <c r="BH22">
        <f t="shared" si="6"/>
        <v>15.04345703125</v>
      </c>
      <c r="BI22">
        <f t="shared" si="9"/>
        <v>301.12109375</v>
      </c>
      <c r="BJ22">
        <f t="shared" si="10"/>
        <v>302.12841796875</v>
      </c>
      <c r="BK22">
        <f t="shared" si="10"/>
        <v>304.5322265625</v>
      </c>
      <c r="BL22">
        <f t="shared" si="10"/>
        <v>305.04638671875</v>
      </c>
      <c r="BM22">
        <f t="shared" si="10"/>
        <v>309.5556640625</v>
      </c>
      <c r="BN22">
        <f t="shared" si="10"/>
        <v>312.556640625</v>
      </c>
      <c r="BO22">
        <f t="shared" si="10"/>
        <v>316.18603515625</v>
      </c>
      <c r="BR22">
        <f t="shared" si="8"/>
        <v>311.32177734375</v>
      </c>
    </row>
    <row r="23" spans="1:70" x14ac:dyDescent="0.2">
      <c r="A23" t="s">
        <v>344</v>
      </c>
      <c r="B23" t="s">
        <v>116</v>
      </c>
      <c r="C23" t="s">
        <v>103</v>
      </c>
      <c r="D23">
        <v>-90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1.723375558853149</v>
      </c>
      <c r="M23">
        <v>1.723375558853149</v>
      </c>
      <c r="N23">
        <v>0</v>
      </c>
      <c r="O23">
        <v>4775.46484375</v>
      </c>
      <c r="P23">
        <v>4775.46484375</v>
      </c>
      <c r="Q23">
        <v>0</v>
      </c>
      <c r="S23">
        <v>4778.4658203125</v>
      </c>
      <c r="T23">
        <v>4778.4658203125</v>
      </c>
      <c r="U23">
        <v>0</v>
      </c>
      <c r="W23">
        <v>4770.955078125</v>
      </c>
      <c r="X23">
        <v>4770.955078125</v>
      </c>
      <c r="Y23">
        <v>0</v>
      </c>
      <c r="Z23">
        <v>4775.46484375</v>
      </c>
      <c r="AA23">
        <v>4775.46484375</v>
      </c>
      <c r="AB23">
        <v>0</v>
      </c>
      <c r="AC23">
        <v>4770.44140625</v>
      </c>
      <c r="AD23">
        <v>4770.44140625</v>
      </c>
      <c r="AE23">
        <v>0</v>
      </c>
      <c r="AF23">
        <v>4770.955078125</v>
      </c>
      <c r="AG23">
        <v>4770.955078125</v>
      </c>
      <c r="AH23">
        <v>0</v>
      </c>
      <c r="AI23">
        <v>4768.7333984375</v>
      </c>
      <c r="AJ23">
        <v>4768.7333984375</v>
      </c>
      <c r="AK23">
        <v>0</v>
      </c>
      <c r="AL23">
        <v>4770.44140625</v>
      </c>
      <c r="AM23">
        <v>4770.44140625</v>
      </c>
      <c r="AN23">
        <v>0</v>
      </c>
      <c r="AO23">
        <v>4767.7431640625</v>
      </c>
      <c r="AP23">
        <v>4767.7431640625</v>
      </c>
      <c r="AQ23">
        <v>0</v>
      </c>
      <c r="AR23">
        <v>4768.75</v>
      </c>
      <c r="AS23">
        <v>4768.75</v>
      </c>
      <c r="AT23">
        <v>0</v>
      </c>
      <c r="AU23">
        <v>4775.46484375</v>
      </c>
      <c r="AV23">
        <v>4775.46484375</v>
      </c>
      <c r="AW23">
        <v>0</v>
      </c>
      <c r="AY23">
        <v>21</v>
      </c>
      <c r="BA23">
        <f t="shared" si="0"/>
        <v>1.0068359375</v>
      </c>
      <c r="BB23">
        <f t="shared" si="1"/>
        <v>1.7080078125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4.32568359375</v>
      </c>
      <c r="BH23">
        <f t="shared" si="6"/>
        <v>15.06494140625</v>
      </c>
      <c r="BI23">
        <f t="shared" si="9"/>
        <v>316.16455078125</v>
      </c>
      <c r="BJ23">
        <f t="shared" si="10"/>
        <v>317.17724609375</v>
      </c>
      <c r="BK23">
        <f t="shared" si="10"/>
        <v>320.07861328125</v>
      </c>
      <c r="BL23">
        <f t="shared" si="10"/>
        <v>320.5927734375</v>
      </c>
      <c r="BM23">
        <f t="shared" si="10"/>
        <v>325.1025390625</v>
      </c>
      <c r="BN23">
        <f t="shared" si="10"/>
        <v>328.10302734375</v>
      </c>
      <c r="BO23">
        <f t="shared" si="10"/>
        <v>331.2080078125</v>
      </c>
      <c r="BR23">
        <f t="shared" si="8"/>
        <v>326.8681640625</v>
      </c>
    </row>
    <row r="24" spans="1:70" x14ac:dyDescent="0.2">
      <c r="A24" t="s">
        <v>343</v>
      </c>
      <c r="B24" t="s">
        <v>96</v>
      </c>
      <c r="C24" t="s">
        <v>97</v>
      </c>
      <c r="D24">
        <v>60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1.894153475761414</v>
      </c>
      <c r="M24">
        <v>1.894153475761414</v>
      </c>
      <c r="N24">
        <v>0</v>
      </c>
      <c r="O24">
        <v>4790.12109375</v>
      </c>
      <c r="P24">
        <v>4790.12109375</v>
      </c>
      <c r="Q24">
        <v>0</v>
      </c>
      <c r="S24">
        <v>4793.12158203125</v>
      </c>
      <c r="T24">
        <v>4793.12158203125</v>
      </c>
      <c r="U24">
        <v>0</v>
      </c>
      <c r="W24">
        <v>4785.611328125</v>
      </c>
      <c r="X24">
        <v>4785.611328125</v>
      </c>
      <c r="Y24">
        <v>0</v>
      </c>
      <c r="Z24">
        <v>4790.12109375</v>
      </c>
      <c r="AA24">
        <v>4790.12109375</v>
      </c>
      <c r="AB24">
        <v>0</v>
      </c>
      <c r="AC24">
        <v>4785.09716796875</v>
      </c>
      <c r="AD24">
        <v>4785.09716796875</v>
      </c>
      <c r="AE24">
        <v>0</v>
      </c>
      <c r="AF24">
        <v>4785.611328125</v>
      </c>
      <c r="AG24">
        <v>4785.611328125</v>
      </c>
      <c r="AH24">
        <v>0</v>
      </c>
      <c r="AI24">
        <v>4783.78759765625</v>
      </c>
      <c r="AJ24">
        <v>4783.78759765625</v>
      </c>
      <c r="AK24">
        <v>0</v>
      </c>
      <c r="AL24">
        <v>4785.09716796875</v>
      </c>
      <c r="AM24">
        <v>4785.09716796875</v>
      </c>
      <c r="AN24">
        <v>0</v>
      </c>
      <c r="AO24">
        <v>4782.79150390625</v>
      </c>
      <c r="AP24">
        <v>4782.79150390625</v>
      </c>
      <c r="AQ24">
        <v>0</v>
      </c>
      <c r="AR24">
        <v>4783.80419921875</v>
      </c>
      <c r="AS24">
        <v>4783.80419921875</v>
      </c>
      <c r="AT24">
        <v>0</v>
      </c>
      <c r="AU24">
        <v>4790.12109375</v>
      </c>
      <c r="AV24">
        <v>4790.12109375</v>
      </c>
      <c r="AW24">
        <v>0</v>
      </c>
      <c r="AY24">
        <v>22</v>
      </c>
      <c r="BA24">
        <f t="shared" si="0"/>
        <v>1.0126953125</v>
      </c>
      <c r="BB24">
        <f t="shared" si="1"/>
        <v>1.3095703125</v>
      </c>
      <c r="BC24">
        <f t="shared" si="2"/>
        <v>0.51416015625</v>
      </c>
      <c r="BD24">
        <f t="shared" si="3"/>
        <v>4.509765625</v>
      </c>
      <c r="BE24">
        <f t="shared" si="4"/>
        <v>3.00048828125</v>
      </c>
      <c r="BF24">
        <f t="shared" si="5"/>
        <v>4.7236328125</v>
      </c>
      <c r="BH24">
        <f t="shared" si="6"/>
        <v>15.0703125</v>
      </c>
      <c r="BI24">
        <f t="shared" si="9"/>
        <v>331.2294921875</v>
      </c>
      <c r="BJ24">
        <f t="shared" si="10"/>
        <v>332.236328125</v>
      </c>
      <c r="BK24">
        <f t="shared" si="10"/>
        <v>333.9443359375</v>
      </c>
      <c r="BL24">
        <f t="shared" si="10"/>
        <v>334.4580078125</v>
      </c>
      <c r="BM24">
        <f t="shared" si="10"/>
        <v>338.9677734375</v>
      </c>
      <c r="BN24">
        <f t="shared" si="10"/>
        <v>341.96875</v>
      </c>
      <c r="BO24">
        <f t="shared" si="10"/>
        <v>346.29443359375</v>
      </c>
      <c r="BR24">
        <f t="shared" si="8"/>
        <v>340.7333984375</v>
      </c>
    </row>
    <row r="25" spans="1:70" x14ac:dyDescent="0.2">
      <c r="A25" t="s">
        <v>344</v>
      </c>
      <c r="B25" t="s">
        <v>121</v>
      </c>
      <c r="C25" t="s">
        <v>101</v>
      </c>
      <c r="D25">
        <v>-150</v>
      </c>
      <c r="E25">
        <v>2</v>
      </c>
      <c r="F25" t="s">
        <v>27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0.59486949443817139</v>
      </c>
      <c r="M25">
        <v>0.59486949443817139</v>
      </c>
      <c r="N25">
        <v>0</v>
      </c>
      <c r="O25">
        <v>4806.46826171875</v>
      </c>
      <c r="P25">
        <v>4806.46826171875</v>
      </c>
      <c r="Q25">
        <v>0</v>
      </c>
      <c r="S25">
        <v>4809.46923828125</v>
      </c>
      <c r="T25">
        <v>4809.46923828125</v>
      </c>
      <c r="U25">
        <v>0</v>
      </c>
      <c r="W25">
        <v>4801.95849609375</v>
      </c>
      <c r="X25">
        <v>4801.95849609375</v>
      </c>
      <c r="Y25">
        <v>0</v>
      </c>
      <c r="Z25">
        <v>4806.46826171875</v>
      </c>
      <c r="AA25">
        <v>4806.46826171875</v>
      </c>
      <c r="AB25">
        <v>0</v>
      </c>
      <c r="AC25">
        <v>4801.44482421875</v>
      </c>
      <c r="AD25">
        <v>4801.44482421875</v>
      </c>
      <c r="AE25">
        <v>0</v>
      </c>
      <c r="AF25">
        <v>4801.95849609375</v>
      </c>
      <c r="AG25">
        <v>4801.95849609375</v>
      </c>
      <c r="AH25">
        <v>0</v>
      </c>
      <c r="AI25">
        <v>4798.841796875</v>
      </c>
      <c r="AJ25">
        <v>4798.841796875</v>
      </c>
      <c r="AK25">
        <v>0</v>
      </c>
      <c r="AL25">
        <v>4801.44482421875</v>
      </c>
      <c r="AM25">
        <v>4801.44482421875</v>
      </c>
      <c r="AN25">
        <v>0</v>
      </c>
      <c r="AO25">
        <v>4797.84521484375</v>
      </c>
      <c r="AP25">
        <v>4797.84521484375</v>
      </c>
      <c r="AQ25">
        <v>0</v>
      </c>
      <c r="AR25">
        <v>4798.8583984375</v>
      </c>
      <c r="AS25">
        <v>4798.8583984375</v>
      </c>
      <c r="AT25">
        <v>0</v>
      </c>
      <c r="AU25">
        <v>4806.46826171875</v>
      </c>
      <c r="AV25">
        <v>4806.46826171875</v>
      </c>
      <c r="AW25">
        <v>0</v>
      </c>
      <c r="AY25">
        <v>23</v>
      </c>
      <c r="BA25">
        <f t="shared" si="0"/>
        <v>1.01318359375</v>
      </c>
      <c r="BB25">
        <f t="shared" si="1"/>
        <v>2.60302734375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3.4033203125</v>
      </c>
      <c r="BH25">
        <f t="shared" si="6"/>
        <v>15.0439453125</v>
      </c>
      <c r="BI25">
        <f t="shared" si="9"/>
        <v>346.2998046875</v>
      </c>
      <c r="BJ25">
        <f t="shared" si="10"/>
        <v>347.3125</v>
      </c>
      <c r="BK25">
        <f t="shared" si="10"/>
        <v>348.6220703125</v>
      </c>
      <c r="BL25">
        <f t="shared" si="10"/>
        <v>349.13623046875</v>
      </c>
      <c r="BM25">
        <f t="shared" si="10"/>
        <v>353.64599609375</v>
      </c>
      <c r="BN25">
        <f t="shared" si="10"/>
        <v>356.646484375</v>
      </c>
      <c r="BO25">
        <f t="shared" si="10"/>
        <v>361.3701171875</v>
      </c>
      <c r="BR25">
        <f t="shared" si="8"/>
        <v>355.41162109375</v>
      </c>
    </row>
    <row r="26" spans="1:70" x14ac:dyDescent="0.2">
      <c r="A26" t="s">
        <v>344</v>
      </c>
      <c r="B26" t="s">
        <v>181</v>
      </c>
      <c r="C26" t="s">
        <v>22</v>
      </c>
      <c r="D26">
        <v>-90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24</v>
      </c>
      <c r="L26">
        <v>0.71925830841064453</v>
      </c>
      <c r="M26">
        <v>0.71925830841064453</v>
      </c>
      <c r="N26">
        <v>0</v>
      </c>
      <c r="O26">
        <v>4820.79296875</v>
      </c>
      <c r="P26">
        <v>4820.79296875</v>
      </c>
      <c r="Q26">
        <v>0</v>
      </c>
      <c r="S26">
        <v>4823.79345703125</v>
      </c>
      <c r="T26">
        <v>4823.79345703125</v>
      </c>
      <c r="U26">
        <v>0</v>
      </c>
      <c r="W26">
        <v>4816.283203125</v>
      </c>
      <c r="X26">
        <v>4816.283203125</v>
      </c>
      <c r="Y26">
        <v>0</v>
      </c>
      <c r="Z26">
        <v>4820.79296875</v>
      </c>
      <c r="AA26">
        <v>4820.79296875</v>
      </c>
      <c r="AB26">
        <v>0</v>
      </c>
      <c r="AC26">
        <v>4815.76953125</v>
      </c>
      <c r="AD26">
        <v>4815.76953125</v>
      </c>
      <c r="AE26">
        <v>0</v>
      </c>
      <c r="AF26">
        <v>4816.283203125</v>
      </c>
      <c r="AG26">
        <v>4816.283203125</v>
      </c>
      <c r="AH26">
        <v>0</v>
      </c>
      <c r="AI26">
        <v>4813.86279296875</v>
      </c>
      <c r="AJ26">
        <v>4813.86279296875</v>
      </c>
      <c r="AK26">
        <v>0</v>
      </c>
      <c r="AL26">
        <v>4815.76953125</v>
      </c>
      <c r="AM26">
        <v>4815.76953125</v>
      </c>
      <c r="AN26">
        <v>0</v>
      </c>
      <c r="AO26">
        <v>4812.87255859375</v>
      </c>
      <c r="AP26">
        <v>4812.87255859375</v>
      </c>
      <c r="AQ26">
        <v>0</v>
      </c>
      <c r="AR26">
        <v>4813.87939453125</v>
      </c>
      <c r="AS26">
        <v>4813.87939453125</v>
      </c>
      <c r="AT26">
        <v>0</v>
      </c>
      <c r="AU26">
        <v>4820.79296875</v>
      </c>
      <c r="AV26">
        <v>4820.79296875</v>
      </c>
      <c r="AW26">
        <v>0</v>
      </c>
      <c r="AY26">
        <v>24</v>
      </c>
      <c r="BA26">
        <f t="shared" si="0"/>
        <v>1.0068359375</v>
      </c>
      <c r="BB26">
        <f t="shared" si="1"/>
        <v>1.90673828125</v>
      </c>
      <c r="BC26">
        <f t="shared" si="2"/>
        <v>0.513671875</v>
      </c>
      <c r="BD26">
        <f t="shared" si="3"/>
        <v>4.509765625</v>
      </c>
      <c r="BE26">
        <f t="shared" si="4"/>
        <v>3.00048828125</v>
      </c>
      <c r="BF26">
        <f t="shared" si="5"/>
        <v>4.12744140625</v>
      </c>
      <c r="BH26">
        <f t="shared" si="6"/>
        <v>15.06494140625</v>
      </c>
      <c r="BI26">
        <f t="shared" si="9"/>
        <v>361.34375</v>
      </c>
      <c r="BJ26">
        <f t="shared" si="10"/>
        <v>362.35693359375</v>
      </c>
      <c r="BK26">
        <f t="shared" si="10"/>
        <v>364.9599609375</v>
      </c>
      <c r="BL26">
        <f t="shared" si="10"/>
        <v>365.4736328125</v>
      </c>
      <c r="BM26">
        <f t="shared" si="10"/>
        <v>369.9833984375</v>
      </c>
      <c r="BN26">
        <f t="shared" si="10"/>
        <v>372.984375</v>
      </c>
      <c r="BO26">
        <f t="shared" si="10"/>
        <v>376.3876953125</v>
      </c>
      <c r="BR26">
        <f t="shared" si="8"/>
        <v>371.7490234375</v>
      </c>
    </row>
    <row r="27" spans="1:70" x14ac:dyDescent="0.2">
      <c r="A27" t="s">
        <v>343</v>
      </c>
      <c r="B27" t="s">
        <v>110</v>
      </c>
      <c r="C27" t="s">
        <v>103</v>
      </c>
      <c r="D27">
        <v>120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0.56124210357666016</v>
      </c>
      <c r="M27">
        <v>0.56124210357666016</v>
      </c>
      <c r="N27">
        <v>0</v>
      </c>
      <c r="O27">
        <v>4836.24462890625</v>
      </c>
      <c r="P27">
        <v>4836.24462890625</v>
      </c>
      <c r="Q27">
        <v>0</v>
      </c>
      <c r="S27">
        <v>4839.24560546875</v>
      </c>
      <c r="T27">
        <v>4839.24560546875</v>
      </c>
      <c r="U27">
        <v>0</v>
      </c>
      <c r="W27">
        <v>4831.7353515625</v>
      </c>
      <c r="X27">
        <v>4831.7353515625</v>
      </c>
      <c r="Y27">
        <v>0</v>
      </c>
      <c r="Z27">
        <v>4836.24462890625</v>
      </c>
      <c r="AA27">
        <v>4836.24462890625</v>
      </c>
      <c r="AB27">
        <v>0</v>
      </c>
      <c r="AC27">
        <v>4831.22119140625</v>
      </c>
      <c r="AD27">
        <v>4831.22119140625</v>
      </c>
      <c r="AE27">
        <v>0</v>
      </c>
      <c r="AF27">
        <v>4831.7353515625</v>
      </c>
      <c r="AG27">
        <v>4831.7353515625</v>
      </c>
      <c r="AH27">
        <v>0</v>
      </c>
      <c r="AI27">
        <v>4828.9169921875</v>
      </c>
      <c r="AJ27">
        <v>4828.9169921875</v>
      </c>
      <c r="AK27">
        <v>0</v>
      </c>
      <c r="AL27">
        <v>4831.22119140625</v>
      </c>
      <c r="AM27">
        <v>4831.22119140625</v>
      </c>
      <c r="AN27">
        <v>0</v>
      </c>
      <c r="AO27">
        <v>4827.9208984375</v>
      </c>
      <c r="AP27">
        <v>4827.9208984375</v>
      </c>
      <c r="AQ27">
        <v>0</v>
      </c>
      <c r="AR27">
        <v>4828.93310546875</v>
      </c>
      <c r="AS27">
        <v>4828.93310546875</v>
      </c>
      <c r="AT27">
        <v>0</v>
      </c>
      <c r="AU27">
        <v>4836.24462890625</v>
      </c>
      <c r="AV27">
        <v>4836.24462890625</v>
      </c>
      <c r="AW27">
        <v>0</v>
      </c>
      <c r="AY27">
        <v>25</v>
      </c>
      <c r="BA27">
        <f t="shared" si="0"/>
        <v>1.01220703125</v>
      </c>
      <c r="BB27">
        <f t="shared" si="1"/>
        <v>2.30419921875</v>
      </c>
      <c r="BC27">
        <f t="shared" si="2"/>
        <v>0.51416015625</v>
      </c>
      <c r="BD27">
        <f t="shared" si="3"/>
        <v>4.50927734375</v>
      </c>
      <c r="BE27">
        <f t="shared" si="4"/>
        <v>3.0009765625</v>
      </c>
      <c r="BF27">
        <f t="shared" si="5"/>
        <v>3.71533203125</v>
      </c>
      <c r="BH27">
        <f t="shared" si="6"/>
        <v>15.05615234375</v>
      </c>
      <c r="BI27">
        <f t="shared" si="9"/>
        <v>376.40869140625</v>
      </c>
      <c r="BJ27">
        <f t="shared" si="10"/>
        <v>377.41552734375</v>
      </c>
      <c r="BK27">
        <f t="shared" si="10"/>
        <v>379.322265625</v>
      </c>
      <c r="BL27">
        <f t="shared" si="10"/>
        <v>379.8359375</v>
      </c>
      <c r="BM27">
        <f t="shared" si="10"/>
        <v>384.345703125</v>
      </c>
      <c r="BN27">
        <f t="shared" si="10"/>
        <v>387.34619140625</v>
      </c>
      <c r="BO27">
        <f t="shared" si="10"/>
        <v>391.4736328125</v>
      </c>
      <c r="BR27">
        <f t="shared" si="8"/>
        <v>386.111328125</v>
      </c>
    </row>
    <row r="28" spans="1:70" x14ac:dyDescent="0.2">
      <c r="A28" t="s">
        <v>343</v>
      </c>
      <c r="B28" t="s">
        <v>171</v>
      </c>
      <c r="C28" t="s">
        <v>17</v>
      </c>
      <c r="D28">
        <v>150</v>
      </c>
      <c r="E28">
        <v>2</v>
      </c>
      <c r="F28" t="s">
        <v>23</v>
      </c>
      <c r="G28">
        <v>1</v>
      </c>
      <c r="H28">
        <v>0</v>
      </c>
      <c r="I28">
        <v>0</v>
      </c>
      <c r="J28">
        <v>0</v>
      </c>
      <c r="O28">
        <v>4851.08349609375</v>
      </c>
      <c r="P28">
        <v>4851.08349609375</v>
      </c>
      <c r="Q28">
        <v>0</v>
      </c>
      <c r="S28">
        <v>4854.08447265625</v>
      </c>
      <c r="T28">
        <v>4854.08447265625</v>
      </c>
      <c r="U28">
        <v>0</v>
      </c>
      <c r="W28">
        <v>4846.57373046875</v>
      </c>
      <c r="X28">
        <v>4846.57373046875</v>
      </c>
      <c r="Y28">
        <v>0</v>
      </c>
      <c r="Z28">
        <v>4851.08349609375</v>
      </c>
      <c r="AA28">
        <v>4851.08349609375</v>
      </c>
      <c r="AB28">
        <v>0</v>
      </c>
      <c r="AC28">
        <v>4846.06005859375</v>
      </c>
      <c r="AD28">
        <v>4846.06005859375</v>
      </c>
      <c r="AE28">
        <v>0</v>
      </c>
      <c r="AF28">
        <v>4846.57373046875</v>
      </c>
      <c r="AG28">
        <v>4846.57373046875</v>
      </c>
      <c r="AH28">
        <v>0</v>
      </c>
      <c r="AI28">
        <v>4843.95458984375</v>
      </c>
      <c r="AJ28">
        <v>4843.95458984375</v>
      </c>
      <c r="AK28">
        <v>0</v>
      </c>
      <c r="AL28">
        <v>4846.06005859375</v>
      </c>
      <c r="AM28">
        <v>4846.06005859375</v>
      </c>
      <c r="AN28">
        <v>0</v>
      </c>
      <c r="AO28">
        <v>4842.9609375</v>
      </c>
      <c r="AP28">
        <v>4842.9609375</v>
      </c>
      <c r="AQ28">
        <v>0</v>
      </c>
      <c r="AR28">
        <v>4843.970703125</v>
      </c>
      <c r="AS28">
        <v>4843.970703125</v>
      </c>
      <c r="AT28">
        <v>0</v>
      </c>
      <c r="AU28">
        <v>4851.08349609375</v>
      </c>
      <c r="AV28">
        <v>4851.08349609375</v>
      </c>
      <c r="AW28">
        <v>0</v>
      </c>
      <c r="AY28">
        <v>26</v>
      </c>
      <c r="BA28">
        <f t="shared" si="0"/>
        <v>1.009765625</v>
      </c>
      <c r="BB28">
        <f t="shared" si="1"/>
        <v>2.10546875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3.927734375</v>
      </c>
      <c r="BH28">
        <f t="shared" si="6"/>
        <v>15.0673828125</v>
      </c>
      <c r="BI28">
        <f t="shared" si="9"/>
        <v>391.46484375</v>
      </c>
      <c r="BJ28">
        <f t="shared" si="10"/>
        <v>392.47705078125</v>
      </c>
      <c r="BK28">
        <f t="shared" si="10"/>
        <v>394.78125</v>
      </c>
      <c r="BL28">
        <f t="shared" si="10"/>
        <v>395.29541015625</v>
      </c>
      <c r="BM28">
        <f t="shared" si="10"/>
        <v>399.8046875</v>
      </c>
      <c r="BN28">
        <f t="shared" si="10"/>
        <v>402.8056640625</v>
      </c>
      <c r="BO28">
        <f t="shared" si="10"/>
        <v>406.52099609375</v>
      </c>
      <c r="BR28">
        <f t="shared" si="8"/>
        <v>401.57080078125</v>
      </c>
    </row>
    <row r="29" spans="1:70" x14ac:dyDescent="0.2">
      <c r="A29" t="s">
        <v>344</v>
      </c>
      <c r="B29" t="s">
        <v>102</v>
      </c>
      <c r="C29" t="s">
        <v>103</v>
      </c>
      <c r="D29">
        <v>-60</v>
      </c>
      <c r="E29">
        <v>2</v>
      </c>
      <c r="F29" t="s">
        <v>23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0.80672019720077515</v>
      </c>
      <c r="M29">
        <v>0.80672019720077515</v>
      </c>
      <c r="N29">
        <v>0</v>
      </c>
      <c r="O29">
        <v>4866.734375</v>
      </c>
      <c r="P29">
        <v>4866.734375</v>
      </c>
      <c r="Q29">
        <v>0</v>
      </c>
      <c r="S29">
        <v>4869.7353515625</v>
      </c>
      <c r="T29">
        <v>4869.7353515625</v>
      </c>
      <c r="U29">
        <v>0</v>
      </c>
      <c r="W29">
        <v>4862.224609375</v>
      </c>
      <c r="X29">
        <v>4862.224609375</v>
      </c>
      <c r="Y29">
        <v>0</v>
      </c>
      <c r="Z29">
        <v>4866.734375</v>
      </c>
      <c r="AA29">
        <v>4866.734375</v>
      </c>
      <c r="AB29">
        <v>0</v>
      </c>
      <c r="AC29">
        <v>4861.7109375</v>
      </c>
      <c r="AD29">
        <v>4861.7109375</v>
      </c>
      <c r="AE29">
        <v>0</v>
      </c>
      <c r="AF29">
        <v>4862.224609375</v>
      </c>
      <c r="AG29">
        <v>4862.224609375</v>
      </c>
      <c r="AH29">
        <v>0</v>
      </c>
      <c r="AI29">
        <v>4859.00830078125</v>
      </c>
      <c r="AJ29">
        <v>4859.00830078125</v>
      </c>
      <c r="AK29">
        <v>0</v>
      </c>
      <c r="AL29">
        <v>4861.7109375</v>
      </c>
      <c r="AM29">
        <v>4861.7109375</v>
      </c>
      <c r="AN29">
        <v>0</v>
      </c>
      <c r="AO29">
        <v>4858.01220703125</v>
      </c>
      <c r="AP29">
        <v>4858.01220703125</v>
      </c>
      <c r="AQ29">
        <v>0</v>
      </c>
      <c r="AR29">
        <v>4859.02490234375</v>
      </c>
      <c r="AS29">
        <v>4859.02490234375</v>
      </c>
      <c r="AT29">
        <v>0</v>
      </c>
      <c r="AU29">
        <v>4866.734375</v>
      </c>
      <c r="AV29">
        <v>4866.734375</v>
      </c>
      <c r="AW29">
        <v>0</v>
      </c>
      <c r="AY29">
        <v>27</v>
      </c>
      <c r="BA29">
        <f t="shared" si="0"/>
        <v>1.0126953125</v>
      </c>
      <c r="BB29">
        <f t="shared" si="1"/>
        <v>2.70263671875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3.30322265625</v>
      </c>
      <c r="BH29">
        <f t="shared" si="6"/>
        <v>15.04296875</v>
      </c>
      <c r="BI29">
        <f t="shared" si="9"/>
        <v>406.5322265625</v>
      </c>
      <c r="BJ29">
        <f t="shared" si="10"/>
        <v>407.5419921875</v>
      </c>
      <c r="BK29">
        <f t="shared" si="10"/>
        <v>409.6474609375</v>
      </c>
      <c r="BL29">
        <f t="shared" si="10"/>
        <v>410.1611328125</v>
      </c>
      <c r="BM29">
        <f t="shared" si="10"/>
        <v>414.6708984375</v>
      </c>
      <c r="BN29">
        <f t="shared" si="10"/>
        <v>417.671875</v>
      </c>
      <c r="BO29">
        <f t="shared" si="10"/>
        <v>421.599609375</v>
      </c>
      <c r="BR29">
        <f t="shared" si="8"/>
        <v>416.4365234375</v>
      </c>
    </row>
    <row r="30" spans="1:70" x14ac:dyDescent="0.2">
      <c r="A30" t="s">
        <v>344</v>
      </c>
      <c r="B30" t="s">
        <v>109</v>
      </c>
      <c r="C30" t="s">
        <v>22</v>
      </c>
      <c r="D30">
        <v>-60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0.52637237310409546</v>
      </c>
      <c r="M30">
        <v>0.52637237310409546</v>
      </c>
      <c r="N30">
        <v>0</v>
      </c>
      <c r="O30">
        <v>4880.16357421875</v>
      </c>
      <c r="P30">
        <v>4880.16357421875</v>
      </c>
      <c r="Q30">
        <v>0</v>
      </c>
      <c r="S30">
        <v>4883.16455078125</v>
      </c>
      <c r="T30">
        <v>4883.16455078125</v>
      </c>
      <c r="U30">
        <v>0</v>
      </c>
      <c r="W30">
        <v>4875.654296875</v>
      </c>
      <c r="X30">
        <v>4875.654296875</v>
      </c>
      <c r="Y30">
        <v>0</v>
      </c>
      <c r="Z30">
        <v>4880.16357421875</v>
      </c>
      <c r="AA30">
        <v>4880.16357421875</v>
      </c>
      <c r="AB30">
        <v>0</v>
      </c>
      <c r="AC30">
        <v>4875.14013671875</v>
      </c>
      <c r="AD30">
        <v>4875.14013671875</v>
      </c>
      <c r="AE30">
        <v>0</v>
      </c>
      <c r="AF30">
        <v>4875.654296875</v>
      </c>
      <c r="AG30">
        <v>4875.654296875</v>
      </c>
      <c r="AH30">
        <v>0</v>
      </c>
      <c r="AI30">
        <v>4874.029296875</v>
      </c>
      <c r="AJ30">
        <v>4874.029296875</v>
      </c>
      <c r="AK30">
        <v>0</v>
      </c>
      <c r="AL30">
        <v>4875.14013671875</v>
      </c>
      <c r="AM30">
        <v>4875.14013671875</v>
      </c>
      <c r="AN30">
        <v>0</v>
      </c>
      <c r="AO30">
        <v>4873.03857421875</v>
      </c>
      <c r="AP30">
        <v>4873.03857421875</v>
      </c>
      <c r="AQ30">
        <v>0</v>
      </c>
      <c r="AR30">
        <v>4874.0458984375</v>
      </c>
      <c r="AS30">
        <v>4874.0458984375</v>
      </c>
      <c r="AT30">
        <v>0</v>
      </c>
      <c r="AU30">
        <v>4880.16357421875</v>
      </c>
      <c r="AV30">
        <v>4880.16357421875</v>
      </c>
      <c r="AW30">
        <v>0</v>
      </c>
      <c r="AY30">
        <v>28</v>
      </c>
      <c r="BA30">
        <f t="shared" si="0"/>
        <v>1.00732421875</v>
      </c>
      <c r="BB30">
        <f t="shared" si="1"/>
        <v>1.11083984375</v>
      </c>
      <c r="BC30">
        <f t="shared" si="2"/>
        <v>0.51416015625</v>
      </c>
      <c r="BD30">
        <f t="shared" si="3"/>
        <v>4.50927734375</v>
      </c>
      <c r="BE30">
        <f t="shared" si="4"/>
        <v>3.0009765625</v>
      </c>
      <c r="BF30">
        <f t="shared" si="5"/>
        <v>4.9091796875</v>
      </c>
      <c r="BH30">
        <f t="shared" si="6"/>
        <v>15.0517578125</v>
      </c>
      <c r="BI30">
        <f t="shared" si="9"/>
        <v>421.5751953125</v>
      </c>
      <c r="BJ30">
        <f t="shared" si="10"/>
        <v>422.587890625</v>
      </c>
      <c r="BK30">
        <f t="shared" si="10"/>
        <v>425.29052734375</v>
      </c>
      <c r="BL30">
        <f t="shared" si="10"/>
        <v>425.80419921875</v>
      </c>
      <c r="BM30">
        <f t="shared" si="10"/>
        <v>430.31396484375</v>
      </c>
      <c r="BN30">
        <f t="shared" si="10"/>
        <v>433.31494140625</v>
      </c>
      <c r="BO30">
        <f t="shared" si="10"/>
        <v>436.6181640625</v>
      </c>
      <c r="BR30">
        <f t="shared" si="8"/>
        <v>432.07958984375</v>
      </c>
    </row>
    <row r="31" spans="1:70" x14ac:dyDescent="0.2">
      <c r="A31" t="s">
        <v>344</v>
      </c>
      <c r="B31" t="s">
        <v>190</v>
      </c>
      <c r="C31" t="s">
        <v>22</v>
      </c>
      <c r="D31">
        <v>-30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0.67603927850723267</v>
      </c>
      <c r="M31">
        <v>0.67603927850723267</v>
      </c>
      <c r="N31">
        <v>0</v>
      </c>
      <c r="O31">
        <v>4895.400390625</v>
      </c>
      <c r="P31">
        <v>4895.400390625</v>
      </c>
      <c r="Q31">
        <v>0</v>
      </c>
      <c r="S31">
        <v>4898.40087890625</v>
      </c>
      <c r="T31">
        <v>4898.40087890625</v>
      </c>
      <c r="U31">
        <v>0</v>
      </c>
      <c r="W31">
        <v>4890.890625</v>
      </c>
      <c r="X31">
        <v>4890.890625</v>
      </c>
      <c r="Y31">
        <v>0</v>
      </c>
      <c r="Z31">
        <v>4895.400390625</v>
      </c>
      <c r="AA31">
        <v>4895.400390625</v>
      </c>
      <c r="AB31">
        <v>0</v>
      </c>
      <c r="AC31">
        <v>4890.37646484375</v>
      </c>
      <c r="AD31">
        <v>4890.37646484375</v>
      </c>
      <c r="AE31">
        <v>0</v>
      </c>
      <c r="AF31">
        <v>4890.890625</v>
      </c>
      <c r="AG31">
        <v>4890.890625</v>
      </c>
      <c r="AH31">
        <v>0</v>
      </c>
      <c r="AI31">
        <v>4889.06689453125</v>
      </c>
      <c r="AJ31">
        <v>4889.06689453125</v>
      </c>
      <c r="AK31">
        <v>0</v>
      </c>
      <c r="AL31">
        <v>4890.37646484375</v>
      </c>
      <c r="AM31">
        <v>4890.37646484375</v>
      </c>
      <c r="AN31">
        <v>0</v>
      </c>
      <c r="AO31">
        <v>4888.07373046875</v>
      </c>
      <c r="AP31">
        <v>4888.07373046875</v>
      </c>
      <c r="AQ31">
        <v>0</v>
      </c>
      <c r="AR31">
        <v>4889.08349609375</v>
      </c>
      <c r="AS31">
        <v>4889.08349609375</v>
      </c>
      <c r="AT31">
        <v>0</v>
      </c>
      <c r="AU31">
        <v>4895.400390625</v>
      </c>
      <c r="AV31">
        <v>4895.400390625</v>
      </c>
      <c r="AW31">
        <v>0</v>
      </c>
      <c r="AY31">
        <v>29</v>
      </c>
      <c r="BA31">
        <f t="shared" si="0"/>
        <v>1.009765625</v>
      </c>
      <c r="BB31">
        <f t="shared" si="1"/>
        <v>1.3095703125</v>
      </c>
      <c r="BC31">
        <f t="shared" si="2"/>
        <v>0.51416015625</v>
      </c>
      <c r="BD31">
        <f t="shared" si="3"/>
        <v>4.509765625</v>
      </c>
      <c r="BE31">
        <f t="shared" si="4"/>
        <v>3.00048828125</v>
      </c>
      <c r="BF31">
        <f t="shared" si="5"/>
        <v>-4898.40087890625</v>
      </c>
      <c r="BI31">
        <f t="shared" si="9"/>
        <v>436.626953125</v>
      </c>
      <c r="BJ31">
        <f t="shared" si="10"/>
        <v>437.63427734375</v>
      </c>
      <c r="BK31">
        <f t="shared" si="10"/>
        <v>438.7451171875</v>
      </c>
      <c r="BL31">
        <f t="shared" si="10"/>
        <v>439.25927734375</v>
      </c>
      <c r="BM31">
        <f t="shared" si="10"/>
        <v>443.7685546875</v>
      </c>
      <c r="BN31">
        <f t="shared" si="10"/>
        <v>446.76953125</v>
      </c>
      <c r="BO31">
        <f t="shared" si="10"/>
        <v>451.6787109375</v>
      </c>
      <c r="BR31">
        <f t="shared" si="8"/>
        <v>445.53466796875</v>
      </c>
    </row>
    <row r="33" spans="1:2" x14ac:dyDescent="0.2">
      <c r="A33" t="s">
        <v>30</v>
      </c>
    </row>
    <row r="34" spans="1:2" x14ac:dyDescent="0.2">
      <c r="A34" t="s">
        <v>31</v>
      </c>
      <c r="B34">
        <v>41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60.341763681135973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41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60.341763681135973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1345.385009765625</v>
      </c>
      <c r="C2">
        <v>1345.385009765625</v>
      </c>
      <c r="D2">
        <v>0</v>
      </c>
      <c r="F2">
        <v>1347.39111328125</v>
      </c>
      <c r="G2">
        <v>1347.39111328125</v>
      </c>
      <c r="H2">
        <v>0</v>
      </c>
      <c r="J2">
        <v>1349.397216796875</v>
      </c>
      <c r="K2">
        <v>1349.397216796875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41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60.341763681135973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</v>
      </c>
      <c r="B2" t="s">
        <v>98</v>
      </c>
      <c r="C2" t="s">
        <v>99</v>
      </c>
      <c r="D2">
        <v>-90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0.94040310382843018</v>
      </c>
      <c r="M2">
        <v>0.94040310382843018</v>
      </c>
      <c r="N2">
        <v>0</v>
      </c>
      <c r="O2">
        <v>1360.1904296875</v>
      </c>
      <c r="P2">
        <v>1360.1904296875</v>
      </c>
      <c r="Q2">
        <v>0</v>
      </c>
      <c r="S2">
        <v>1363.191284179688</v>
      </c>
      <c r="T2">
        <v>1363.191284179688</v>
      </c>
      <c r="U2">
        <v>0</v>
      </c>
      <c r="W2">
        <v>1355.680786132812</v>
      </c>
      <c r="X2">
        <v>1355.680786132812</v>
      </c>
      <c r="Y2">
        <v>0</v>
      </c>
      <c r="Z2">
        <v>1360.1904296875</v>
      </c>
      <c r="AA2">
        <v>1360.1904296875</v>
      </c>
      <c r="AB2">
        <v>0</v>
      </c>
      <c r="AC2">
        <v>1355.166748046875</v>
      </c>
      <c r="AD2">
        <v>1355.166748046875</v>
      </c>
      <c r="AE2">
        <v>0</v>
      </c>
      <c r="AF2">
        <v>1355.680786132812</v>
      </c>
      <c r="AG2">
        <v>1355.680786132812</v>
      </c>
      <c r="AH2">
        <v>0</v>
      </c>
      <c r="AI2">
        <v>1352.46435546875</v>
      </c>
      <c r="AJ2">
        <v>1352.46435546875</v>
      </c>
      <c r="AK2">
        <v>0</v>
      </c>
      <c r="AL2">
        <v>1355.166748046875</v>
      </c>
      <c r="AM2">
        <v>1355.166748046875</v>
      </c>
      <c r="AN2">
        <v>0</v>
      </c>
      <c r="AO2">
        <v>1351.47607421875</v>
      </c>
      <c r="AP2">
        <v>1351.47607421875</v>
      </c>
      <c r="AQ2">
        <v>0</v>
      </c>
      <c r="AR2">
        <v>1352.48095703125</v>
      </c>
      <c r="AS2">
        <v>1352.48095703125</v>
      </c>
      <c r="AT2">
        <v>0</v>
      </c>
      <c r="AU2">
        <v>1360.1904296875</v>
      </c>
      <c r="AV2">
        <v>1360.1904296875</v>
      </c>
      <c r="AW2">
        <v>0</v>
      </c>
      <c r="AY2">
        <v>0</v>
      </c>
      <c r="BA2">
        <f>AR2-AO2</f>
        <v>1.0048828125</v>
      </c>
      <c r="BB2">
        <f>AL2-AI2</f>
        <v>2.702392578125</v>
      </c>
      <c r="BC2">
        <f>AF2-AD2</f>
        <v>0.51403808593704525</v>
      </c>
      <c r="BD2">
        <f>Z2-W2</f>
        <v>4.5096435546879547</v>
      </c>
      <c r="BE2">
        <f>S2-AU2</f>
        <v>3.0008544921879547</v>
      </c>
      <c r="BF2">
        <f>AO3-S2</f>
        <v>3.3046875</v>
      </c>
      <c r="BH2">
        <f>SUM(BA2:BF2)</f>
        <v>15.036499023437955</v>
      </c>
      <c r="BI2">
        <v>0</v>
      </c>
      <c r="BJ2">
        <f>BA2-AX2</f>
        <v>1.0048828125</v>
      </c>
      <c r="BK2">
        <f>BJ2+BB2</f>
        <v>3.707275390625</v>
      </c>
      <c r="BL2">
        <f>BK2+BC2</f>
        <v>4.2213134765620453</v>
      </c>
      <c r="BM2">
        <f>BL2+BD2</f>
        <v>8.73095703125</v>
      </c>
      <c r="BN2">
        <f>BM2+BE2</f>
        <v>11.731811523437955</v>
      </c>
      <c r="BO2">
        <f>BN2+BF2</f>
        <v>15.036499023437955</v>
      </c>
      <c r="BQ2">
        <f>Ctrl_block1!AO2-firstcountdown!B2</f>
        <v>6.091064453125</v>
      </c>
      <c r="BR2">
        <f>$BQ$2+BL2</f>
        <v>10.312377929687045</v>
      </c>
    </row>
    <row r="3" spans="1:70" x14ac:dyDescent="0.2">
      <c r="A3" t="s">
        <v>20</v>
      </c>
      <c r="B3" t="s">
        <v>109</v>
      </c>
      <c r="C3" t="s">
        <v>22</v>
      </c>
      <c r="D3">
        <v>-60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0.81519901752471924</v>
      </c>
      <c r="M3">
        <v>0.81519901752471924</v>
      </c>
      <c r="N3">
        <v>0</v>
      </c>
      <c r="O3">
        <v>1374.332641601562</v>
      </c>
      <c r="P3">
        <v>1374.332641601562</v>
      </c>
      <c r="Q3">
        <v>0</v>
      </c>
      <c r="S3">
        <v>1377.33349609375</v>
      </c>
      <c r="T3">
        <v>1377.33349609375</v>
      </c>
      <c r="U3">
        <v>0</v>
      </c>
      <c r="W3">
        <v>1369.823852539062</v>
      </c>
      <c r="X3">
        <v>1369.823852539062</v>
      </c>
      <c r="Y3">
        <v>0</v>
      </c>
      <c r="Z3">
        <v>1374.332641601562</v>
      </c>
      <c r="AA3">
        <v>1374.332641601562</v>
      </c>
      <c r="AB3">
        <v>0</v>
      </c>
      <c r="AC3">
        <v>1369.30908203125</v>
      </c>
      <c r="AD3">
        <v>1369.30908203125</v>
      </c>
      <c r="AE3">
        <v>0</v>
      </c>
      <c r="AF3">
        <v>1369.823852539062</v>
      </c>
      <c r="AG3">
        <v>1369.823852539062</v>
      </c>
      <c r="AH3">
        <v>0</v>
      </c>
      <c r="AI3">
        <v>1367.501953125</v>
      </c>
      <c r="AJ3">
        <v>1367.501953125</v>
      </c>
      <c r="AK3">
        <v>0</v>
      </c>
      <c r="AL3">
        <v>1369.30908203125</v>
      </c>
      <c r="AM3">
        <v>1369.30908203125</v>
      </c>
      <c r="AN3">
        <v>0</v>
      </c>
      <c r="AO3">
        <v>1366.495971679688</v>
      </c>
      <c r="AP3">
        <v>1366.495971679688</v>
      </c>
      <c r="AQ3">
        <v>0</v>
      </c>
      <c r="AR3">
        <v>1367.501953125</v>
      </c>
      <c r="AS3">
        <v>1367.501953125</v>
      </c>
      <c r="AT3">
        <v>0</v>
      </c>
      <c r="AU3">
        <v>1374.332641601562</v>
      </c>
      <c r="AV3">
        <v>1374.332641601562</v>
      </c>
      <c r="AW3">
        <v>0</v>
      </c>
      <c r="AY3">
        <v>1</v>
      </c>
      <c r="BA3">
        <f t="shared" ref="BA3:BA31" si="0">AR3-AO3</f>
        <v>1.0059814453120453</v>
      </c>
      <c r="BB3">
        <f t="shared" ref="BB3:BB31" si="1">AL3-AI3</f>
        <v>1.80712890625</v>
      </c>
      <c r="BC3">
        <f t="shared" ref="BC3:BC31" si="2">AF3-AD3</f>
        <v>0.51477050781204525</v>
      </c>
      <c r="BD3">
        <f t="shared" ref="BD3:BD31" si="3">Z3-W3</f>
        <v>4.5087890625</v>
      </c>
      <c r="BE3">
        <f t="shared" ref="BE3:BE31" si="4">S3-AU3</f>
        <v>3.0008544921879547</v>
      </c>
      <c r="BF3">
        <f t="shared" ref="BF3:BF31" si="5">AO4-S3</f>
        <v>4.220458984375</v>
      </c>
      <c r="BH3">
        <f t="shared" ref="BH3:BH30" si="6">SUM(BA3:BF3)</f>
        <v>15.057983398437045</v>
      </c>
      <c r="BI3">
        <f>SUM(BA2:BF2)</f>
        <v>15.036499023437955</v>
      </c>
      <c r="BJ3">
        <f t="shared" ref="BJ3:BO18" si="7">BI3+BA2</f>
        <v>16.041381835937955</v>
      </c>
      <c r="BK3">
        <f t="shared" si="7"/>
        <v>18.743774414062955</v>
      </c>
      <c r="BL3">
        <f t="shared" si="7"/>
        <v>19.2578125</v>
      </c>
      <c r="BM3">
        <f t="shared" si="7"/>
        <v>23.767456054687955</v>
      </c>
      <c r="BN3">
        <f t="shared" si="7"/>
        <v>26.768310546875909</v>
      </c>
      <c r="BO3">
        <f t="shared" si="7"/>
        <v>30.072998046875909</v>
      </c>
      <c r="BR3">
        <f t="shared" ref="BR3:BR31" si="8">$BQ$2+BL3</f>
        <v>25.348876953125</v>
      </c>
    </row>
    <row r="4" spans="1:70" x14ac:dyDescent="0.2">
      <c r="A4" t="s">
        <v>15</v>
      </c>
      <c r="B4" t="s">
        <v>102</v>
      </c>
      <c r="C4" t="s">
        <v>120</v>
      </c>
      <c r="D4">
        <v>120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1.1936080455780029</v>
      </c>
      <c r="M4">
        <v>1.1936080455780029</v>
      </c>
      <c r="N4">
        <v>0</v>
      </c>
      <c r="O4">
        <v>1389.171264648438</v>
      </c>
      <c r="P4">
        <v>1389.171264648438</v>
      </c>
      <c r="Q4">
        <v>0</v>
      </c>
      <c r="S4">
        <v>1392.172119140625</v>
      </c>
      <c r="T4">
        <v>1392.172119140625</v>
      </c>
      <c r="U4">
        <v>0</v>
      </c>
      <c r="W4">
        <v>1384.66162109375</v>
      </c>
      <c r="X4">
        <v>1384.66162109375</v>
      </c>
      <c r="Y4">
        <v>0</v>
      </c>
      <c r="Z4">
        <v>1389.171264648438</v>
      </c>
      <c r="AA4">
        <v>1389.171264648438</v>
      </c>
      <c r="AB4">
        <v>0</v>
      </c>
      <c r="AC4">
        <v>1384.147583007812</v>
      </c>
      <c r="AD4">
        <v>1384.147583007812</v>
      </c>
      <c r="AE4">
        <v>0</v>
      </c>
      <c r="AF4">
        <v>1384.66162109375</v>
      </c>
      <c r="AG4">
        <v>1384.66162109375</v>
      </c>
      <c r="AH4">
        <v>0</v>
      </c>
      <c r="AI4">
        <v>1382.539428710938</v>
      </c>
      <c r="AJ4">
        <v>1382.539428710938</v>
      </c>
      <c r="AK4">
        <v>0</v>
      </c>
      <c r="AL4">
        <v>1384.147583007812</v>
      </c>
      <c r="AM4">
        <v>1384.147583007812</v>
      </c>
      <c r="AN4">
        <v>0</v>
      </c>
      <c r="AO4">
        <v>1381.553955078125</v>
      </c>
      <c r="AP4">
        <v>1381.553955078125</v>
      </c>
      <c r="AQ4">
        <v>0</v>
      </c>
      <c r="AR4">
        <v>1382.556030273438</v>
      </c>
      <c r="AS4">
        <v>1382.556030273438</v>
      </c>
      <c r="AT4">
        <v>0</v>
      </c>
      <c r="AU4">
        <v>1389.171264648438</v>
      </c>
      <c r="AV4">
        <v>1389.171264648438</v>
      </c>
      <c r="AW4">
        <v>0</v>
      </c>
      <c r="AY4">
        <v>2</v>
      </c>
      <c r="BA4">
        <f t="shared" si="0"/>
        <v>1.0020751953129547</v>
      </c>
      <c r="BB4">
        <f t="shared" si="1"/>
        <v>1.6081542968740905</v>
      </c>
      <c r="BC4">
        <f t="shared" si="2"/>
        <v>0.51403808593795475</v>
      </c>
      <c r="BD4">
        <f t="shared" si="3"/>
        <v>4.5096435546879547</v>
      </c>
      <c r="BE4">
        <f t="shared" si="4"/>
        <v>3.0008544921870453</v>
      </c>
      <c r="BF4">
        <f t="shared" si="5"/>
        <v>4.4119873046870453</v>
      </c>
      <c r="BH4">
        <f t="shared" si="6"/>
        <v>15.046752929687045</v>
      </c>
      <c r="BI4">
        <f>BH2+BH3</f>
        <v>30.094482421875</v>
      </c>
      <c r="BJ4">
        <f t="shared" si="7"/>
        <v>31.100463867187045</v>
      </c>
      <c r="BK4">
        <f t="shared" si="7"/>
        <v>32.907592773437045</v>
      </c>
      <c r="BL4">
        <f t="shared" si="7"/>
        <v>33.422363281249091</v>
      </c>
      <c r="BM4">
        <f t="shared" si="7"/>
        <v>37.931152343749091</v>
      </c>
      <c r="BN4">
        <f t="shared" si="7"/>
        <v>40.932006835937045</v>
      </c>
      <c r="BO4">
        <f t="shared" si="7"/>
        <v>45.152465820312045</v>
      </c>
      <c r="BR4">
        <f t="shared" si="8"/>
        <v>39.513427734374091</v>
      </c>
    </row>
    <row r="5" spans="1:70" x14ac:dyDescent="0.2">
      <c r="A5" t="s">
        <v>15</v>
      </c>
      <c r="B5" t="s">
        <v>21</v>
      </c>
      <c r="C5" t="s">
        <v>22</v>
      </c>
      <c r="D5">
        <v>120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0.83330392837524414</v>
      </c>
      <c r="M5">
        <v>0.83330392837524414</v>
      </c>
      <c r="N5">
        <v>0</v>
      </c>
      <c r="O5">
        <v>1405.203491210938</v>
      </c>
      <c r="P5">
        <v>1405.203491210938</v>
      </c>
      <c r="Q5">
        <v>0</v>
      </c>
      <c r="S5">
        <v>1408.204345703125</v>
      </c>
      <c r="T5">
        <v>1408.204345703125</v>
      </c>
      <c r="U5">
        <v>0</v>
      </c>
      <c r="W5">
        <v>1400.69384765625</v>
      </c>
      <c r="X5">
        <v>1400.69384765625</v>
      </c>
      <c r="Y5">
        <v>0</v>
      </c>
      <c r="Z5">
        <v>1405.203491210938</v>
      </c>
      <c r="AA5">
        <v>1405.203491210938</v>
      </c>
      <c r="AB5">
        <v>0</v>
      </c>
      <c r="AC5">
        <v>1400.179931640625</v>
      </c>
      <c r="AD5">
        <v>1400.179931640625</v>
      </c>
      <c r="AE5">
        <v>0</v>
      </c>
      <c r="AF5">
        <v>1400.69384765625</v>
      </c>
      <c r="AG5">
        <v>1400.69384765625</v>
      </c>
      <c r="AH5">
        <v>0</v>
      </c>
      <c r="AI5">
        <v>1397.576904296875</v>
      </c>
      <c r="AJ5">
        <v>1397.576904296875</v>
      </c>
      <c r="AK5">
        <v>0</v>
      </c>
      <c r="AL5">
        <v>1400.179931640625</v>
      </c>
      <c r="AM5">
        <v>1400.179931640625</v>
      </c>
      <c r="AN5">
        <v>0</v>
      </c>
      <c r="AO5">
        <v>1396.584106445312</v>
      </c>
      <c r="AP5">
        <v>1396.584106445312</v>
      </c>
      <c r="AQ5">
        <v>0</v>
      </c>
      <c r="AR5">
        <v>1397.593505859375</v>
      </c>
      <c r="AS5">
        <v>1397.593505859375</v>
      </c>
      <c r="AT5">
        <v>0</v>
      </c>
      <c r="AU5">
        <v>1405.203491210938</v>
      </c>
      <c r="AV5">
        <v>1405.203491210938</v>
      </c>
      <c r="AW5">
        <v>0</v>
      </c>
      <c r="AY5">
        <v>3</v>
      </c>
      <c r="BA5">
        <f t="shared" si="0"/>
        <v>1.0093994140629547</v>
      </c>
      <c r="BB5">
        <f t="shared" si="1"/>
        <v>2.60302734375</v>
      </c>
      <c r="BC5">
        <f t="shared" si="2"/>
        <v>0.513916015625</v>
      </c>
      <c r="BD5">
        <f t="shared" si="3"/>
        <v>4.5096435546879547</v>
      </c>
      <c r="BE5">
        <f t="shared" si="4"/>
        <v>3.0008544921870453</v>
      </c>
      <c r="BF5">
        <f t="shared" si="5"/>
        <v>3.4185791015629547</v>
      </c>
      <c r="BH5">
        <f t="shared" si="6"/>
        <v>15.055419921875909</v>
      </c>
      <c r="BI5">
        <f t="shared" ref="BI5:BI31" si="9">BI4+BH4</f>
        <v>45.141235351562045</v>
      </c>
      <c r="BJ5">
        <f t="shared" si="7"/>
        <v>46.143310546875</v>
      </c>
      <c r="BK5">
        <f t="shared" si="7"/>
        <v>47.751464843749091</v>
      </c>
      <c r="BL5">
        <f t="shared" si="7"/>
        <v>48.265502929687045</v>
      </c>
      <c r="BM5">
        <f t="shared" si="7"/>
        <v>52.775146484375</v>
      </c>
      <c r="BN5">
        <f t="shared" si="7"/>
        <v>55.776000976562045</v>
      </c>
      <c r="BO5">
        <f t="shared" si="7"/>
        <v>60.187988281249091</v>
      </c>
      <c r="BR5">
        <f t="shared" si="8"/>
        <v>54.356567382812045</v>
      </c>
    </row>
    <row r="6" spans="1:70" x14ac:dyDescent="0.2">
      <c r="A6" t="s">
        <v>15</v>
      </c>
      <c r="B6" t="s">
        <v>96</v>
      </c>
      <c r="C6" t="s">
        <v>97</v>
      </c>
      <c r="D6">
        <v>60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0.95800161361694336</v>
      </c>
      <c r="M6">
        <v>0.95800161361694336</v>
      </c>
      <c r="N6">
        <v>0</v>
      </c>
      <c r="O6">
        <v>1419.461791992188</v>
      </c>
      <c r="P6">
        <v>1419.461791992188</v>
      </c>
      <c r="Q6">
        <v>0</v>
      </c>
      <c r="S6">
        <v>1422.462646484375</v>
      </c>
      <c r="T6">
        <v>1422.462646484375</v>
      </c>
      <c r="U6">
        <v>0</v>
      </c>
      <c r="W6">
        <v>1414.9521484375</v>
      </c>
      <c r="X6">
        <v>1414.9521484375</v>
      </c>
      <c r="Y6">
        <v>0</v>
      </c>
      <c r="Z6">
        <v>1419.461791992188</v>
      </c>
      <c r="AA6">
        <v>1419.461791992188</v>
      </c>
      <c r="AB6">
        <v>0</v>
      </c>
      <c r="AC6">
        <v>1414.438232421875</v>
      </c>
      <c r="AD6">
        <v>1414.438232421875</v>
      </c>
      <c r="AE6">
        <v>0</v>
      </c>
      <c r="AF6">
        <v>1414.9521484375</v>
      </c>
      <c r="AG6">
        <v>1414.9521484375</v>
      </c>
      <c r="AH6">
        <v>0</v>
      </c>
      <c r="AI6">
        <v>1412.630981445312</v>
      </c>
      <c r="AJ6">
        <v>1412.630981445312</v>
      </c>
      <c r="AK6">
        <v>0</v>
      </c>
      <c r="AL6">
        <v>1414.438232421875</v>
      </c>
      <c r="AM6">
        <v>1414.438232421875</v>
      </c>
      <c r="AN6">
        <v>0</v>
      </c>
      <c r="AO6">
        <v>1411.622924804688</v>
      </c>
      <c r="AP6">
        <v>1411.622924804688</v>
      </c>
      <c r="AQ6">
        <v>0</v>
      </c>
      <c r="AR6">
        <v>1412.630981445312</v>
      </c>
      <c r="AS6">
        <v>1412.630981445312</v>
      </c>
      <c r="AT6">
        <v>0</v>
      </c>
      <c r="AU6">
        <v>1419.461791992188</v>
      </c>
      <c r="AV6">
        <v>1419.461791992188</v>
      </c>
      <c r="AW6">
        <v>0</v>
      </c>
      <c r="AY6">
        <v>4</v>
      </c>
      <c r="BA6">
        <f t="shared" si="0"/>
        <v>1.0080566406240905</v>
      </c>
      <c r="BB6">
        <f t="shared" si="1"/>
        <v>1.8072509765629547</v>
      </c>
      <c r="BC6">
        <f t="shared" si="2"/>
        <v>0.513916015625</v>
      </c>
      <c r="BD6">
        <f t="shared" si="3"/>
        <v>4.5096435546879547</v>
      </c>
      <c r="BE6">
        <f t="shared" si="4"/>
        <v>3.0008544921870453</v>
      </c>
      <c r="BF6">
        <f t="shared" si="5"/>
        <v>4.2127685546870453</v>
      </c>
      <c r="BH6">
        <f t="shared" si="6"/>
        <v>15.052490234374091</v>
      </c>
      <c r="BI6">
        <f t="shared" si="9"/>
        <v>60.196655273437955</v>
      </c>
      <c r="BJ6">
        <f t="shared" si="7"/>
        <v>61.206054687500909</v>
      </c>
      <c r="BK6">
        <f t="shared" si="7"/>
        <v>63.809082031250909</v>
      </c>
      <c r="BL6">
        <f t="shared" si="7"/>
        <v>64.322998046875909</v>
      </c>
      <c r="BM6">
        <f t="shared" si="7"/>
        <v>68.832641601563864</v>
      </c>
      <c r="BN6">
        <f t="shared" si="7"/>
        <v>71.833496093750909</v>
      </c>
      <c r="BO6">
        <f t="shared" si="7"/>
        <v>75.252075195313864</v>
      </c>
      <c r="BR6">
        <f t="shared" si="8"/>
        <v>70.414062500000909</v>
      </c>
    </row>
    <row r="7" spans="1:70" x14ac:dyDescent="0.2">
      <c r="A7" t="s">
        <v>15</v>
      </c>
      <c r="B7" t="s">
        <v>105</v>
      </c>
      <c r="C7" t="s">
        <v>99</v>
      </c>
      <c r="D7">
        <v>120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1.438415050506592</v>
      </c>
      <c r="M7">
        <v>1.438415050506592</v>
      </c>
      <c r="N7">
        <v>0</v>
      </c>
      <c r="O7">
        <v>1434.30029296875</v>
      </c>
      <c r="P7">
        <v>1434.30029296875</v>
      </c>
      <c r="Q7">
        <v>0</v>
      </c>
      <c r="S7">
        <v>1437.301147460938</v>
      </c>
      <c r="T7">
        <v>1437.301147460938</v>
      </c>
      <c r="U7">
        <v>0</v>
      </c>
      <c r="W7">
        <v>1429.790771484375</v>
      </c>
      <c r="X7">
        <v>1429.790771484375</v>
      </c>
      <c r="Y7">
        <v>0</v>
      </c>
      <c r="Z7">
        <v>1434.30029296875</v>
      </c>
      <c r="AA7">
        <v>1434.30029296875</v>
      </c>
      <c r="AB7">
        <v>0</v>
      </c>
      <c r="AC7">
        <v>1429.276733398438</v>
      </c>
      <c r="AD7">
        <v>1429.276733398438</v>
      </c>
      <c r="AE7">
        <v>0</v>
      </c>
      <c r="AF7">
        <v>1429.790771484375</v>
      </c>
      <c r="AG7">
        <v>1429.790771484375</v>
      </c>
      <c r="AH7">
        <v>0</v>
      </c>
      <c r="AI7">
        <v>1427.668579101562</v>
      </c>
      <c r="AJ7">
        <v>1427.668579101562</v>
      </c>
      <c r="AK7">
        <v>0</v>
      </c>
      <c r="AL7">
        <v>1429.276733398438</v>
      </c>
      <c r="AM7">
        <v>1429.276733398438</v>
      </c>
      <c r="AN7">
        <v>0</v>
      </c>
      <c r="AO7">
        <v>1426.675415039062</v>
      </c>
      <c r="AP7">
        <v>1426.675415039062</v>
      </c>
      <c r="AQ7">
        <v>0</v>
      </c>
      <c r="AR7">
        <v>1427.685180664062</v>
      </c>
      <c r="AS7">
        <v>1427.685180664062</v>
      </c>
      <c r="AT7">
        <v>0</v>
      </c>
      <c r="AU7">
        <v>1434.30029296875</v>
      </c>
      <c r="AV7">
        <v>1434.30029296875</v>
      </c>
      <c r="AW7">
        <v>0</v>
      </c>
      <c r="AY7">
        <v>5</v>
      </c>
      <c r="BA7">
        <f t="shared" si="0"/>
        <v>1.009765625</v>
      </c>
      <c r="BB7">
        <f t="shared" si="1"/>
        <v>1.6081542968759095</v>
      </c>
      <c r="BC7">
        <f t="shared" si="2"/>
        <v>0.51403808593704525</v>
      </c>
      <c r="BD7">
        <f t="shared" si="3"/>
        <v>4.509521484375</v>
      </c>
      <c r="BE7">
        <f t="shared" si="4"/>
        <v>3.0008544921879547</v>
      </c>
      <c r="BF7">
        <f t="shared" si="5"/>
        <v>4.4144287109370453</v>
      </c>
      <c r="BH7">
        <f t="shared" si="6"/>
        <v>15.056762695312955</v>
      </c>
      <c r="BI7">
        <f t="shared" si="9"/>
        <v>75.249145507812045</v>
      </c>
      <c r="BJ7">
        <f t="shared" si="7"/>
        <v>76.257202148436136</v>
      </c>
      <c r="BK7">
        <f t="shared" si="7"/>
        <v>78.064453124999091</v>
      </c>
      <c r="BL7">
        <f t="shared" si="7"/>
        <v>78.578369140624091</v>
      </c>
      <c r="BM7">
        <f t="shared" si="7"/>
        <v>83.088012695312045</v>
      </c>
      <c r="BN7">
        <f t="shared" si="7"/>
        <v>86.088867187499091</v>
      </c>
      <c r="BO7">
        <f t="shared" si="7"/>
        <v>90.301635742186136</v>
      </c>
      <c r="BR7">
        <f t="shared" si="8"/>
        <v>84.669433593749091</v>
      </c>
    </row>
    <row r="8" spans="1:70" x14ac:dyDescent="0.2">
      <c r="A8" t="s">
        <v>15</v>
      </c>
      <c r="B8" t="s">
        <v>114</v>
      </c>
      <c r="C8" t="s">
        <v>99</v>
      </c>
      <c r="D8">
        <v>60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1.688590884208679</v>
      </c>
      <c r="M8">
        <v>1.688590884208679</v>
      </c>
      <c r="N8">
        <v>0</v>
      </c>
      <c r="O8">
        <v>1450.233154296875</v>
      </c>
      <c r="P8">
        <v>1450.233154296875</v>
      </c>
      <c r="Q8">
        <v>0</v>
      </c>
      <c r="S8">
        <v>1453.234008789062</v>
      </c>
      <c r="T8">
        <v>1453.234008789062</v>
      </c>
      <c r="U8">
        <v>0</v>
      </c>
      <c r="W8">
        <v>1445.723510742188</v>
      </c>
      <c r="X8">
        <v>1445.723510742188</v>
      </c>
      <c r="Y8">
        <v>0</v>
      </c>
      <c r="Z8">
        <v>1450.233154296875</v>
      </c>
      <c r="AA8">
        <v>1450.233154296875</v>
      </c>
      <c r="AB8">
        <v>0</v>
      </c>
      <c r="AC8">
        <v>1445.209594726562</v>
      </c>
      <c r="AD8">
        <v>1445.209594726562</v>
      </c>
      <c r="AE8">
        <v>0</v>
      </c>
      <c r="AF8">
        <v>1445.723510742188</v>
      </c>
      <c r="AG8">
        <v>1445.723510742188</v>
      </c>
      <c r="AH8">
        <v>0</v>
      </c>
      <c r="AI8">
        <v>1442.706176757812</v>
      </c>
      <c r="AJ8">
        <v>1442.706176757812</v>
      </c>
      <c r="AK8">
        <v>0</v>
      </c>
      <c r="AL8">
        <v>1445.209594726562</v>
      </c>
      <c r="AM8">
        <v>1445.209594726562</v>
      </c>
      <c r="AN8">
        <v>0</v>
      </c>
      <c r="AO8">
        <v>1441.715576171875</v>
      </c>
      <c r="AP8">
        <v>1441.715576171875</v>
      </c>
      <c r="AQ8">
        <v>0</v>
      </c>
      <c r="AR8">
        <v>1442.72265625</v>
      </c>
      <c r="AS8">
        <v>1442.72265625</v>
      </c>
      <c r="AT8">
        <v>0</v>
      </c>
      <c r="AU8">
        <v>1450.233154296875</v>
      </c>
      <c r="AV8">
        <v>1450.233154296875</v>
      </c>
      <c r="AW8">
        <v>0</v>
      </c>
      <c r="AY8">
        <v>6</v>
      </c>
      <c r="BA8">
        <f t="shared" si="0"/>
        <v>1.007080078125</v>
      </c>
      <c r="BB8">
        <f t="shared" si="1"/>
        <v>2.50341796875</v>
      </c>
      <c r="BC8">
        <f t="shared" si="2"/>
        <v>0.51391601562590949</v>
      </c>
      <c r="BD8">
        <f t="shared" si="3"/>
        <v>4.5096435546870453</v>
      </c>
      <c r="BE8">
        <f t="shared" si="4"/>
        <v>3.0008544921870453</v>
      </c>
      <c r="BF8">
        <f t="shared" si="5"/>
        <v>3.529296875</v>
      </c>
      <c r="BH8">
        <f t="shared" si="6"/>
        <v>15.064208984375</v>
      </c>
      <c r="BI8">
        <f t="shared" si="9"/>
        <v>90.305908203125</v>
      </c>
      <c r="BJ8">
        <f t="shared" si="7"/>
        <v>91.315673828125</v>
      </c>
      <c r="BK8">
        <f t="shared" si="7"/>
        <v>92.923828125000909</v>
      </c>
      <c r="BL8">
        <f t="shared" si="7"/>
        <v>93.437866210937955</v>
      </c>
      <c r="BM8">
        <f t="shared" si="7"/>
        <v>97.947387695312955</v>
      </c>
      <c r="BN8">
        <f t="shared" si="7"/>
        <v>100.94824218750091</v>
      </c>
      <c r="BO8">
        <f t="shared" si="7"/>
        <v>105.36267089843795</v>
      </c>
      <c r="BR8">
        <f t="shared" si="8"/>
        <v>99.528930664062955</v>
      </c>
    </row>
    <row r="9" spans="1:70" x14ac:dyDescent="0.2">
      <c r="A9" t="s">
        <v>20</v>
      </c>
      <c r="B9" t="s">
        <v>106</v>
      </c>
      <c r="C9" t="s">
        <v>29</v>
      </c>
      <c r="D9">
        <v>-90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0.969368577003479</v>
      </c>
      <c r="M9">
        <v>0.969368577003479</v>
      </c>
      <c r="N9">
        <v>0</v>
      </c>
      <c r="O9">
        <v>1464.889404296875</v>
      </c>
      <c r="P9">
        <v>1464.889404296875</v>
      </c>
      <c r="Q9">
        <v>0</v>
      </c>
      <c r="S9">
        <v>1467.890258789062</v>
      </c>
      <c r="T9">
        <v>1467.890258789062</v>
      </c>
      <c r="U9">
        <v>0</v>
      </c>
      <c r="W9">
        <v>1460.379760742188</v>
      </c>
      <c r="X9">
        <v>1460.379760742188</v>
      </c>
      <c r="Y9">
        <v>0</v>
      </c>
      <c r="Z9">
        <v>1464.889404296875</v>
      </c>
      <c r="AA9">
        <v>1464.889404296875</v>
      </c>
      <c r="AB9">
        <v>0</v>
      </c>
      <c r="AC9">
        <v>1459.86572265625</v>
      </c>
      <c r="AD9">
        <v>1459.86572265625</v>
      </c>
      <c r="AE9">
        <v>0</v>
      </c>
      <c r="AF9">
        <v>1460.379760742188</v>
      </c>
      <c r="AG9">
        <v>1460.379760742188</v>
      </c>
      <c r="AH9">
        <v>0</v>
      </c>
      <c r="AI9">
        <v>1457.76025390625</v>
      </c>
      <c r="AJ9">
        <v>1457.76025390625</v>
      </c>
      <c r="AK9">
        <v>0</v>
      </c>
      <c r="AL9">
        <v>1459.86572265625</v>
      </c>
      <c r="AM9">
        <v>1459.86572265625</v>
      </c>
      <c r="AN9">
        <v>0</v>
      </c>
      <c r="AO9">
        <v>1456.763305664062</v>
      </c>
      <c r="AP9">
        <v>1456.763305664062</v>
      </c>
      <c r="AQ9">
        <v>0</v>
      </c>
      <c r="AR9">
        <v>1457.776733398438</v>
      </c>
      <c r="AS9">
        <v>1457.776733398438</v>
      </c>
      <c r="AT9">
        <v>0</v>
      </c>
      <c r="AU9">
        <v>1464.889404296875</v>
      </c>
      <c r="AV9">
        <v>1464.889404296875</v>
      </c>
      <c r="AW9">
        <v>0</v>
      </c>
      <c r="AY9">
        <v>7</v>
      </c>
      <c r="BA9">
        <f t="shared" si="0"/>
        <v>1.0134277343759095</v>
      </c>
      <c r="BB9">
        <f t="shared" si="1"/>
        <v>2.10546875</v>
      </c>
      <c r="BC9">
        <f t="shared" si="2"/>
        <v>0.51403808593795475</v>
      </c>
      <c r="BD9">
        <f t="shared" si="3"/>
        <v>4.5096435546870453</v>
      </c>
      <c r="BE9">
        <f t="shared" si="4"/>
        <v>3.0008544921870453</v>
      </c>
      <c r="BF9">
        <f t="shared" si="5"/>
        <v>3.92236328125</v>
      </c>
      <c r="BH9">
        <f t="shared" si="6"/>
        <v>15.065795898437955</v>
      </c>
      <c r="BI9">
        <f t="shared" si="9"/>
        <v>105.3701171875</v>
      </c>
      <c r="BJ9">
        <f t="shared" si="7"/>
        <v>106.377197265625</v>
      </c>
      <c r="BK9">
        <f t="shared" si="7"/>
        <v>108.880615234375</v>
      </c>
      <c r="BL9">
        <f t="shared" si="7"/>
        <v>109.39453125000091</v>
      </c>
      <c r="BM9">
        <f t="shared" si="7"/>
        <v>113.90417480468795</v>
      </c>
      <c r="BN9">
        <f t="shared" si="7"/>
        <v>116.905029296875</v>
      </c>
      <c r="BO9">
        <f t="shared" si="7"/>
        <v>120.434326171875</v>
      </c>
      <c r="BR9">
        <f t="shared" si="8"/>
        <v>115.48559570312591</v>
      </c>
    </row>
    <row r="10" spans="1:70" x14ac:dyDescent="0.2">
      <c r="A10" t="s">
        <v>15</v>
      </c>
      <c r="B10" t="s">
        <v>117</v>
      </c>
      <c r="C10" t="s">
        <v>103</v>
      </c>
      <c r="D10">
        <v>90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0.67774379253387451</v>
      </c>
      <c r="M10">
        <v>0.67774379253387451</v>
      </c>
      <c r="N10">
        <v>0</v>
      </c>
      <c r="O10">
        <v>1479.329956054688</v>
      </c>
      <c r="P10">
        <v>1479.329956054688</v>
      </c>
      <c r="Q10">
        <v>0</v>
      </c>
      <c r="S10">
        <v>1482.330932617188</v>
      </c>
      <c r="T10">
        <v>1482.330932617188</v>
      </c>
      <c r="U10">
        <v>0</v>
      </c>
      <c r="W10">
        <v>1474.820434570312</v>
      </c>
      <c r="X10">
        <v>1474.820434570312</v>
      </c>
      <c r="Y10">
        <v>0</v>
      </c>
      <c r="Z10">
        <v>1479.329956054688</v>
      </c>
      <c r="AA10">
        <v>1479.329956054688</v>
      </c>
      <c r="AB10">
        <v>0</v>
      </c>
      <c r="AC10">
        <v>1474.306396484375</v>
      </c>
      <c r="AD10">
        <v>1474.306396484375</v>
      </c>
      <c r="AE10">
        <v>0</v>
      </c>
      <c r="AF10">
        <v>1474.820434570312</v>
      </c>
      <c r="AG10">
        <v>1474.820434570312</v>
      </c>
      <c r="AH10">
        <v>0</v>
      </c>
      <c r="AI10">
        <v>1472.797729492188</v>
      </c>
      <c r="AJ10">
        <v>1472.797729492188</v>
      </c>
      <c r="AK10">
        <v>0</v>
      </c>
      <c r="AL10">
        <v>1474.306396484375</v>
      </c>
      <c r="AM10">
        <v>1474.306396484375</v>
      </c>
      <c r="AN10">
        <v>0</v>
      </c>
      <c r="AO10">
        <v>1471.812622070312</v>
      </c>
      <c r="AP10">
        <v>1471.812622070312</v>
      </c>
      <c r="AQ10">
        <v>0</v>
      </c>
      <c r="AR10">
        <v>1472.814331054688</v>
      </c>
      <c r="AS10">
        <v>1472.814331054688</v>
      </c>
      <c r="AT10">
        <v>0</v>
      </c>
      <c r="AU10">
        <v>1479.329956054688</v>
      </c>
      <c r="AV10">
        <v>1479.329956054688</v>
      </c>
      <c r="AW10">
        <v>0</v>
      </c>
      <c r="AY10">
        <v>8</v>
      </c>
      <c r="BA10">
        <f t="shared" si="0"/>
        <v>1.0017089843759095</v>
      </c>
      <c r="BB10">
        <f t="shared" si="1"/>
        <v>1.5086669921870453</v>
      </c>
      <c r="BC10">
        <f t="shared" si="2"/>
        <v>0.51403808593704525</v>
      </c>
      <c r="BD10">
        <f t="shared" si="3"/>
        <v>4.5095214843759095</v>
      </c>
      <c r="BE10">
        <f t="shared" si="4"/>
        <v>3.0009765625</v>
      </c>
      <c r="BF10">
        <f t="shared" si="5"/>
        <v>4.5240478515620453</v>
      </c>
      <c r="BH10">
        <f t="shared" si="6"/>
        <v>15.058959960937955</v>
      </c>
      <c r="BI10">
        <f t="shared" si="9"/>
        <v>120.43591308593795</v>
      </c>
      <c r="BJ10">
        <f t="shared" si="7"/>
        <v>121.44934082031386</v>
      </c>
      <c r="BK10">
        <f t="shared" si="7"/>
        <v>123.55480957031386</v>
      </c>
      <c r="BL10">
        <f t="shared" si="7"/>
        <v>124.06884765625182</v>
      </c>
      <c r="BM10">
        <f t="shared" si="7"/>
        <v>128.57849121093886</v>
      </c>
      <c r="BN10">
        <f t="shared" si="7"/>
        <v>131.57934570312591</v>
      </c>
      <c r="BO10">
        <f t="shared" si="7"/>
        <v>135.50170898437591</v>
      </c>
      <c r="BR10">
        <f t="shared" si="8"/>
        <v>130.15991210937682</v>
      </c>
    </row>
    <row r="11" spans="1:70" x14ac:dyDescent="0.2">
      <c r="A11" t="s">
        <v>20</v>
      </c>
      <c r="B11" t="s">
        <v>124</v>
      </c>
      <c r="C11" t="s">
        <v>99</v>
      </c>
      <c r="D11">
        <v>-150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1.2934166193008421</v>
      </c>
      <c r="M11">
        <v>1.2934166193008421</v>
      </c>
      <c r="N11">
        <v>0</v>
      </c>
      <c r="O11">
        <v>1495.677368164062</v>
      </c>
      <c r="P11">
        <v>1495.677368164062</v>
      </c>
      <c r="Q11">
        <v>0</v>
      </c>
      <c r="S11">
        <v>1498.67822265625</v>
      </c>
      <c r="T11">
        <v>1498.67822265625</v>
      </c>
      <c r="U11">
        <v>0</v>
      </c>
      <c r="W11">
        <v>1491.167724609375</v>
      </c>
      <c r="X11">
        <v>1491.167724609375</v>
      </c>
      <c r="Y11">
        <v>0</v>
      </c>
      <c r="Z11">
        <v>1495.677368164062</v>
      </c>
      <c r="AA11">
        <v>1495.677368164062</v>
      </c>
      <c r="AB11">
        <v>0</v>
      </c>
      <c r="AC11">
        <v>1490.65380859375</v>
      </c>
      <c r="AD11">
        <v>1490.65380859375</v>
      </c>
      <c r="AE11">
        <v>0</v>
      </c>
      <c r="AF11">
        <v>1491.167724609375</v>
      </c>
      <c r="AG11">
        <v>1491.167724609375</v>
      </c>
      <c r="AH11">
        <v>0</v>
      </c>
      <c r="AI11">
        <v>1487.851806640625</v>
      </c>
      <c r="AJ11">
        <v>1487.851806640625</v>
      </c>
      <c r="AK11">
        <v>0</v>
      </c>
      <c r="AL11">
        <v>1490.65380859375</v>
      </c>
      <c r="AM11">
        <v>1490.65380859375</v>
      </c>
      <c r="AN11">
        <v>0</v>
      </c>
      <c r="AO11">
        <v>1486.85498046875</v>
      </c>
      <c r="AP11">
        <v>1486.85498046875</v>
      </c>
      <c r="AQ11">
        <v>0</v>
      </c>
      <c r="AR11">
        <v>1487.868408203125</v>
      </c>
      <c r="AS11">
        <v>1487.868408203125</v>
      </c>
      <c r="AT11">
        <v>0</v>
      </c>
      <c r="AU11">
        <v>1495.677368164062</v>
      </c>
      <c r="AV11">
        <v>1495.677368164062</v>
      </c>
      <c r="AW11">
        <v>0</v>
      </c>
      <c r="AY11">
        <v>9</v>
      </c>
      <c r="BA11">
        <f t="shared" si="0"/>
        <v>1.013427734375</v>
      </c>
      <c r="BB11">
        <f t="shared" si="1"/>
        <v>2.802001953125</v>
      </c>
      <c r="BC11">
        <f t="shared" si="2"/>
        <v>0.513916015625</v>
      </c>
      <c r="BD11">
        <f t="shared" si="3"/>
        <v>4.5096435546870453</v>
      </c>
      <c r="BE11">
        <f t="shared" si="4"/>
        <v>3.0008544921879547</v>
      </c>
      <c r="BF11">
        <f t="shared" si="5"/>
        <v>3.204345703125</v>
      </c>
      <c r="BH11">
        <f t="shared" si="6"/>
        <v>15.044189453125</v>
      </c>
      <c r="BI11">
        <f t="shared" si="9"/>
        <v>135.49487304687591</v>
      </c>
      <c r="BJ11">
        <f t="shared" si="7"/>
        <v>136.49658203125182</v>
      </c>
      <c r="BK11">
        <f t="shared" si="7"/>
        <v>138.00524902343886</v>
      </c>
      <c r="BL11">
        <f t="shared" si="7"/>
        <v>138.51928710937591</v>
      </c>
      <c r="BM11">
        <f t="shared" si="7"/>
        <v>143.02880859375182</v>
      </c>
      <c r="BN11">
        <f t="shared" si="7"/>
        <v>146.02978515625182</v>
      </c>
      <c r="BO11">
        <f t="shared" si="7"/>
        <v>150.55383300781386</v>
      </c>
      <c r="BR11">
        <f t="shared" si="8"/>
        <v>144.61035156250091</v>
      </c>
    </row>
    <row r="12" spans="1:70" x14ac:dyDescent="0.2">
      <c r="A12" t="s">
        <v>20</v>
      </c>
      <c r="B12" t="s">
        <v>121</v>
      </c>
      <c r="C12" t="s">
        <v>101</v>
      </c>
      <c r="D12">
        <v>-150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0.87914860248565674</v>
      </c>
      <c r="M12">
        <v>0.87914860248565674</v>
      </c>
      <c r="N12">
        <v>0</v>
      </c>
      <c r="O12">
        <v>1509.62060546875</v>
      </c>
      <c r="P12">
        <v>1509.62060546875</v>
      </c>
      <c r="Q12">
        <v>0</v>
      </c>
      <c r="S12">
        <v>1512.621459960938</v>
      </c>
      <c r="T12">
        <v>1512.621459960938</v>
      </c>
      <c r="U12">
        <v>0</v>
      </c>
      <c r="W12">
        <v>1505.110961914062</v>
      </c>
      <c r="X12">
        <v>1505.110961914062</v>
      </c>
      <c r="Y12">
        <v>0</v>
      </c>
      <c r="Z12">
        <v>1509.62060546875</v>
      </c>
      <c r="AA12">
        <v>1509.62060546875</v>
      </c>
      <c r="AB12">
        <v>0</v>
      </c>
      <c r="AC12">
        <v>1504.597045898438</v>
      </c>
      <c r="AD12">
        <v>1504.597045898438</v>
      </c>
      <c r="AE12">
        <v>0</v>
      </c>
      <c r="AF12">
        <v>1505.110961914062</v>
      </c>
      <c r="AG12">
        <v>1505.110961914062</v>
      </c>
      <c r="AH12">
        <v>0</v>
      </c>
      <c r="AI12">
        <v>1502.889282226562</v>
      </c>
      <c r="AJ12">
        <v>1502.889282226562</v>
      </c>
      <c r="AK12">
        <v>0</v>
      </c>
      <c r="AL12">
        <v>1504.597045898438</v>
      </c>
      <c r="AM12">
        <v>1504.597045898438</v>
      </c>
      <c r="AN12">
        <v>0</v>
      </c>
      <c r="AO12">
        <v>1501.882568359375</v>
      </c>
      <c r="AP12">
        <v>1501.882568359375</v>
      </c>
      <c r="AQ12">
        <v>0</v>
      </c>
      <c r="AR12">
        <v>1502.889282226562</v>
      </c>
      <c r="AS12">
        <v>1502.889282226562</v>
      </c>
      <c r="AT12">
        <v>0</v>
      </c>
      <c r="AU12">
        <v>1509.62060546875</v>
      </c>
      <c r="AV12">
        <v>1509.62060546875</v>
      </c>
      <c r="AW12">
        <v>0</v>
      </c>
      <c r="AY12">
        <v>10</v>
      </c>
      <c r="BA12">
        <f t="shared" si="0"/>
        <v>1.0067138671870453</v>
      </c>
      <c r="BB12">
        <f t="shared" si="1"/>
        <v>1.7077636718759095</v>
      </c>
      <c r="BC12">
        <f t="shared" si="2"/>
        <v>0.51391601562409051</v>
      </c>
      <c r="BD12">
        <f t="shared" si="3"/>
        <v>4.5096435546879547</v>
      </c>
      <c r="BE12">
        <f t="shared" si="4"/>
        <v>3.0008544921879547</v>
      </c>
      <c r="BF12">
        <f t="shared" si="5"/>
        <v>4.318359375</v>
      </c>
      <c r="BH12">
        <f t="shared" si="6"/>
        <v>15.057250976562955</v>
      </c>
      <c r="BI12">
        <f t="shared" si="9"/>
        <v>150.53906250000091</v>
      </c>
      <c r="BJ12">
        <f t="shared" si="7"/>
        <v>151.55249023437591</v>
      </c>
      <c r="BK12">
        <f t="shared" si="7"/>
        <v>154.35449218750091</v>
      </c>
      <c r="BL12">
        <f t="shared" si="7"/>
        <v>154.86840820312591</v>
      </c>
      <c r="BM12">
        <f t="shared" si="7"/>
        <v>159.37805175781295</v>
      </c>
      <c r="BN12">
        <f t="shared" si="7"/>
        <v>162.37890625000091</v>
      </c>
      <c r="BO12">
        <f t="shared" si="7"/>
        <v>165.58325195312591</v>
      </c>
      <c r="BR12">
        <f t="shared" si="8"/>
        <v>160.95947265625091</v>
      </c>
    </row>
    <row r="13" spans="1:70" x14ac:dyDescent="0.2">
      <c r="A13" t="s">
        <v>15</v>
      </c>
      <c r="B13" t="s">
        <v>98</v>
      </c>
      <c r="C13" t="s">
        <v>99</v>
      </c>
      <c r="D13">
        <v>-90</v>
      </c>
      <c r="E13">
        <v>2</v>
      </c>
      <c r="F13" t="s">
        <v>23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0.99740028381347656</v>
      </c>
      <c r="M13">
        <v>0.99740028381347656</v>
      </c>
      <c r="N13">
        <v>0</v>
      </c>
      <c r="O13">
        <v>1525.951293945312</v>
      </c>
      <c r="P13">
        <v>1525.951293945312</v>
      </c>
      <c r="Q13">
        <v>0</v>
      </c>
      <c r="S13">
        <v>1528.952270507812</v>
      </c>
      <c r="T13">
        <v>1528.952270507812</v>
      </c>
      <c r="U13">
        <v>0</v>
      </c>
      <c r="W13">
        <v>1521.441772460938</v>
      </c>
      <c r="X13">
        <v>1521.441772460938</v>
      </c>
      <c r="Y13">
        <v>0</v>
      </c>
      <c r="Z13">
        <v>1525.951293945312</v>
      </c>
      <c r="AA13">
        <v>1525.951293945312</v>
      </c>
      <c r="AB13">
        <v>0</v>
      </c>
      <c r="AC13">
        <v>1520.927856445312</v>
      </c>
      <c r="AD13">
        <v>1520.927856445312</v>
      </c>
      <c r="AE13">
        <v>0</v>
      </c>
      <c r="AF13">
        <v>1521.441772460938</v>
      </c>
      <c r="AG13">
        <v>1521.441772460938</v>
      </c>
      <c r="AH13">
        <v>0</v>
      </c>
      <c r="AI13">
        <v>1517.926879882812</v>
      </c>
      <c r="AJ13">
        <v>1517.926879882812</v>
      </c>
      <c r="AK13">
        <v>0</v>
      </c>
      <c r="AL13">
        <v>1520.927856445312</v>
      </c>
      <c r="AM13">
        <v>1520.927856445312</v>
      </c>
      <c r="AN13">
        <v>0</v>
      </c>
      <c r="AO13">
        <v>1516.939819335938</v>
      </c>
      <c r="AP13">
        <v>1516.939819335938</v>
      </c>
      <c r="AQ13">
        <v>0</v>
      </c>
      <c r="AR13">
        <v>1517.943481445312</v>
      </c>
      <c r="AS13">
        <v>1517.943481445312</v>
      </c>
      <c r="AT13">
        <v>0</v>
      </c>
      <c r="AU13">
        <v>1525.951293945312</v>
      </c>
      <c r="AV13">
        <v>1525.951293945312</v>
      </c>
      <c r="AW13">
        <v>0</v>
      </c>
      <c r="AY13">
        <v>11</v>
      </c>
      <c r="BA13">
        <f t="shared" si="0"/>
        <v>1.0036621093740905</v>
      </c>
      <c r="BB13">
        <f t="shared" si="1"/>
        <v>3.0009765625</v>
      </c>
      <c r="BC13">
        <f t="shared" si="2"/>
        <v>0.51391601562590949</v>
      </c>
      <c r="BD13">
        <f t="shared" si="3"/>
        <v>4.5095214843740905</v>
      </c>
      <c r="BE13">
        <f t="shared" si="4"/>
        <v>3.0009765625</v>
      </c>
      <c r="BF13">
        <f t="shared" si="5"/>
        <v>3.0048828125</v>
      </c>
      <c r="BH13">
        <f t="shared" si="6"/>
        <v>15.033935546874091</v>
      </c>
      <c r="BI13">
        <f t="shared" si="9"/>
        <v>165.59631347656386</v>
      </c>
      <c r="BJ13">
        <f t="shared" si="7"/>
        <v>166.60302734375091</v>
      </c>
      <c r="BK13">
        <f t="shared" si="7"/>
        <v>168.31079101562682</v>
      </c>
      <c r="BL13">
        <f t="shared" si="7"/>
        <v>168.82470703125091</v>
      </c>
      <c r="BM13">
        <f t="shared" si="7"/>
        <v>173.33435058593886</v>
      </c>
      <c r="BN13">
        <f t="shared" si="7"/>
        <v>176.33520507812682</v>
      </c>
      <c r="BO13">
        <f t="shared" si="7"/>
        <v>180.65356445312682</v>
      </c>
      <c r="BR13">
        <f t="shared" si="8"/>
        <v>174.91577148437591</v>
      </c>
    </row>
    <row r="14" spans="1:70" x14ac:dyDescent="0.2">
      <c r="A14" t="s">
        <v>15</v>
      </c>
      <c r="B14" t="s">
        <v>107</v>
      </c>
      <c r="C14" t="s">
        <v>108</v>
      </c>
      <c r="D14">
        <v>60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1.1026618480682371</v>
      </c>
      <c r="M14">
        <v>1.1026618480682371</v>
      </c>
      <c r="N14">
        <v>0</v>
      </c>
      <c r="O14">
        <v>1539.679077148438</v>
      </c>
      <c r="P14">
        <v>1539.679077148438</v>
      </c>
      <c r="Q14">
        <v>0</v>
      </c>
      <c r="S14">
        <v>1542.679931640625</v>
      </c>
      <c r="T14">
        <v>1542.679931640625</v>
      </c>
      <c r="U14">
        <v>0</v>
      </c>
      <c r="W14">
        <v>1535.16943359375</v>
      </c>
      <c r="X14">
        <v>1535.16943359375</v>
      </c>
      <c r="Y14">
        <v>0</v>
      </c>
      <c r="Z14">
        <v>1539.679077148438</v>
      </c>
      <c r="AA14">
        <v>1539.679077148438</v>
      </c>
      <c r="AB14">
        <v>0</v>
      </c>
      <c r="AC14">
        <v>1534.655517578125</v>
      </c>
      <c r="AD14">
        <v>1534.655517578125</v>
      </c>
      <c r="AE14">
        <v>0</v>
      </c>
      <c r="AF14">
        <v>1535.16943359375</v>
      </c>
      <c r="AG14">
        <v>1535.16943359375</v>
      </c>
      <c r="AH14">
        <v>0</v>
      </c>
      <c r="AI14">
        <v>1532.94775390625</v>
      </c>
      <c r="AJ14">
        <v>1532.94775390625</v>
      </c>
      <c r="AK14">
        <v>0</v>
      </c>
      <c r="AL14">
        <v>1534.655517578125</v>
      </c>
      <c r="AM14">
        <v>1534.655517578125</v>
      </c>
      <c r="AN14">
        <v>0</v>
      </c>
      <c r="AO14">
        <v>1531.957153320312</v>
      </c>
      <c r="AP14">
        <v>1531.957153320312</v>
      </c>
      <c r="AQ14">
        <v>0</v>
      </c>
      <c r="AR14">
        <v>1532.964477539062</v>
      </c>
      <c r="AS14">
        <v>1532.964477539062</v>
      </c>
      <c r="AT14">
        <v>0</v>
      </c>
      <c r="AU14">
        <v>1539.679077148438</v>
      </c>
      <c r="AV14">
        <v>1539.679077148438</v>
      </c>
      <c r="AW14">
        <v>0</v>
      </c>
      <c r="AY14">
        <v>12</v>
      </c>
      <c r="BA14">
        <f t="shared" si="0"/>
        <v>1.00732421875</v>
      </c>
      <c r="BB14">
        <f t="shared" si="1"/>
        <v>1.707763671875</v>
      </c>
      <c r="BC14">
        <f t="shared" si="2"/>
        <v>0.513916015625</v>
      </c>
      <c r="BD14">
        <f t="shared" si="3"/>
        <v>4.5096435546879547</v>
      </c>
      <c r="BE14">
        <f t="shared" si="4"/>
        <v>3.0008544921870453</v>
      </c>
      <c r="BF14">
        <f t="shared" si="5"/>
        <v>4.325927734375</v>
      </c>
      <c r="BH14">
        <f t="shared" si="6"/>
        <v>15.0654296875</v>
      </c>
      <c r="BI14">
        <f t="shared" si="9"/>
        <v>180.63024902343795</v>
      </c>
      <c r="BJ14">
        <f t="shared" si="7"/>
        <v>181.63391113281205</v>
      </c>
      <c r="BK14">
        <f t="shared" si="7"/>
        <v>184.63488769531205</v>
      </c>
      <c r="BL14">
        <f t="shared" si="7"/>
        <v>185.14880371093795</v>
      </c>
      <c r="BM14">
        <f t="shared" si="7"/>
        <v>189.65832519531205</v>
      </c>
      <c r="BN14">
        <f t="shared" si="7"/>
        <v>192.65930175781205</v>
      </c>
      <c r="BO14">
        <f t="shared" si="7"/>
        <v>195.66418457031205</v>
      </c>
      <c r="BR14">
        <f t="shared" si="8"/>
        <v>191.23986816406295</v>
      </c>
    </row>
    <row r="15" spans="1:70" x14ac:dyDescent="0.2">
      <c r="A15" t="s">
        <v>20</v>
      </c>
      <c r="B15" t="s">
        <v>112</v>
      </c>
      <c r="C15" t="s">
        <v>29</v>
      </c>
      <c r="D15">
        <v>-60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0.89919328689575195</v>
      </c>
      <c r="M15">
        <v>0.89919328689575195</v>
      </c>
      <c r="N15">
        <v>0</v>
      </c>
      <c r="O15">
        <v>1555.429443359375</v>
      </c>
      <c r="P15">
        <v>1555.429443359375</v>
      </c>
      <c r="Q15">
        <v>0</v>
      </c>
      <c r="S15">
        <v>1558.430419921875</v>
      </c>
      <c r="T15">
        <v>1558.430419921875</v>
      </c>
      <c r="U15">
        <v>0</v>
      </c>
      <c r="W15">
        <v>1550.919921875</v>
      </c>
      <c r="X15">
        <v>1550.919921875</v>
      </c>
      <c r="Y15">
        <v>0</v>
      </c>
      <c r="Z15">
        <v>1555.429443359375</v>
      </c>
      <c r="AA15">
        <v>1555.429443359375</v>
      </c>
      <c r="AB15">
        <v>0</v>
      </c>
      <c r="AC15">
        <v>1550.406005859375</v>
      </c>
      <c r="AD15">
        <v>1550.406005859375</v>
      </c>
      <c r="AE15">
        <v>0</v>
      </c>
      <c r="AF15">
        <v>1550.919921875</v>
      </c>
      <c r="AG15">
        <v>1550.919921875</v>
      </c>
      <c r="AH15">
        <v>0</v>
      </c>
      <c r="AI15">
        <v>1548.001953125</v>
      </c>
      <c r="AJ15">
        <v>1548.001953125</v>
      </c>
      <c r="AK15">
        <v>0</v>
      </c>
      <c r="AL15">
        <v>1550.406005859375</v>
      </c>
      <c r="AM15">
        <v>1550.406005859375</v>
      </c>
      <c r="AN15">
        <v>0</v>
      </c>
      <c r="AO15">
        <v>1547.005859375</v>
      </c>
      <c r="AP15">
        <v>1547.005859375</v>
      </c>
      <c r="AQ15">
        <v>0</v>
      </c>
      <c r="AR15">
        <v>1548.0185546875</v>
      </c>
      <c r="AS15">
        <v>1548.0185546875</v>
      </c>
      <c r="AT15">
        <v>0</v>
      </c>
      <c r="AU15">
        <v>1555.429443359375</v>
      </c>
      <c r="AV15">
        <v>1555.429443359375</v>
      </c>
      <c r="AW15">
        <v>0</v>
      </c>
      <c r="AY15">
        <v>13</v>
      </c>
      <c r="BA15">
        <f t="shared" si="0"/>
        <v>1.0126953125</v>
      </c>
      <c r="BB15">
        <f t="shared" si="1"/>
        <v>2.404052734375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3.61767578125</v>
      </c>
      <c r="BH15">
        <f t="shared" si="6"/>
        <v>15.058837890625</v>
      </c>
      <c r="BI15">
        <f t="shared" si="9"/>
        <v>195.69567871093795</v>
      </c>
      <c r="BJ15">
        <f t="shared" si="7"/>
        <v>196.70300292968795</v>
      </c>
      <c r="BK15">
        <f t="shared" si="7"/>
        <v>198.41076660156295</v>
      </c>
      <c r="BL15">
        <f t="shared" si="7"/>
        <v>198.92468261718795</v>
      </c>
      <c r="BM15">
        <f t="shared" si="7"/>
        <v>203.43432617187591</v>
      </c>
      <c r="BN15">
        <f t="shared" si="7"/>
        <v>206.43518066406295</v>
      </c>
      <c r="BO15">
        <f t="shared" si="7"/>
        <v>210.76110839843795</v>
      </c>
      <c r="BR15">
        <f t="shared" si="8"/>
        <v>205.01574707031295</v>
      </c>
    </row>
    <row r="16" spans="1:70" x14ac:dyDescent="0.2">
      <c r="A16" t="s">
        <v>20</v>
      </c>
      <c r="B16" t="s">
        <v>104</v>
      </c>
      <c r="C16" t="s">
        <v>99</v>
      </c>
      <c r="D16">
        <v>-60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0.69131028652191162</v>
      </c>
      <c r="M16">
        <v>0.69131028652191162</v>
      </c>
      <c r="N16">
        <v>0</v>
      </c>
      <c r="O16">
        <v>1570.583374023438</v>
      </c>
      <c r="P16">
        <v>1570.583374023438</v>
      </c>
      <c r="Q16">
        <v>0</v>
      </c>
      <c r="S16">
        <v>1573.583862304688</v>
      </c>
      <c r="T16">
        <v>1573.583862304688</v>
      </c>
      <c r="U16">
        <v>0</v>
      </c>
      <c r="W16">
        <v>1566.073486328125</v>
      </c>
      <c r="X16">
        <v>1566.073486328125</v>
      </c>
      <c r="Y16">
        <v>0</v>
      </c>
      <c r="Z16">
        <v>1570.583374023438</v>
      </c>
      <c r="AA16">
        <v>1570.583374023438</v>
      </c>
      <c r="AB16">
        <v>0</v>
      </c>
      <c r="AC16">
        <v>1565.5595703125</v>
      </c>
      <c r="AD16">
        <v>1565.5595703125</v>
      </c>
      <c r="AE16">
        <v>0</v>
      </c>
      <c r="AF16">
        <v>1566.073486328125</v>
      </c>
      <c r="AG16">
        <v>1566.073486328125</v>
      </c>
      <c r="AH16">
        <v>0</v>
      </c>
      <c r="AI16">
        <v>1563.056030273438</v>
      </c>
      <c r="AJ16">
        <v>1563.056030273438</v>
      </c>
      <c r="AK16">
        <v>0</v>
      </c>
      <c r="AL16">
        <v>1565.5595703125</v>
      </c>
      <c r="AM16">
        <v>1565.5595703125</v>
      </c>
      <c r="AN16">
        <v>0</v>
      </c>
      <c r="AO16">
        <v>1562.048095703125</v>
      </c>
      <c r="AP16">
        <v>1562.048095703125</v>
      </c>
      <c r="AQ16">
        <v>0</v>
      </c>
      <c r="AR16">
        <v>1563.056030273438</v>
      </c>
      <c r="AS16">
        <v>1563.056030273438</v>
      </c>
      <c r="AT16">
        <v>0</v>
      </c>
      <c r="AU16">
        <v>1570.583374023438</v>
      </c>
      <c r="AV16">
        <v>1570.583374023438</v>
      </c>
      <c r="AW16">
        <v>0</v>
      </c>
      <c r="AY16">
        <v>14</v>
      </c>
      <c r="BA16">
        <f t="shared" si="0"/>
        <v>1.0079345703129547</v>
      </c>
      <c r="BB16">
        <f t="shared" si="1"/>
        <v>2.5035400390620453</v>
      </c>
      <c r="BC16">
        <f t="shared" si="2"/>
        <v>0.513916015625</v>
      </c>
      <c r="BD16">
        <f t="shared" si="3"/>
        <v>4.5098876953129547</v>
      </c>
      <c r="BE16">
        <f t="shared" si="4"/>
        <v>3.00048828125</v>
      </c>
      <c r="BF16">
        <f t="shared" si="5"/>
        <v>3.51904296875</v>
      </c>
      <c r="BH16">
        <f t="shared" si="6"/>
        <v>15.054809570312955</v>
      </c>
      <c r="BI16">
        <f t="shared" si="9"/>
        <v>210.75451660156295</v>
      </c>
      <c r="BJ16">
        <f t="shared" si="7"/>
        <v>211.76721191406295</v>
      </c>
      <c r="BK16">
        <f t="shared" si="7"/>
        <v>214.17126464843795</v>
      </c>
      <c r="BL16">
        <f t="shared" si="7"/>
        <v>214.68518066406295</v>
      </c>
      <c r="BM16">
        <f t="shared" si="7"/>
        <v>219.19470214843795</v>
      </c>
      <c r="BN16">
        <f t="shared" si="7"/>
        <v>222.19567871093795</v>
      </c>
      <c r="BO16">
        <f t="shared" si="7"/>
        <v>225.81335449218795</v>
      </c>
      <c r="BR16">
        <f t="shared" si="8"/>
        <v>220.77624511718795</v>
      </c>
    </row>
    <row r="17" spans="1:70" x14ac:dyDescent="0.2">
      <c r="A17" t="s">
        <v>20</v>
      </c>
      <c r="B17" t="s">
        <v>119</v>
      </c>
      <c r="C17" t="s">
        <v>99</v>
      </c>
      <c r="D17">
        <v>-120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1.048134565353394</v>
      </c>
      <c r="M17">
        <v>1.048134565353394</v>
      </c>
      <c r="N17">
        <v>0</v>
      </c>
      <c r="O17">
        <v>1585.239501953125</v>
      </c>
      <c r="P17">
        <v>1585.239501953125</v>
      </c>
      <c r="Q17">
        <v>0</v>
      </c>
      <c r="S17">
        <v>1588.240112304688</v>
      </c>
      <c r="T17">
        <v>1588.240112304688</v>
      </c>
      <c r="U17">
        <v>0</v>
      </c>
      <c r="W17">
        <v>1580.729614257812</v>
      </c>
      <c r="X17">
        <v>1580.729614257812</v>
      </c>
      <c r="Y17">
        <v>0</v>
      </c>
      <c r="Z17">
        <v>1585.239501953125</v>
      </c>
      <c r="AA17">
        <v>1585.239501953125</v>
      </c>
      <c r="AB17">
        <v>0</v>
      </c>
      <c r="AC17">
        <v>1580.215698242188</v>
      </c>
      <c r="AD17">
        <v>1580.215698242188</v>
      </c>
      <c r="AE17">
        <v>0</v>
      </c>
      <c r="AF17">
        <v>1580.729614257812</v>
      </c>
      <c r="AG17">
        <v>1580.729614257812</v>
      </c>
      <c r="AH17">
        <v>0</v>
      </c>
      <c r="AI17">
        <v>1578.110107421875</v>
      </c>
      <c r="AJ17">
        <v>1578.110107421875</v>
      </c>
      <c r="AK17">
        <v>0</v>
      </c>
      <c r="AL17">
        <v>1580.215698242188</v>
      </c>
      <c r="AM17">
        <v>1580.215698242188</v>
      </c>
      <c r="AN17">
        <v>0</v>
      </c>
      <c r="AO17">
        <v>1577.102905273438</v>
      </c>
      <c r="AP17">
        <v>1577.102905273438</v>
      </c>
      <c r="AQ17">
        <v>0</v>
      </c>
      <c r="AR17">
        <v>1578.110107421875</v>
      </c>
      <c r="AS17">
        <v>1578.110107421875</v>
      </c>
      <c r="AT17">
        <v>0</v>
      </c>
      <c r="AU17">
        <v>1585.239501953125</v>
      </c>
      <c r="AV17">
        <v>1585.239501953125</v>
      </c>
      <c r="AW17">
        <v>0</v>
      </c>
      <c r="AY17">
        <v>15</v>
      </c>
      <c r="BA17">
        <f t="shared" si="0"/>
        <v>1.0072021484370453</v>
      </c>
      <c r="BB17">
        <f t="shared" si="1"/>
        <v>2.1055908203129547</v>
      </c>
      <c r="BC17">
        <f t="shared" si="2"/>
        <v>0.51391601562409051</v>
      </c>
      <c r="BD17">
        <f t="shared" si="3"/>
        <v>4.5098876953129547</v>
      </c>
      <c r="BE17">
        <f t="shared" si="4"/>
        <v>3.0006103515629547</v>
      </c>
      <c r="BF17">
        <f t="shared" si="5"/>
        <v>3.91845703125</v>
      </c>
      <c r="BH17">
        <f t="shared" si="6"/>
        <v>15.0556640625</v>
      </c>
      <c r="BI17">
        <f t="shared" si="9"/>
        <v>225.80932617187591</v>
      </c>
      <c r="BJ17">
        <f t="shared" si="7"/>
        <v>226.81726074218886</v>
      </c>
      <c r="BK17">
        <f t="shared" si="7"/>
        <v>229.32080078125091</v>
      </c>
      <c r="BL17">
        <f t="shared" si="7"/>
        <v>229.83471679687591</v>
      </c>
      <c r="BM17">
        <f t="shared" si="7"/>
        <v>234.34460449218886</v>
      </c>
      <c r="BN17">
        <f t="shared" si="7"/>
        <v>237.34509277343886</v>
      </c>
      <c r="BO17">
        <f t="shared" si="7"/>
        <v>240.86413574218886</v>
      </c>
      <c r="BR17">
        <f t="shared" si="8"/>
        <v>235.92578125000091</v>
      </c>
    </row>
    <row r="18" spans="1:70" x14ac:dyDescent="0.2">
      <c r="A18" t="s">
        <v>20</v>
      </c>
      <c r="B18" t="s">
        <v>118</v>
      </c>
      <c r="C18" t="s">
        <v>108</v>
      </c>
      <c r="D18">
        <v>-30</v>
      </c>
      <c r="E18">
        <v>2</v>
      </c>
      <c r="F18" t="s">
        <v>27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0.74838757514953613</v>
      </c>
      <c r="M18">
        <v>0.74838757514953613</v>
      </c>
      <c r="N18">
        <v>0</v>
      </c>
      <c r="O18">
        <v>1600.492309570312</v>
      </c>
      <c r="P18">
        <v>1600.492309570312</v>
      </c>
      <c r="Q18">
        <v>0</v>
      </c>
      <c r="S18">
        <v>1603.4931640625</v>
      </c>
      <c r="T18">
        <v>1603.4931640625</v>
      </c>
      <c r="U18">
        <v>0</v>
      </c>
      <c r="W18">
        <v>1595.982666015625</v>
      </c>
      <c r="X18">
        <v>1595.982666015625</v>
      </c>
      <c r="Y18">
        <v>0</v>
      </c>
      <c r="Z18">
        <v>1600.492309570312</v>
      </c>
      <c r="AA18">
        <v>1600.492309570312</v>
      </c>
      <c r="AB18">
        <v>0</v>
      </c>
      <c r="AC18">
        <v>1595.46875</v>
      </c>
      <c r="AD18">
        <v>1595.46875</v>
      </c>
      <c r="AE18">
        <v>0</v>
      </c>
      <c r="AF18">
        <v>1595.982666015625</v>
      </c>
      <c r="AG18">
        <v>1595.982666015625</v>
      </c>
      <c r="AH18">
        <v>0</v>
      </c>
      <c r="AI18">
        <v>1593.164184570312</v>
      </c>
      <c r="AJ18">
        <v>1593.164184570312</v>
      </c>
      <c r="AK18">
        <v>0</v>
      </c>
      <c r="AL18">
        <v>1595.46875</v>
      </c>
      <c r="AM18">
        <v>1595.46875</v>
      </c>
      <c r="AN18">
        <v>0</v>
      </c>
      <c r="AO18">
        <v>1592.158569335938</v>
      </c>
      <c r="AP18">
        <v>1592.158569335938</v>
      </c>
      <c r="AQ18">
        <v>0</v>
      </c>
      <c r="AR18">
        <v>1593.164184570312</v>
      </c>
      <c r="AS18">
        <v>1593.164184570312</v>
      </c>
      <c r="AT18">
        <v>0</v>
      </c>
      <c r="AU18">
        <v>1600.492309570312</v>
      </c>
      <c r="AV18">
        <v>1600.492309570312</v>
      </c>
      <c r="AW18">
        <v>0</v>
      </c>
      <c r="AY18">
        <v>16</v>
      </c>
      <c r="BA18">
        <f t="shared" si="0"/>
        <v>1.0056152343740905</v>
      </c>
      <c r="BB18">
        <f t="shared" si="1"/>
        <v>2.3045654296879547</v>
      </c>
      <c r="BC18">
        <f t="shared" si="2"/>
        <v>0.513916015625</v>
      </c>
      <c r="BD18">
        <f t="shared" si="3"/>
        <v>4.5096435546870453</v>
      </c>
      <c r="BE18">
        <f t="shared" si="4"/>
        <v>3.0008544921879547</v>
      </c>
      <c r="BF18">
        <f t="shared" si="5"/>
        <v>3.7213134765620453</v>
      </c>
      <c r="BH18">
        <f t="shared" si="6"/>
        <v>15.055908203124091</v>
      </c>
      <c r="BI18">
        <f t="shared" si="9"/>
        <v>240.86499023437591</v>
      </c>
      <c r="BJ18">
        <f t="shared" si="7"/>
        <v>241.87219238281295</v>
      </c>
      <c r="BK18">
        <f t="shared" si="7"/>
        <v>243.97778320312591</v>
      </c>
      <c r="BL18">
        <f t="shared" si="7"/>
        <v>244.49169921875</v>
      </c>
      <c r="BM18">
        <f t="shared" si="7"/>
        <v>249.00158691406295</v>
      </c>
      <c r="BN18">
        <f t="shared" si="7"/>
        <v>252.00219726562591</v>
      </c>
      <c r="BO18">
        <f t="shared" si="7"/>
        <v>255.92065429687591</v>
      </c>
      <c r="BR18">
        <f t="shared" si="8"/>
        <v>250.582763671875</v>
      </c>
    </row>
    <row r="19" spans="1:70" x14ac:dyDescent="0.2">
      <c r="A19" t="s">
        <v>15</v>
      </c>
      <c r="B19" t="s">
        <v>16</v>
      </c>
      <c r="C19" t="s">
        <v>17</v>
      </c>
      <c r="D19">
        <v>30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0.75120842456817627</v>
      </c>
      <c r="M19">
        <v>0.75120842456817627</v>
      </c>
      <c r="N19">
        <v>0</v>
      </c>
      <c r="O19">
        <v>1615.2314453125</v>
      </c>
      <c r="P19">
        <v>1615.2314453125</v>
      </c>
      <c r="Q19">
        <v>0</v>
      </c>
      <c r="S19">
        <v>1618.232299804688</v>
      </c>
      <c r="T19">
        <v>1618.232299804688</v>
      </c>
      <c r="U19">
        <v>0</v>
      </c>
      <c r="W19">
        <v>1610.721801757812</v>
      </c>
      <c r="X19">
        <v>1610.721801757812</v>
      </c>
      <c r="Y19">
        <v>0</v>
      </c>
      <c r="Z19">
        <v>1615.2314453125</v>
      </c>
      <c r="AA19">
        <v>1615.2314453125</v>
      </c>
      <c r="AB19">
        <v>0</v>
      </c>
      <c r="AC19">
        <v>1610.207885742188</v>
      </c>
      <c r="AD19">
        <v>1610.207885742188</v>
      </c>
      <c r="AE19">
        <v>0</v>
      </c>
      <c r="AF19">
        <v>1610.721801757812</v>
      </c>
      <c r="AG19">
        <v>1610.721801757812</v>
      </c>
      <c r="AH19">
        <v>0</v>
      </c>
      <c r="AI19">
        <v>1608.201782226562</v>
      </c>
      <c r="AJ19">
        <v>1608.201782226562</v>
      </c>
      <c r="AK19">
        <v>0</v>
      </c>
      <c r="AL19">
        <v>1610.207885742188</v>
      </c>
      <c r="AM19">
        <v>1610.207885742188</v>
      </c>
      <c r="AN19">
        <v>0</v>
      </c>
      <c r="AO19">
        <v>1607.214477539062</v>
      </c>
      <c r="AP19">
        <v>1607.214477539062</v>
      </c>
      <c r="AQ19">
        <v>0</v>
      </c>
      <c r="AR19">
        <v>1608.218383789062</v>
      </c>
      <c r="AS19">
        <v>1608.218383789062</v>
      </c>
      <c r="AT19">
        <v>0</v>
      </c>
      <c r="AU19">
        <v>1615.2314453125</v>
      </c>
      <c r="AV19">
        <v>1615.2314453125</v>
      </c>
      <c r="AW19">
        <v>0</v>
      </c>
      <c r="AY19">
        <v>17</v>
      </c>
      <c r="BA19">
        <f t="shared" si="0"/>
        <v>1.00390625</v>
      </c>
      <c r="BB19">
        <f t="shared" si="1"/>
        <v>2.0061035156259095</v>
      </c>
      <c r="BC19">
        <f t="shared" si="2"/>
        <v>0.51391601562409051</v>
      </c>
      <c r="BD19">
        <f>Z19-W19</f>
        <v>4.5096435546879547</v>
      </c>
      <c r="BE19">
        <f t="shared" si="4"/>
        <v>3.0008544921879547</v>
      </c>
      <c r="BF19">
        <f t="shared" si="5"/>
        <v>4.0266113281240905</v>
      </c>
      <c r="BH19">
        <f t="shared" si="6"/>
        <v>15.06103515625</v>
      </c>
      <c r="BI19">
        <f t="shared" si="9"/>
        <v>255.9208984375</v>
      </c>
      <c r="BJ19">
        <f t="shared" ref="BJ19:BO31" si="10">BI19+BA18</f>
        <v>256.92651367187409</v>
      </c>
      <c r="BK19">
        <f t="shared" si="10"/>
        <v>259.23107910156205</v>
      </c>
      <c r="BL19">
        <f t="shared" si="10"/>
        <v>259.74499511718705</v>
      </c>
      <c r="BM19">
        <f t="shared" si="10"/>
        <v>264.25463867187409</v>
      </c>
      <c r="BN19">
        <f t="shared" si="10"/>
        <v>267.25549316406205</v>
      </c>
      <c r="BO19">
        <f t="shared" si="10"/>
        <v>270.97680664062409</v>
      </c>
      <c r="BR19">
        <f t="shared" si="8"/>
        <v>265.83605957031205</v>
      </c>
    </row>
    <row r="20" spans="1:70" x14ac:dyDescent="0.2">
      <c r="A20" t="s">
        <v>20</v>
      </c>
      <c r="B20" t="s">
        <v>100</v>
      </c>
      <c r="C20" t="s">
        <v>101</v>
      </c>
      <c r="D20">
        <v>-30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0.73132950067520142</v>
      </c>
      <c r="M20">
        <v>0.73132950067520142</v>
      </c>
      <c r="N20">
        <v>0</v>
      </c>
      <c r="O20">
        <v>1631.081298828125</v>
      </c>
      <c r="P20">
        <v>1631.081298828125</v>
      </c>
      <c r="Q20">
        <v>0</v>
      </c>
      <c r="S20">
        <v>1634.082153320312</v>
      </c>
      <c r="T20">
        <v>1634.082153320312</v>
      </c>
      <c r="U20">
        <v>0</v>
      </c>
      <c r="W20">
        <v>1626.57177734375</v>
      </c>
      <c r="X20">
        <v>1626.57177734375</v>
      </c>
      <c r="Y20">
        <v>0</v>
      </c>
      <c r="Z20">
        <v>1631.081298828125</v>
      </c>
      <c r="AA20">
        <v>1631.081298828125</v>
      </c>
      <c r="AB20">
        <v>0</v>
      </c>
      <c r="AC20">
        <v>1626.057739257812</v>
      </c>
      <c r="AD20">
        <v>1626.057739257812</v>
      </c>
      <c r="AE20">
        <v>0</v>
      </c>
      <c r="AF20">
        <v>1626.57177734375</v>
      </c>
      <c r="AG20">
        <v>1626.57177734375</v>
      </c>
      <c r="AH20">
        <v>0</v>
      </c>
      <c r="AI20">
        <v>1623.255859375</v>
      </c>
      <c r="AJ20">
        <v>1623.255859375</v>
      </c>
      <c r="AK20">
        <v>0</v>
      </c>
      <c r="AL20">
        <v>1626.057739257812</v>
      </c>
      <c r="AM20">
        <v>1626.057739257812</v>
      </c>
      <c r="AN20">
        <v>0</v>
      </c>
      <c r="AO20">
        <v>1622.258911132812</v>
      </c>
      <c r="AP20">
        <v>1622.258911132812</v>
      </c>
      <c r="AQ20">
        <v>0</v>
      </c>
      <c r="AR20">
        <v>1623.2724609375</v>
      </c>
      <c r="AS20">
        <v>1623.2724609375</v>
      </c>
      <c r="AT20">
        <v>0</v>
      </c>
      <c r="AU20">
        <v>1631.081298828125</v>
      </c>
      <c r="AV20">
        <v>1631.081298828125</v>
      </c>
      <c r="AW20">
        <v>0</v>
      </c>
      <c r="AY20">
        <v>18</v>
      </c>
      <c r="BA20">
        <f t="shared" si="0"/>
        <v>1.0135498046879547</v>
      </c>
      <c r="BB20">
        <f t="shared" si="1"/>
        <v>2.8018798828120453</v>
      </c>
      <c r="BC20">
        <f t="shared" si="2"/>
        <v>0.51403808593795475</v>
      </c>
      <c r="BD20">
        <f t="shared" si="3"/>
        <v>4.509521484375</v>
      </c>
      <c r="BE20">
        <f t="shared" si="4"/>
        <v>3.0008544921870453</v>
      </c>
      <c r="BF20">
        <f t="shared" si="5"/>
        <v>3.2022705078129547</v>
      </c>
      <c r="BH20">
        <f t="shared" si="6"/>
        <v>15.042114257812955</v>
      </c>
      <c r="BI20">
        <f t="shared" si="9"/>
        <v>270.98193359375</v>
      </c>
      <c r="BJ20">
        <f t="shared" si="10"/>
        <v>271.98583984375</v>
      </c>
      <c r="BK20">
        <f t="shared" si="10"/>
        <v>273.99194335937591</v>
      </c>
      <c r="BL20">
        <f t="shared" si="10"/>
        <v>274.505859375</v>
      </c>
      <c r="BM20">
        <f t="shared" si="10"/>
        <v>279.01550292968795</v>
      </c>
      <c r="BN20">
        <f t="shared" si="10"/>
        <v>282.01635742187591</v>
      </c>
      <c r="BO20">
        <f t="shared" si="10"/>
        <v>286.04296875</v>
      </c>
      <c r="BR20">
        <f t="shared" si="8"/>
        <v>280.596923828125</v>
      </c>
    </row>
    <row r="21" spans="1:70" x14ac:dyDescent="0.2">
      <c r="A21" t="s">
        <v>20</v>
      </c>
      <c r="B21" t="s">
        <v>102</v>
      </c>
      <c r="C21" t="s">
        <v>103</v>
      </c>
      <c r="D21">
        <v>-60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0.58971458673477173</v>
      </c>
      <c r="M21">
        <v>0.58971458673477173</v>
      </c>
      <c r="N21">
        <v>0</v>
      </c>
      <c r="O21">
        <v>1645.206909179688</v>
      </c>
      <c r="P21">
        <v>1645.206909179688</v>
      </c>
      <c r="Q21">
        <v>0</v>
      </c>
      <c r="S21">
        <v>1648.207885742188</v>
      </c>
      <c r="T21">
        <v>1648.207885742188</v>
      </c>
      <c r="U21">
        <v>0</v>
      </c>
      <c r="W21">
        <v>1640.697387695312</v>
      </c>
      <c r="X21">
        <v>1640.697387695312</v>
      </c>
      <c r="Y21">
        <v>0</v>
      </c>
      <c r="Z21">
        <v>1645.206909179688</v>
      </c>
      <c r="AA21">
        <v>1645.206909179688</v>
      </c>
      <c r="AB21">
        <v>0</v>
      </c>
      <c r="AC21">
        <v>1640.183471679688</v>
      </c>
      <c r="AD21">
        <v>1640.183471679688</v>
      </c>
      <c r="AE21">
        <v>0</v>
      </c>
      <c r="AF21">
        <v>1640.697387695312</v>
      </c>
      <c r="AG21">
        <v>1640.697387695312</v>
      </c>
      <c r="AH21">
        <v>0</v>
      </c>
      <c r="AI21">
        <v>1638.276733398438</v>
      </c>
      <c r="AJ21">
        <v>1638.276733398438</v>
      </c>
      <c r="AK21">
        <v>0</v>
      </c>
      <c r="AL21">
        <v>1640.183471679688</v>
      </c>
      <c r="AM21">
        <v>1640.183471679688</v>
      </c>
      <c r="AN21">
        <v>0</v>
      </c>
      <c r="AO21">
        <v>1637.284423828125</v>
      </c>
      <c r="AP21">
        <v>1637.284423828125</v>
      </c>
      <c r="AQ21">
        <v>0</v>
      </c>
      <c r="AR21">
        <v>1638.293334960938</v>
      </c>
      <c r="AS21">
        <v>1638.293334960938</v>
      </c>
      <c r="AT21">
        <v>0</v>
      </c>
      <c r="AU21">
        <v>1645.206909179688</v>
      </c>
      <c r="AV21">
        <v>1645.206909179688</v>
      </c>
      <c r="AW21">
        <v>0</v>
      </c>
      <c r="AY21">
        <v>19</v>
      </c>
      <c r="BA21">
        <f t="shared" si="0"/>
        <v>1.0089111328129547</v>
      </c>
      <c r="BB21">
        <f t="shared" si="1"/>
        <v>1.90673828125</v>
      </c>
      <c r="BC21">
        <f t="shared" si="2"/>
        <v>0.51391601562409051</v>
      </c>
      <c r="BD21">
        <f t="shared" si="3"/>
        <v>4.5095214843759095</v>
      </c>
      <c r="BE21">
        <f t="shared" si="4"/>
        <v>3.0009765625</v>
      </c>
      <c r="BF21">
        <f t="shared" si="5"/>
        <v>4.1209716796870453</v>
      </c>
      <c r="BH21">
        <f t="shared" si="6"/>
        <v>15.06103515625</v>
      </c>
      <c r="BI21">
        <f t="shared" si="9"/>
        <v>286.02404785156295</v>
      </c>
      <c r="BJ21">
        <f t="shared" si="10"/>
        <v>287.03759765625091</v>
      </c>
      <c r="BK21">
        <f t="shared" si="10"/>
        <v>289.83947753906295</v>
      </c>
      <c r="BL21">
        <f t="shared" si="10"/>
        <v>290.35351562500091</v>
      </c>
      <c r="BM21">
        <f t="shared" si="10"/>
        <v>294.86303710937591</v>
      </c>
      <c r="BN21">
        <f t="shared" si="10"/>
        <v>297.86389160156295</v>
      </c>
      <c r="BO21">
        <f t="shared" si="10"/>
        <v>301.06616210937591</v>
      </c>
      <c r="BR21">
        <f t="shared" si="8"/>
        <v>296.44458007812591</v>
      </c>
    </row>
    <row r="22" spans="1:70" x14ac:dyDescent="0.2">
      <c r="A22" t="s">
        <v>15</v>
      </c>
      <c r="B22" t="s">
        <v>122</v>
      </c>
      <c r="C22" t="s">
        <v>123</v>
      </c>
      <c r="D22">
        <v>120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1.6380544900894169</v>
      </c>
      <c r="M22">
        <v>1.6380544900894169</v>
      </c>
      <c r="N22">
        <v>0</v>
      </c>
      <c r="O22">
        <v>1659.647583007812</v>
      </c>
      <c r="P22">
        <v>1659.647583007812</v>
      </c>
      <c r="Q22">
        <v>0</v>
      </c>
      <c r="S22">
        <v>1662.6484375</v>
      </c>
      <c r="T22">
        <v>1662.6484375</v>
      </c>
      <c r="U22">
        <v>0</v>
      </c>
      <c r="W22">
        <v>1655.138061523438</v>
      </c>
      <c r="X22">
        <v>1655.138061523438</v>
      </c>
      <c r="Y22">
        <v>0</v>
      </c>
      <c r="Z22">
        <v>1659.647583007812</v>
      </c>
      <c r="AA22">
        <v>1659.647583007812</v>
      </c>
      <c r="AB22">
        <v>0</v>
      </c>
      <c r="AC22">
        <v>1654.6240234375</v>
      </c>
      <c r="AD22">
        <v>1654.6240234375</v>
      </c>
      <c r="AE22">
        <v>0</v>
      </c>
      <c r="AF22">
        <v>1655.138061523438</v>
      </c>
      <c r="AG22">
        <v>1655.138061523438</v>
      </c>
      <c r="AH22">
        <v>0</v>
      </c>
      <c r="AI22">
        <v>1653.314331054688</v>
      </c>
      <c r="AJ22">
        <v>1653.314331054688</v>
      </c>
      <c r="AK22">
        <v>0</v>
      </c>
      <c r="AL22">
        <v>1654.6240234375</v>
      </c>
      <c r="AM22">
        <v>1654.6240234375</v>
      </c>
      <c r="AN22">
        <v>0</v>
      </c>
      <c r="AO22">
        <v>1652.328857421875</v>
      </c>
      <c r="AP22">
        <v>1652.328857421875</v>
      </c>
      <c r="AQ22">
        <v>0</v>
      </c>
      <c r="AR22">
        <v>1653.330932617188</v>
      </c>
      <c r="AS22">
        <v>1653.330932617188</v>
      </c>
      <c r="AT22">
        <v>0</v>
      </c>
      <c r="AU22">
        <v>1659.647583007812</v>
      </c>
      <c r="AV22">
        <v>1659.647583007812</v>
      </c>
      <c r="AW22">
        <v>0</v>
      </c>
      <c r="AY22">
        <v>20</v>
      </c>
      <c r="BA22">
        <f t="shared" si="0"/>
        <v>1.0020751953129547</v>
      </c>
      <c r="BB22">
        <f t="shared" si="1"/>
        <v>1.3096923828120453</v>
      </c>
      <c r="BC22">
        <f t="shared" si="2"/>
        <v>0.51403808593795475</v>
      </c>
      <c r="BD22">
        <f t="shared" si="3"/>
        <v>4.5095214843740905</v>
      </c>
      <c r="BE22">
        <f t="shared" si="4"/>
        <v>3.0008544921879547</v>
      </c>
      <c r="BF22">
        <f t="shared" si="5"/>
        <v>4.7127685546879547</v>
      </c>
      <c r="BH22">
        <f t="shared" si="6"/>
        <v>15.048950195312955</v>
      </c>
      <c r="BI22">
        <f t="shared" si="9"/>
        <v>301.08508300781295</v>
      </c>
      <c r="BJ22">
        <f t="shared" si="10"/>
        <v>302.09399414062591</v>
      </c>
      <c r="BK22">
        <f t="shared" si="10"/>
        <v>304.00073242187591</v>
      </c>
      <c r="BL22">
        <f t="shared" si="10"/>
        <v>304.5146484375</v>
      </c>
      <c r="BM22">
        <f t="shared" si="10"/>
        <v>309.02416992187591</v>
      </c>
      <c r="BN22">
        <f t="shared" si="10"/>
        <v>312.02514648437591</v>
      </c>
      <c r="BO22">
        <f t="shared" si="10"/>
        <v>316.14611816406295</v>
      </c>
      <c r="BR22">
        <f t="shared" si="8"/>
        <v>310.605712890625</v>
      </c>
    </row>
    <row r="23" spans="1:70" x14ac:dyDescent="0.2">
      <c r="A23" t="s">
        <v>15</v>
      </c>
      <c r="B23" t="s">
        <v>110</v>
      </c>
      <c r="C23" t="s">
        <v>103</v>
      </c>
      <c r="D23">
        <v>120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0.66701698303222656</v>
      </c>
      <c r="M23">
        <v>0.66701698303222656</v>
      </c>
      <c r="N23">
        <v>0</v>
      </c>
      <c r="O23">
        <v>1674.78466796875</v>
      </c>
      <c r="P23">
        <v>1674.78466796875</v>
      </c>
      <c r="Q23">
        <v>0</v>
      </c>
      <c r="S23">
        <v>1677.785522460938</v>
      </c>
      <c r="T23">
        <v>1677.785522460938</v>
      </c>
      <c r="U23">
        <v>0</v>
      </c>
      <c r="W23">
        <v>1670.275024414062</v>
      </c>
      <c r="X23">
        <v>1670.275024414062</v>
      </c>
      <c r="Y23">
        <v>0</v>
      </c>
      <c r="Z23">
        <v>1674.78466796875</v>
      </c>
      <c r="AA23">
        <v>1674.78466796875</v>
      </c>
      <c r="AB23">
        <v>0</v>
      </c>
      <c r="AC23">
        <v>1669.760986328125</v>
      </c>
      <c r="AD23">
        <v>1669.760986328125</v>
      </c>
      <c r="AE23">
        <v>0</v>
      </c>
      <c r="AF23">
        <v>1670.275024414062</v>
      </c>
      <c r="AG23">
        <v>1670.275024414062</v>
      </c>
      <c r="AH23">
        <v>0</v>
      </c>
      <c r="AI23">
        <v>1668.351806640625</v>
      </c>
      <c r="AJ23">
        <v>1668.351806640625</v>
      </c>
      <c r="AK23">
        <v>0</v>
      </c>
      <c r="AL23">
        <v>1669.760986328125</v>
      </c>
      <c r="AM23">
        <v>1669.760986328125</v>
      </c>
      <c r="AN23">
        <v>0</v>
      </c>
      <c r="AO23">
        <v>1667.361206054688</v>
      </c>
      <c r="AP23">
        <v>1667.361206054688</v>
      </c>
      <c r="AQ23">
        <v>0</v>
      </c>
      <c r="AR23">
        <v>1668.368408203125</v>
      </c>
      <c r="AS23">
        <v>1668.368408203125</v>
      </c>
      <c r="AT23">
        <v>0</v>
      </c>
      <c r="AU23">
        <v>1674.78466796875</v>
      </c>
      <c r="AV23">
        <v>1674.78466796875</v>
      </c>
      <c r="AW23">
        <v>0</v>
      </c>
      <c r="AY23">
        <v>21</v>
      </c>
      <c r="BA23">
        <f t="shared" si="0"/>
        <v>1.0072021484370453</v>
      </c>
      <c r="BB23">
        <f t="shared" si="1"/>
        <v>1.4091796875</v>
      </c>
      <c r="BC23">
        <f t="shared" si="2"/>
        <v>0.51403808593704525</v>
      </c>
      <c r="BD23">
        <f t="shared" si="3"/>
        <v>4.5096435546879547</v>
      </c>
      <c r="BE23">
        <f t="shared" si="4"/>
        <v>3.0008544921879547</v>
      </c>
      <c r="BF23">
        <f t="shared" si="5"/>
        <v>4.6097412109370453</v>
      </c>
      <c r="BH23">
        <f t="shared" si="6"/>
        <v>15.050659179687045</v>
      </c>
      <c r="BI23">
        <f t="shared" si="9"/>
        <v>316.13403320312591</v>
      </c>
      <c r="BJ23">
        <f t="shared" si="10"/>
        <v>317.13610839843886</v>
      </c>
      <c r="BK23">
        <f t="shared" si="10"/>
        <v>318.44580078125091</v>
      </c>
      <c r="BL23">
        <f t="shared" si="10"/>
        <v>318.95983886718886</v>
      </c>
      <c r="BM23">
        <f t="shared" si="10"/>
        <v>323.46936035156295</v>
      </c>
      <c r="BN23">
        <f t="shared" si="10"/>
        <v>326.47021484375091</v>
      </c>
      <c r="BO23">
        <f t="shared" si="10"/>
        <v>331.18298339843886</v>
      </c>
      <c r="BR23">
        <f t="shared" si="8"/>
        <v>325.05090332031386</v>
      </c>
    </row>
    <row r="24" spans="1:70" x14ac:dyDescent="0.2">
      <c r="A24" t="s">
        <v>15</v>
      </c>
      <c r="B24" t="s">
        <v>21</v>
      </c>
      <c r="C24" t="s">
        <v>22</v>
      </c>
      <c r="D24">
        <v>120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0.67217671871185303</v>
      </c>
      <c r="M24">
        <v>0.67217671871185303</v>
      </c>
      <c r="N24">
        <v>0</v>
      </c>
      <c r="O24">
        <v>1690.717407226562</v>
      </c>
      <c r="P24">
        <v>1690.717407226562</v>
      </c>
      <c r="Q24">
        <v>0</v>
      </c>
      <c r="S24">
        <v>1693.71826171875</v>
      </c>
      <c r="T24">
        <v>1693.71826171875</v>
      </c>
      <c r="U24">
        <v>0</v>
      </c>
      <c r="W24">
        <v>1686.207885742188</v>
      </c>
      <c r="X24">
        <v>1686.207885742188</v>
      </c>
      <c r="Y24">
        <v>0</v>
      </c>
      <c r="Z24">
        <v>1690.717407226562</v>
      </c>
      <c r="AA24">
        <v>1690.717407226562</v>
      </c>
      <c r="AB24">
        <v>0</v>
      </c>
      <c r="AC24">
        <v>1685.69384765625</v>
      </c>
      <c r="AD24">
        <v>1685.69384765625</v>
      </c>
      <c r="AE24">
        <v>0</v>
      </c>
      <c r="AF24">
        <v>1686.207885742188</v>
      </c>
      <c r="AG24">
        <v>1686.207885742188</v>
      </c>
      <c r="AH24">
        <v>0</v>
      </c>
      <c r="AI24">
        <v>1683.389404296875</v>
      </c>
      <c r="AJ24">
        <v>1683.389404296875</v>
      </c>
      <c r="AK24">
        <v>0</v>
      </c>
      <c r="AL24">
        <v>1685.69384765625</v>
      </c>
      <c r="AM24">
        <v>1685.69384765625</v>
      </c>
      <c r="AN24">
        <v>0</v>
      </c>
      <c r="AO24">
        <v>1682.395263671875</v>
      </c>
      <c r="AP24">
        <v>1682.395263671875</v>
      </c>
      <c r="AQ24">
        <v>0</v>
      </c>
      <c r="AR24">
        <v>1683.405883789062</v>
      </c>
      <c r="AS24">
        <v>1683.405883789062</v>
      </c>
      <c r="AT24">
        <v>0</v>
      </c>
      <c r="AU24">
        <v>1690.717407226562</v>
      </c>
      <c r="AV24">
        <v>1690.717407226562</v>
      </c>
      <c r="AW24">
        <v>0</v>
      </c>
      <c r="AY24">
        <v>22</v>
      </c>
      <c r="BA24">
        <f t="shared" si="0"/>
        <v>1.0106201171870453</v>
      </c>
      <c r="BB24">
        <f t="shared" si="1"/>
        <v>2.304443359375</v>
      </c>
      <c r="BC24">
        <f t="shared" si="2"/>
        <v>0.51403808593795475</v>
      </c>
      <c r="BD24">
        <f t="shared" si="3"/>
        <v>4.5095214843740905</v>
      </c>
      <c r="BE24">
        <f t="shared" si="4"/>
        <v>3.0008544921879547</v>
      </c>
      <c r="BF24">
        <f t="shared" si="5"/>
        <v>3.7293701171879547</v>
      </c>
      <c r="BH24">
        <f t="shared" si="6"/>
        <v>15.06884765625</v>
      </c>
      <c r="BI24">
        <f t="shared" si="9"/>
        <v>331.18469238281295</v>
      </c>
      <c r="BJ24">
        <f t="shared" si="10"/>
        <v>332.19189453125</v>
      </c>
      <c r="BK24">
        <f t="shared" si="10"/>
        <v>333.60107421875</v>
      </c>
      <c r="BL24">
        <f t="shared" si="10"/>
        <v>334.11511230468705</v>
      </c>
      <c r="BM24">
        <f t="shared" si="10"/>
        <v>338.624755859375</v>
      </c>
      <c r="BN24">
        <f t="shared" si="10"/>
        <v>341.62561035156295</v>
      </c>
      <c r="BO24">
        <f t="shared" si="10"/>
        <v>346.2353515625</v>
      </c>
      <c r="BR24">
        <f t="shared" si="8"/>
        <v>340.20617675781205</v>
      </c>
    </row>
    <row r="25" spans="1:70" x14ac:dyDescent="0.2">
      <c r="A25" t="s">
        <v>20</v>
      </c>
      <c r="B25" t="s">
        <v>116</v>
      </c>
      <c r="C25" t="s">
        <v>103</v>
      </c>
      <c r="D25">
        <v>-90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0.89670699834823608</v>
      </c>
      <c r="M25">
        <v>0.89670699834823608</v>
      </c>
      <c r="N25">
        <v>0</v>
      </c>
      <c r="O25">
        <v>1706.268920898438</v>
      </c>
      <c r="P25">
        <v>1706.268920898438</v>
      </c>
      <c r="Q25">
        <v>0</v>
      </c>
      <c r="S25">
        <v>1709.269775390625</v>
      </c>
      <c r="T25">
        <v>1709.269775390625</v>
      </c>
      <c r="U25">
        <v>0</v>
      </c>
      <c r="W25">
        <v>1701.75927734375</v>
      </c>
      <c r="X25">
        <v>1701.75927734375</v>
      </c>
      <c r="Y25">
        <v>0</v>
      </c>
      <c r="Z25">
        <v>1706.268920898438</v>
      </c>
      <c r="AA25">
        <v>1706.268920898438</v>
      </c>
      <c r="AB25">
        <v>0</v>
      </c>
      <c r="AC25">
        <v>1701.245361328125</v>
      </c>
      <c r="AD25">
        <v>1701.245361328125</v>
      </c>
      <c r="AE25">
        <v>0</v>
      </c>
      <c r="AF25">
        <v>1701.75927734375</v>
      </c>
      <c r="AG25">
        <v>1701.75927734375</v>
      </c>
      <c r="AH25">
        <v>0</v>
      </c>
      <c r="AI25">
        <v>1698.443481445312</v>
      </c>
      <c r="AJ25">
        <v>1698.443481445312</v>
      </c>
      <c r="AK25">
        <v>0</v>
      </c>
      <c r="AL25">
        <v>1701.245361328125</v>
      </c>
      <c r="AM25">
        <v>1701.245361328125</v>
      </c>
      <c r="AN25">
        <v>0</v>
      </c>
      <c r="AO25">
        <v>1697.447631835938</v>
      </c>
      <c r="AP25">
        <v>1697.447631835938</v>
      </c>
      <c r="AQ25">
        <v>0</v>
      </c>
      <c r="AR25">
        <v>1698.4599609375</v>
      </c>
      <c r="AS25">
        <v>1698.4599609375</v>
      </c>
      <c r="AT25">
        <v>0</v>
      </c>
      <c r="AU25">
        <v>1706.268920898438</v>
      </c>
      <c r="AV25">
        <v>1706.268920898438</v>
      </c>
      <c r="AW25">
        <v>0</v>
      </c>
      <c r="AY25">
        <v>23</v>
      </c>
      <c r="BA25">
        <f t="shared" si="0"/>
        <v>1.0123291015620453</v>
      </c>
      <c r="BB25">
        <f t="shared" si="1"/>
        <v>2.8018798828129547</v>
      </c>
      <c r="BC25">
        <f t="shared" si="2"/>
        <v>0.513916015625</v>
      </c>
      <c r="BD25">
        <f t="shared" si="3"/>
        <v>4.5096435546879547</v>
      </c>
      <c r="BE25">
        <f t="shared" si="4"/>
        <v>3.0008544921870453</v>
      </c>
      <c r="BF25">
        <f t="shared" si="5"/>
        <v>3.220458984375</v>
      </c>
      <c r="BH25">
        <f t="shared" si="6"/>
        <v>15.05908203125</v>
      </c>
      <c r="BI25">
        <f t="shared" si="9"/>
        <v>346.25354003906295</v>
      </c>
      <c r="BJ25">
        <f t="shared" si="10"/>
        <v>347.26416015625</v>
      </c>
      <c r="BK25">
        <f t="shared" si="10"/>
        <v>349.568603515625</v>
      </c>
      <c r="BL25">
        <f t="shared" si="10"/>
        <v>350.08264160156295</v>
      </c>
      <c r="BM25">
        <f t="shared" si="10"/>
        <v>354.59216308593705</v>
      </c>
      <c r="BN25">
        <f t="shared" si="10"/>
        <v>357.593017578125</v>
      </c>
      <c r="BO25">
        <f t="shared" si="10"/>
        <v>361.32238769531295</v>
      </c>
      <c r="BR25">
        <f t="shared" si="8"/>
        <v>356.17370605468795</v>
      </c>
    </row>
    <row r="26" spans="1:70" x14ac:dyDescent="0.2">
      <c r="A26" t="s">
        <v>20</v>
      </c>
      <c r="B26" t="s">
        <v>125</v>
      </c>
      <c r="C26" t="s">
        <v>97</v>
      </c>
      <c r="D26">
        <v>-30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1.1054785251617429</v>
      </c>
      <c r="M26">
        <v>1.1054785251617429</v>
      </c>
      <c r="N26">
        <v>0</v>
      </c>
      <c r="O26">
        <v>1720.726196289062</v>
      </c>
      <c r="P26">
        <v>1720.726196289062</v>
      </c>
      <c r="Q26">
        <v>0</v>
      </c>
      <c r="S26">
        <v>1723.72705078125</v>
      </c>
      <c r="T26">
        <v>1723.72705078125</v>
      </c>
      <c r="U26">
        <v>0</v>
      </c>
      <c r="W26">
        <v>1716.216552734375</v>
      </c>
      <c r="X26">
        <v>1716.216552734375</v>
      </c>
      <c r="Y26">
        <v>0</v>
      </c>
      <c r="Z26">
        <v>1720.726196289062</v>
      </c>
      <c r="AA26">
        <v>1720.726196289062</v>
      </c>
      <c r="AB26">
        <v>0</v>
      </c>
      <c r="AC26">
        <v>1715.70263671875</v>
      </c>
      <c r="AD26">
        <v>1715.70263671875</v>
      </c>
      <c r="AE26">
        <v>0</v>
      </c>
      <c r="AF26">
        <v>1716.216552734375</v>
      </c>
      <c r="AG26">
        <v>1716.216552734375</v>
      </c>
      <c r="AH26">
        <v>0</v>
      </c>
      <c r="AI26">
        <v>1713.49755859375</v>
      </c>
      <c r="AJ26">
        <v>1713.49755859375</v>
      </c>
      <c r="AK26">
        <v>0</v>
      </c>
      <c r="AL26">
        <v>1715.70263671875</v>
      </c>
      <c r="AM26">
        <v>1715.70263671875</v>
      </c>
      <c r="AN26">
        <v>0</v>
      </c>
      <c r="AO26">
        <v>1712.490234375</v>
      </c>
      <c r="AP26">
        <v>1712.490234375</v>
      </c>
      <c r="AQ26">
        <v>0</v>
      </c>
      <c r="AR26">
        <v>1713.49755859375</v>
      </c>
      <c r="AS26">
        <v>1713.49755859375</v>
      </c>
      <c r="AT26">
        <v>0</v>
      </c>
      <c r="AU26">
        <v>1720.726196289062</v>
      </c>
      <c r="AV26">
        <v>1720.726196289062</v>
      </c>
      <c r="AW26">
        <v>0</v>
      </c>
      <c r="AY26">
        <v>24</v>
      </c>
      <c r="BA26">
        <f t="shared" si="0"/>
        <v>1.00732421875</v>
      </c>
      <c r="BB26">
        <f t="shared" si="1"/>
        <v>2.205078125</v>
      </c>
      <c r="BC26">
        <f t="shared" si="2"/>
        <v>0.513916015625</v>
      </c>
      <c r="BD26">
        <f t="shared" si="3"/>
        <v>4.5096435546870453</v>
      </c>
      <c r="BE26">
        <f t="shared" si="4"/>
        <v>3.0008544921879547</v>
      </c>
      <c r="BF26">
        <f t="shared" si="5"/>
        <v>3.816650390625</v>
      </c>
      <c r="BH26">
        <f t="shared" si="6"/>
        <v>15.053466796875</v>
      </c>
      <c r="BI26">
        <f t="shared" si="9"/>
        <v>361.31262207031295</v>
      </c>
      <c r="BJ26">
        <f t="shared" si="10"/>
        <v>362.324951171875</v>
      </c>
      <c r="BK26">
        <f t="shared" si="10"/>
        <v>365.12683105468795</v>
      </c>
      <c r="BL26">
        <f t="shared" si="10"/>
        <v>365.64074707031295</v>
      </c>
      <c r="BM26">
        <f t="shared" si="10"/>
        <v>370.15039062500091</v>
      </c>
      <c r="BN26">
        <f t="shared" si="10"/>
        <v>373.15124511718795</v>
      </c>
      <c r="BO26">
        <f t="shared" si="10"/>
        <v>376.37170410156295</v>
      </c>
      <c r="BR26">
        <f t="shared" si="8"/>
        <v>371.73181152343795</v>
      </c>
    </row>
    <row r="27" spans="1:70" x14ac:dyDescent="0.2">
      <c r="A27" t="s">
        <v>20</v>
      </c>
      <c r="B27" t="s">
        <v>113</v>
      </c>
      <c r="C27" t="s">
        <v>103</v>
      </c>
      <c r="D27">
        <v>-30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0.66115152835845947</v>
      </c>
      <c r="M27">
        <v>0.66115152835845947</v>
      </c>
      <c r="N27">
        <v>0</v>
      </c>
      <c r="O27">
        <v>1734.785522460938</v>
      </c>
      <c r="P27">
        <v>1734.785522460938</v>
      </c>
      <c r="Q27">
        <v>0</v>
      </c>
      <c r="S27">
        <v>1737.786376953125</v>
      </c>
      <c r="T27">
        <v>1737.786376953125</v>
      </c>
      <c r="U27">
        <v>0</v>
      </c>
      <c r="W27">
        <v>1730.27587890625</v>
      </c>
      <c r="X27">
        <v>1730.27587890625</v>
      </c>
      <c r="Y27">
        <v>0</v>
      </c>
      <c r="Z27">
        <v>1734.785522460938</v>
      </c>
      <c r="AA27">
        <v>1734.785522460938</v>
      </c>
      <c r="AB27">
        <v>0</v>
      </c>
      <c r="AC27">
        <v>1729.761840820312</v>
      </c>
      <c r="AD27">
        <v>1729.761840820312</v>
      </c>
      <c r="AE27">
        <v>0</v>
      </c>
      <c r="AF27">
        <v>1730.27587890625</v>
      </c>
      <c r="AG27">
        <v>1730.27587890625</v>
      </c>
      <c r="AH27">
        <v>0</v>
      </c>
      <c r="AI27">
        <v>1728.551635742188</v>
      </c>
      <c r="AJ27">
        <v>1728.551635742188</v>
      </c>
      <c r="AK27">
        <v>0</v>
      </c>
      <c r="AL27">
        <v>1729.761840820312</v>
      </c>
      <c r="AM27">
        <v>1729.761840820312</v>
      </c>
      <c r="AN27">
        <v>0</v>
      </c>
      <c r="AO27">
        <v>1727.543701171875</v>
      </c>
      <c r="AP27">
        <v>1727.543701171875</v>
      </c>
      <c r="AQ27">
        <v>0</v>
      </c>
      <c r="AR27">
        <v>1728.551635742188</v>
      </c>
      <c r="AS27">
        <v>1728.551635742188</v>
      </c>
      <c r="AT27">
        <v>0</v>
      </c>
      <c r="AU27">
        <v>1734.785522460938</v>
      </c>
      <c r="AV27">
        <v>1734.785522460938</v>
      </c>
      <c r="AW27">
        <v>0</v>
      </c>
      <c r="AY27">
        <v>25</v>
      </c>
      <c r="BA27">
        <f t="shared" si="0"/>
        <v>1.0079345703129547</v>
      </c>
      <c r="BB27">
        <f t="shared" si="1"/>
        <v>1.2102050781240905</v>
      </c>
      <c r="BC27">
        <f t="shared" si="2"/>
        <v>0.51403808593795475</v>
      </c>
      <c r="BD27">
        <f t="shared" si="3"/>
        <v>4.5096435546879547</v>
      </c>
      <c r="BE27">
        <f t="shared" si="4"/>
        <v>3.0008544921870453</v>
      </c>
      <c r="BF27">
        <f t="shared" si="5"/>
        <v>4.8157958984370453</v>
      </c>
      <c r="BH27">
        <f t="shared" si="6"/>
        <v>15.058471679687045</v>
      </c>
      <c r="BI27">
        <f t="shared" si="9"/>
        <v>376.36608886718795</v>
      </c>
      <c r="BJ27">
        <f t="shared" si="10"/>
        <v>377.37341308593795</v>
      </c>
      <c r="BK27">
        <f t="shared" si="10"/>
        <v>379.57849121093795</v>
      </c>
      <c r="BL27">
        <f t="shared" si="10"/>
        <v>380.09240722656295</v>
      </c>
      <c r="BM27">
        <f t="shared" si="10"/>
        <v>384.60205078125</v>
      </c>
      <c r="BN27">
        <f t="shared" si="10"/>
        <v>387.60290527343795</v>
      </c>
      <c r="BO27">
        <f t="shared" si="10"/>
        <v>391.41955566406295</v>
      </c>
      <c r="BR27">
        <f t="shared" si="8"/>
        <v>386.18347167968795</v>
      </c>
    </row>
    <row r="28" spans="1:70" x14ac:dyDescent="0.2">
      <c r="A28" t="s">
        <v>20</v>
      </c>
      <c r="B28" t="s">
        <v>126</v>
      </c>
      <c r="C28" t="s">
        <v>17</v>
      </c>
      <c r="D28">
        <v>-30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0.74012082815170288</v>
      </c>
      <c r="M28">
        <v>0.74012082815170288</v>
      </c>
      <c r="N28">
        <v>0</v>
      </c>
      <c r="O28">
        <v>1749.922485351562</v>
      </c>
      <c r="P28">
        <v>1749.922485351562</v>
      </c>
      <c r="Q28">
        <v>0</v>
      </c>
      <c r="S28">
        <v>1752.92333984375</v>
      </c>
      <c r="T28">
        <v>1752.92333984375</v>
      </c>
      <c r="U28">
        <v>0</v>
      </c>
      <c r="W28">
        <v>1745.412841796875</v>
      </c>
      <c r="X28">
        <v>1745.412841796875</v>
      </c>
      <c r="Y28">
        <v>0</v>
      </c>
      <c r="Z28">
        <v>1749.922485351562</v>
      </c>
      <c r="AA28">
        <v>1749.922485351562</v>
      </c>
      <c r="AB28">
        <v>0</v>
      </c>
      <c r="AC28">
        <v>1744.89892578125</v>
      </c>
      <c r="AD28">
        <v>1744.89892578125</v>
      </c>
      <c r="AE28">
        <v>0</v>
      </c>
      <c r="AF28">
        <v>1745.412841796875</v>
      </c>
      <c r="AG28">
        <v>1745.412841796875</v>
      </c>
      <c r="AH28">
        <v>0</v>
      </c>
      <c r="AI28">
        <v>1743.589111328125</v>
      </c>
      <c r="AJ28">
        <v>1743.589111328125</v>
      </c>
      <c r="AK28">
        <v>0</v>
      </c>
      <c r="AL28">
        <v>1744.89892578125</v>
      </c>
      <c r="AM28">
        <v>1744.89892578125</v>
      </c>
      <c r="AN28">
        <v>0</v>
      </c>
      <c r="AO28">
        <v>1742.602172851562</v>
      </c>
      <c r="AP28">
        <v>1742.602172851562</v>
      </c>
      <c r="AQ28">
        <v>0</v>
      </c>
      <c r="AR28">
        <v>1743.605834960938</v>
      </c>
      <c r="AS28">
        <v>1743.605834960938</v>
      </c>
      <c r="AT28">
        <v>0</v>
      </c>
      <c r="AU28">
        <v>1749.922485351562</v>
      </c>
      <c r="AV28">
        <v>1749.922485351562</v>
      </c>
      <c r="AW28">
        <v>0</v>
      </c>
      <c r="AY28">
        <v>26</v>
      </c>
      <c r="BA28">
        <f t="shared" si="0"/>
        <v>1.0036621093759095</v>
      </c>
      <c r="BB28">
        <f t="shared" si="1"/>
        <v>1.309814453125</v>
      </c>
      <c r="BC28">
        <f t="shared" si="2"/>
        <v>0.513916015625</v>
      </c>
      <c r="BD28">
        <f t="shared" si="3"/>
        <v>4.5096435546870453</v>
      </c>
      <c r="BE28">
        <f t="shared" si="4"/>
        <v>3.0008544921879547</v>
      </c>
      <c r="BF28">
        <f t="shared" si="5"/>
        <v>4.712158203125</v>
      </c>
      <c r="BH28">
        <f t="shared" si="6"/>
        <v>15.050048828125909</v>
      </c>
      <c r="BI28">
        <f t="shared" si="9"/>
        <v>391.424560546875</v>
      </c>
      <c r="BJ28">
        <f t="shared" si="10"/>
        <v>392.43249511718795</v>
      </c>
      <c r="BK28">
        <f t="shared" si="10"/>
        <v>393.64270019531205</v>
      </c>
      <c r="BL28">
        <f t="shared" si="10"/>
        <v>394.15673828125</v>
      </c>
      <c r="BM28">
        <f t="shared" si="10"/>
        <v>398.66638183593795</v>
      </c>
      <c r="BN28">
        <f t="shared" si="10"/>
        <v>401.667236328125</v>
      </c>
      <c r="BO28">
        <f t="shared" si="10"/>
        <v>406.48303222656205</v>
      </c>
      <c r="BR28">
        <f t="shared" si="8"/>
        <v>400.247802734375</v>
      </c>
    </row>
    <row r="29" spans="1:70" x14ac:dyDescent="0.2">
      <c r="A29" t="s">
        <v>20</v>
      </c>
      <c r="B29" t="s">
        <v>115</v>
      </c>
      <c r="C29" t="s">
        <v>108</v>
      </c>
      <c r="D29">
        <v>-90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0.6355053186416626</v>
      </c>
      <c r="M29">
        <v>0.6355053186416626</v>
      </c>
      <c r="N29">
        <v>0</v>
      </c>
      <c r="O29">
        <v>1764.877075195312</v>
      </c>
      <c r="P29">
        <v>1764.877075195312</v>
      </c>
      <c r="Q29">
        <v>0</v>
      </c>
      <c r="S29">
        <v>1767.8779296875</v>
      </c>
      <c r="T29">
        <v>1767.8779296875</v>
      </c>
      <c r="U29">
        <v>0</v>
      </c>
      <c r="W29">
        <v>1760.367553710938</v>
      </c>
      <c r="X29">
        <v>1760.367553710938</v>
      </c>
      <c r="Y29">
        <v>0</v>
      </c>
      <c r="Z29">
        <v>1764.877075195312</v>
      </c>
      <c r="AA29">
        <v>1764.877075195312</v>
      </c>
      <c r="AB29">
        <v>0</v>
      </c>
      <c r="AC29">
        <v>1759.853515625</v>
      </c>
      <c r="AD29">
        <v>1759.853515625</v>
      </c>
      <c r="AE29">
        <v>0</v>
      </c>
      <c r="AF29">
        <v>1760.367553710938</v>
      </c>
      <c r="AG29">
        <v>1760.367553710938</v>
      </c>
      <c r="AH29">
        <v>0</v>
      </c>
      <c r="AI29">
        <v>1758.643188476562</v>
      </c>
      <c r="AJ29">
        <v>1758.643188476562</v>
      </c>
      <c r="AK29">
        <v>0</v>
      </c>
      <c r="AL29">
        <v>1759.853515625</v>
      </c>
      <c r="AM29">
        <v>1759.853515625</v>
      </c>
      <c r="AN29">
        <v>0</v>
      </c>
      <c r="AO29">
        <v>1757.635498046875</v>
      </c>
      <c r="AP29">
        <v>1757.635498046875</v>
      </c>
      <c r="AQ29">
        <v>0</v>
      </c>
      <c r="AR29">
        <v>1758.643188476562</v>
      </c>
      <c r="AS29">
        <v>1758.643188476562</v>
      </c>
      <c r="AT29">
        <v>0</v>
      </c>
      <c r="AU29">
        <v>1764.877075195312</v>
      </c>
      <c r="AV29">
        <v>1764.877075195312</v>
      </c>
      <c r="AW29">
        <v>0</v>
      </c>
      <c r="AY29">
        <v>27</v>
      </c>
      <c r="BA29">
        <f t="shared" si="0"/>
        <v>1.0076904296870453</v>
      </c>
      <c r="BB29">
        <f t="shared" si="1"/>
        <v>1.2103271484379547</v>
      </c>
      <c r="BC29">
        <f t="shared" si="2"/>
        <v>0.51403808593795475</v>
      </c>
      <c r="BD29">
        <f t="shared" si="3"/>
        <v>4.5095214843740905</v>
      </c>
      <c r="BE29">
        <f t="shared" si="4"/>
        <v>3.0008544921879547</v>
      </c>
      <c r="BF29">
        <f t="shared" si="5"/>
        <v>4.8160400390620453</v>
      </c>
      <c r="BH29">
        <f t="shared" si="6"/>
        <v>15.058471679687045</v>
      </c>
      <c r="BI29">
        <f t="shared" si="9"/>
        <v>406.47460937500091</v>
      </c>
      <c r="BJ29">
        <f t="shared" si="10"/>
        <v>407.47827148437682</v>
      </c>
      <c r="BK29">
        <f t="shared" si="10"/>
        <v>408.78808593750182</v>
      </c>
      <c r="BL29">
        <f t="shared" si="10"/>
        <v>409.30200195312682</v>
      </c>
      <c r="BM29">
        <f t="shared" si="10"/>
        <v>413.81164550781386</v>
      </c>
      <c r="BN29">
        <f t="shared" si="10"/>
        <v>416.81250000000182</v>
      </c>
      <c r="BO29">
        <f t="shared" si="10"/>
        <v>421.52465820312682</v>
      </c>
      <c r="BR29">
        <f t="shared" si="8"/>
        <v>415.39306640625182</v>
      </c>
    </row>
    <row r="30" spans="1:70" x14ac:dyDescent="0.2">
      <c r="A30" t="s">
        <v>15</v>
      </c>
      <c r="B30" t="s">
        <v>16</v>
      </c>
      <c r="C30" t="s">
        <v>17</v>
      </c>
      <c r="D30">
        <v>30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1.0093480348587041</v>
      </c>
      <c r="M30">
        <v>1.0093480348587041</v>
      </c>
      <c r="N30">
        <v>0</v>
      </c>
      <c r="O30">
        <v>1781.506225585938</v>
      </c>
      <c r="P30">
        <v>1781.506225585938</v>
      </c>
      <c r="Q30">
        <v>0</v>
      </c>
      <c r="S30">
        <v>1784.507080078125</v>
      </c>
      <c r="T30">
        <v>1784.507080078125</v>
      </c>
      <c r="U30">
        <v>0</v>
      </c>
      <c r="W30">
        <v>1776.996704101562</v>
      </c>
      <c r="X30">
        <v>1776.996704101562</v>
      </c>
      <c r="Y30">
        <v>0</v>
      </c>
      <c r="Z30">
        <v>1781.506225585938</v>
      </c>
      <c r="AA30">
        <v>1781.506225585938</v>
      </c>
      <c r="AB30">
        <v>0</v>
      </c>
      <c r="AC30">
        <v>1776.483032226562</v>
      </c>
      <c r="AD30">
        <v>1776.483032226562</v>
      </c>
      <c r="AE30">
        <v>0</v>
      </c>
      <c r="AF30">
        <v>1776.996704101562</v>
      </c>
      <c r="AG30">
        <v>1776.996704101562</v>
      </c>
      <c r="AH30">
        <v>0</v>
      </c>
      <c r="AI30">
        <v>1773.680786132812</v>
      </c>
      <c r="AJ30">
        <v>1773.680786132812</v>
      </c>
      <c r="AK30">
        <v>0</v>
      </c>
      <c r="AL30">
        <v>1776.483032226562</v>
      </c>
      <c r="AM30">
        <v>1776.483032226562</v>
      </c>
      <c r="AN30">
        <v>0</v>
      </c>
      <c r="AO30">
        <v>1772.693969726562</v>
      </c>
      <c r="AP30">
        <v>1772.693969726562</v>
      </c>
      <c r="AQ30">
        <v>0</v>
      </c>
      <c r="AR30">
        <v>1773.697387695312</v>
      </c>
      <c r="AS30">
        <v>1773.697387695312</v>
      </c>
      <c r="AT30">
        <v>0</v>
      </c>
      <c r="AU30">
        <v>1781.506225585938</v>
      </c>
      <c r="AV30">
        <v>1781.506225585938</v>
      </c>
      <c r="AW30">
        <v>0</v>
      </c>
      <c r="AY30">
        <v>28</v>
      </c>
      <c r="BA30">
        <f t="shared" si="0"/>
        <v>1.00341796875</v>
      </c>
      <c r="BB30">
        <f t="shared" si="1"/>
        <v>2.80224609375</v>
      </c>
      <c r="BC30">
        <f t="shared" si="2"/>
        <v>0.513671875</v>
      </c>
      <c r="BD30">
        <f t="shared" si="3"/>
        <v>4.5095214843759095</v>
      </c>
      <c r="BE30">
        <f t="shared" si="4"/>
        <v>3.0008544921870453</v>
      </c>
      <c r="BF30">
        <f t="shared" si="5"/>
        <v>3.2042236328129547</v>
      </c>
      <c r="BH30">
        <f t="shared" si="6"/>
        <v>15.033935546875909</v>
      </c>
      <c r="BI30">
        <f t="shared" si="9"/>
        <v>421.53308105468795</v>
      </c>
      <c r="BJ30">
        <f t="shared" si="10"/>
        <v>422.540771484375</v>
      </c>
      <c r="BK30">
        <f t="shared" si="10"/>
        <v>423.75109863281295</v>
      </c>
      <c r="BL30">
        <f t="shared" si="10"/>
        <v>424.26513671875091</v>
      </c>
      <c r="BM30">
        <f t="shared" si="10"/>
        <v>428.774658203125</v>
      </c>
      <c r="BN30">
        <f t="shared" si="10"/>
        <v>431.77551269531295</v>
      </c>
      <c r="BO30">
        <f t="shared" si="10"/>
        <v>436.591552734375</v>
      </c>
      <c r="BR30">
        <f t="shared" si="8"/>
        <v>430.35620117187591</v>
      </c>
    </row>
    <row r="31" spans="1:70" x14ac:dyDescent="0.2">
      <c r="A31" t="s">
        <v>15</v>
      </c>
      <c r="B31" t="s">
        <v>111</v>
      </c>
      <c r="C31" t="s">
        <v>103</v>
      </c>
      <c r="D31">
        <v>60</v>
      </c>
      <c r="E31">
        <v>1</v>
      </c>
      <c r="F31" t="s">
        <v>18</v>
      </c>
      <c r="G31">
        <v>1</v>
      </c>
      <c r="H31">
        <v>0</v>
      </c>
      <c r="I31">
        <v>0</v>
      </c>
      <c r="J31">
        <v>0</v>
      </c>
      <c r="K31" t="s">
        <v>24</v>
      </c>
      <c r="L31">
        <v>1.210409283638</v>
      </c>
      <c r="M31">
        <v>1.210409283638</v>
      </c>
      <c r="N31">
        <v>0</v>
      </c>
      <c r="O31">
        <v>1796.527221679688</v>
      </c>
      <c r="P31">
        <v>1796.527221679688</v>
      </c>
      <c r="Q31">
        <v>0</v>
      </c>
      <c r="S31">
        <v>1799.528076171875</v>
      </c>
      <c r="T31">
        <v>1799.528076171875</v>
      </c>
      <c r="U31">
        <v>0</v>
      </c>
      <c r="W31">
        <v>1792.017578125</v>
      </c>
      <c r="X31">
        <v>1792.017578125</v>
      </c>
      <c r="Y31">
        <v>0</v>
      </c>
      <c r="Z31">
        <v>1796.527221679688</v>
      </c>
      <c r="AA31">
        <v>1796.527221679688</v>
      </c>
      <c r="AB31">
        <v>0</v>
      </c>
      <c r="AC31">
        <v>1791.503662109375</v>
      </c>
      <c r="AD31">
        <v>1791.503662109375</v>
      </c>
      <c r="AE31">
        <v>0</v>
      </c>
      <c r="AF31">
        <v>1792.017578125</v>
      </c>
      <c r="AG31">
        <v>1792.017578125</v>
      </c>
      <c r="AH31">
        <v>0</v>
      </c>
      <c r="AI31">
        <v>1788.70166015625</v>
      </c>
      <c r="AJ31">
        <v>1788.70166015625</v>
      </c>
      <c r="AK31">
        <v>0</v>
      </c>
      <c r="AL31">
        <v>1791.503662109375</v>
      </c>
      <c r="AM31">
        <v>1791.503662109375</v>
      </c>
      <c r="AN31">
        <v>0</v>
      </c>
      <c r="AO31">
        <v>1787.711303710938</v>
      </c>
      <c r="AP31">
        <v>1787.711303710938</v>
      </c>
      <c r="AQ31">
        <v>0</v>
      </c>
      <c r="AR31">
        <v>1788.71826171875</v>
      </c>
      <c r="AS31">
        <v>1788.71826171875</v>
      </c>
      <c r="AT31">
        <v>0</v>
      </c>
      <c r="AU31">
        <v>1796.527221679688</v>
      </c>
      <c r="AV31">
        <v>1796.527221679688</v>
      </c>
      <c r="AW31">
        <v>0</v>
      </c>
      <c r="AY31">
        <v>29</v>
      </c>
      <c r="BA31">
        <f t="shared" si="0"/>
        <v>1.0069580078120453</v>
      </c>
      <c r="BB31">
        <f t="shared" si="1"/>
        <v>2.802001953125</v>
      </c>
      <c r="BC31">
        <f t="shared" si="2"/>
        <v>0.513916015625</v>
      </c>
      <c r="BD31">
        <f t="shared" si="3"/>
        <v>4.5096435546879547</v>
      </c>
      <c r="BE31">
        <f t="shared" si="4"/>
        <v>3.0008544921870453</v>
      </c>
      <c r="BF31">
        <f t="shared" si="5"/>
        <v>-1799.528076171875</v>
      </c>
      <c r="BI31">
        <f t="shared" si="9"/>
        <v>436.56701660156386</v>
      </c>
      <c r="BJ31">
        <f t="shared" si="10"/>
        <v>437.57043457031386</v>
      </c>
      <c r="BK31">
        <f t="shared" si="10"/>
        <v>440.37268066406386</v>
      </c>
      <c r="BL31">
        <f t="shared" si="10"/>
        <v>440.88635253906386</v>
      </c>
      <c r="BM31">
        <f t="shared" si="10"/>
        <v>445.39587402343977</v>
      </c>
      <c r="BN31">
        <f t="shared" si="10"/>
        <v>448.39672851562682</v>
      </c>
      <c r="BO31">
        <f t="shared" si="10"/>
        <v>451.60095214843977</v>
      </c>
      <c r="BR31">
        <f t="shared" si="8"/>
        <v>446.97741699218886</v>
      </c>
    </row>
    <row r="33" spans="1:2" x14ac:dyDescent="0.2">
      <c r="A33" t="s">
        <v>30</v>
      </c>
    </row>
    <row r="34" spans="1:2" x14ac:dyDescent="0.2">
      <c r="A34" t="s">
        <v>31</v>
      </c>
      <c r="B34">
        <v>41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60.341763681135973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1877.932006835938</v>
      </c>
      <c r="C2">
        <v>1877.932006835938</v>
      </c>
      <c r="D2">
        <v>0</v>
      </c>
      <c r="F2">
        <v>1879.938110351562</v>
      </c>
      <c r="G2">
        <v>1879.938110351562</v>
      </c>
      <c r="H2">
        <v>0</v>
      </c>
      <c r="J2">
        <v>1881.944213867188</v>
      </c>
      <c r="K2">
        <v>1881.944213867188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41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60.341763681135973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</v>
      </c>
      <c r="B2" t="s">
        <v>170</v>
      </c>
      <c r="C2" t="s">
        <v>103</v>
      </c>
      <c r="D2">
        <v>-120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19</v>
      </c>
      <c r="L2">
        <v>0.66817831993103027</v>
      </c>
      <c r="M2">
        <v>0.66817831993103027</v>
      </c>
      <c r="N2">
        <v>0</v>
      </c>
      <c r="O2">
        <v>1891.875366210938</v>
      </c>
      <c r="P2">
        <v>1891.875366210938</v>
      </c>
      <c r="Q2">
        <v>0</v>
      </c>
      <c r="S2">
        <v>1894.876220703125</v>
      </c>
      <c r="T2">
        <v>1894.876220703125</v>
      </c>
      <c r="U2">
        <v>0</v>
      </c>
      <c r="W2">
        <v>1887.36572265625</v>
      </c>
      <c r="X2">
        <v>1887.36572265625</v>
      </c>
      <c r="Y2">
        <v>0</v>
      </c>
      <c r="Z2">
        <v>1891.875366210938</v>
      </c>
      <c r="AA2">
        <v>1891.875366210938</v>
      </c>
      <c r="AB2">
        <v>0</v>
      </c>
      <c r="AC2">
        <v>1886.851806640625</v>
      </c>
      <c r="AD2">
        <v>1886.851806640625</v>
      </c>
      <c r="AE2">
        <v>0</v>
      </c>
      <c r="AF2">
        <v>1887.36572265625</v>
      </c>
      <c r="AG2">
        <v>1887.36572265625</v>
      </c>
      <c r="AH2">
        <v>0</v>
      </c>
      <c r="AI2">
        <v>1885.044677734375</v>
      </c>
      <c r="AJ2">
        <v>1885.044677734375</v>
      </c>
      <c r="AK2">
        <v>0</v>
      </c>
      <c r="AL2">
        <v>1886.851806640625</v>
      </c>
      <c r="AM2">
        <v>1886.851806640625</v>
      </c>
      <c r="AN2">
        <v>0</v>
      </c>
      <c r="AO2">
        <v>1884.047119140625</v>
      </c>
      <c r="AP2">
        <v>1884.047119140625</v>
      </c>
      <c r="AQ2">
        <v>0</v>
      </c>
      <c r="AR2">
        <v>1885.061157226562</v>
      </c>
      <c r="AS2">
        <v>1885.061157226562</v>
      </c>
      <c r="AT2">
        <v>0</v>
      </c>
      <c r="AU2">
        <v>1891.875366210938</v>
      </c>
      <c r="AV2">
        <v>1891.875366210938</v>
      </c>
      <c r="AW2">
        <v>0</v>
      </c>
      <c r="AY2">
        <v>0</v>
      </c>
      <c r="BA2">
        <f>AR2-AO2</f>
        <v>1.0140380859370453</v>
      </c>
      <c r="BB2">
        <f>AL2-AI2</f>
        <v>1.80712890625</v>
      </c>
      <c r="BC2">
        <f>AF2-AD2</f>
        <v>0.513916015625</v>
      </c>
      <c r="BD2">
        <f>Z2-W2</f>
        <v>4.5096435546879547</v>
      </c>
      <c r="BE2">
        <f>S2-AU2</f>
        <v>3.0008544921870453</v>
      </c>
      <c r="BF2">
        <f>AO3-S2</f>
        <v>4.2147216796870453</v>
      </c>
      <c r="BH2">
        <f>SUM(BA2:BF2)</f>
        <v>15.060302734374091</v>
      </c>
      <c r="BI2">
        <v>0</v>
      </c>
      <c r="BJ2">
        <f>BA2-AX2</f>
        <v>1.0140380859370453</v>
      </c>
      <c r="BK2">
        <f>BJ2+BB2</f>
        <v>2.8211669921870453</v>
      </c>
      <c r="BL2">
        <f>BK2+BC2</f>
        <v>3.3350830078120453</v>
      </c>
      <c r="BM2">
        <f>BL2+BD2</f>
        <v>7.8447265625</v>
      </c>
      <c r="BN2">
        <f>BM2+BE2</f>
        <v>10.845581054687045</v>
      </c>
      <c r="BO2">
        <f>BN2+BF2</f>
        <v>15.060302734374091</v>
      </c>
      <c r="BQ2">
        <f>Ctrl_block2!AO2-secondcountdown!B2</f>
        <v>6.1151123046870453</v>
      </c>
      <c r="BR2">
        <f>$BQ$2+BL2</f>
        <v>9.4501953124990905</v>
      </c>
    </row>
    <row r="3" spans="1:70" x14ac:dyDescent="0.2">
      <c r="A3" t="s">
        <v>20</v>
      </c>
      <c r="B3" t="s">
        <v>185</v>
      </c>
      <c r="C3" t="s">
        <v>22</v>
      </c>
      <c r="D3">
        <v>-150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0.57820141315460205</v>
      </c>
      <c r="M3">
        <v>0.57820141315460205</v>
      </c>
      <c r="N3">
        <v>0</v>
      </c>
      <c r="O3">
        <v>1907.327270507812</v>
      </c>
      <c r="P3">
        <v>1907.327270507812</v>
      </c>
      <c r="Q3">
        <v>0</v>
      </c>
      <c r="S3">
        <v>1910.328247070312</v>
      </c>
      <c r="T3">
        <v>1910.328247070312</v>
      </c>
      <c r="U3">
        <v>0</v>
      </c>
      <c r="W3">
        <v>1902.817749023438</v>
      </c>
      <c r="X3">
        <v>1902.817749023438</v>
      </c>
      <c r="Y3">
        <v>0</v>
      </c>
      <c r="Z3">
        <v>1907.327270507812</v>
      </c>
      <c r="AA3">
        <v>1907.327270507812</v>
      </c>
      <c r="AB3">
        <v>0</v>
      </c>
      <c r="AC3">
        <v>1902.303833007812</v>
      </c>
      <c r="AD3">
        <v>1902.303833007812</v>
      </c>
      <c r="AE3">
        <v>0</v>
      </c>
      <c r="AF3">
        <v>1902.817749023438</v>
      </c>
      <c r="AG3">
        <v>1902.817749023438</v>
      </c>
      <c r="AH3">
        <v>0</v>
      </c>
      <c r="AI3">
        <v>1900.098754882812</v>
      </c>
      <c r="AJ3">
        <v>1900.098754882812</v>
      </c>
      <c r="AK3">
        <v>0</v>
      </c>
      <c r="AL3">
        <v>1902.303833007812</v>
      </c>
      <c r="AM3">
        <v>1902.303833007812</v>
      </c>
      <c r="AN3">
        <v>0</v>
      </c>
      <c r="AO3">
        <v>1899.090942382812</v>
      </c>
      <c r="AP3">
        <v>1899.090942382812</v>
      </c>
      <c r="AQ3">
        <v>0</v>
      </c>
      <c r="AR3">
        <v>1900.098754882812</v>
      </c>
      <c r="AS3">
        <v>1900.098754882812</v>
      </c>
      <c r="AT3">
        <v>0</v>
      </c>
      <c r="AU3">
        <v>1907.327270507812</v>
      </c>
      <c r="AV3">
        <v>1907.327270507812</v>
      </c>
      <c r="AW3">
        <v>0</v>
      </c>
      <c r="AY3">
        <v>1</v>
      </c>
      <c r="BA3">
        <f t="shared" ref="BA3:BA31" si="0">AR3-AO3</f>
        <v>1.0078125</v>
      </c>
      <c r="BB3">
        <f t="shared" ref="BB3:BB31" si="1">AL3-AI3</f>
        <v>2.205078125</v>
      </c>
      <c r="BC3">
        <f t="shared" ref="BC3:BC31" si="2">AF3-AD3</f>
        <v>0.51391601562590949</v>
      </c>
      <c r="BD3">
        <f t="shared" ref="BD3:BD31" si="3">Z3-W3</f>
        <v>4.5095214843740905</v>
      </c>
      <c r="BE3">
        <f t="shared" ref="BE3:BE31" si="4">S3-AU3</f>
        <v>3.0009765625</v>
      </c>
      <c r="BF3">
        <f t="shared" ref="BF3:BF31" si="5">AO4-S3</f>
        <v>3.8182373046879547</v>
      </c>
      <c r="BH3">
        <f t="shared" ref="BH3:BH30" si="6">SUM(BA3:BF3)</f>
        <v>15.055541992187955</v>
      </c>
      <c r="BI3">
        <f>SUM(BA2:BF2)</f>
        <v>15.060302734374091</v>
      </c>
      <c r="BJ3">
        <f t="shared" ref="BJ3:BO18" si="7">BI3+BA2</f>
        <v>16.074340820311136</v>
      </c>
      <c r="BK3">
        <f t="shared" si="7"/>
        <v>17.881469726561136</v>
      </c>
      <c r="BL3">
        <f t="shared" si="7"/>
        <v>18.395385742186136</v>
      </c>
      <c r="BM3">
        <f t="shared" si="7"/>
        <v>22.905029296874091</v>
      </c>
      <c r="BN3">
        <f t="shared" si="7"/>
        <v>25.905883789061136</v>
      </c>
      <c r="BO3">
        <f t="shared" si="7"/>
        <v>30.120605468748181</v>
      </c>
      <c r="BR3">
        <f t="shared" ref="BR3:BR31" si="8">$BQ$2+BL3</f>
        <v>24.510498046873181</v>
      </c>
    </row>
    <row r="4" spans="1:70" x14ac:dyDescent="0.2">
      <c r="A4" t="s">
        <v>20</v>
      </c>
      <c r="B4" t="s">
        <v>181</v>
      </c>
      <c r="C4" t="s">
        <v>22</v>
      </c>
      <c r="D4">
        <v>-90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0.5480160117149353</v>
      </c>
      <c r="M4">
        <v>0.5480160117149353</v>
      </c>
      <c r="N4">
        <v>0</v>
      </c>
      <c r="O4">
        <v>1921.867553710938</v>
      </c>
      <c r="P4">
        <v>1921.867553710938</v>
      </c>
      <c r="Q4">
        <v>0</v>
      </c>
      <c r="S4">
        <v>1924.868408203125</v>
      </c>
      <c r="T4">
        <v>1924.868408203125</v>
      </c>
      <c r="U4">
        <v>0</v>
      </c>
      <c r="W4">
        <v>1917.35791015625</v>
      </c>
      <c r="X4">
        <v>1917.35791015625</v>
      </c>
      <c r="Y4">
        <v>0</v>
      </c>
      <c r="Z4">
        <v>1921.867553710938</v>
      </c>
      <c r="AA4">
        <v>1921.867553710938</v>
      </c>
      <c r="AB4">
        <v>0</v>
      </c>
      <c r="AC4">
        <v>1916.843872070312</v>
      </c>
      <c r="AD4">
        <v>1916.843872070312</v>
      </c>
      <c r="AE4">
        <v>0</v>
      </c>
      <c r="AF4">
        <v>1917.35791015625</v>
      </c>
      <c r="AG4">
        <v>1917.35791015625</v>
      </c>
      <c r="AH4">
        <v>0</v>
      </c>
      <c r="AI4">
        <v>1915.13623046875</v>
      </c>
      <c r="AJ4">
        <v>1915.13623046875</v>
      </c>
      <c r="AK4">
        <v>0</v>
      </c>
      <c r="AL4">
        <v>1916.843872070312</v>
      </c>
      <c r="AM4">
        <v>1916.843872070312</v>
      </c>
      <c r="AN4">
        <v>0</v>
      </c>
      <c r="AO4">
        <v>1914.146484375</v>
      </c>
      <c r="AP4">
        <v>1914.146484375</v>
      </c>
      <c r="AQ4">
        <v>0</v>
      </c>
      <c r="AR4">
        <v>1915.15283203125</v>
      </c>
      <c r="AS4">
        <v>1915.15283203125</v>
      </c>
      <c r="AT4">
        <v>0</v>
      </c>
      <c r="AU4">
        <v>1921.867553710938</v>
      </c>
      <c r="AV4">
        <v>1921.867553710938</v>
      </c>
      <c r="AW4">
        <v>0</v>
      </c>
      <c r="AY4">
        <v>2</v>
      </c>
      <c r="BA4">
        <f t="shared" si="0"/>
        <v>1.00634765625</v>
      </c>
      <c r="BB4">
        <f t="shared" si="1"/>
        <v>1.7076416015620453</v>
      </c>
      <c r="BC4">
        <f t="shared" si="2"/>
        <v>0.51403808593795475</v>
      </c>
      <c r="BD4">
        <f t="shared" si="3"/>
        <v>4.5096435546879547</v>
      </c>
      <c r="BE4">
        <f t="shared" si="4"/>
        <v>3.0008544921870453</v>
      </c>
      <c r="BF4">
        <f t="shared" si="5"/>
        <v>4.3143310546870453</v>
      </c>
      <c r="BH4">
        <f t="shared" si="6"/>
        <v>15.052856445312045</v>
      </c>
      <c r="BI4">
        <f>BH2+BH3</f>
        <v>30.115844726562045</v>
      </c>
      <c r="BJ4">
        <f t="shared" si="7"/>
        <v>31.123657226562045</v>
      </c>
      <c r="BK4">
        <f t="shared" si="7"/>
        <v>33.328735351562045</v>
      </c>
      <c r="BL4">
        <f t="shared" si="7"/>
        <v>33.842651367187955</v>
      </c>
      <c r="BM4">
        <f t="shared" si="7"/>
        <v>38.352172851562045</v>
      </c>
      <c r="BN4">
        <f t="shared" si="7"/>
        <v>41.353149414062045</v>
      </c>
      <c r="BO4">
        <f t="shared" si="7"/>
        <v>45.17138671875</v>
      </c>
      <c r="BR4">
        <f t="shared" si="8"/>
        <v>39.957763671875</v>
      </c>
    </row>
    <row r="5" spans="1:70" x14ac:dyDescent="0.2">
      <c r="A5" t="s">
        <v>20</v>
      </c>
      <c r="B5" t="s">
        <v>188</v>
      </c>
      <c r="C5" t="s">
        <v>97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0.93332839012145996</v>
      </c>
      <c r="M5">
        <v>0.93332839012145996</v>
      </c>
      <c r="N5">
        <v>0</v>
      </c>
      <c r="O5">
        <v>1936.623168945312</v>
      </c>
      <c r="P5">
        <v>1936.623168945312</v>
      </c>
      <c r="Q5">
        <v>0</v>
      </c>
      <c r="S5">
        <v>1939.6240234375</v>
      </c>
      <c r="T5">
        <v>1939.6240234375</v>
      </c>
      <c r="U5">
        <v>0</v>
      </c>
      <c r="W5">
        <v>1932.113525390625</v>
      </c>
      <c r="X5">
        <v>1932.113525390625</v>
      </c>
      <c r="Y5">
        <v>0</v>
      </c>
      <c r="Z5">
        <v>1936.623168945312</v>
      </c>
      <c r="AA5">
        <v>1936.623168945312</v>
      </c>
      <c r="AB5">
        <v>0</v>
      </c>
      <c r="AC5">
        <v>1931.599609375</v>
      </c>
      <c r="AD5">
        <v>1931.599609375</v>
      </c>
      <c r="AE5">
        <v>0</v>
      </c>
      <c r="AF5">
        <v>1932.113525390625</v>
      </c>
      <c r="AG5">
        <v>1932.113525390625</v>
      </c>
      <c r="AH5">
        <v>0</v>
      </c>
      <c r="AI5">
        <v>1930.190307617188</v>
      </c>
      <c r="AJ5">
        <v>1930.190307617188</v>
      </c>
      <c r="AK5">
        <v>0</v>
      </c>
      <c r="AL5">
        <v>1931.599609375</v>
      </c>
      <c r="AM5">
        <v>1931.599609375</v>
      </c>
      <c r="AN5">
        <v>0</v>
      </c>
      <c r="AO5">
        <v>1929.182739257812</v>
      </c>
      <c r="AP5">
        <v>1929.182739257812</v>
      </c>
      <c r="AQ5">
        <v>0</v>
      </c>
      <c r="AR5">
        <v>1930.190307617188</v>
      </c>
      <c r="AS5">
        <v>1930.190307617188</v>
      </c>
      <c r="AT5">
        <v>0</v>
      </c>
      <c r="AU5">
        <v>1936.623168945312</v>
      </c>
      <c r="AV5">
        <v>1936.623168945312</v>
      </c>
      <c r="AW5">
        <v>0</v>
      </c>
      <c r="AY5">
        <v>3</v>
      </c>
      <c r="BA5">
        <f t="shared" si="0"/>
        <v>1.0075683593759095</v>
      </c>
      <c r="BB5">
        <f t="shared" si="1"/>
        <v>1.4093017578120453</v>
      </c>
      <c r="BC5">
        <f t="shared" si="2"/>
        <v>0.513916015625</v>
      </c>
      <c r="BD5">
        <f t="shared" si="3"/>
        <v>4.5096435546870453</v>
      </c>
      <c r="BE5">
        <f t="shared" si="4"/>
        <v>3.0008544921879547</v>
      </c>
      <c r="BF5">
        <f t="shared" si="5"/>
        <v>4.61181640625</v>
      </c>
      <c r="BH5">
        <f t="shared" si="6"/>
        <v>15.053100585937955</v>
      </c>
      <c r="BI5">
        <f t="shared" ref="BI5:BI31" si="9">BI4+BH4</f>
        <v>45.168701171874091</v>
      </c>
      <c r="BJ5">
        <f t="shared" si="7"/>
        <v>46.175048828124091</v>
      </c>
      <c r="BK5">
        <f t="shared" si="7"/>
        <v>47.882690429686136</v>
      </c>
      <c r="BL5">
        <f t="shared" si="7"/>
        <v>48.396728515624091</v>
      </c>
      <c r="BM5">
        <f t="shared" si="7"/>
        <v>52.906372070312045</v>
      </c>
      <c r="BN5">
        <f t="shared" si="7"/>
        <v>55.907226562499091</v>
      </c>
      <c r="BO5">
        <f t="shared" si="7"/>
        <v>60.221557617186136</v>
      </c>
      <c r="BR5">
        <f t="shared" si="8"/>
        <v>54.511840820311136</v>
      </c>
    </row>
    <row r="6" spans="1:70" x14ac:dyDescent="0.2">
      <c r="A6" t="s">
        <v>20</v>
      </c>
      <c r="B6" t="s">
        <v>28</v>
      </c>
      <c r="C6" t="s">
        <v>29</v>
      </c>
      <c r="D6">
        <v>-150</v>
      </c>
      <c r="E6">
        <v>2</v>
      </c>
      <c r="F6" t="s">
        <v>23</v>
      </c>
      <c r="G6">
        <v>1</v>
      </c>
      <c r="H6">
        <v>1</v>
      </c>
      <c r="I6">
        <v>1</v>
      </c>
      <c r="J6">
        <v>0</v>
      </c>
      <c r="K6" t="s">
        <v>24</v>
      </c>
      <c r="L6">
        <v>1.168647885322571</v>
      </c>
      <c r="M6">
        <v>1.168647885322571</v>
      </c>
      <c r="N6">
        <v>0</v>
      </c>
      <c r="O6">
        <v>1952.953857421875</v>
      </c>
      <c r="P6">
        <v>1952.953857421875</v>
      </c>
      <c r="Q6">
        <v>0</v>
      </c>
      <c r="S6">
        <v>1955.954711914062</v>
      </c>
      <c r="T6">
        <v>1955.954711914062</v>
      </c>
      <c r="U6">
        <v>0</v>
      </c>
      <c r="W6">
        <v>1948.444213867188</v>
      </c>
      <c r="X6">
        <v>1948.444213867188</v>
      </c>
      <c r="Y6">
        <v>0</v>
      </c>
      <c r="Z6">
        <v>1952.953857421875</v>
      </c>
      <c r="AA6">
        <v>1952.953857421875</v>
      </c>
      <c r="AB6">
        <v>0</v>
      </c>
      <c r="AC6">
        <v>1947.930297851562</v>
      </c>
      <c r="AD6">
        <v>1947.930297851562</v>
      </c>
      <c r="AE6">
        <v>0</v>
      </c>
      <c r="AF6">
        <v>1948.444213867188</v>
      </c>
      <c r="AG6">
        <v>1948.444213867188</v>
      </c>
      <c r="AH6">
        <v>0</v>
      </c>
      <c r="AI6">
        <v>1945.227783203125</v>
      </c>
      <c r="AJ6">
        <v>1945.227783203125</v>
      </c>
      <c r="AK6">
        <v>0</v>
      </c>
      <c r="AL6">
        <v>1947.930297851562</v>
      </c>
      <c r="AM6">
        <v>1947.930297851562</v>
      </c>
      <c r="AN6">
        <v>0</v>
      </c>
      <c r="AO6">
        <v>1944.23583984375</v>
      </c>
      <c r="AP6">
        <v>1944.23583984375</v>
      </c>
      <c r="AQ6">
        <v>0</v>
      </c>
      <c r="AR6">
        <v>1945.244384765625</v>
      </c>
      <c r="AS6">
        <v>1945.244384765625</v>
      </c>
      <c r="AT6">
        <v>0</v>
      </c>
      <c r="AU6">
        <v>1952.953857421875</v>
      </c>
      <c r="AV6">
        <v>1952.953857421875</v>
      </c>
      <c r="AW6">
        <v>0</v>
      </c>
      <c r="AY6">
        <v>4</v>
      </c>
      <c r="BA6">
        <f t="shared" si="0"/>
        <v>1.008544921875</v>
      </c>
      <c r="BB6">
        <f t="shared" si="1"/>
        <v>2.7025146484370453</v>
      </c>
      <c r="BC6">
        <f t="shared" si="2"/>
        <v>0.51391601562590949</v>
      </c>
      <c r="BD6">
        <f t="shared" si="3"/>
        <v>4.5096435546870453</v>
      </c>
      <c r="BE6">
        <f t="shared" si="4"/>
        <v>3.0008544921870453</v>
      </c>
      <c r="BF6">
        <f t="shared" si="5"/>
        <v>3.3033447265629547</v>
      </c>
      <c r="BH6">
        <f t="shared" si="6"/>
        <v>15.038818359375</v>
      </c>
      <c r="BI6">
        <f t="shared" si="9"/>
        <v>60.221801757812045</v>
      </c>
      <c r="BJ6">
        <f t="shared" si="7"/>
        <v>61.229370117187955</v>
      </c>
      <c r="BK6">
        <f t="shared" si="7"/>
        <v>62.638671875</v>
      </c>
      <c r="BL6">
        <f t="shared" si="7"/>
        <v>63.152587890625</v>
      </c>
      <c r="BM6">
        <f t="shared" si="7"/>
        <v>67.662231445312045</v>
      </c>
      <c r="BN6">
        <f t="shared" si="7"/>
        <v>70.6630859375</v>
      </c>
      <c r="BO6">
        <f t="shared" si="7"/>
        <v>75.27490234375</v>
      </c>
      <c r="BR6">
        <f t="shared" si="8"/>
        <v>69.267700195312045</v>
      </c>
    </row>
    <row r="7" spans="1:70" x14ac:dyDescent="0.2">
      <c r="A7" t="s">
        <v>20</v>
      </c>
      <c r="B7" t="s">
        <v>176</v>
      </c>
      <c r="C7" t="s">
        <v>99</v>
      </c>
      <c r="D7">
        <v>-30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0.72089660167694092</v>
      </c>
      <c r="M7">
        <v>0.72089660167694092</v>
      </c>
      <c r="N7">
        <v>0</v>
      </c>
      <c r="O7">
        <v>1966.99658203125</v>
      </c>
      <c r="P7">
        <v>1966.99658203125</v>
      </c>
      <c r="Q7">
        <v>0</v>
      </c>
      <c r="S7">
        <v>1969.997436523438</v>
      </c>
      <c r="T7">
        <v>1969.997436523438</v>
      </c>
      <c r="U7">
        <v>0</v>
      </c>
      <c r="W7">
        <v>1962.486938476562</v>
      </c>
      <c r="X7">
        <v>1962.486938476562</v>
      </c>
      <c r="Y7">
        <v>0</v>
      </c>
      <c r="Z7">
        <v>1966.99658203125</v>
      </c>
      <c r="AA7">
        <v>1966.99658203125</v>
      </c>
      <c r="AB7">
        <v>0</v>
      </c>
      <c r="AC7">
        <v>1961.973022460938</v>
      </c>
      <c r="AD7">
        <v>1961.973022460938</v>
      </c>
      <c r="AE7">
        <v>0</v>
      </c>
      <c r="AF7">
        <v>1962.486938476562</v>
      </c>
      <c r="AG7">
        <v>1962.486938476562</v>
      </c>
      <c r="AH7">
        <v>0</v>
      </c>
      <c r="AI7">
        <v>1960.265380859375</v>
      </c>
      <c r="AJ7">
        <v>1960.265380859375</v>
      </c>
      <c r="AK7">
        <v>0</v>
      </c>
      <c r="AL7">
        <v>1961.973022460938</v>
      </c>
      <c r="AM7">
        <v>1961.973022460938</v>
      </c>
      <c r="AN7">
        <v>0</v>
      </c>
      <c r="AO7">
        <v>1959.258056640625</v>
      </c>
      <c r="AP7">
        <v>1959.258056640625</v>
      </c>
      <c r="AQ7">
        <v>0</v>
      </c>
      <c r="AR7">
        <v>1960.265380859375</v>
      </c>
      <c r="AS7">
        <v>1960.265380859375</v>
      </c>
      <c r="AT7">
        <v>0</v>
      </c>
      <c r="AU7">
        <v>1966.99658203125</v>
      </c>
      <c r="AV7">
        <v>1966.99658203125</v>
      </c>
      <c r="AW7">
        <v>0</v>
      </c>
      <c r="AY7">
        <v>5</v>
      </c>
      <c r="BA7">
        <f t="shared" si="0"/>
        <v>1.00732421875</v>
      </c>
      <c r="BB7">
        <f t="shared" si="1"/>
        <v>1.7076416015629547</v>
      </c>
      <c r="BC7">
        <f t="shared" si="2"/>
        <v>0.51391601562409051</v>
      </c>
      <c r="BD7">
        <f t="shared" si="3"/>
        <v>4.5096435546879547</v>
      </c>
      <c r="BE7">
        <f t="shared" si="4"/>
        <v>3.0008544921879547</v>
      </c>
      <c r="BF7">
        <f t="shared" si="5"/>
        <v>4.3161621093740905</v>
      </c>
      <c r="BH7">
        <f t="shared" si="6"/>
        <v>15.055541992187045</v>
      </c>
      <c r="BI7">
        <f t="shared" si="9"/>
        <v>75.260620117187045</v>
      </c>
      <c r="BJ7">
        <f t="shared" si="7"/>
        <v>76.269165039062045</v>
      </c>
      <c r="BK7">
        <f t="shared" si="7"/>
        <v>78.971679687499091</v>
      </c>
      <c r="BL7">
        <f t="shared" si="7"/>
        <v>79.485595703125</v>
      </c>
      <c r="BM7">
        <f t="shared" si="7"/>
        <v>83.995239257812045</v>
      </c>
      <c r="BN7">
        <f t="shared" si="7"/>
        <v>86.996093749999091</v>
      </c>
      <c r="BO7">
        <f t="shared" si="7"/>
        <v>90.299438476562045</v>
      </c>
      <c r="BR7">
        <f t="shared" si="8"/>
        <v>85.600708007812045</v>
      </c>
    </row>
    <row r="8" spans="1:70" x14ac:dyDescent="0.2">
      <c r="A8" t="s">
        <v>20</v>
      </c>
      <c r="B8" t="s">
        <v>186</v>
      </c>
      <c r="C8" t="s">
        <v>103</v>
      </c>
      <c r="D8">
        <v>-150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0.64302742481231689</v>
      </c>
      <c r="M8">
        <v>0.64302742481231689</v>
      </c>
      <c r="N8">
        <v>0</v>
      </c>
      <c r="O8">
        <v>1982.846435546875</v>
      </c>
      <c r="P8">
        <v>1982.846435546875</v>
      </c>
      <c r="Q8">
        <v>0</v>
      </c>
      <c r="S8">
        <v>1985.847412109375</v>
      </c>
      <c r="T8">
        <v>1985.847412109375</v>
      </c>
      <c r="U8">
        <v>0</v>
      </c>
      <c r="W8">
        <v>1978.3369140625</v>
      </c>
      <c r="X8">
        <v>1978.3369140625</v>
      </c>
      <c r="Y8">
        <v>0</v>
      </c>
      <c r="Z8">
        <v>1982.846435546875</v>
      </c>
      <c r="AA8">
        <v>1982.846435546875</v>
      </c>
      <c r="AB8">
        <v>0</v>
      </c>
      <c r="AC8">
        <v>1977.822875976562</v>
      </c>
      <c r="AD8">
        <v>1977.822875976562</v>
      </c>
      <c r="AE8">
        <v>0</v>
      </c>
      <c r="AF8">
        <v>1978.3369140625</v>
      </c>
      <c r="AG8">
        <v>1978.3369140625</v>
      </c>
      <c r="AH8">
        <v>0</v>
      </c>
      <c r="AI8">
        <v>1975.319458007812</v>
      </c>
      <c r="AJ8">
        <v>1975.319458007812</v>
      </c>
      <c r="AK8">
        <v>0</v>
      </c>
      <c r="AL8">
        <v>1977.822875976562</v>
      </c>
      <c r="AM8">
        <v>1977.822875976562</v>
      </c>
      <c r="AN8">
        <v>0</v>
      </c>
      <c r="AO8">
        <v>1974.313598632812</v>
      </c>
      <c r="AP8">
        <v>1974.313598632812</v>
      </c>
      <c r="AQ8">
        <v>0</v>
      </c>
      <c r="AR8">
        <v>1975.319458007812</v>
      </c>
      <c r="AS8">
        <v>1975.319458007812</v>
      </c>
      <c r="AT8">
        <v>0</v>
      </c>
      <c r="AU8">
        <v>1982.846435546875</v>
      </c>
      <c r="AV8">
        <v>1982.846435546875</v>
      </c>
      <c r="AW8">
        <v>0</v>
      </c>
      <c r="AY8">
        <v>6</v>
      </c>
      <c r="BA8">
        <f t="shared" si="0"/>
        <v>1.005859375</v>
      </c>
      <c r="BB8">
        <f t="shared" si="1"/>
        <v>2.50341796875</v>
      </c>
      <c r="BC8">
        <f t="shared" si="2"/>
        <v>0.51403808593795475</v>
      </c>
      <c r="BD8">
        <f t="shared" si="3"/>
        <v>4.509521484375</v>
      </c>
      <c r="BE8">
        <f t="shared" si="4"/>
        <v>3.0009765625</v>
      </c>
      <c r="BF8">
        <f t="shared" si="5"/>
        <v>3.5220947265629547</v>
      </c>
      <c r="BH8">
        <f t="shared" si="6"/>
        <v>15.055908203125909</v>
      </c>
      <c r="BI8">
        <f t="shared" si="9"/>
        <v>90.316162109374091</v>
      </c>
      <c r="BJ8">
        <f t="shared" si="7"/>
        <v>91.323486328124091</v>
      </c>
      <c r="BK8">
        <f t="shared" si="7"/>
        <v>93.031127929687045</v>
      </c>
      <c r="BL8">
        <f t="shared" si="7"/>
        <v>93.545043945311136</v>
      </c>
      <c r="BM8">
        <f t="shared" si="7"/>
        <v>98.054687499999091</v>
      </c>
      <c r="BN8">
        <f t="shared" si="7"/>
        <v>101.05554199218705</v>
      </c>
      <c r="BO8">
        <f t="shared" si="7"/>
        <v>105.37170410156114</v>
      </c>
      <c r="BR8">
        <f t="shared" si="8"/>
        <v>99.660156249998181</v>
      </c>
    </row>
    <row r="9" spans="1:70" x14ac:dyDescent="0.2">
      <c r="A9" t="s">
        <v>15</v>
      </c>
      <c r="B9" t="s">
        <v>126</v>
      </c>
      <c r="C9" t="s">
        <v>123</v>
      </c>
      <c r="D9">
        <v>150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1.335175633430481</v>
      </c>
      <c r="M9">
        <v>1.335175633430481</v>
      </c>
      <c r="N9">
        <v>0</v>
      </c>
      <c r="O9">
        <v>1996.889282226562</v>
      </c>
      <c r="P9">
        <v>1996.889282226562</v>
      </c>
      <c r="Q9">
        <v>0</v>
      </c>
      <c r="S9">
        <v>1999.89013671875</v>
      </c>
      <c r="T9">
        <v>1999.89013671875</v>
      </c>
      <c r="U9">
        <v>0</v>
      </c>
      <c r="W9">
        <v>1992.379638671875</v>
      </c>
      <c r="X9">
        <v>1992.379638671875</v>
      </c>
      <c r="Y9">
        <v>0</v>
      </c>
      <c r="Z9">
        <v>1996.889282226562</v>
      </c>
      <c r="AA9">
        <v>1996.889282226562</v>
      </c>
      <c r="AB9">
        <v>0</v>
      </c>
      <c r="AC9">
        <v>1991.865600585938</v>
      </c>
      <c r="AD9">
        <v>1991.865600585938</v>
      </c>
      <c r="AE9">
        <v>0</v>
      </c>
      <c r="AF9">
        <v>1992.379638671875</v>
      </c>
      <c r="AG9">
        <v>1992.379638671875</v>
      </c>
      <c r="AH9">
        <v>0</v>
      </c>
      <c r="AI9">
        <v>1990.35693359375</v>
      </c>
      <c r="AJ9">
        <v>1990.35693359375</v>
      </c>
      <c r="AK9">
        <v>0</v>
      </c>
      <c r="AL9">
        <v>1991.865600585938</v>
      </c>
      <c r="AM9">
        <v>1991.865600585938</v>
      </c>
      <c r="AN9">
        <v>0</v>
      </c>
      <c r="AO9">
        <v>1989.369506835938</v>
      </c>
      <c r="AP9">
        <v>1989.369506835938</v>
      </c>
      <c r="AQ9">
        <v>0</v>
      </c>
      <c r="AR9">
        <v>1990.37353515625</v>
      </c>
      <c r="AS9">
        <v>1990.37353515625</v>
      </c>
      <c r="AT9">
        <v>0</v>
      </c>
      <c r="AU9">
        <v>1996.889282226562</v>
      </c>
      <c r="AV9">
        <v>1996.889282226562</v>
      </c>
      <c r="AW9">
        <v>0</v>
      </c>
      <c r="AY9">
        <v>7</v>
      </c>
      <c r="BA9">
        <f t="shared" si="0"/>
        <v>1.0040283203120453</v>
      </c>
      <c r="BB9">
        <f t="shared" si="1"/>
        <v>1.5086669921879547</v>
      </c>
      <c r="BC9">
        <f t="shared" si="2"/>
        <v>0.51403808593704525</v>
      </c>
      <c r="BD9">
        <f t="shared" si="3"/>
        <v>4.5096435546870453</v>
      </c>
      <c r="BE9">
        <f t="shared" si="4"/>
        <v>3.0008544921879547</v>
      </c>
      <c r="BF9">
        <f t="shared" si="5"/>
        <v>4.511474609375</v>
      </c>
      <c r="BH9">
        <f t="shared" si="6"/>
        <v>15.048706054687045</v>
      </c>
      <c r="BI9">
        <f t="shared" si="9"/>
        <v>105.3720703125</v>
      </c>
      <c r="BJ9">
        <f t="shared" si="7"/>
        <v>106.3779296875</v>
      </c>
      <c r="BK9">
        <f t="shared" si="7"/>
        <v>108.88134765625</v>
      </c>
      <c r="BL9">
        <f t="shared" si="7"/>
        <v>109.39538574218795</v>
      </c>
      <c r="BM9">
        <f t="shared" si="7"/>
        <v>113.90490722656295</v>
      </c>
      <c r="BN9">
        <f t="shared" si="7"/>
        <v>116.90588378906295</v>
      </c>
      <c r="BO9">
        <f t="shared" si="7"/>
        <v>120.42797851562591</v>
      </c>
      <c r="BR9">
        <f t="shared" si="8"/>
        <v>115.510498046875</v>
      </c>
    </row>
    <row r="10" spans="1:70" x14ac:dyDescent="0.2">
      <c r="A10" t="s">
        <v>15</v>
      </c>
      <c r="B10" t="s">
        <v>111</v>
      </c>
      <c r="C10" t="s">
        <v>103</v>
      </c>
      <c r="D10">
        <v>60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K10" t="s">
        <v>24</v>
      </c>
      <c r="L10">
        <v>1.1300069093704219</v>
      </c>
      <c r="M10">
        <v>1.1300069093704219</v>
      </c>
      <c r="N10">
        <v>0</v>
      </c>
      <c r="O10">
        <v>2013.319458007812</v>
      </c>
      <c r="P10">
        <v>2013.319458007812</v>
      </c>
      <c r="Q10">
        <v>0</v>
      </c>
      <c r="S10">
        <v>2016.3203125</v>
      </c>
      <c r="T10">
        <v>2016.3203125</v>
      </c>
      <c r="U10">
        <v>0</v>
      </c>
      <c r="W10">
        <v>2008.809814453125</v>
      </c>
      <c r="X10">
        <v>2008.809814453125</v>
      </c>
      <c r="Y10">
        <v>0</v>
      </c>
      <c r="Z10">
        <v>2013.319458007812</v>
      </c>
      <c r="AA10">
        <v>2013.319458007812</v>
      </c>
      <c r="AB10">
        <v>0</v>
      </c>
      <c r="AC10">
        <v>2008.2958984375</v>
      </c>
      <c r="AD10">
        <v>2008.2958984375</v>
      </c>
      <c r="AE10">
        <v>0</v>
      </c>
      <c r="AF10">
        <v>2008.809814453125</v>
      </c>
      <c r="AG10">
        <v>2008.809814453125</v>
      </c>
      <c r="AH10">
        <v>0</v>
      </c>
      <c r="AI10">
        <v>2005.39453125</v>
      </c>
      <c r="AJ10">
        <v>2005.39453125</v>
      </c>
      <c r="AK10">
        <v>0</v>
      </c>
      <c r="AL10">
        <v>2008.2958984375</v>
      </c>
      <c r="AM10">
        <v>2008.2958984375</v>
      </c>
      <c r="AN10">
        <v>0</v>
      </c>
      <c r="AO10">
        <v>2004.401611328125</v>
      </c>
      <c r="AP10">
        <v>2004.401611328125</v>
      </c>
      <c r="AQ10">
        <v>0</v>
      </c>
      <c r="AR10">
        <v>2005.4111328125</v>
      </c>
      <c r="AS10">
        <v>2005.4111328125</v>
      </c>
      <c r="AT10">
        <v>0</v>
      </c>
      <c r="AU10">
        <v>2013.319458007812</v>
      </c>
      <c r="AV10">
        <v>2013.319458007812</v>
      </c>
      <c r="AW10">
        <v>0</v>
      </c>
      <c r="AY10">
        <v>8</v>
      </c>
      <c r="BA10">
        <f t="shared" si="0"/>
        <v>1.009521484375</v>
      </c>
      <c r="BB10">
        <f t="shared" si="1"/>
        <v>2.9013671875</v>
      </c>
      <c r="BC10">
        <f t="shared" si="2"/>
        <v>0.513916015625</v>
      </c>
      <c r="BD10">
        <f t="shared" si="3"/>
        <v>4.5096435546870453</v>
      </c>
      <c r="BE10">
        <f t="shared" si="4"/>
        <v>3.0008544921879547</v>
      </c>
      <c r="BF10">
        <f t="shared" si="5"/>
        <v>3.1021728515620453</v>
      </c>
      <c r="BH10">
        <f t="shared" si="6"/>
        <v>15.037475585937045</v>
      </c>
      <c r="BI10">
        <f t="shared" si="9"/>
        <v>120.42077636718705</v>
      </c>
      <c r="BJ10">
        <f t="shared" si="7"/>
        <v>121.42480468749909</v>
      </c>
      <c r="BK10">
        <f t="shared" si="7"/>
        <v>122.93347167968705</v>
      </c>
      <c r="BL10">
        <f t="shared" si="7"/>
        <v>123.44750976562409</v>
      </c>
      <c r="BM10">
        <f t="shared" si="7"/>
        <v>127.95715332031114</v>
      </c>
      <c r="BN10">
        <f t="shared" si="7"/>
        <v>130.95800781249909</v>
      </c>
      <c r="BO10">
        <f t="shared" si="7"/>
        <v>135.46948242187409</v>
      </c>
      <c r="BR10">
        <f t="shared" si="8"/>
        <v>129.56262207031114</v>
      </c>
    </row>
    <row r="11" spans="1:70" x14ac:dyDescent="0.2">
      <c r="A11" t="s">
        <v>15</v>
      </c>
      <c r="B11" t="s">
        <v>172</v>
      </c>
      <c r="C11" t="s">
        <v>17</v>
      </c>
      <c r="D11">
        <v>60</v>
      </c>
      <c r="E11">
        <v>1</v>
      </c>
      <c r="F11" t="s">
        <v>18</v>
      </c>
      <c r="G11">
        <v>1</v>
      </c>
      <c r="H11">
        <v>0</v>
      </c>
      <c r="I11">
        <v>0</v>
      </c>
      <c r="J11">
        <v>0</v>
      </c>
      <c r="K11" t="s">
        <v>24</v>
      </c>
      <c r="L11">
        <v>1.046461343765259</v>
      </c>
      <c r="M11">
        <v>1.046461343765259</v>
      </c>
      <c r="N11">
        <v>0</v>
      </c>
      <c r="O11">
        <v>2027.843017578125</v>
      </c>
      <c r="P11">
        <v>2027.843017578125</v>
      </c>
      <c r="Q11">
        <v>0</v>
      </c>
      <c r="S11">
        <v>2030.843872070312</v>
      </c>
      <c r="T11">
        <v>2030.843872070312</v>
      </c>
      <c r="U11">
        <v>0</v>
      </c>
      <c r="W11">
        <v>2023.33349609375</v>
      </c>
      <c r="X11">
        <v>2023.33349609375</v>
      </c>
      <c r="Y11">
        <v>0</v>
      </c>
      <c r="Z11">
        <v>2027.843017578125</v>
      </c>
      <c r="AA11">
        <v>2027.843017578125</v>
      </c>
      <c r="AB11">
        <v>0</v>
      </c>
      <c r="AC11">
        <v>2022.819458007812</v>
      </c>
      <c r="AD11">
        <v>2022.819458007812</v>
      </c>
      <c r="AE11">
        <v>0</v>
      </c>
      <c r="AF11">
        <v>2023.33349609375</v>
      </c>
      <c r="AG11">
        <v>2023.33349609375</v>
      </c>
      <c r="AH11">
        <v>0</v>
      </c>
      <c r="AI11">
        <v>2020.415405273438</v>
      </c>
      <c r="AJ11">
        <v>2020.415405273438</v>
      </c>
      <c r="AK11">
        <v>0</v>
      </c>
      <c r="AL11">
        <v>2022.819458007812</v>
      </c>
      <c r="AM11">
        <v>2022.819458007812</v>
      </c>
      <c r="AN11">
        <v>0</v>
      </c>
      <c r="AO11">
        <v>2019.422485351562</v>
      </c>
      <c r="AP11">
        <v>2019.422485351562</v>
      </c>
      <c r="AQ11">
        <v>0</v>
      </c>
      <c r="AR11">
        <v>2020.432006835938</v>
      </c>
      <c r="AS11">
        <v>2020.432006835938</v>
      </c>
      <c r="AT11">
        <v>0</v>
      </c>
      <c r="AU11">
        <v>2027.843017578125</v>
      </c>
      <c r="AV11">
        <v>2027.843017578125</v>
      </c>
      <c r="AW11">
        <v>0</v>
      </c>
      <c r="AY11">
        <v>9</v>
      </c>
      <c r="BA11">
        <f t="shared" si="0"/>
        <v>1.0095214843759095</v>
      </c>
      <c r="BB11">
        <f t="shared" si="1"/>
        <v>2.4040527343740905</v>
      </c>
      <c r="BC11">
        <f t="shared" si="2"/>
        <v>0.51403808593795475</v>
      </c>
      <c r="BD11">
        <f t="shared" si="3"/>
        <v>4.509521484375</v>
      </c>
      <c r="BE11">
        <f t="shared" si="4"/>
        <v>3.0008544921870453</v>
      </c>
      <c r="BF11">
        <f t="shared" si="5"/>
        <v>3.6286621093759095</v>
      </c>
      <c r="BH11">
        <f t="shared" si="6"/>
        <v>15.066650390625909</v>
      </c>
      <c r="BI11">
        <f t="shared" si="9"/>
        <v>135.45825195312409</v>
      </c>
      <c r="BJ11">
        <f t="shared" si="7"/>
        <v>136.46777343749909</v>
      </c>
      <c r="BK11">
        <f t="shared" si="7"/>
        <v>139.36914062499909</v>
      </c>
      <c r="BL11">
        <f t="shared" si="7"/>
        <v>139.88305664062409</v>
      </c>
      <c r="BM11">
        <f t="shared" si="7"/>
        <v>144.39270019531114</v>
      </c>
      <c r="BN11">
        <f t="shared" si="7"/>
        <v>147.39355468749909</v>
      </c>
      <c r="BO11">
        <f t="shared" si="7"/>
        <v>150.49572753906114</v>
      </c>
      <c r="BR11">
        <f t="shared" si="8"/>
        <v>145.99816894531114</v>
      </c>
    </row>
    <row r="12" spans="1:70" x14ac:dyDescent="0.2">
      <c r="A12" t="s">
        <v>20</v>
      </c>
      <c r="B12" t="s">
        <v>182</v>
      </c>
      <c r="C12" t="s">
        <v>120</v>
      </c>
      <c r="D12">
        <v>-30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1.184731245040894</v>
      </c>
      <c r="M12">
        <v>1.184731245040894</v>
      </c>
      <c r="N12">
        <v>0</v>
      </c>
      <c r="O12">
        <v>2042.399780273438</v>
      </c>
      <c r="P12">
        <v>2042.399780273438</v>
      </c>
      <c r="Q12">
        <v>0</v>
      </c>
      <c r="S12">
        <v>2045.400634765625</v>
      </c>
      <c r="T12">
        <v>2045.400634765625</v>
      </c>
      <c r="U12">
        <v>0</v>
      </c>
      <c r="W12">
        <v>2037.89013671875</v>
      </c>
      <c r="X12">
        <v>2037.89013671875</v>
      </c>
      <c r="Y12">
        <v>0</v>
      </c>
      <c r="Z12">
        <v>2042.399780273438</v>
      </c>
      <c r="AA12">
        <v>2042.399780273438</v>
      </c>
      <c r="AB12">
        <v>0</v>
      </c>
      <c r="AC12">
        <v>2037.376220703125</v>
      </c>
      <c r="AD12">
        <v>2037.376220703125</v>
      </c>
      <c r="AE12">
        <v>0</v>
      </c>
      <c r="AF12">
        <v>2037.89013671875</v>
      </c>
      <c r="AG12">
        <v>2037.89013671875</v>
      </c>
      <c r="AH12">
        <v>0</v>
      </c>
      <c r="AI12">
        <v>2035.469482421875</v>
      </c>
      <c r="AJ12">
        <v>2035.469482421875</v>
      </c>
      <c r="AK12">
        <v>0</v>
      </c>
      <c r="AL12">
        <v>2037.376220703125</v>
      </c>
      <c r="AM12">
        <v>2037.376220703125</v>
      </c>
      <c r="AN12">
        <v>0</v>
      </c>
      <c r="AO12">
        <v>2034.472534179688</v>
      </c>
      <c r="AP12">
        <v>2034.472534179688</v>
      </c>
      <c r="AQ12">
        <v>0</v>
      </c>
      <c r="AR12">
        <v>2035.486083984375</v>
      </c>
      <c r="AS12">
        <v>2035.486083984375</v>
      </c>
      <c r="AT12">
        <v>0</v>
      </c>
      <c r="AU12">
        <v>2042.399780273438</v>
      </c>
      <c r="AV12">
        <v>2042.399780273438</v>
      </c>
      <c r="AW12">
        <v>0</v>
      </c>
      <c r="AY12">
        <v>10</v>
      </c>
      <c r="BA12">
        <f t="shared" si="0"/>
        <v>1.0135498046870453</v>
      </c>
      <c r="BB12">
        <f t="shared" si="1"/>
        <v>1.90673828125</v>
      </c>
      <c r="BC12">
        <f t="shared" si="2"/>
        <v>0.513916015625</v>
      </c>
      <c r="BD12">
        <f t="shared" si="3"/>
        <v>4.5096435546879547</v>
      </c>
      <c r="BE12">
        <f t="shared" si="4"/>
        <v>3.0008544921870453</v>
      </c>
      <c r="BF12">
        <f t="shared" si="5"/>
        <v>4.12109375</v>
      </c>
      <c r="BH12">
        <f t="shared" si="6"/>
        <v>15.065795898437045</v>
      </c>
      <c r="BI12">
        <f t="shared" si="9"/>
        <v>150.52490234375</v>
      </c>
      <c r="BJ12">
        <f t="shared" si="7"/>
        <v>151.53442382812591</v>
      </c>
      <c r="BK12">
        <f t="shared" si="7"/>
        <v>153.9384765625</v>
      </c>
      <c r="BL12">
        <f t="shared" si="7"/>
        <v>154.45251464843795</v>
      </c>
      <c r="BM12">
        <f t="shared" si="7"/>
        <v>158.96203613281295</v>
      </c>
      <c r="BN12">
        <f t="shared" si="7"/>
        <v>161.962890625</v>
      </c>
      <c r="BO12">
        <f t="shared" si="7"/>
        <v>165.59155273437591</v>
      </c>
      <c r="BR12">
        <f t="shared" si="8"/>
        <v>160.567626953125</v>
      </c>
    </row>
    <row r="13" spans="1:70" x14ac:dyDescent="0.2">
      <c r="A13" t="s">
        <v>15</v>
      </c>
      <c r="B13" t="s">
        <v>171</v>
      </c>
      <c r="C13" t="s">
        <v>17</v>
      </c>
      <c r="D13">
        <v>150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1.813622832298279</v>
      </c>
      <c r="M13">
        <v>1.813622832298279</v>
      </c>
      <c r="N13">
        <v>0</v>
      </c>
      <c r="O13">
        <v>2056.93994140625</v>
      </c>
      <c r="P13">
        <v>2056.93994140625</v>
      </c>
      <c r="Q13">
        <v>0</v>
      </c>
      <c r="S13">
        <v>2059.940673828125</v>
      </c>
      <c r="T13">
        <v>2059.940673828125</v>
      </c>
      <c r="U13">
        <v>0</v>
      </c>
      <c r="W13">
        <v>2052.43017578125</v>
      </c>
      <c r="X13">
        <v>2052.43017578125</v>
      </c>
      <c r="Y13">
        <v>0</v>
      </c>
      <c r="Z13">
        <v>2056.93994140625</v>
      </c>
      <c r="AA13">
        <v>2056.93994140625</v>
      </c>
      <c r="AB13">
        <v>0</v>
      </c>
      <c r="AC13">
        <v>2051.916259765625</v>
      </c>
      <c r="AD13">
        <v>2051.916259765625</v>
      </c>
      <c r="AE13">
        <v>0</v>
      </c>
      <c r="AF13">
        <v>2052.43017578125</v>
      </c>
      <c r="AG13">
        <v>2052.43017578125</v>
      </c>
      <c r="AH13">
        <v>0</v>
      </c>
      <c r="AI13">
        <v>2050.507080078125</v>
      </c>
      <c r="AJ13">
        <v>2050.507080078125</v>
      </c>
      <c r="AK13">
        <v>0</v>
      </c>
      <c r="AL13">
        <v>2051.916259765625</v>
      </c>
      <c r="AM13">
        <v>2051.916259765625</v>
      </c>
      <c r="AN13">
        <v>0</v>
      </c>
      <c r="AO13">
        <v>2049.521728515625</v>
      </c>
      <c r="AP13">
        <v>2049.521728515625</v>
      </c>
      <c r="AQ13">
        <v>0</v>
      </c>
      <c r="AR13">
        <v>2050.523681640625</v>
      </c>
      <c r="AS13">
        <v>2050.523681640625</v>
      </c>
      <c r="AT13">
        <v>0</v>
      </c>
      <c r="AU13">
        <v>2056.93994140625</v>
      </c>
      <c r="AV13">
        <v>2056.93994140625</v>
      </c>
      <c r="AW13">
        <v>0</v>
      </c>
      <c r="AY13">
        <v>11</v>
      </c>
      <c r="BA13">
        <f t="shared" si="0"/>
        <v>1.001953125</v>
      </c>
      <c r="BB13">
        <f t="shared" si="1"/>
        <v>1.4091796875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4.613037109375</v>
      </c>
      <c r="BH13">
        <f t="shared" si="6"/>
        <v>15.048583984375</v>
      </c>
      <c r="BI13">
        <f t="shared" si="9"/>
        <v>165.59069824218705</v>
      </c>
      <c r="BJ13">
        <f t="shared" si="7"/>
        <v>166.60424804687409</v>
      </c>
      <c r="BK13">
        <f t="shared" si="7"/>
        <v>168.51098632812409</v>
      </c>
      <c r="BL13">
        <f t="shared" si="7"/>
        <v>169.02490234374909</v>
      </c>
      <c r="BM13">
        <f t="shared" si="7"/>
        <v>173.53454589843705</v>
      </c>
      <c r="BN13">
        <f t="shared" si="7"/>
        <v>176.53540039062409</v>
      </c>
      <c r="BO13">
        <f t="shared" si="7"/>
        <v>180.65649414062409</v>
      </c>
      <c r="BR13">
        <f t="shared" si="8"/>
        <v>175.14001464843614</v>
      </c>
    </row>
    <row r="14" spans="1:70" x14ac:dyDescent="0.2">
      <c r="A14" t="s">
        <v>15</v>
      </c>
      <c r="B14" t="s">
        <v>179</v>
      </c>
      <c r="C14" t="s">
        <v>17</v>
      </c>
      <c r="D14">
        <v>120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1.0040900707244871</v>
      </c>
      <c r="M14">
        <v>1.0040900707244871</v>
      </c>
      <c r="N14">
        <v>0</v>
      </c>
      <c r="O14">
        <v>2072.17626953125</v>
      </c>
      <c r="P14">
        <v>2072.17626953125</v>
      </c>
      <c r="Q14">
        <v>0</v>
      </c>
      <c r="S14">
        <v>2075.17724609375</v>
      </c>
      <c r="T14">
        <v>2075.17724609375</v>
      </c>
      <c r="U14">
        <v>0</v>
      </c>
      <c r="W14">
        <v>2067.666748046875</v>
      </c>
      <c r="X14">
        <v>2067.666748046875</v>
      </c>
      <c r="Y14">
        <v>0</v>
      </c>
      <c r="Z14">
        <v>2072.17626953125</v>
      </c>
      <c r="AA14">
        <v>2072.17626953125</v>
      </c>
      <c r="AB14">
        <v>0</v>
      </c>
      <c r="AC14">
        <v>2067.153076171875</v>
      </c>
      <c r="AD14">
        <v>2067.153076171875</v>
      </c>
      <c r="AE14">
        <v>0</v>
      </c>
      <c r="AF14">
        <v>2067.666748046875</v>
      </c>
      <c r="AG14">
        <v>2067.666748046875</v>
      </c>
      <c r="AH14">
        <v>0</v>
      </c>
      <c r="AI14">
        <v>2065.544677734375</v>
      </c>
      <c r="AJ14">
        <v>2065.544677734375</v>
      </c>
      <c r="AK14">
        <v>0</v>
      </c>
      <c r="AL14">
        <v>2067.153076171875</v>
      </c>
      <c r="AM14">
        <v>2067.153076171875</v>
      </c>
      <c r="AN14">
        <v>0</v>
      </c>
      <c r="AO14">
        <v>2064.5537109375</v>
      </c>
      <c r="AP14">
        <v>2064.5537109375</v>
      </c>
      <c r="AQ14">
        <v>0</v>
      </c>
      <c r="AR14">
        <v>2065.56103515625</v>
      </c>
      <c r="AS14">
        <v>2065.56103515625</v>
      </c>
      <c r="AT14">
        <v>0</v>
      </c>
      <c r="AU14">
        <v>2072.17626953125</v>
      </c>
      <c r="AV14">
        <v>2072.17626953125</v>
      </c>
      <c r="AW14">
        <v>0</v>
      </c>
      <c r="AY14">
        <v>12</v>
      </c>
      <c r="BA14">
        <f t="shared" si="0"/>
        <v>1.00732421875</v>
      </c>
      <c r="BB14">
        <f t="shared" si="1"/>
        <v>1.6083984375</v>
      </c>
      <c r="BC14">
        <f t="shared" si="2"/>
        <v>0.513671875</v>
      </c>
      <c r="BD14">
        <f t="shared" si="3"/>
        <v>4.509521484375</v>
      </c>
      <c r="BE14">
        <f t="shared" si="4"/>
        <v>3.0009765625</v>
      </c>
      <c r="BF14">
        <f t="shared" si="5"/>
        <v>4.42529296875</v>
      </c>
      <c r="BH14">
        <f t="shared" si="6"/>
        <v>15.065185546875</v>
      </c>
      <c r="BI14">
        <f t="shared" si="9"/>
        <v>180.63928222656205</v>
      </c>
      <c r="BJ14">
        <f t="shared" si="7"/>
        <v>181.64123535156205</v>
      </c>
      <c r="BK14">
        <f t="shared" si="7"/>
        <v>183.05041503906205</v>
      </c>
      <c r="BL14">
        <f t="shared" si="7"/>
        <v>183.56433105468705</v>
      </c>
      <c r="BM14">
        <f t="shared" si="7"/>
        <v>188.07409667968705</v>
      </c>
      <c r="BN14">
        <f t="shared" si="7"/>
        <v>191.07482910156205</v>
      </c>
      <c r="BO14">
        <f t="shared" si="7"/>
        <v>195.68786621093705</v>
      </c>
      <c r="BR14">
        <f t="shared" si="8"/>
        <v>189.67944335937409</v>
      </c>
    </row>
    <row r="15" spans="1:70" x14ac:dyDescent="0.2">
      <c r="A15" t="s">
        <v>20</v>
      </c>
      <c r="B15" t="s">
        <v>180</v>
      </c>
      <c r="C15" t="s">
        <v>29</v>
      </c>
      <c r="D15">
        <v>-30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1.259116530418396</v>
      </c>
      <c r="M15">
        <v>1.259116530418396</v>
      </c>
      <c r="N15">
        <v>0</v>
      </c>
      <c r="O15">
        <v>2087.62841796875</v>
      </c>
      <c r="P15">
        <v>2087.62841796875</v>
      </c>
      <c r="Q15">
        <v>0</v>
      </c>
      <c r="S15">
        <v>2090.629150390625</v>
      </c>
      <c r="T15">
        <v>2090.629150390625</v>
      </c>
      <c r="U15">
        <v>0</v>
      </c>
      <c r="W15">
        <v>2083.11865234375</v>
      </c>
      <c r="X15">
        <v>2083.11865234375</v>
      </c>
      <c r="Y15">
        <v>0</v>
      </c>
      <c r="Z15">
        <v>2087.62841796875</v>
      </c>
      <c r="AA15">
        <v>2087.62841796875</v>
      </c>
      <c r="AB15">
        <v>0</v>
      </c>
      <c r="AC15">
        <v>2082.604736328125</v>
      </c>
      <c r="AD15">
        <v>2082.604736328125</v>
      </c>
      <c r="AE15">
        <v>0</v>
      </c>
      <c r="AF15">
        <v>2083.11865234375</v>
      </c>
      <c r="AG15">
        <v>2083.11865234375</v>
      </c>
      <c r="AH15">
        <v>0</v>
      </c>
      <c r="AI15">
        <v>2080.5986328125</v>
      </c>
      <c r="AJ15">
        <v>2080.5986328125</v>
      </c>
      <c r="AK15">
        <v>0</v>
      </c>
      <c r="AL15">
        <v>2082.604736328125</v>
      </c>
      <c r="AM15">
        <v>2082.604736328125</v>
      </c>
      <c r="AN15">
        <v>0</v>
      </c>
      <c r="AO15">
        <v>2079.6025390625</v>
      </c>
      <c r="AP15">
        <v>2079.6025390625</v>
      </c>
      <c r="AQ15">
        <v>0</v>
      </c>
      <c r="AR15">
        <v>2080.615234375</v>
      </c>
      <c r="AS15">
        <v>2080.615234375</v>
      </c>
      <c r="AT15">
        <v>0</v>
      </c>
      <c r="AU15">
        <v>2087.62841796875</v>
      </c>
      <c r="AV15">
        <v>2087.62841796875</v>
      </c>
      <c r="AW15">
        <v>0</v>
      </c>
      <c r="AY15">
        <v>13</v>
      </c>
      <c r="BA15">
        <f t="shared" si="0"/>
        <v>1.0126953125</v>
      </c>
      <c r="BB15">
        <f t="shared" si="1"/>
        <v>2.006103515625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4.019775390625</v>
      </c>
      <c r="BH15">
        <f t="shared" si="6"/>
        <v>15.06298828125</v>
      </c>
      <c r="BI15">
        <f t="shared" si="9"/>
        <v>195.70446777343705</v>
      </c>
      <c r="BJ15">
        <f t="shared" si="7"/>
        <v>196.71179199218705</v>
      </c>
      <c r="BK15">
        <f t="shared" si="7"/>
        <v>198.32019042968705</v>
      </c>
      <c r="BL15">
        <f t="shared" si="7"/>
        <v>198.83386230468705</v>
      </c>
      <c r="BM15">
        <f t="shared" si="7"/>
        <v>203.34338378906205</v>
      </c>
      <c r="BN15">
        <f t="shared" si="7"/>
        <v>206.34436035156205</v>
      </c>
      <c r="BO15">
        <f t="shared" si="7"/>
        <v>210.76965332031205</v>
      </c>
      <c r="BR15">
        <f t="shared" si="8"/>
        <v>204.94897460937409</v>
      </c>
    </row>
    <row r="16" spans="1:70" x14ac:dyDescent="0.2">
      <c r="A16" t="s">
        <v>15</v>
      </c>
      <c r="B16" t="s">
        <v>25</v>
      </c>
      <c r="C16" t="s">
        <v>99</v>
      </c>
      <c r="D16">
        <v>90</v>
      </c>
      <c r="E16">
        <v>2</v>
      </c>
      <c r="F16" t="s">
        <v>23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1.4104539155960081</v>
      </c>
      <c r="M16">
        <v>1.4104539155960081</v>
      </c>
      <c r="N16">
        <v>0</v>
      </c>
      <c r="O16">
        <v>2102.26904296875</v>
      </c>
      <c r="P16">
        <v>2102.26904296875</v>
      </c>
      <c r="Q16">
        <v>0</v>
      </c>
      <c r="S16">
        <v>2105.268798828125</v>
      </c>
      <c r="T16">
        <v>2105.268798828125</v>
      </c>
      <c r="U16">
        <v>0</v>
      </c>
      <c r="W16">
        <v>2097.75830078125</v>
      </c>
      <c r="X16">
        <v>2097.75830078125</v>
      </c>
      <c r="Y16">
        <v>0</v>
      </c>
      <c r="Z16">
        <v>2102.26904296875</v>
      </c>
      <c r="AA16">
        <v>2102.26904296875</v>
      </c>
      <c r="AB16">
        <v>0</v>
      </c>
      <c r="AC16">
        <v>2097.244384765625</v>
      </c>
      <c r="AD16">
        <v>2097.244384765625</v>
      </c>
      <c r="AE16">
        <v>0</v>
      </c>
      <c r="AF16">
        <v>2097.75830078125</v>
      </c>
      <c r="AG16">
        <v>2097.75830078125</v>
      </c>
      <c r="AH16">
        <v>0</v>
      </c>
      <c r="AI16">
        <v>2095.63623046875</v>
      </c>
      <c r="AJ16">
        <v>2095.63623046875</v>
      </c>
      <c r="AK16">
        <v>0</v>
      </c>
      <c r="AL16">
        <v>2097.244384765625</v>
      </c>
      <c r="AM16">
        <v>2097.244384765625</v>
      </c>
      <c r="AN16">
        <v>0</v>
      </c>
      <c r="AO16">
        <v>2094.64892578125</v>
      </c>
      <c r="AP16">
        <v>2094.64892578125</v>
      </c>
      <c r="AQ16">
        <v>0</v>
      </c>
      <c r="AR16">
        <v>2095.65283203125</v>
      </c>
      <c r="AS16">
        <v>2095.65283203125</v>
      </c>
      <c r="AT16">
        <v>0</v>
      </c>
      <c r="AU16">
        <v>2102.26904296875</v>
      </c>
      <c r="AV16">
        <v>2102.26904296875</v>
      </c>
      <c r="AW16">
        <v>0</v>
      </c>
      <c r="AY16">
        <v>14</v>
      </c>
      <c r="BA16">
        <f t="shared" si="0"/>
        <v>1.00390625</v>
      </c>
      <c r="BB16">
        <f t="shared" si="1"/>
        <v>1.608154296875</v>
      </c>
      <c r="BC16">
        <f t="shared" si="2"/>
        <v>0.513916015625</v>
      </c>
      <c r="BD16">
        <f t="shared" si="3"/>
        <v>4.5107421875</v>
      </c>
      <c r="BE16">
        <f t="shared" si="4"/>
        <v>2.999755859375</v>
      </c>
      <c r="BF16">
        <f t="shared" si="5"/>
        <v>4.42529296875</v>
      </c>
      <c r="BH16">
        <f t="shared" si="6"/>
        <v>15.061767578125</v>
      </c>
      <c r="BI16">
        <f t="shared" si="9"/>
        <v>210.76745605468705</v>
      </c>
      <c r="BJ16">
        <f t="shared" si="7"/>
        <v>211.78015136718705</v>
      </c>
      <c r="BK16">
        <f t="shared" si="7"/>
        <v>213.78625488281205</v>
      </c>
      <c r="BL16">
        <f t="shared" si="7"/>
        <v>214.30017089843705</v>
      </c>
      <c r="BM16">
        <f t="shared" si="7"/>
        <v>218.80993652343705</v>
      </c>
      <c r="BN16">
        <f t="shared" si="7"/>
        <v>221.81066894531205</v>
      </c>
      <c r="BO16">
        <f t="shared" si="7"/>
        <v>225.83044433593705</v>
      </c>
      <c r="BR16">
        <f t="shared" si="8"/>
        <v>220.41528320312409</v>
      </c>
    </row>
    <row r="17" spans="1:70" x14ac:dyDescent="0.2">
      <c r="A17" t="s">
        <v>20</v>
      </c>
      <c r="B17" t="s">
        <v>175</v>
      </c>
      <c r="C17" t="s">
        <v>17</v>
      </c>
      <c r="D17">
        <v>-150</v>
      </c>
      <c r="E17">
        <v>1</v>
      </c>
      <c r="F17" t="s">
        <v>18</v>
      </c>
      <c r="G17">
        <v>1</v>
      </c>
      <c r="H17">
        <v>0</v>
      </c>
      <c r="I17">
        <v>0</v>
      </c>
      <c r="J17">
        <v>0</v>
      </c>
      <c r="K17" t="s">
        <v>24</v>
      </c>
      <c r="L17">
        <v>1.9850853681564331</v>
      </c>
      <c r="M17">
        <v>1.9850853681564331</v>
      </c>
      <c r="N17">
        <v>0</v>
      </c>
      <c r="O17">
        <v>2118.416259765625</v>
      </c>
      <c r="P17">
        <v>2118.416259765625</v>
      </c>
      <c r="Q17">
        <v>0</v>
      </c>
      <c r="S17">
        <v>2121.417236328125</v>
      </c>
      <c r="T17">
        <v>2121.417236328125</v>
      </c>
      <c r="U17">
        <v>0</v>
      </c>
      <c r="W17">
        <v>2113.90673828125</v>
      </c>
      <c r="X17">
        <v>2113.90673828125</v>
      </c>
      <c r="Y17">
        <v>0</v>
      </c>
      <c r="Z17">
        <v>2118.416259765625</v>
      </c>
      <c r="AA17">
        <v>2118.416259765625</v>
      </c>
      <c r="AB17">
        <v>0</v>
      </c>
      <c r="AC17">
        <v>2113.392822265625</v>
      </c>
      <c r="AD17">
        <v>2113.392822265625</v>
      </c>
      <c r="AE17">
        <v>0</v>
      </c>
      <c r="AF17">
        <v>2113.90673828125</v>
      </c>
      <c r="AG17">
        <v>2113.90673828125</v>
      </c>
      <c r="AH17">
        <v>0</v>
      </c>
      <c r="AI17">
        <v>2110.690185546875</v>
      </c>
      <c r="AJ17">
        <v>2110.690185546875</v>
      </c>
      <c r="AK17">
        <v>0</v>
      </c>
      <c r="AL17">
        <v>2113.392822265625</v>
      </c>
      <c r="AM17">
        <v>2113.392822265625</v>
      </c>
      <c r="AN17">
        <v>0</v>
      </c>
      <c r="AO17">
        <v>2109.694091796875</v>
      </c>
      <c r="AP17">
        <v>2109.694091796875</v>
      </c>
      <c r="AQ17">
        <v>0</v>
      </c>
      <c r="AR17">
        <v>2110.706787109375</v>
      </c>
      <c r="AS17">
        <v>2110.706787109375</v>
      </c>
      <c r="AT17">
        <v>0</v>
      </c>
      <c r="AU17">
        <v>2118.416259765625</v>
      </c>
      <c r="AV17">
        <v>2118.416259765625</v>
      </c>
      <c r="AW17">
        <v>0</v>
      </c>
      <c r="AY17">
        <v>15</v>
      </c>
      <c r="BA17">
        <f t="shared" si="0"/>
        <v>1.0126953125</v>
      </c>
      <c r="BB17">
        <f t="shared" si="1"/>
        <v>2.70263671875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3.302001953125</v>
      </c>
      <c r="BH17">
        <f t="shared" si="6"/>
        <v>15.041748046875</v>
      </c>
      <c r="BI17">
        <f t="shared" si="9"/>
        <v>225.82922363281205</v>
      </c>
      <c r="BJ17">
        <f t="shared" si="7"/>
        <v>226.83312988281205</v>
      </c>
      <c r="BK17">
        <f t="shared" si="7"/>
        <v>228.44128417968705</v>
      </c>
      <c r="BL17">
        <f t="shared" si="7"/>
        <v>228.95520019531205</v>
      </c>
      <c r="BM17">
        <f t="shared" si="7"/>
        <v>233.46594238281205</v>
      </c>
      <c r="BN17">
        <f t="shared" si="7"/>
        <v>236.46569824218705</v>
      </c>
      <c r="BO17">
        <f t="shared" si="7"/>
        <v>240.89099121093705</v>
      </c>
      <c r="BR17">
        <f t="shared" si="8"/>
        <v>235.07031249999909</v>
      </c>
    </row>
    <row r="18" spans="1:70" x14ac:dyDescent="0.2">
      <c r="A18" t="s">
        <v>20</v>
      </c>
      <c r="B18" t="s">
        <v>28</v>
      </c>
      <c r="C18" t="s">
        <v>29</v>
      </c>
      <c r="D18">
        <v>-150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0.52550339698791504</v>
      </c>
      <c r="M18">
        <v>0.52550339698791504</v>
      </c>
      <c r="N18">
        <v>0</v>
      </c>
      <c r="O18">
        <v>2132.740966796875</v>
      </c>
      <c r="P18">
        <v>2132.740966796875</v>
      </c>
      <c r="Q18">
        <v>0</v>
      </c>
      <c r="S18">
        <v>2135.74169921875</v>
      </c>
      <c r="T18">
        <v>2135.74169921875</v>
      </c>
      <c r="U18">
        <v>0</v>
      </c>
      <c r="W18">
        <v>2128.231201171875</v>
      </c>
      <c r="X18">
        <v>2128.231201171875</v>
      </c>
      <c r="Y18">
        <v>0</v>
      </c>
      <c r="Z18">
        <v>2132.740966796875</v>
      </c>
      <c r="AA18">
        <v>2132.740966796875</v>
      </c>
      <c r="AB18">
        <v>0</v>
      </c>
      <c r="AC18">
        <v>2127.71728515625</v>
      </c>
      <c r="AD18">
        <v>2127.71728515625</v>
      </c>
      <c r="AE18">
        <v>0</v>
      </c>
      <c r="AF18">
        <v>2128.231201171875</v>
      </c>
      <c r="AG18">
        <v>2128.231201171875</v>
      </c>
      <c r="AH18">
        <v>0</v>
      </c>
      <c r="AI18">
        <v>2125.711181640625</v>
      </c>
      <c r="AJ18">
        <v>2125.711181640625</v>
      </c>
      <c r="AK18">
        <v>0</v>
      </c>
      <c r="AL18">
        <v>2127.71728515625</v>
      </c>
      <c r="AM18">
        <v>2127.71728515625</v>
      </c>
      <c r="AN18">
        <v>0</v>
      </c>
      <c r="AO18">
        <v>2124.71923828125</v>
      </c>
      <c r="AP18">
        <v>2124.71923828125</v>
      </c>
      <c r="AQ18">
        <v>0</v>
      </c>
      <c r="AR18">
        <v>2125.727783203125</v>
      </c>
      <c r="AS18">
        <v>2125.727783203125</v>
      </c>
      <c r="AT18">
        <v>0</v>
      </c>
      <c r="AU18">
        <v>2132.740966796875</v>
      </c>
      <c r="AV18">
        <v>2132.740966796875</v>
      </c>
      <c r="AW18">
        <v>0</v>
      </c>
      <c r="AY18">
        <v>16</v>
      </c>
      <c r="BA18">
        <f t="shared" si="0"/>
        <v>1.008544921875</v>
      </c>
      <c r="BB18">
        <f t="shared" si="1"/>
        <v>2.006103515625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4.015625</v>
      </c>
      <c r="BH18">
        <f t="shared" si="6"/>
        <v>15.0546875</v>
      </c>
      <c r="BI18">
        <f t="shared" si="9"/>
        <v>240.87097167968705</v>
      </c>
      <c r="BJ18">
        <f t="shared" si="7"/>
        <v>241.88366699218705</v>
      </c>
      <c r="BK18">
        <f t="shared" si="7"/>
        <v>244.58630371093705</v>
      </c>
      <c r="BL18">
        <f t="shared" si="7"/>
        <v>245.10021972656205</v>
      </c>
      <c r="BM18">
        <f t="shared" si="7"/>
        <v>249.60974121093705</v>
      </c>
      <c r="BN18">
        <f t="shared" si="7"/>
        <v>252.61071777343705</v>
      </c>
      <c r="BO18">
        <f t="shared" si="7"/>
        <v>255.91271972656205</v>
      </c>
      <c r="BR18">
        <f t="shared" si="8"/>
        <v>251.21533203124909</v>
      </c>
    </row>
    <row r="19" spans="1:70" x14ac:dyDescent="0.2">
      <c r="A19" t="s">
        <v>20</v>
      </c>
      <c r="B19" t="s">
        <v>177</v>
      </c>
      <c r="C19" t="s">
        <v>120</v>
      </c>
      <c r="D19">
        <v>-150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1.0329687595367429</v>
      </c>
      <c r="M19">
        <v>1.0329687595367429</v>
      </c>
      <c r="N19">
        <v>0</v>
      </c>
      <c r="O19">
        <v>2148.093505859375</v>
      </c>
      <c r="P19">
        <v>2148.093505859375</v>
      </c>
      <c r="Q19">
        <v>0</v>
      </c>
      <c r="S19">
        <v>2151.09423828125</v>
      </c>
      <c r="T19">
        <v>2151.09423828125</v>
      </c>
      <c r="U19">
        <v>0</v>
      </c>
      <c r="W19">
        <v>2143.583740234375</v>
      </c>
      <c r="X19">
        <v>2143.583740234375</v>
      </c>
      <c r="Y19">
        <v>0</v>
      </c>
      <c r="Z19">
        <v>2148.093505859375</v>
      </c>
      <c r="AA19">
        <v>2148.093505859375</v>
      </c>
      <c r="AB19">
        <v>0</v>
      </c>
      <c r="AC19">
        <v>2143.06982421875</v>
      </c>
      <c r="AD19">
        <v>2143.06982421875</v>
      </c>
      <c r="AE19">
        <v>0</v>
      </c>
      <c r="AF19">
        <v>2143.583740234375</v>
      </c>
      <c r="AG19">
        <v>2143.583740234375</v>
      </c>
      <c r="AH19">
        <v>0</v>
      </c>
      <c r="AI19">
        <v>2140.765380859375</v>
      </c>
      <c r="AJ19">
        <v>2140.765380859375</v>
      </c>
      <c r="AK19">
        <v>0</v>
      </c>
      <c r="AL19">
        <v>2143.06982421875</v>
      </c>
      <c r="AM19">
        <v>2143.06982421875</v>
      </c>
      <c r="AN19">
        <v>0</v>
      </c>
      <c r="AO19">
        <v>2139.75732421875</v>
      </c>
      <c r="AP19">
        <v>2139.75732421875</v>
      </c>
      <c r="AQ19">
        <v>0</v>
      </c>
      <c r="AR19">
        <v>2140.765380859375</v>
      </c>
      <c r="AS19">
        <v>2140.765380859375</v>
      </c>
      <c r="AT19">
        <v>0</v>
      </c>
      <c r="AU19">
        <v>2148.093505859375</v>
      </c>
      <c r="AV19">
        <v>2148.093505859375</v>
      </c>
      <c r="AW19">
        <v>0</v>
      </c>
      <c r="AY19">
        <v>17</v>
      </c>
      <c r="BA19">
        <f t="shared" si="0"/>
        <v>1.008056640625</v>
      </c>
      <c r="BB19">
        <f t="shared" si="1"/>
        <v>2.304443359375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3.7236328125</v>
      </c>
      <c r="BH19">
        <f t="shared" si="6"/>
        <v>15.060546875</v>
      </c>
      <c r="BI19">
        <f t="shared" si="9"/>
        <v>255.92565917968705</v>
      </c>
      <c r="BJ19">
        <f t="shared" ref="BJ19:BO31" si="10">BI19+BA18</f>
        <v>256.93420410156205</v>
      </c>
      <c r="BK19">
        <f t="shared" si="10"/>
        <v>258.94030761718705</v>
      </c>
      <c r="BL19">
        <f t="shared" si="10"/>
        <v>259.45422363281205</v>
      </c>
      <c r="BM19">
        <f t="shared" si="10"/>
        <v>263.96398925781205</v>
      </c>
      <c r="BN19">
        <f t="shared" si="10"/>
        <v>266.96472167968705</v>
      </c>
      <c r="BO19">
        <f t="shared" si="10"/>
        <v>270.98034667968705</v>
      </c>
      <c r="BR19">
        <f t="shared" si="8"/>
        <v>265.56933593749909</v>
      </c>
    </row>
    <row r="20" spans="1:70" x14ac:dyDescent="0.2">
      <c r="A20" t="s">
        <v>15</v>
      </c>
      <c r="B20" t="s">
        <v>173</v>
      </c>
      <c r="C20" t="s">
        <v>29</v>
      </c>
      <c r="D20">
        <v>60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0.71528047323226929</v>
      </c>
      <c r="M20">
        <v>0.71528047323226929</v>
      </c>
      <c r="N20">
        <v>0</v>
      </c>
      <c r="O20">
        <v>2162.335205078125</v>
      </c>
      <c r="P20">
        <v>2162.335205078125</v>
      </c>
      <c r="Q20">
        <v>0</v>
      </c>
      <c r="S20">
        <v>2165.3359375</v>
      </c>
      <c r="T20">
        <v>2165.3359375</v>
      </c>
      <c r="U20">
        <v>0</v>
      </c>
      <c r="W20">
        <v>2157.825439453125</v>
      </c>
      <c r="X20">
        <v>2157.825439453125</v>
      </c>
      <c r="Y20">
        <v>0</v>
      </c>
      <c r="Z20">
        <v>2162.335205078125</v>
      </c>
      <c r="AA20">
        <v>2162.335205078125</v>
      </c>
      <c r="AB20">
        <v>0</v>
      </c>
      <c r="AC20">
        <v>2157.3115234375</v>
      </c>
      <c r="AD20">
        <v>2157.3115234375</v>
      </c>
      <c r="AE20">
        <v>0</v>
      </c>
      <c r="AF20">
        <v>2157.825439453125</v>
      </c>
      <c r="AG20">
        <v>2157.825439453125</v>
      </c>
      <c r="AH20">
        <v>0</v>
      </c>
      <c r="AI20">
        <v>2155.802978515625</v>
      </c>
      <c r="AJ20">
        <v>2155.802978515625</v>
      </c>
      <c r="AK20">
        <v>0</v>
      </c>
      <c r="AL20">
        <v>2157.3115234375</v>
      </c>
      <c r="AM20">
        <v>2157.3115234375</v>
      </c>
      <c r="AN20">
        <v>0</v>
      </c>
      <c r="AO20">
        <v>2154.81787109375</v>
      </c>
      <c r="AP20">
        <v>2154.81787109375</v>
      </c>
      <c r="AQ20">
        <v>0</v>
      </c>
      <c r="AR20">
        <v>2155.8193359375</v>
      </c>
      <c r="AS20">
        <v>2155.8193359375</v>
      </c>
      <c r="AT20">
        <v>0</v>
      </c>
      <c r="AU20">
        <v>2162.335205078125</v>
      </c>
      <c r="AV20">
        <v>2162.335205078125</v>
      </c>
      <c r="AW20">
        <v>0</v>
      </c>
      <c r="AY20">
        <v>18</v>
      </c>
      <c r="BA20">
        <f t="shared" si="0"/>
        <v>1.00146484375</v>
      </c>
      <c r="BB20">
        <f t="shared" si="1"/>
        <v>1.508544921875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4.525146484375</v>
      </c>
      <c r="BH20">
        <f t="shared" si="6"/>
        <v>15.0595703125</v>
      </c>
      <c r="BI20">
        <f t="shared" si="9"/>
        <v>270.98620605468705</v>
      </c>
      <c r="BJ20">
        <f t="shared" si="10"/>
        <v>271.99426269531205</v>
      </c>
      <c r="BK20">
        <f t="shared" si="10"/>
        <v>274.29870605468705</v>
      </c>
      <c r="BL20">
        <f t="shared" si="10"/>
        <v>274.81262207031205</v>
      </c>
      <c r="BM20">
        <f t="shared" si="10"/>
        <v>279.32238769531205</v>
      </c>
      <c r="BN20">
        <f t="shared" si="10"/>
        <v>282.32312011718705</v>
      </c>
      <c r="BO20">
        <f t="shared" si="10"/>
        <v>286.04675292968705</v>
      </c>
      <c r="BR20">
        <f t="shared" si="8"/>
        <v>280.92773437499909</v>
      </c>
    </row>
    <row r="21" spans="1:70" x14ac:dyDescent="0.2">
      <c r="A21" t="s">
        <v>20</v>
      </c>
      <c r="B21" t="s">
        <v>184</v>
      </c>
      <c r="C21" t="s">
        <v>17</v>
      </c>
      <c r="D21">
        <v>-90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0.57907640933990479</v>
      </c>
      <c r="M21">
        <v>0.57907640933990479</v>
      </c>
      <c r="N21">
        <v>0</v>
      </c>
      <c r="O21">
        <v>2176.9912109375</v>
      </c>
      <c r="P21">
        <v>2176.9912109375</v>
      </c>
      <c r="Q21">
        <v>0</v>
      </c>
      <c r="S21">
        <v>2179.9921875</v>
      </c>
      <c r="T21">
        <v>2179.9921875</v>
      </c>
      <c r="U21">
        <v>0</v>
      </c>
      <c r="W21">
        <v>2172.481689453125</v>
      </c>
      <c r="X21">
        <v>2172.481689453125</v>
      </c>
      <c r="Y21">
        <v>0</v>
      </c>
      <c r="Z21">
        <v>2176.9912109375</v>
      </c>
      <c r="AA21">
        <v>2176.9912109375</v>
      </c>
      <c r="AB21">
        <v>0</v>
      </c>
      <c r="AC21">
        <v>2171.9677734375</v>
      </c>
      <c r="AD21">
        <v>2171.9677734375</v>
      </c>
      <c r="AE21">
        <v>0</v>
      </c>
      <c r="AF21">
        <v>2172.481689453125</v>
      </c>
      <c r="AG21">
        <v>2172.481689453125</v>
      </c>
      <c r="AH21">
        <v>0</v>
      </c>
      <c r="AI21">
        <v>2170.85693359375</v>
      </c>
      <c r="AJ21">
        <v>2170.85693359375</v>
      </c>
      <c r="AK21">
        <v>0</v>
      </c>
      <c r="AL21">
        <v>2171.9677734375</v>
      </c>
      <c r="AM21">
        <v>2171.9677734375</v>
      </c>
      <c r="AN21">
        <v>0</v>
      </c>
      <c r="AO21">
        <v>2169.861083984375</v>
      </c>
      <c r="AP21">
        <v>2169.861083984375</v>
      </c>
      <c r="AQ21">
        <v>0</v>
      </c>
      <c r="AR21">
        <v>2170.87353515625</v>
      </c>
      <c r="AS21">
        <v>2170.87353515625</v>
      </c>
      <c r="AT21">
        <v>0</v>
      </c>
      <c r="AU21">
        <v>2176.9912109375</v>
      </c>
      <c r="AV21">
        <v>2176.9912109375</v>
      </c>
      <c r="AW21">
        <v>0</v>
      </c>
      <c r="AY21">
        <v>19</v>
      </c>
      <c r="BA21">
        <f t="shared" si="0"/>
        <v>1.012451171875</v>
      </c>
      <c r="BB21">
        <f t="shared" si="1"/>
        <v>1.11083984375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4.915283203125</v>
      </c>
      <c r="BH21">
        <f t="shared" si="6"/>
        <v>15.06298828125</v>
      </c>
      <c r="BI21">
        <f t="shared" si="9"/>
        <v>286.04577636718705</v>
      </c>
      <c r="BJ21">
        <f t="shared" si="10"/>
        <v>287.04724121093705</v>
      </c>
      <c r="BK21">
        <f t="shared" si="10"/>
        <v>288.55578613281205</v>
      </c>
      <c r="BL21">
        <f t="shared" si="10"/>
        <v>289.06970214843705</v>
      </c>
      <c r="BM21">
        <f t="shared" si="10"/>
        <v>293.57946777343705</v>
      </c>
      <c r="BN21">
        <f t="shared" si="10"/>
        <v>296.58020019531205</v>
      </c>
      <c r="BO21">
        <f t="shared" si="10"/>
        <v>301.10534667968705</v>
      </c>
      <c r="BR21">
        <f t="shared" si="8"/>
        <v>295.18481445312409</v>
      </c>
    </row>
    <row r="22" spans="1:70" x14ac:dyDescent="0.2">
      <c r="A22" t="s">
        <v>15</v>
      </c>
      <c r="B22" t="s">
        <v>25</v>
      </c>
      <c r="C22" t="s">
        <v>99</v>
      </c>
      <c r="D22">
        <v>90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1.3597313165664671</v>
      </c>
      <c r="M22">
        <v>1.3597313165664671</v>
      </c>
      <c r="N22">
        <v>0</v>
      </c>
      <c r="O22">
        <v>2192.82470703125</v>
      </c>
      <c r="P22">
        <v>2192.82470703125</v>
      </c>
      <c r="Q22">
        <v>0</v>
      </c>
      <c r="S22">
        <v>2195.825439453125</v>
      </c>
      <c r="T22">
        <v>2195.825439453125</v>
      </c>
      <c r="U22">
        <v>0</v>
      </c>
      <c r="W22">
        <v>2188.31494140625</v>
      </c>
      <c r="X22">
        <v>2188.31494140625</v>
      </c>
      <c r="Y22">
        <v>0</v>
      </c>
      <c r="Z22">
        <v>2192.82470703125</v>
      </c>
      <c r="AA22">
        <v>2192.82470703125</v>
      </c>
      <c r="AB22">
        <v>0</v>
      </c>
      <c r="AC22">
        <v>2187.801025390625</v>
      </c>
      <c r="AD22">
        <v>2187.801025390625</v>
      </c>
      <c r="AE22">
        <v>0</v>
      </c>
      <c r="AF22">
        <v>2188.31494140625</v>
      </c>
      <c r="AG22">
        <v>2188.31494140625</v>
      </c>
      <c r="AH22">
        <v>0</v>
      </c>
      <c r="AI22">
        <v>2185.89453125</v>
      </c>
      <c r="AJ22">
        <v>2185.89453125</v>
      </c>
      <c r="AK22">
        <v>0</v>
      </c>
      <c r="AL22">
        <v>2187.801025390625</v>
      </c>
      <c r="AM22">
        <v>2187.801025390625</v>
      </c>
      <c r="AN22">
        <v>0</v>
      </c>
      <c r="AO22">
        <v>2184.907470703125</v>
      </c>
      <c r="AP22">
        <v>2184.907470703125</v>
      </c>
      <c r="AQ22">
        <v>0</v>
      </c>
      <c r="AR22">
        <v>2185.9111328125</v>
      </c>
      <c r="AS22">
        <v>2185.9111328125</v>
      </c>
      <c r="AT22">
        <v>0</v>
      </c>
      <c r="AU22">
        <v>2192.82470703125</v>
      </c>
      <c r="AV22">
        <v>2192.82470703125</v>
      </c>
      <c r="AW22">
        <v>0</v>
      </c>
      <c r="AY22">
        <v>20</v>
      </c>
      <c r="BA22">
        <f t="shared" si="0"/>
        <v>1.003662109375</v>
      </c>
      <c r="BB22">
        <f t="shared" si="1"/>
        <v>1.906494140625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4.116455078125</v>
      </c>
      <c r="BH22">
        <f t="shared" si="6"/>
        <v>15.051025390625</v>
      </c>
      <c r="BI22">
        <f t="shared" si="9"/>
        <v>301.10876464843705</v>
      </c>
      <c r="BJ22">
        <f t="shared" si="10"/>
        <v>302.12121582031205</v>
      </c>
      <c r="BK22">
        <f t="shared" si="10"/>
        <v>303.23205566406205</v>
      </c>
      <c r="BL22">
        <f t="shared" si="10"/>
        <v>303.74597167968705</v>
      </c>
      <c r="BM22">
        <f t="shared" si="10"/>
        <v>308.25549316406205</v>
      </c>
      <c r="BN22">
        <f t="shared" si="10"/>
        <v>311.25646972656205</v>
      </c>
      <c r="BO22">
        <f t="shared" si="10"/>
        <v>316.17175292968705</v>
      </c>
      <c r="BR22">
        <f t="shared" si="8"/>
        <v>309.86108398437409</v>
      </c>
    </row>
    <row r="23" spans="1:70" x14ac:dyDescent="0.2">
      <c r="A23" t="s">
        <v>15</v>
      </c>
      <c r="B23" t="s">
        <v>178</v>
      </c>
      <c r="C23" t="s">
        <v>123</v>
      </c>
      <c r="D23">
        <v>60</v>
      </c>
      <c r="E23">
        <v>2</v>
      </c>
      <c r="F23" t="s">
        <v>27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1.2807842493057251</v>
      </c>
      <c r="M23">
        <v>1.2807842493057251</v>
      </c>
      <c r="N23">
        <v>0</v>
      </c>
      <c r="O23">
        <v>2208.16064453125</v>
      </c>
      <c r="P23">
        <v>2208.16064453125</v>
      </c>
      <c r="Q23">
        <v>0</v>
      </c>
      <c r="S23">
        <v>2211.161376953125</v>
      </c>
      <c r="T23">
        <v>2211.161376953125</v>
      </c>
      <c r="U23">
        <v>0</v>
      </c>
      <c r="W23">
        <v>2203.651123046875</v>
      </c>
      <c r="X23">
        <v>2203.651123046875</v>
      </c>
      <c r="Y23">
        <v>0</v>
      </c>
      <c r="Z23">
        <v>2208.16064453125</v>
      </c>
      <c r="AA23">
        <v>2208.16064453125</v>
      </c>
      <c r="AB23">
        <v>0</v>
      </c>
      <c r="AC23">
        <v>2203.136962890625</v>
      </c>
      <c r="AD23">
        <v>2203.136962890625</v>
      </c>
      <c r="AE23">
        <v>0</v>
      </c>
      <c r="AF23">
        <v>2203.651123046875</v>
      </c>
      <c r="AG23">
        <v>2203.651123046875</v>
      </c>
      <c r="AH23">
        <v>0</v>
      </c>
      <c r="AI23">
        <v>2200.931884765625</v>
      </c>
      <c r="AJ23">
        <v>2200.931884765625</v>
      </c>
      <c r="AK23">
        <v>0</v>
      </c>
      <c r="AL23">
        <v>2203.136962890625</v>
      </c>
      <c r="AM23">
        <v>2203.136962890625</v>
      </c>
      <c r="AN23">
        <v>0</v>
      </c>
      <c r="AO23">
        <v>2199.94189453125</v>
      </c>
      <c r="AP23">
        <v>2199.94189453125</v>
      </c>
      <c r="AQ23">
        <v>0</v>
      </c>
      <c r="AR23">
        <v>2200.948486328125</v>
      </c>
      <c r="AS23">
        <v>2200.948486328125</v>
      </c>
      <c r="AT23">
        <v>0</v>
      </c>
      <c r="AU23">
        <v>2208.16064453125</v>
      </c>
      <c r="AV23">
        <v>2208.16064453125</v>
      </c>
      <c r="AW23">
        <v>0</v>
      </c>
      <c r="AY23">
        <v>21</v>
      </c>
      <c r="BA23">
        <f t="shared" si="0"/>
        <v>1.006591796875</v>
      </c>
      <c r="BB23">
        <f t="shared" si="1"/>
        <v>2.205078125</v>
      </c>
      <c r="BC23">
        <f t="shared" si="2"/>
        <v>0.51416015625</v>
      </c>
      <c r="BD23">
        <f t="shared" si="3"/>
        <v>4.509521484375</v>
      </c>
      <c r="BE23">
        <f t="shared" si="4"/>
        <v>3.000732421875</v>
      </c>
      <c r="BF23">
        <f t="shared" si="5"/>
        <v>3.815185546875</v>
      </c>
      <c r="BH23">
        <f t="shared" si="6"/>
        <v>15.05126953125</v>
      </c>
      <c r="BI23">
        <f t="shared" si="9"/>
        <v>316.15979003906205</v>
      </c>
      <c r="BJ23">
        <f t="shared" si="10"/>
        <v>317.16345214843705</v>
      </c>
      <c r="BK23">
        <f t="shared" si="10"/>
        <v>319.06994628906205</v>
      </c>
      <c r="BL23">
        <f t="shared" si="10"/>
        <v>319.58386230468705</v>
      </c>
      <c r="BM23">
        <f t="shared" si="10"/>
        <v>324.09362792968705</v>
      </c>
      <c r="BN23">
        <f t="shared" si="10"/>
        <v>327.09436035156205</v>
      </c>
      <c r="BO23">
        <f t="shared" si="10"/>
        <v>331.21081542968705</v>
      </c>
      <c r="BR23">
        <f t="shared" si="8"/>
        <v>325.69897460937409</v>
      </c>
    </row>
    <row r="24" spans="1:70" x14ac:dyDescent="0.2">
      <c r="A24" t="s">
        <v>15</v>
      </c>
      <c r="B24" t="s">
        <v>183</v>
      </c>
      <c r="C24" t="s">
        <v>22</v>
      </c>
      <c r="D24">
        <v>30</v>
      </c>
      <c r="E24">
        <v>2</v>
      </c>
      <c r="F24" t="s">
        <v>23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1.295926451683044</v>
      </c>
      <c r="M24">
        <v>1.295926451683044</v>
      </c>
      <c r="N24">
        <v>0</v>
      </c>
      <c r="O24">
        <v>2223.89453125</v>
      </c>
      <c r="P24">
        <v>2223.89453125</v>
      </c>
      <c r="Q24">
        <v>0</v>
      </c>
      <c r="S24">
        <v>2226.895263671875</v>
      </c>
      <c r="T24">
        <v>2226.895263671875</v>
      </c>
      <c r="U24">
        <v>0</v>
      </c>
      <c r="W24">
        <v>2219.384765625</v>
      </c>
      <c r="X24">
        <v>2219.384765625</v>
      </c>
      <c r="Y24">
        <v>0</v>
      </c>
      <c r="Z24">
        <v>2223.89453125</v>
      </c>
      <c r="AA24">
        <v>2223.89453125</v>
      </c>
      <c r="AB24">
        <v>0</v>
      </c>
      <c r="AC24">
        <v>2218.870849609375</v>
      </c>
      <c r="AD24">
        <v>2218.870849609375</v>
      </c>
      <c r="AE24">
        <v>0</v>
      </c>
      <c r="AF24">
        <v>2219.384765625</v>
      </c>
      <c r="AG24">
        <v>2219.384765625</v>
      </c>
      <c r="AH24">
        <v>0</v>
      </c>
      <c r="AI24">
        <v>2215.969482421875</v>
      </c>
      <c r="AJ24">
        <v>2215.969482421875</v>
      </c>
      <c r="AK24">
        <v>0</v>
      </c>
      <c r="AL24">
        <v>2218.870849609375</v>
      </c>
      <c r="AM24">
        <v>2218.870849609375</v>
      </c>
      <c r="AN24">
        <v>0</v>
      </c>
      <c r="AO24">
        <v>2214.9765625</v>
      </c>
      <c r="AP24">
        <v>2214.9765625</v>
      </c>
      <c r="AQ24">
        <v>0</v>
      </c>
      <c r="AR24">
        <v>2215.986083984375</v>
      </c>
      <c r="AS24">
        <v>2215.986083984375</v>
      </c>
      <c r="AT24">
        <v>0</v>
      </c>
      <c r="AU24">
        <v>2223.89453125</v>
      </c>
      <c r="AV24">
        <v>2223.89453125</v>
      </c>
      <c r="AW24">
        <v>0</v>
      </c>
      <c r="AY24">
        <v>22</v>
      </c>
      <c r="BA24">
        <f t="shared" si="0"/>
        <v>1.009521484375</v>
      </c>
      <c r="BB24">
        <f t="shared" si="1"/>
        <v>2.9013671875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3.10302734375</v>
      </c>
      <c r="BH24">
        <f t="shared" si="6"/>
        <v>15.038330078125</v>
      </c>
      <c r="BI24">
        <f t="shared" si="9"/>
        <v>331.21105957031205</v>
      </c>
      <c r="BJ24">
        <f t="shared" si="10"/>
        <v>332.21765136718705</v>
      </c>
      <c r="BK24">
        <f t="shared" si="10"/>
        <v>334.42272949218705</v>
      </c>
      <c r="BL24">
        <f t="shared" si="10"/>
        <v>334.93688964843705</v>
      </c>
      <c r="BM24">
        <f t="shared" si="10"/>
        <v>339.44641113281205</v>
      </c>
      <c r="BN24">
        <f t="shared" si="10"/>
        <v>342.44714355468705</v>
      </c>
      <c r="BO24">
        <f t="shared" si="10"/>
        <v>346.26232910156205</v>
      </c>
      <c r="BR24">
        <f t="shared" si="8"/>
        <v>341.05200195312409</v>
      </c>
    </row>
    <row r="25" spans="1:70" x14ac:dyDescent="0.2">
      <c r="A25" t="s">
        <v>15</v>
      </c>
      <c r="B25" t="s">
        <v>107</v>
      </c>
      <c r="C25" t="s">
        <v>108</v>
      </c>
      <c r="D25">
        <v>60</v>
      </c>
      <c r="E25">
        <v>2</v>
      </c>
      <c r="F25" t="s">
        <v>27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0.84366679191589355</v>
      </c>
      <c r="M25">
        <v>0.84366679191589355</v>
      </c>
      <c r="N25">
        <v>0</v>
      </c>
      <c r="O25">
        <v>2237.7216796875</v>
      </c>
      <c r="P25">
        <v>2237.7216796875</v>
      </c>
      <c r="Q25">
        <v>0</v>
      </c>
      <c r="S25">
        <v>2240.72265625</v>
      </c>
      <c r="T25">
        <v>2240.72265625</v>
      </c>
      <c r="U25">
        <v>0</v>
      </c>
      <c r="W25">
        <v>2233.212158203125</v>
      </c>
      <c r="X25">
        <v>2233.212158203125</v>
      </c>
      <c r="Y25">
        <v>0</v>
      </c>
      <c r="Z25">
        <v>2237.7216796875</v>
      </c>
      <c r="AA25">
        <v>2237.7216796875</v>
      </c>
      <c r="AB25">
        <v>0</v>
      </c>
      <c r="AC25">
        <v>2232.697998046875</v>
      </c>
      <c r="AD25">
        <v>2232.697998046875</v>
      </c>
      <c r="AE25">
        <v>0</v>
      </c>
      <c r="AF25">
        <v>2233.212158203125</v>
      </c>
      <c r="AG25">
        <v>2233.212158203125</v>
      </c>
      <c r="AH25">
        <v>0</v>
      </c>
      <c r="AI25">
        <v>2230.990478515625</v>
      </c>
      <c r="AJ25">
        <v>2230.990478515625</v>
      </c>
      <c r="AK25">
        <v>0</v>
      </c>
      <c r="AL25">
        <v>2232.697998046875</v>
      </c>
      <c r="AM25">
        <v>2232.697998046875</v>
      </c>
      <c r="AN25">
        <v>0</v>
      </c>
      <c r="AO25">
        <v>2229.998291015625</v>
      </c>
      <c r="AP25">
        <v>2229.998291015625</v>
      </c>
      <c r="AQ25">
        <v>0</v>
      </c>
      <c r="AR25">
        <v>2231.007080078125</v>
      </c>
      <c r="AS25">
        <v>2231.007080078125</v>
      </c>
      <c r="AT25">
        <v>0</v>
      </c>
      <c r="AU25">
        <v>2237.7216796875</v>
      </c>
      <c r="AV25">
        <v>2237.7216796875</v>
      </c>
      <c r="AW25">
        <v>0</v>
      </c>
      <c r="AY25">
        <v>23</v>
      </c>
      <c r="BA25">
        <f t="shared" si="0"/>
        <v>1.0087890625</v>
      </c>
      <c r="BB25">
        <f t="shared" si="1"/>
        <v>1.70751953125</v>
      </c>
      <c r="BC25">
        <f t="shared" si="2"/>
        <v>0.51416015625</v>
      </c>
      <c r="BD25">
        <f t="shared" si="3"/>
        <v>4.509521484375</v>
      </c>
      <c r="BE25">
        <f t="shared" si="4"/>
        <v>3.0009765625</v>
      </c>
      <c r="BF25">
        <f t="shared" si="5"/>
        <v>4.324462890625</v>
      </c>
      <c r="BH25">
        <f t="shared" si="6"/>
        <v>15.0654296875</v>
      </c>
      <c r="BI25">
        <f t="shared" si="9"/>
        <v>346.24938964843705</v>
      </c>
      <c r="BJ25">
        <f t="shared" si="10"/>
        <v>347.25891113281205</v>
      </c>
      <c r="BK25">
        <f t="shared" si="10"/>
        <v>350.16027832031205</v>
      </c>
      <c r="BL25">
        <f t="shared" si="10"/>
        <v>350.67419433593705</v>
      </c>
      <c r="BM25">
        <f t="shared" si="10"/>
        <v>355.18395996093705</v>
      </c>
      <c r="BN25">
        <f t="shared" si="10"/>
        <v>358.18469238281205</v>
      </c>
      <c r="BO25">
        <f t="shared" si="10"/>
        <v>361.28771972656205</v>
      </c>
      <c r="BR25">
        <f t="shared" si="8"/>
        <v>356.78930664062409</v>
      </c>
    </row>
    <row r="26" spans="1:70" x14ac:dyDescent="0.2">
      <c r="A26" t="s">
        <v>20</v>
      </c>
      <c r="B26" t="s">
        <v>174</v>
      </c>
      <c r="C26" t="s">
        <v>123</v>
      </c>
      <c r="D26">
        <v>-90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1.311668395996094</v>
      </c>
      <c r="M26">
        <v>1.311668395996094</v>
      </c>
      <c r="N26">
        <v>0</v>
      </c>
      <c r="O26">
        <v>2253.173583984375</v>
      </c>
      <c r="P26">
        <v>2253.173583984375</v>
      </c>
      <c r="Q26">
        <v>0</v>
      </c>
      <c r="S26">
        <v>2256.174560546875</v>
      </c>
      <c r="T26">
        <v>2256.174560546875</v>
      </c>
      <c r="U26">
        <v>0</v>
      </c>
      <c r="W26">
        <v>2248.6640625</v>
      </c>
      <c r="X26">
        <v>2248.6640625</v>
      </c>
      <c r="Y26">
        <v>0</v>
      </c>
      <c r="Z26">
        <v>2253.173583984375</v>
      </c>
      <c r="AA26">
        <v>2253.173583984375</v>
      </c>
      <c r="AB26">
        <v>0</v>
      </c>
      <c r="AC26">
        <v>2248.150146484375</v>
      </c>
      <c r="AD26">
        <v>2248.150146484375</v>
      </c>
      <c r="AE26">
        <v>0</v>
      </c>
      <c r="AF26">
        <v>2248.6640625</v>
      </c>
      <c r="AG26">
        <v>2248.6640625</v>
      </c>
      <c r="AH26">
        <v>0</v>
      </c>
      <c r="AI26">
        <v>2246.04443359375</v>
      </c>
      <c r="AJ26">
        <v>2246.04443359375</v>
      </c>
      <c r="AK26">
        <v>0</v>
      </c>
      <c r="AL26">
        <v>2248.150146484375</v>
      </c>
      <c r="AM26">
        <v>2248.150146484375</v>
      </c>
      <c r="AN26">
        <v>0</v>
      </c>
      <c r="AO26">
        <v>2245.047119140625</v>
      </c>
      <c r="AP26">
        <v>2245.047119140625</v>
      </c>
      <c r="AQ26">
        <v>0</v>
      </c>
      <c r="AR26">
        <v>2246.06103515625</v>
      </c>
      <c r="AS26">
        <v>2246.06103515625</v>
      </c>
      <c r="AT26">
        <v>0</v>
      </c>
      <c r="AU26">
        <v>2253.173583984375</v>
      </c>
      <c r="AV26">
        <v>2253.173583984375</v>
      </c>
      <c r="AW26">
        <v>0</v>
      </c>
      <c r="AY26">
        <v>24</v>
      </c>
      <c r="BA26">
        <f t="shared" si="0"/>
        <v>1.013916015625</v>
      </c>
      <c r="BB26">
        <f t="shared" si="1"/>
        <v>2.105712890625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3.9228515625</v>
      </c>
      <c r="BH26">
        <f t="shared" si="6"/>
        <v>15.06689453125</v>
      </c>
      <c r="BI26">
        <f t="shared" si="9"/>
        <v>361.31481933593705</v>
      </c>
      <c r="BJ26">
        <f t="shared" si="10"/>
        <v>362.32360839843705</v>
      </c>
      <c r="BK26">
        <f t="shared" si="10"/>
        <v>364.03112792968705</v>
      </c>
      <c r="BL26">
        <f t="shared" si="10"/>
        <v>364.54528808593705</v>
      </c>
      <c r="BM26">
        <f t="shared" si="10"/>
        <v>369.05480957031205</v>
      </c>
      <c r="BN26">
        <f t="shared" si="10"/>
        <v>372.05578613281205</v>
      </c>
      <c r="BO26">
        <f t="shared" si="10"/>
        <v>376.38024902343705</v>
      </c>
      <c r="BR26">
        <f t="shared" si="8"/>
        <v>370.66040039062409</v>
      </c>
    </row>
    <row r="27" spans="1:70" x14ac:dyDescent="0.2">
      <c r="A27" t="s">
        <v>15</v>
      </c>
      <c r="B27" t="s">
        <v>189</v>
      </c>
      <c r="C27" t="s">
        <v>29</v>
      </c>
      <c r="D27">
        <v>120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0.69872200489044189</v>
      </c>
      <c r="M27">
        <v>0.69872200489044189</v>
      </c>
      <c r="N27">
        <v>0</v>
      </c>
      <c r="O27">
        <v>2268.509521484375</v>
      </c>
      <c r="P27">
        <v>2268.509521484375</v>
      </c>
      <c r="Q27">
        <v>0</v>
      </c>
      <c r="S27">
        <v>2271.510498046875</v>
      </c>
      <c r="T27">
        <v>2271.510498046875</v>
      </c>
      <c r="U27">
        <v>0</v>
      </c>
      <c r="W27">
        <v>2264</v>
      </c>
      <c r="X27">
        <v>2264</v>
      </c>
      <c r="Y27">
        <v>0</v>
      </c>
      <c r="Z27">
        <v>2268.509521484375</v>
      </c>
      <c r="AA27">
        <v>2268.509521484375</v>
      </c>
      <c r="AB27">
        <v>0</v>
      </c>
      <c r="AC27">
        <v>2263.486083984375</v>
      </c>
      <c r="AD27">
        <v>2263.486083984375</v>
      </c>
      <c r="AE27">
        <v>0</v>
      </c>
      <c r="AF27">
        <v>2264</v>
      </c>
      <c r="AG27">
        <v>2264</v>
      </c>
      <c r="AH27">
        <v>0</v>
      </c>
      <c r="AI27">
        <v>2261.08203125</v>
      </c>
      <c r="AJ27">
        <v>2261.08203125</v>
      </c>
      <c r="AK27">
        <v>0</v>
      </c>
      <c r="AL27">
        <v>2263.486083984375</v>
      </c>
      <c r="AM27">
        <v>2263.486083984375</v>
      </c>
      <c r="AN27">
        <v>0</v>
      </c>
      <c r="AO27">
        <v>2260.097412109375</v>
      </c>
      <c r="AP27">
        <v>2260.097412109375</v>
      </c>
      <c r="AQ27">
        <v>0</v>
      </c>
      <c r="AR27">
        <v>2261.0986328125</v>
      </c>
      <c r="AS27">
        <v>2261.0986328125</v>
      </c>
      <c r="AT27">
        <v>0</v>
      </c>
      <c r="AU27">
        <v>2268.509521484375</v>
      </c>
      <c r="AV27">
        <v>2268.509521484375</v>
      </c>
      <c r="AW27">
        <v>0</v>
      </c>
      <c r="AY27">
        <v>25</v>
      </c>
      <c r="BA27">
        <f t="shared" si="0"/>
        <v>1.001220703125</v>
      </c>
      <c r="BB27">
        <f t="shared" si="1"/>
        <v>2.404052734375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3.628173828125</v>
      </c>
      <c r="BH27">
        <f t="shared" si="6"/>
        <v>15.057861328125</v>
      </c>
      <c r="BI27">
        <f t="shared" si="9"/>
        <v>376.38171386718705</v>
      </c>
      <c r="BJ27">
        <f t="shared" si="10"/>
        <v>377.39562988281205</v>
      </c>
      <c r="BK27">
        <f t="shared" si="10"/>
        <v>379.50134277343705</v>
      </c>
      <c r="BL27">
        <f t="shared" si="10"/>
        <v>380.01525878906205</v>
      </c>
      <c r="BM27">
        <f t="shared" si="10"/>
        <v>384.52478027343705</v>
      </c>
      <c r="BN27">
        <f t="shared" si="10"/>
        <v>387.52575683593705</v>
      </c>
      <c r="BO27">
        <f t="shared" si="10"/>
        <v>391.44860839843705</v>
      </c>
      <c r="BR27">
        <f t="shared" si="8"/>
        <v>386.13037109374909</v>
      </c>
    </row>
    <row r="28" spans="1:70" x14ac:dyDescent="0.2">
      <c r="A28" t="s">
        <v>20</v>
      </c>
      <c r="B28" t="s">
        <v>190</v>
      </c>
      <c r="C28" t="s">
        <v>22</v>
      </c>
      <c r="D28">
        <v>-30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0.69067561626434326</v>
      </c>
      <c r="M28">
        <v>0.69067561626434326</v>
      </c>
      <c r="N28">
        <v>0</v>
      </c>
      <c r="O28">
        <v>2283.7626953125</v>
      </c>
      <c r="P28">
        <v>2283.7626953125</v>
      </c>
      <c r="Q28">
        <v>0</v>
      </c>
      <c r="S28">
        <v>2286.763671875</v>
      </c>
      <c r="T28">
        <v>2286.763671875</v>
      </c>
      <c r="U28">
        <v>0</v>
      </c>
      <c r="W28">
        <v>2279.253173828125</v>
      </c>
      <c r="X28">
        <v>2279.253173828125</v>
      </c>
      <c r="Y28">
        <v>0</v>
      </c>
      <c r="Z28">
        <v>2283.7626953125</v>
      </c>
      <c r="AA28">
        <v>2283.7626953125</v>
      </c>
      <c r="AB28">
        <v>0</v>
      </c>
      <c r="AC28">
        <v>2278.739013671875</v>
      </c>
      <c r="AD28">
        <v>2278.739013671875</v>
      </c>
      <c r="AE28">
        <v>0</v>
      </c>
      <c r="AF28">
        <v>2279.253173828125</v>
      </c>
      <c r="AG28">
        <v>2279.253173828125</v>
      </c>
      <c r="AH28">
        <v>0</v>
      </c>
      <c r="AI28">
        <v>2276.13623046875</v>
      </c>
      <c r="AJ28">
        <v>2276.13623046875</v>
      </c>
      <c r="AK28">
        <v>0</v>
      </c>
      <c r="AL28">
        <v>2278.739013671875</v>
      </c>
      <c r="AM28">
        <v>2278.739013671875</v>
      </c>
      <c r="AN28">
        <v>0</v>
      </c>
      <c r="AO28">
        <v>2275.138671875</v>
      </c>
      <c r="AP28">
        <v>2275.138671875</v>
      </c>
      <c r="AQ28">
        <v>0</v>
      </c>
      <c r="AR28">
        <v>2276.15283203125</v>
      </c>
      <c r="AS28">
        <v>2276.15283203125</v>
      </c>
      <c r="AT28">
        <v>0</v>
      </c>
      <c r="AU28">
        <v>2283.7626953125</v>
      </c>
      <c r="AV28">
        <v>2283.7626953125</v>
      </c>
      <c r="AW28">
        <v>0</v>
      </c>
      <c r="AY28">
        <v>26</v>
      </c>
      <c r="BA28">
        <f t="shared" si="0"/>
        <v>1.01416015625</v>
      </c>
      <c r="BB28">
        <f t="shared" si="1"/>
        <v>2.602783203125</v>
      </c>
      <c r="BC28">
        <f t="shared" si="2"/>
        <v>0.51416015625</v>
      </c>
      <c r="BD28">
        <f t="shared" si="3"/>
        <v>4.509521484375</v>
      </c>
      <c r="BE28">
        <f t="shared" si="4"/>
        <v>3.0009765625</v>
      </c>
      <c r="BF28">
        <f t="shared" si="5"/>
        <v>3.42529296875</v>
      </c>
      <c r="BH28">
        <f t="shared" si="6"/>
        <v>15.06689453125</v>
      </c>
      <c r="BI28">
        <f t="shared" si="9"/>
        <v>391.43957519531205</v>
      </c>
      <c r="BJ28">
        <f t="shared" si="10"/>
        <v>392.44079589843705</v>
      </c>
      <c r="BK28">
        <f t="shared" si="10"/>
        <v>394.84484863281205</v>
      </c>
      <c r="BL28">
        <f t="shared" si="10"/>
        <v>395.35876464843705</v>
      </c>
      <c r="BM28">
        <f t="shared" si="10"/>
        <v>399.86828613281205</v>
      </c>
      <c r="BN28">
        <f t="shared" si="10"/>
        <v>402.86926269531205</v>
      </c>
      <c r="BO28">
        <f t="shared" si="10"/>
        <v>406.49743652343705</v>
      </c>
      <c r="BR28">
        <f t="shared" si="8"/>
        <v>401.47387695312409</v>
      </c>
    </row>
    <row r="29" spans="1:70" x14ac:dyDescent="0.2">
      <c r="A29" t="s">
        <v>15</v>
      </c>
      <c r="B29" t="s">
        <v>187</v>
      </c>
      <c r="C29" t="s">
        <v>29</v>
      </c>
      <c r="D29">
        <v>90</v>
      </c>
      <c r="E29">
        <v>2</v>
      </c>
      <c r="F29" t="s">
        <v>23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0.79404348134994507</v>
      </c>
      <c r="M29">
        <v>0.79404348134994507</v>
      </c>
      <c r="N29">
        <v>0</v>
      </c>
      <c r="O29">
        <v>2298.40234375</v>
      </c>
      <c r="P29">
        <v>2298.40234375</v>
      </c>
      <c r="Q29">
        <v>0</v>
      </c>
      <c r="S29">
        <v>2301.403076171875</v>
      </c>
      <c r="T29">
        <v>2301.403076171875</v>
      </c>
      <c r="U29">
        <v>0</v>
      </c>
      <c r="W29">
        <v>2293.892578125</v>
      </c>
      <c r="X29">
        <v>2293.892578125</v>
      </c>
      <c r="Y29">
        <v>0</v>
      </c>
      <c r="Z29">
        <v>2298.40234375</v>
      </c>
      <c r="AA29">
        <v>2298.40234375</v>
      </c>
      <c r="AB29">
        <v>0</v>
      </c>
      <c r="AC29">
        <v>2293.378662109375</v>
      </c>
      <c r="AD29">
        <v>2293.378662109375</v>
      </c>
      <c r="AE29">
        <v>0</v>
      </c>
      <c r="AF29">
        <v>2293.892578125</v>
      </c>
      <c r="AG29">
        <v>2293.892578125</v>
      </c>
      <c r="AH29">
        <v>0</v>
      </c>
      <c r="AI29">
        <v>2291.173583984375</v>
      </c>
      <c r="AJ29">
        <v>2291.173583984375</v>
      </c>
      <c r="AK29">
        <v>0</v>
      </c>
      <c r="AL29">
        <v>2293.378662109375</v>
      </c>
      <c r="AM29">
        <v>2293.378662109375</v>
      </c>
      <c r="AN29">
        <v>0</v>
      </c>
      <c r="AO29">
        <v>2290.18896484375</v>
      </c>
      <c r="AP29">
        <v>2290.18896484375</v>
      </c>
      <c r="AQ29">
        <v>0</v>
      </c>
      <c r="AR29">
        <v>2291.190185546875</v>
      </c>
      <c r="AS29">
        <v>2291.190185546875</v>
      </c>
      <c r="AT29">
        <v>0</v>
      </c>
      <c r="AU29">
        <v>2298.40234375</v>
      </c>
      <c r="AV29">
        <v>2298.40234375</v>
      </c>
      <c r="AW29">
        <v>0</v>
      </c>
      <c r="AY29">
        <v>27</v>
      </c>
      <c r="BA29">
        <f t="shared" si="0"/>
        <v>1.001220703125</v>
      </c>
      <c r="BB29">
        <f t="shared" si="1"/>
        <v>2.205078125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3.816162109375</v>
      </c>
      <c r="BH29">
        <f t="shared" si="6"/>
        <v>15.046875</v>
      </c>
      <c r="BI29">
        <f t="shared" si="9"/>
        <v>406.50646972656205</v>
      </c>
      <c r="BJ29">
        <f t="shared" si="10"/>
        <v>407.52062988281205</v>
      </c>
      <c r="BK29">
        <f t="shared" si="10"/>
        <v>410.12341308593705</v>
      </c>
      <c r="BL29">
        <f t="shared" si="10"/>
        <v>410.63757324218705</v>
      </c>
      <c r="BM29">
        <f t="shared" si="10"/>
        <v>415.14709472656205</v>
      </c>
      <c r="BN29">
        <f t="shared" si="10"/>
        <v>418.14807128906205</v>
      </c>
      <c r="BO29">
        <f t="shared" si="10"/>
        <v>421.57336425781205</v>
      </c>
      <c r="BR29">
        <f t="shared" si="8"/>
        <v>416.75268554687409</v>
      </c>
    </row>
    <row r="30" spans="1:70" x14ac:dyDescent="0.2">
      <c r="A30" t="s">
        <v>15</v>
      </c>
      <c r="B30" t="s">
        <v>125</v>
      </c>
      <c r="C30" t="s">
        <v>29</v>
      </c>
      <c r="D30">
        <v>150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0.74901360273361206</v>
      </c>
      <c r="M30">
        <v>0.74901360273361206</v>
      </c>
      <c r="N30">
        <v>0</v>
      </c>
      <c r="O30">
        <v>2313.539306640625</v>
      </c>
      <c r="P30">
        <v>2313.539306640625</v>
      </c>
      <c r="Q30">
        <v>0</v>
      </c>
      <c r="S30">
        <v>2316.540283203125</v>
      </c>
      <c r="T30">
        <v>2316.540283203125</v>
      </c>
      <c r="U30">
        <v>0</v>
      </c>
      <c r="W30">
        <v>2309.02978515625</v>
      </c>
      <c r="X30">
        <v>2309.02978515625</v>
      </c>
      <c r="Y30">
        <v>0</v>
      </c>
      <c r="Z30">
        <v>2313.539306640625</v>
      </c>
      <c r="AA30">
        <v>2313.539306640625</v>
      </c>
      <c r="AB30">
        <v>0</v>
      </c>
      <c r="AC30">
        <v>2308.515625</v>
      </c>
      <c r="AD30">
        <v>2308.515625</v>
      </c>
      <c r="AE30">
        <v>0</v>
      </c>
      <c r="AF30">
        <v>2309.02978515625</v>
      </c>
      <c r="AG30">
        <v>2309.02978515625</v>
      </c>
      <c r="AH30">
        <v>0</v>
      </c>
      <c r="AI30">
        <v>2306.211181640625</v>
      </c>
      <c r="AJ30">
        <v>2306.211181640625</v>
      </c>
      <c r="AK30">
        <v>0</v>
      </c>
      <c r="AL30">
        <v>2308.515625</v>
      </c>
      <c r="AM30">
        <v>2308.515625</v>
      </c>
      <c r="AN30">
        <v>0</v>
      </c>
      <c r="AO30">
        <v>2305.21923828125</v>
      </c>
      <c r="AP30">
        <v>2305.21923828125</v>
      </c>
      <c r="AQ30">
        <v>0</v>
      </c>
      <c r="AR30">
        <v>2306.227783203125</v>
      </c>
      <c r="AS30">
        <v>2306.227783203125</v>
      </c>
      <c r="AT30">
        <v>0</v>
      </c>
      <c r="AU30">
        <v>2313.539306640625</v>
      </c>
      <c r="AV30">
        <v>2313.539306640625</v>
      </c>
      <c r="AW30">
        <v>0</v>
      </c>
      <c r="AY30">
        <v>28</v>
      </c>
      <c r="BA30">
        <f t="shared" si="0"/>
        <v>1.008544921875</v>
      </c>
      <c r="BB30">
        <f t="shared" si="1"/>
        <v>2.304443359375</v>
      </c>
      <c r="BC30">
        <f t="shared" si="2"/>
        <v>0.51416015625</v>
      </c>
      <c r="BD30">
        <f t="shared" si="3"/>
        <v>4.509521484375</v>
      </c>
      <c r="BE30">
        <f t="shared" si="4"/>
        <v>3.0009765625</v>
      </c>
      <c r="BF30">
        <f t="shared" si="5"/>
        <v>3.715576171875</v>
      </c>
      <c r="BH30">
        <f t="shared" si="6"/>
        <v>15.05322265625</v>
      </c>
      <c r="BI30">
        <f t="shared" si="9"/>
        <v>421.55334472656205</v>
      </c>
      <c r="BJ30">
        <f t="shared" si="10"/>
        <v>422.55456542968705</v>
      </c>
      <c r="BK30">
        <f t="shared" si="10"/>
        <v>424.75964355468705</v>
      </c>
      <c r="BL30">
        <f t="shared" si="10"/>
        <v>425.27355957031205</v>
      </c>
      <c r="BM30">
        <f t="shared" si="10"/>
        <v>429.78332519531205</v>
      </c>
      <c r="BN30">
        <f t="shared" si="10"/>
        <v>432.78405761718705</v>
      </c>
      <c r="BO30">
        <f t="shared" si="10"/>
        <v>436.60021972656205</v>
      </c>
      <c r="BR30">
        <f t="shared" si="8"/>
        <v>431.38867187499909</v>
      </c>
    </row>
    <row r="31" spans="1:70" x14ac:dyDescent="0.2">
      <c r="A31" t="s">
        <v>15</v>
      </c>
      <c r="B31" t="s">
        <v>191</v>
      </c>
      <c r="C31" t="s">
        <v>22</v>
      </c>
      <c r="D31">
        <v>60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0.84159338474273682</v>
      </c>
      <c r="M31">
        <v>0.84159338474273682</v>
      </c>
      <c r="N31">
        <v>0</v>
      </c>
      <c r="O31">
        <v>2328.974609375</v>
      </c>
      <c r="P31">
        <v>2328.974609375</v>
      </c>
      <c r="Q31">
        <v>0</v>
      </c>
      <c r="S31">
        <v>2331.9755859375</v>
      </c>
      <c r="T31">
        <v>2331.9755859375</v>
      </c>
      <c r="U31">
        <v>0</v>
      </c>
      <c r="W31">
        <v>2324.465087890625</v>
      </c>
      <c r="X31">
        <v>2324.465087890625</v>
      </c>
      <c r="Y31">
        <v>0</v>
      </c>
      <c r="Z31">
        <v>2328.974609375</v>
      </c>
      <c r="AA31">
        <v>2328.974609375</v>
      </c>
      <c r="AB31">
        <v>0</v>
      </c>
      <c r="AC31">
        <v>2323.951171875</v>
      </c>
      <c r="AD31">
        <v>2323.951171875</v>
      </c>
      <c r="AE31">
        <v>0</v>
      </c>
      <c r="AF31">
        <v>2324.465087890625</v>
      </c>
      <c r="AG31">
        <v>2324.465087890625</v>
      </c>
      <c r="AH31">
        <v>0</v>
      </c>
      <c r="AI31">
        <v>2321.248779296875</v>
      </c>
      <c r="AJ31">
        <v>2321.248779296875</v>
      </c>
      <c r="AK31">
        <v>0</v>
      </c>
      <c r="AL31">
        <v>2323.951171875</v>
      </c>
      <c r="AM31">
        <v>2323.951171875</v>
      </c>
      <c r="AN31">
        <v>0</v>
      </c>
      <c r="AO31">
        <v>2320.255859375</v>
      </c>
      <c r="AP31">
        <v>2320.255859375</v>
      </c>
      <c r="AQ31">
        <v>0</v>
      </c>
      <c r="AR31">
        <v>2321.265380859375</v>
      </c>
      <c r="AS31">
        <v>2321.265380859375</v>
      </c>
      <c r="AT31">
        <v>0</v>
      </c>
      <c r="AU31">
        <v>2328.974609375</v>
      </c>
      <c r="AV31">
        <v>2328.974609375</v>
      </c>
      <c r="AW31">
        <v>0</v>
      </c>
      <c r="AY31">
        <v>29</v>
      </c>
      <c r="BA31">
        <f t="shared" si="0"/>
        <v>1.009521484375</v>
      </c>
      <c r="BB31">
        <f t="shared" si="1"/>
        <v>2.702392578125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-2331.9755859375</v>
      </c>
      <c r="BI31">
        <f t="shared" si="9"/>
        <v>436.60656738281205</v>
      </c>
      <c r="BJ31">
        <f t="shared" si="10"/>
        <v>437.61511230468705</v>
      </c>
      <c r="BK31">
        <f t="shared" si="10"/>
        <v>439.91955566406205</v>
      </c>
      <c r="BL31">
        <f t="shared" si="10"/>
        <v>440.43371582031205</v>
      </c>
      <c r="BM31">
        <f t="shared" si="10"/>
        <v>444.94323730468705</v>
      </c>
      <c r="BN31">
        <f t="shared" si="10"/>
        <v>447.94421386718705</v>
      </c>
      <c r="BO31">
        <f t="shared" si="10"/>
        <v>451.65979003906205</v>
      </c>
      <c r="BR31">
        <f t="shared" si="8"/>
        <v>446.54882812499909</v>
      </c>
    </row>
    <row r="33" spans="1:2" x14ac:dyDescent="0.2">
      <c r="A33" t="s">
        <v>30</v>
      </c>
    </row>
    <row r="34" spans="1:2" x14ac:dyDescent="0.2">
      <c r="A34" t="s">
        <v>31</v>
      </c>
      <c r="B34">
        <v>41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60.341763681135973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14</v>
      </c>
    </row>
    <row r="2" spans="1:15" x14ac:dyDescent="0.2">
      <c r="A2" t="s">
        <v>199</v>
      </c>
      <c r="B2" t="s">
        <v>200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0.92826521396636963</v>
      </c>
      <c r="M2">
        <v>0.92826521396636963</v>
      </c>
      <c r="N2">
        <v>0</v>
      </c>
      <c r="O2">
        <v>1</v>
      </c>
    </row>
    <row r="3" spans="1:15" x14ac:dyDescent="0.2">
      <c r="A3" t="s">
        <v>199</v>
      </c>
      <c r="B3" t="s">
        <v>201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1.047992944717407</v>
      </c>
      <c r="M3">
        <v>1.047992944717407</v>
      </c>
      <c r="N3">
        <v>0</v>
      </c>
      <c r="O3">
        <v>0</v>
      </c>
    </row>
    <row r="4" spans="1:15" x14ac:dyDescent="0.2">
      <c r="A4" t="s">
        <v>202</v>
      </c>
      <c r="B4" t="s">
        <v>203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0.81650221347808838</v>
      </c>
      <c r="M4">
        <v>0.81650221347808838</v>
      </c>
      <c r="N4">
        <v>0</v>
      </c>
      <c r="O4">
        <v>2</v>
      </c>
    </row>
    <row r="5" spans="1:15" x14ac:dyDescent="0.2">
      <c r="A5" t="s">
        <v>199</v>
      </c>
      <c r="B5" t="s">
        <v>204</v>
      </c>
      <c r="C5" t="s">
        <v>97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1.296688914299011</v>
      </c>
      <c r="M5">
        <v>1.296688914299011</v>
      </c>
      <c r="N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41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60.341763681135973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41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60.341763681135973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2626.591796875</v>
      </c>
      <c r="C2">
        <v>2626.591796875</v>
      </c>
      <c r="D2">
        <v>0</v>
      </c>
      <c r="F2">
        <v>2628.59765625</v>
      </c>
      <c r="G2">
        <v>2628.59765625</v>
      </c>
      <c r="H2">
        <v>0</v>
      </c>
      <c r="J2">
        <v>2630.603759765625</v>
      </c>
      <c r="K2">
        <v>2630.603759765625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41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60.341763681135973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firstcountdown</vt:lpstr>
      <vt:lpstr>Ctrl_block1</vt:lpstr>
      <vt:lpstr>secondcountdown</vt:lpstr>
      <vt:lpstr>Ctrl_block2</vt:lpstr>
      <vt:lpstr>allo_inner_loop</vt:lpstr>
      <vt:lpstr>allo_outer_loop</vt:lpstr>
      <vt:lpstr>thirdcountdown</vt:lpstr>
      <vt:lpstr>allo_block1</vt:lpstr>
      <vt:lpstr>forthcountdown</vt:lpstr>
      <vt:lpstr>allo_block2</vt:lpstr>
      <vt:lpstr>ego_inner_loop</vt:lpstr>
      <vt:lpstr>ego_outer_loop</vt:lpstr>
      <vt:lpstr>fifthcountdown</vt:lpstr>
      <vt:lpstr>Ego_block1</vt:lpstr>
      <vt:lpstr>sixthcountdown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2022-09-12T14:51:53Z</dcterms:created>
  <dcterms:modified xsi:type="dcterms:W3CDTF">2023-10-03T12:24:43Z</dcterms:modified>
</cp:coreProperties>
</file>