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2A6536CB-9FC8-F945-AA9E-E3CECACFA834}" xr6:coauthVersionLast="47" xr6:coauthVersionMax="47" xr10:uidLastSave="{00000000-0000-0000-0000-000000000000}"/>
  <bookViews>
    <workbookView xWindow="13920" yWindow="500" windowWidth="1488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31" i="4"/>
  <c r="BQ2" i="6"/>
  <c r="BR31" i="6"/>
  <c r="BQ2" i="10"/>
  <c r="BR31" i="10"/>
  <c r="BQ2" i="12"/>
  <c r="BR28" i="12" s="1"/>
  <c r="BR20" i="12"/>
  <c r="BR16" i="12"/>
  <c r="BR4" i="12"/>
  <c r="BR31" i="12"/>
  <c r="BQ2" i="16"/>
  <c r="BR28" i="16"/>
  <c r="BR24" i="16"/>
  <c r="BR20" i="16"/>
  <c r="BR16" i="16"/>
  <c r="BR12" i="16"/>
  <c r="BR8" i="16"/>
  <c r="BR4" i="16"/>
  <c r="BR31" i="16"/>
  <c r="BQ2" i="18"/>
  <c r="BR31" i="18" s="1"/>
  <c r="BR5" i="4" l="1"/>
  <c r="BR9" i="4"/>
  <c r="BR13" i="4"/>
  <c r="BR17" i="4"/>
  <c r="BR21" i="4"/>
  <c r="BR25" i="4"/>
  <c r="BR29" i="4"/>
  <c r="BR4" i="4"/>
  <c r="BR8" i="4"/>
  <c r="BR12" i="4"/>
  <c r="BR16" i="4"/>
  <c r="BR20" i="4"/>
  <c r="BR28" i="4"/>
  <c r="BR2" i="4"/>
  <c r="BR6" i="4"/>
  <c r="BR10" i="4"/>
  <c r="BR14" i="4"/>
  <c r="BR18" i="4"/>
  <c r="BR22" i="4"/>
  <c r="BR26" i="4"/>
  <c r="BR30" i="4"/>
  <c r="BR24" i="4"/>
  <c r="BR3" i="4"/>
  <c r="BR7" i="4"/>
  <c r="BR11" i="4"/>
  <c r="BR15" i="4"/>
  <c r="BR19" i="4"/>
  <c r="BR23" i="4"/>
  <c r="BR27" i="4"/>
  <c r="BR4" i="6"/>
  <c r="BR8" i="6"/>
  <c r="BR12" i="6"/>
  <c r="BR16" i="6"/>
  <c r="BR20" i="6"/>
  <c r="BR24" i="6"/>
  <c r="BR28" i="6"/>
  <c r="BR10" i="6"/>
  <c r="BR14" i="6"/>
  <c r="BR18" i="6"/>
  <c r="BR22" i="6"/>
  <c r="BR26" i="6"/>
  <c r="BR30" i="6"/>
  <c r="BR5" i="6"/>
  <c r="BR9" i="6"/>
  <c r="BR13" i="6"/>
  <c r="BR17" i="6"/>
  <c r="BR21" i="6"/>
  <c r="BR25" i="6"/>
  <c r="BR29" i="6"/>
  <c r="BR2" i="6"/>
  <c r="BR6" i="6"/>
  <c r="BR3" i="6"/>
  <c r="BR7" i="6"/>
  <c r="BR11" i="6"/>
  <c r="BR15" i="6"/>
  <c r="BR19" i="6"/>
  <c r="BR23" i="6"/>
  <c r="BR27" i="6"/>
  <c r="BR4" i="10"/>
  <c r="BR8" i="10"/>
  <c r="BR12" i="10"/>
  <c r="BR16" i="10"/>
  <c r="BR20" i="10"/>
  <c r="BR24" i="10"/>
  <c r="BR28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8" i="12"/>
  <c r="BR24" i="12"/>
  <c r="BR12" i="12"/>
  <c r="BR9" i="12"/>
  <c r="BR17" i="12"/>
  <c r="BR29" i="12"/>
  <c r="BR2" i="12"/>
  <c r="BR6" i="12"/>
  <c r="BR10" i="12"/>
  <c r="BR14" i="12"/>
  <c r="BR18" i="12"/>
  <c r="BR22" i="12"/>
  <c r="BR26" i="12"/>
  <c r="BR30" i="12"/>
  <c r="BR5" i="12"/>
  <c r="BR13" i="12"/>
  <c r="BR21" i="12"/>
  <c r="BR25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2" i="18"/>
  <c r="BR6" i="18"/>
  <c r="BR10" i="18"/>
  <c r="BR14" i="18"/>
  <c r="BR18" i="18"/>
  <c r="BR22" i="18"/>
  <c r="BR26" i="18"/>
  <c r="BR3" i="18"/>
  <c r="BR7" i="18"/>
  <c r="BR11" i="18"/>
  <c r="BR15" i="18"/>
  <c r="BR19" i="18"/>
  <c r="BR23" i="18"/>
  <c r="BR27" i="18"/>
  <c r="BR4" i="18"/>
  <c r="BR8" i="18"/>
  <c r="BR12" i="18"/>
  <c r="BR16" i="18"/>
  <c r="BR20" i="18"/>
  <c r="BR24" i="18"/>
  <c r="BR28" i="18"/>
  <c r="BR5" i="18"/>
  <c r="BR9" i="18"/>
  <c r="BR13" i="18"/>
  <c r="BR17" i="18"/>
  <c r="BR21" i="18"/>
  <c r="BR25" i="18"/>
  <c r="BR29" i="18"/>
  <c r="BR30" i="18"/>
  <c r="BF31" i="12" l="1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H24" i="12" s="1"/>
  <c r="BB24" i="12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H22" i="12" s="1"/>
  <c r="BB22" i="12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H20" i="12" s="1"/>
  <c r="BB20" i="12"/>
  <c r="BA20" i="12"/>
  <c r="BF19" i="12"/>
  <c r="BE19" i="12"/>
  <c r="BD19" i="12"/>
  <c r="BC19" i="12"/>
  <c r="BB19" i="12"/>
  <c r="BA19" i="12"/>
  <c r="BH19" i="12" s="1"/>
  <c r="BF18" i="12"/>
  <c r="BE18" i="12"/>
  <c r="BD18" i="12"/>
  <c r="BC18" i="12"/>
  <c r="BH18" i="12" s="1"/>
  <c r="BB18" i="12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H12" i="12" s="1"/>
  <c r="BB12" i="12"/>
  <c r="BA12" i="12"/>
  <c r="BF11" i="12"/>
  <c r="BE11" i="12"/>
  <c r="BD11" i="12"/>
  <c r="BC11" i="12"/>
  <c r="BB11" i="12"/>
  <c r="BA11" i="12"/>
  <c r="BH11" i="12" s="1"/>
  <c r="BF10" i="12"/>
  <c r="BE10" i="12"/>
  <c r="BD10" i="12"/>
  <c r="BC10" i="12"/>
  <c r="BH10" i="12" s="1"/>
  <c r="BB10" i="12"/>
  <c r="BA10" i="12"/>
  <c r="BF9" i="12"/>
  <c r="BE9" i="12"/>
  <c r="BD9" i="12"/>
  <c r="BC9" i="12"/>
  <c r="BB9" i="12"/>
  <c r="BA9" i="12"/>
  <c r="BH9" i="12" s="1"/>
  <c r="BF8" i="12"/>
  <c r="BE8" i="12"/>
  <c r="BD8" i="12"/>
  <c r="BC8" i="12"/>
  <c r="BH8" i="12" s="1"/>
  <c r="BB8" i="12"/>
  <c r="BA8" i="12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H20" i="10" s="1"/>
  <c r="BB20" i="10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A15" i="10"/>
  <c r="BH15" i="10" s="1"/>
  <c r="BF14" i="10"/>
  <c r="BE14" i="10"/>
  <c r="BD14" i="10"/>
  <c r="BC14" i="10"/>
  <c r="BH14" i="10" s="1"/>
  <c r="BB14" i="10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H12" i="10" s="1"/>
  <c r="BB12" i="10"/>
  <c r="BA12" i="10"/>
  <c r="BF11" i="10"/>
  <c r="BE11" i="10"/>
  <c r="BD11" i="10"/>
  <c r="BC11" i="10"/>
  <c r="BB11" i="10"/>
  <c r="BA11" i="10"/>
  <c r="BH11" i="10" s="1"/>
  <c r="BF10" i="10"/>
  <c r="BE10" i="10"/>
  <c r="BD10" i="10"/>
  <c r="BC10" i="10"/>
  <c r="BH10" i="10" s="1"/>
  <c r="BB10" i="10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H8" i="10" s="1"/>
  <c r="BB8" i="10"/>
  <c r="BA8" i="10"/>
  <c r="BF7" i="10"/>
  <c r="BE7" i="10"/>
  <c r="BD7" i="10"/>
  <c r="BC7" i="10"/>
  <c r="BB7" i="10"/>
  <c r="BA7" i="10"/>
  <c r="BH7" i="10" s="1"/>
  <c r="BF6" i="10"/>
  <c r="BE6" i="10"/>
  <c r="BD6" i="10"/>
  <c r="BC6" i="10"/>
  <c r="BH6" i="10" s="1"/>
  <c r="BB6" i="10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H4" i="10" s="1"/>
  <c r="BB4" i="10"/>
  <c r="BA4" i="10"/>
  <c r="BF3" i="10"/>
  <c r="BE3" i="10"/>
  <c r="BD3" i="10"/>
  <c r="BC3" i="10"/>
  <c r="BB3" i="10"/>
  <c r="BA3" i="10"/>
  <c r="BH3" i="10" s="1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H24" i="16" s="1"/>
  <c r="BB24" i="16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H22" i="16" s="1"/>
  <c r="BB22" i="16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H20" i="16" s="1"/>
  <c r="BB20" i="16"/>
  <c r="BA20" i="16"/>
  <c r="BF19" i="16"/>
  <c r="BE19" i="16"/>
  <c r="BD19" i="16"/>
  <c r="BC19" i="16"/>
  <c r="BB19" i="16"/>
  <c r="BA19" i="16"/>
  <c r="BH19" i="16" s="1"/>
  <c r="BF18" i="16"/>
  <c r="BE18" i="16"/>
  <c r="BD18" i="16"/>
  <c r="BC18" i="16"/>
  <c r="BH18" i="16" s="1"/>
  <c r="BB18" i="16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H16" i="16" s="1"/>
  <c r="BB16" i="16"/>
  <c r="BA16" i="16"/>
  <c r="BF15" i="16"/>
  <c r="BE15" i="16"/>
  <c r="BD15" i="16"/>
  <c r="BC15" i="16"/>
  <c r="BB15" i="16"/>
  <c r="BA15" i="16"/>
  <c r="BH15" i="16" s="1"/>
  <c r="BF14" i="16"/>
  <c r="BE14" i="16"/>
  <c r="BD14" i="16"/>
  <c r="BC14" i="16"/>
  <c r="BH14" i="16" s="1"/>
  <c r="BB14" i="16"/>
  <c r="BA14" i="16"/>
  <c r="BF13" i="16"/>
  <c r="BE13" i="16"/>
  <c r="BD13" i="16"/>
  <c r="BC13" i="16"/>
  <c r="BB13" i="16"/>
  <c r="BA13" i="16"/>
  <c r="BH13" i="16" s="1"/>
  <c r="BF12" i="16"/>
  <c r="BE12" i="16"/>
  <c r="BD12" i="16"/>
  <c r="BC12" i="16"/>
  <c r="BH12" i="16" s="1"/>
  <c r="BB12" i="16"/>
  <c r="BA12" i="16"/>
  <c r="BF11" i="16"/>
  <c r="BE11" i="16"/>
  <c r="BD11" i="16"/>
  <c r="BC11" i="16"/>
  <c r="BB11" i="16"/>
  <c r="BA11" i="16"/>
  <c r="BH11" i="16" s="1"/>
  <c r="BF10" i="16"/>
  <c r="BE10" i="16"/>
  <c r="BD10" i="16"/>
  <c r="BC10" i="16"/>
  <c r="BH10" i="16" s="1"/>
  <c r="BB10" i="16"/>
  <c r="BA10" i="16"/>
  <c r="BF9" i="16"/>
  <c r="BE9" i="16"/>
  <c r="BD9" i="16"/>
  <c r="BC9" i="16"/>
  <c r="BB9" i="16"/>
  <c r="BA9" i="16"/>
  <c r="BH9" i="16" s="1"/>
  <c r="BF8" i="16"/>
  <c r="BE8" i="16"/>
  <c r="BD8" i="16"/>
  <c r="BC8" i="16"/>
  <c r="BH8" i="16" s="1"/>
  <c r="BB8" i="16"/>
  <c r="BA8" i="16"/>
  <c r="BF7" i="16"/>
  <c r="BE7" i="16"/>
  <c r="BD7" i="16"/>
  <c r="BC7" i="16"/>
  <c r="BB7" i="16"/>
  <c r="BA7" i="16"/>
  <c r="BH7" i="16" s="1"/>
  <c r="BF6" i="16"/>
  <c r="BE6" i="16"/>
  <c r="BD6" i="16"/>
  <c r="BC6" i="16"/>
  <c r="BH6" i="16" s="1"/>
  <c r="BB6" i="16"/>
  <c r="BA6" i="16"/>
  <c r="BF5" i="16"/>
  <c r="BE5" i="16"/>
  <c r="BD5" i="16"/>
  <c r="BC5" i="16"/>
  <c r="BB5" i="16"/>
  <c r="BA5" i="16"/>
  <c r="BH5" i="16" s="1"/>
  <c r="BF4" i="16"/>
  <c r="BE4" i="16"/>
  <c r="BD4" i="16"/>
  <c r="BC4" i="16"/>
  <c r="BH4" i="16" s="1"/>
  <c r="BB4" i="16"/>
  <c r="BA4" i="16"/>
  <c r="BF3" i="16"/>
  <c r="BE3" i="16"/>
  <c r="BD3" i="16"/>
  <c r="BC3" i="16"/>
  <c r="BB3" i="16"/>
  <c r="BA3" i="16"/>
  <c r="BH3" i="16" s="1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J2" i="18"/>
  <c r="BK2" i="18" s="1"/>
  <c r="BL2" i="18" s="1"/>
  <c r="BM2" i="18" s="1"/>
  <c r="BN2" i="18" s="1"/>
  <c r="BO2" i="18" s="1"/>
  <c r="BF2" i="18"/>
  <c r="BE2" i="18"/>
  <c r="BD2" i="18"/>
  <c r="BC2" i="18"/>
  <c r="BH2" i="18" s="1"/>
  <c r="BB2" i="18"/>
  <c r="BA2" i="18"/>
  <c r="BI3" i="18" s="1"/>
  <c r="BJ3" i="18" s="1"/>
  <c r="BK3" i="18" s="1"/>
  <c r="BL3" i="18" s="1"/>
  <c r="BM3" i="18" s="1"/>
  <c r="BN3" i="18" s="1"/>
  <c r="BO3" i="18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H8" i="6" s="1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H2" i="6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H10" i="4" s="1"/>
  <c r="BB10" i="4"/>
  <c r="BA10" i="4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I5" i="12" l="1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H2" i="10"/>
  <c r="BI4" i="10" s="1"/>
  <c r="BJ2" i="10"/>
  <c r="BK2" i="10" s="1"/>
  <c r="BL2" i="10" s="1"/>
  <c r="BM2" i="10" s="1"/>
  <c r="BN2" i="10" s="1"/>
  <c r="BO2" i="10" s="1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I4" i="18"/>
  <c r="BI4" i="6"/>
  <c r="BJ2" i="6"/>
  <c r="BK2" i="6" s="1"/>
  <c r="BL2" i="6" s="1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J5" i="12" l="1"/>
  <c r="BK5" i="12" s="1"/>
  <c r="BL5" i="12" s="1"/>
  <c r="BM5" i="12" s="1"/>
  <c r="BN5" i="12" s="1"/>
  <c r="BO5" i="12" s="1"/>
  <c r="BI6" i="12"/>
  <c r="BI5" i="10"/>
  <c r="BJ4" i="10"/>
  <c r="BK4" i="10" s="1"/>
  <c r="BL4" i="10" s="1"/>
  <c r="BM4" i="10" s="1"/>
  <c r="BN4" i="10" s="1"/>
  <c r="BO4" i="10" s="1"/>
  <c r="BJ5" i="16"/>
  <c r="BK5" i="16" s="1"/>
  <c r="BL5" i="16" s="1"/>
  <c r="BM5" i="16" s="1"/>
  <c r="BN5" i="16" s="1"/>
  <c r="BO5" i="16" s="1"/>
  <c r="BI6" i="16"/>
  <c r="BI5" i="18"/>
  <c r="BJ4" i="18"/>
  <c r="BK4" i="18" s="1"/>
  <c r="BL4" i="18" s="1"/>
  <c r="BM4" i="18" s="1"/>
  <c r="BN4" i="18" s="1"/>
  <c r="BO4" i="18" s="1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I7" i="12" l="1"/>
  <c r="BJ6" i="12"/>
  <c r="BK6" i="12" s="1"/>
  <c r="BL6" i="12" s="1"/>
  <c r="BM6" i="12" s="1"/>
  <c r="BN6" i="12" s="1"/>
  <c r="BO6" i="12" s="1"/>
  <c r="BJ5" i="10"/>
  <c r="BK5" i="10" s="1"/>
  <c r="BL5" i="10" s="1"/>
  <c r="BM5" i="10" s="1"/>
  <c r="BN5" i="10" s="1"/>
  <c r="BO5" i="10" s="1"/>
  <c r="BI6" i="10"/>
  <c r="BI7" i="16"/>
  <c r="BJ6" i="16"/>
  <c r="BK6" i="16" s="1"/>
  <c r="BL6" i="16" s="1"/>
  <c r="BM6" i="16" s="1"/>
  <c r="BN6" i="16" s="1"/>
  <c r="BO6" i="16" s="1"/>
  <c r="BJ5" i="18"/>
  <c r="BK5" i="18" s="1"/>
  <c r="BL5" i="18" s="1"/>
  <c r="BM5" i="18" s="1"/>
  <c r="BN5" i="18" s="1"/>
  <c r="BO5" i="18" s="1"/>
  <c r="BI6" i="18"/>
  <c r="BJ5" i="6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J7" i="12" l="1"/>
  <c r="BK7" i="12" s="1"/>
  <c r="BL7" i="12" s="1"/>
  <c r="BM7" i="12" s="1"/>
  <c r="BN7" i="12" s="1"/>
  <c r="BO7" i="12" s="1"/>
  <c r="BI8" i="12"/>
  <c r="BI7" i="10"/>
  <c r="BJ6" i="10"/>
  <c r="BK6" i="10" s="1"/>
  <c r="BL6" i="10" s="1"/>
  <c r="BM6" i="10" s="1"/>
  <c r="BN6" i="10" s="1"/>
  <c r="BO6" i="10" s="1"/>
  <c r="BJ7" i="16"/>
  <c r="BK7" i="16" s="1"/>
  <c r="BL7" i="16" s="1"/>
  <c r="BM7" i="16" s="1"/>
  <c r="BN7" i="16" s="1"/>
  <c r="BO7" i="16" s="1"/>
  <c r="BI8" i="16"/>
  <c r="BI7" i="18"/>
  <c r="BJ6" i="18"/>
  <c r="BK6" i="18" s="1"/>
  <c r="BL6" i="18" s="1"/>
  <c r="BM6" i="18" s="1"/>
  <c r="BN6" i="18" s="1"/>
  <c r="BO6" i="18" s="1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I9" i="12" l="1"/>
  <c r="BJ8" i="12"/>
  <c r="BK8" i="12" s="1"/>
  <c r="BL8" i="12" s="1"/>
  <c r="BM8" i="12" s="1"/>
  <c r="BN8" i="12" s="1"/>
  <c r="BO8" i="12" s="1"/>
  <c r="BJ7" i="10"/>
  <c r="BK7" i="10" s="1"/>
  <c r="BL7" i="10" s="1"/>
  <c r="BM7" i="10" s="1"/>
  <c r="BN7" i="10" s="1"/>
  <c r="BO7" i="10" s="1"/>
  <c r="BI8" i="10"/>
  <c r="BI9" i="16"/>
  <c r="BJ8" i="16"/>
  <c r="BK8" i="16" s="1"/>
  <c r="BL8" i="16" s="1"/>
  <c r="BM8" i="16" s="1"/>
  <c r="BN8" i="16" s="1"/>
  <c r="BO8" i="16" s="1"/>
  <c r="BJ7" i="18"/>
  <c r="BK7" i="18" s="1"/>
  <c r="BL7" i="18" s="1"/>
  <c r="BM7" i="18" s="1"/>
  <c r="BN7" i="18" s="1"/>
  <c r="BO7" i="18" s="1"/>
  <c r="BI8" i="18"/>
  <c r="BJ7" i="6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J9" i="12" l="1"/>
  <c r="BK9" i="12" s="1"/>
  <c r="BL9" i="12" s="1"/>
  <c r="BM9" i="12" s="1"/>
  <c r="BN9" i="12" s="1"/>
  <c r="BO9" i="12" s="1"/>
  <c r="BI10" i="12"/>
  <c r="BI9" i="10"/>
  <c r="BJ8" i="10"/>
  <c r="BK8" i="10" s="1"/>
  <c r="BL8" i="10" s="1"/>
  <c r="BM8" i="10" s="1"/>
  <c r="BN8" i="10" s="1"/>
  <c r="BO8" i="10" s="1"/>
  <c r="BJ9" i="16"/>
  <c r="BK9" i="16" s="1"/>
  <c r="BL9" i="16" s="1"/>
  <c r="BM9" i="16" s="1"/>
  <c r="BN9" i="16" s="1"/>
  <c r="BO9" i="16" s="1"/>
  <c r="BI10" i="16"/>
  <c r="BI9" i="18"/>
  <c r="BJ8" i="18"/>
  <c r="BK8" i="18" s="1"/>
  <c r="BL8" i="18" s="1"/>
  <c r="BM8" i="18" s="1"/>
  <c r="BN8" i="18" s="1"/>
  <c r="BO8" i="18" s="1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I11" i="12" l="1"/>
  <c r="BJ10" i="12"/>
  <c r="BK10" i="12" s="1"/>
  <c r="BL10" i="12" s="1"/>
  <c r="BM10" i="12" s="1"/>
  <c r="BN10" i="12" s="1"/>
  <c r="BO10" i="12" s="1"/>
  <c r="BJ9" i="10"/>
  <c r="BK9" i="10" s="1"/>
  <c r="BL9" i="10" s="1"/>
  <c r="BM9" i="10" s="1"/>
  <c r="BN9" i="10" s="1"/>
  <c r="BO9" i="10" s="1"/>
  <c r="BI10" i="10"/>
  <c r="BI11" i="16"/>
  <c r="BJ10" i="16"/>
  <c r="BK10" i="16" s="1"/>
  <c r="BL10" i="16" s="1"/>
  <c r="BM10" i="16" s="1"/>
  <c r="BN10" i="16" s="1"/>
  <c r="BO10" i="16" s="1"/>
  <c r="BJ9" i="18"/>
  <c r="BK9" i="18" s="1"/>
  <c r="BL9" i="18" s="1"/>
  <c r="BM9" i="18" s="1"/>
  <c r="BN9" i="18" s="1"/>
  <c r="BO9" i="18" s="1"/>
  <c r="BI10" i="18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J11" i="12" l="1"/>
  <c r="BK11" i="12" s="1"/>
  <c r="BL11" i="12" s="1"/>
  <c r="BM11" i="12" s="1"/>
  <c r="BN11" i="12" s="1"/>
  <c r="BO11" i="12" s="1"/>
  <c r="BI12" i="12"/>
  <c r="BI11" i="10"/>
  <c r="BJ10" i="10"/>
  <c r="BK10" i="10" s="1"/>
  <c r="BL10" i="10" s="1"/>
  <c r="BM10" i="10" s="1"/>
  <c r="BN10" i="10" s="1"/>
  <c r="BO10" i="10" s="1"/>
  <c r="BJ11" i="16"/>
  <c r="BK11" i="16" s="1"/>
  <c r="BL11" i="16" s="1"/>
  <c r="BM11" i="16" s="1"/>
  <c r="BN11" i="16" s="1"/>
  <c r="BO11" i="16" s="1"/>
  <c r="BI12" i="16"/>
  <c r="BI11" i="18"/>
  <c r="BJ10" i="18"/>
  <c r="BK10" i="18" s="1"/>
  <c r="BL10" i="18" s="1"/>
  <c r="BM10" i="18" s="1"/>
  <c r="BN10" i="18" s="1"/>
  <c r="BO10" i="18" s="1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I13" i="12" l="1"/>
  <c r="BJ12" i="12"/>
  <c r="BK12" i="12" s="1"/>
  <c r="BL12" i="12" s="1"/>
  <c r="BM12" i="12" s="1"/>
  <c r="BN12" i="12" s="1"/>
  <c r="BO12" i="12" s="1"/>
  <c r="BJ11" i="10"/>
  <c r="BK11" i="10" s="1"/>
  <c r="BL11" i="10" s="1"/>
  <c r="BM11" i="10" s="1"/>
  <c r="BN11" i="10" s="1"/>
  <c r="BO11" i="10" s="1"/>
  <c r="BI12" i="10"/>
  <c r="BI13" i="16"/>
  <c r="BJ12" i="16"/>
  <c r="BK12" i="16" s="1"/>
  <c r="BL12" i="16" s="1"/>
  <c r="BM12" i="16" s="1"/>
  <c r="BN12" i="16" s="1"/>
  <c r="BO12" i="16" s="1"/>
  <c r="BJ11" i="18"/>
  <c r="BK11" i="18" s="1"/>
  <c r="BL11" i="18" s="1"/>
  <c r="BM11" i="18" s="1"/>
  <c r="BN11" i="18" s="1"/>
  <c r="BO11" i="18" s="1"/>
  <c r="BI12" i="18"/>
  <c r="BJ11" i="6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J13" i="12" l="1"/>
  <c r="BK13" i="12" s="1"/>
  <c r="BL13" i="12" s="1"/>
  <c r="BM13" i="12" s="1"/>
  <c r="BN13" i="12" s="1"/>
  <c r="BO13" i="12" s="1"/>
  <c r="BI14" i="12"/>
  <c r="BI13" i="10"/>
  <c r="BJ12" i="10"/>
  <c r="BK12" i="10" s="1"/>
  <c r="BL12" i="10" s="1"/>
  <c r="BM12" i="10" s="1"/>
  <c r="BN12" i="10" s="1"/>
  <c r="BO12" i="10" s="1"/>
  <c r="BJ13" i="16"/>
  <c r="BK13" i="16" s="1"/>
  <c r="BL13" i="16" s="1"/>
  <c r="BM13" i="16" s="1"/>
  <c r="BN13" i="16" s="1"/>
  <c r="BO13" i="16" s="1"/>
  <c r="BI14" i="16"/>
  <c r="BI13" i="18"/>
  <c r="BJ12" i="18"/>
  <c r="BK12" i="18" s="1"/>
  <c r="BL12" i="18" s="1"/>
  <c r="BM12" i="18" s="1"/>
  <c r="BN12" i="18" s="1"/>
  <c r="BO12" i="18" s="1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I15" i="12" l="1"/>
  <c r="BJ14" i="12"/>
  <c r="BK14" i="12" s="1"/>
  <c r="BL14" i="12" s="1"/>
  <c r="BM14" i="12" s="1"/>
  <c r="BN14" i="12" s="1"/>
  <c r="BO14" i="12" s="1"/>
  <c r="BJ13" i="10"/>
  <c r="BK13" i="10" s="1"/>
  <c r="BL13" i="10" s="1"/>
  <c r="BM13" i="10" s="1"/>
  <c r="BN13" i="10" s="1"/>
  <c r="BO13" i="10" s="1"/>
  <c r="BI14" i="10"/>
  <c r="BI15" i="16"/>
  <c r="BJ14" i="16"/>
  <c r="BK14" i="16" s="1"/>
  <c r="BL14" i="16" s="1"/>
  <c r="BM14" i="16" s="1"/>
  <c r="BN14" i="16" s="1"/>
  <c r="BO14" i="16" s="1"/>
  <c r="BJ13" i="18"/>
  <c r="BK13" i="18" s="1"/>
  <c r="BL13" i="18" s="1"/>
  <c r="BM13" i="18" s="1"/>
  <c r="BN13" i="18" s="1"/>
  <c r="BO13" i="18" s="1"/>
  <c r="BI14" i="18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J15" i="12" l="1"/>
  <c r="BK15" i="12" s="1"/>
  <c r="BL15" i="12" s="1"/>
  <c r="BM15" i="12" s="1"/>
  <c r="BN15" i="12" s="1"/>
  <c r="BO15" i="12" s="1"/>
  <c r="BI16" i="12"/>
  <c r="BI15" i="10"/>
  <c r="BJ14" i="10"/>
  <c r="BK14" i="10" s="1"/>
  <c r="BL14" i="10" s="1"/>
  <c r="BM14" i="10" s="1"/>
  <c r="BN14" i="10" s="1"/>
  <c r="BO14" i="10" s="1"/>
  <c r="BJ15" i="16"/>
  <c r="BK15" i="16" s="1"/>
  <c r="BL15" i="16" s="1"/>
  <c r="BM15" i="16" s="1"/>
  <c r="BN15" i="16" s="1"/>
  <c r="BO15" i="16" s="1"/>
  <c r="BI16" i="16"/>
  <c r="BI15" i="18"/>
  <c r="BJ14" i="18"/>
  <c r="BK14" i="18" s="1"/>
  <c r="BL14" i="18" s="1"/>
  <c r="BM14" i="18" s="1"/>
  <c r="BN14" i="18" s="1"/>
  <c r="BO14" i="18" s="1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I17" i="12" l="1"/>
  <c r="BJ16" i="12"/>
  <c r="BK16" i="12" s="1"/>
  <c r="BL16" i="12" s="1"/>
  <c r="BM16" i="12" s="1"/>
  <c r="BN16" i="12" s="1"/>
  <c r="BO16" i="12" s="1"/>
  <c r="BJ15" i="10"/>
  <c r="BK15" i="10" s="1"/>
  <c r="BL15" i="10" s="1"/>
  <c r="BM15" i="10" s="1"/>
  <c r="BN15" i="10" s="1"/>
  <c r="BO15" i="10" s="1"/>
  <c r="BI16" i="10"/>
  <c r="BI17" i="16"/>
  <c r="BJ16" i="16"/>
  <c r="BK16" i="16" s="1"/>
  <c r="BL16" i="16" s="1"/>
  <c r="BM16" i="16" s="1"/>
  <c r="BN16" i="16" s="1"/>
  <c r="BO16" i="16" s="1"/>
  <c r="BJ15" i="18"/>
  <c r="BK15" i="18" s="1"/>
  <c r="BL15" i="18" s="1"/>
  <c r="BM15" i="18" s="1"/>
  <c r="BN15" i="18" s="1"/>
  <c r="BO15" i="18" s="1"/>
  <c r="BI16" i="18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J17" i="12" l="1"/>
  <c r="BK17" i="12" s="1"/>
  <c r="BL17" i="12" s="1"/>
  <c r="BM17" i="12" s="1"/>
  <c r="BN17" i="12" s="1"/>
  <c r="BO17" i="12" s="1"/>
  <c r="BI18" i="12"/>
  <c r="BI17" i="10"/>
  <c r="BJ16" i="10"/>
  <c r="BK16" i="10" s="1"/>
  <c r="BL16" i="10" s="1"/>
  <c r="BM16" i="10" s="1"/>
  <c r="BN16" i="10" s="1"/>
  <c r="BO16" i="10" s="1"/>
  <c r="BJ17" i="16"/>
  <c r="BK17" i="16" s="1"/>
  <c r="BL17" i="16" s="1"/>
  <c r="BM17" i="16" s="1"/>
  <c r="BN17" i="16" s="1"/>
  <c r="BO17" i="16" s="1"/>
  <c r="BI18" i="16"/>
  <c r="BI17" i="18"/>
  <c r="BJ16" i="18"/>
  <c r="BK16" i="18" s="1"/>
  <c r="BL16" i="18" s="1"/>
  <c r="BM16" i="18" s="1"/>
  <c r="BN16" i="18" s="1"/>
  <c r="BO16" i="18" s="1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I19" i="12" l="1"/>
  <c r="BJ18" i="12"/>
  <c r="BK18" i="12" s="1"/>
  <c r="BL18" i="12" s="1"/>
  <c r="BM18" i="12" s="1"/>
  <c r="BN18" i="12" s="1"/>
  <c r="BO18" i="12" s="1"/>
  <c r="BJ17" i="10"/>
  <c r="BK17" i="10" s="1"/>
  <c r="BL17" i="10" s="1"/>
  <c r="BM17" i="10" s="1"/>
  <c r="BN17" i="10" s="1"/>
  <c r="BO17" i="10" s="1"/>
  <c r="BI18" i="10"/>
  <c r="BI19" i="16"/>
  <c r="BJ18" i="16"/>
  <c r="BK18" i="16" s="1"/>
  <c r="BL18" i="16" s="1"/>
  <c r="BM18" i="16" s="1"/>
  <c r="BN18" i="16" s="1"/>
  <c r="BO18" i="16" s="1"/>
  <c r="BJ17" i="18"/>
  <c r="BK17" i="18" s="1"/>
  <c r="BL17" i="18" s="1"/>
  <c r="BM17" i="18" s="1"/>
  <c r="BN17" i="18" s="1"/>
  <c r="BO17" i="18" s="1"/>
  <c r="BI18" i="18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J19" i="12" l="1"/>
  <c r="BK19" i="12" s="1"/>
  <c r="BL19" i="12" s="1"/>
  <c r="BM19" i="12" s="1"/>
  <c r="BN19" i="12" s="1"/>
  <c r="BO19" i="12" s="1"/>
  <c r="BI20" i="12"/>
  <c r="BI19" i="10"/>
  <c r="BJ18" i="10"/>
  <c r="BK18" i="10" s="1"/>
  <c r="BL18" i="10" s="1"/>
  <c r="BM18" i="10" s="1"/>
  <c r="BN18" i="10" s="1"/>
  <c r="BO18" i="10" s="1"/>
  <c r="BJ19" i="16"/>
  <c r="BK19" i="16" s="1"/>
  <c r="BL19" i="16" s="1"/>
  <c r="BM19" i="16" s="1"/>
  <c r="BN19" i="16" s="1"/>
  <c r="BO19" i="16" s="1"/>
  <c r="BI20" i="16"/>
  <c r="BI19" i="18"/>
  <c r="BJ18" i="18"/>
  <c r="BK18" i="18" s="1"/>
  <c r="BL18" i="18" s="1"/>
  <c r="BM18" i="18" s="1"/>
  <c r="BN18" i="18" s="1"/>
  <c r="BO18" i="18" s="1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I21" i="12" l="1"/>
  <c r="BJ20" i="12"/>
  <c r="BK20" i="12" s="1"/>
  <c r="BL20" i="12" s="1"/>
  <c r="BM20" i="12" s="1"/>
  <c r="BN20" i="12" s="1"/>
  <c r="BO20" i="12" s="1"/>
  <c r="BJ19" i="10"/>
  <c r="BK19" i="10" s="1"/>
  <c r="BL19" i="10" s="1"/>
  <c r="BM19" i="10" s="1"/>
  <c r="BN19" i="10" s="1"/>
  <c r="BO19" i="10" s="1"/>
  <c r="BI20" i="10"/>
  <c r="BI21" i="16"/>
  <c r="BJ20" i="16"/>
  <c r="BK20" i="16" s="1"/>
  <c r="BL20" i="16" s="1"/>
  <c r="BM20" i="16" s="1"/>
  <c r="BN20" i="16" s="1"/>
  <c r="BO20" i="16" s="1"/>
  <c r="BJ19" i="18"/>
  <c r="BK19" i="18" s="1"/>
  <c r="BL19" i="18" s="1"/>
  <c r="BM19" i="18" s="1"/>
  <c r="BN19" i="18" s="1"/>
  <c r="BO19" i="18" s="1"/>
  <c r="BI20" i="18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J21" i="12" l="1"/>
  <c r="BK21" i="12" s="1"/>
  <c r="BL21" i="12" s="1"/>
  <c r="BM21" i="12" s="1"/>
  <c r="BN21" i="12" s="1"/>
  <c r="BO21" i="12" s="1"/>
  <c r="BI22" i="12"/>
  <c r="BI21" i="10"/>
  <c r="BJ20" i="10"/>
  <c r="BK20" i="10" s="1"/>
  <c r="BL20" i="10" s="1"/>
  <c r="BM20" i="10" s="1"/>
  <c r="BN20" i="10" s="1"/>
  <c r="BO20" i="10" s="1"/>
  <c r="BJ21" i="16"/>
  <c r="BK21" i="16" s="1"/>
  <c r="BL21" i="16" s="1"/>
  <c r="BM21" i="16" s="1"/>
  <c r="BN21" i="16" s="1"/>
  <c r="BO21" i="16" s="1"/>
  <c r="BI22" i="16"/>
  <c r="BI21" i="18"/>
  <c r="BJ20" i="18"/>
  <c r="BK20" i="18" s="1"/>
  <c r="BL20" i="18" s="1"/>
  <c r="BM20" i="18" s="1"/>
  <c r="BN20" i="18" s="1"/>
  <c r="BO20" i="18" s="1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I23" i="12" l="1"/>
  <c r="BJ22" i="12"/>
  <c r="BK22" i="12" s="1"/>
  <c r="BL22" i="12" s="1"/>
  <c r="BM22" i="12" s="1"/>
  <c r="BN22" i="12" s="1"/>
  <c r="BO22" i="12" s="1"/>
  <c r="BJ21" i="10"/>
  <c r="BK21" i="10" s="1"/>
  <c r="BL21" i="10" s="1"/>
  <c r="BM21" i="10" s="1"/>
  <c r="BN21" i="10" s="1"/>
  <c r="BO21" i="10" s="1"/>
  <c r="BI22" i="10"/>
  <c r="BI23" i="16"/>
  <c r="BJ22" i="16"/>
  <c r="BK22" i="16" s="1"/>
  <c r="BL22" i="16" s="1"/>
  <c r="BM22" i="16" s="1"/>
  <c r="BN22" i="16" s="1"/>
  <c r="BO22" i="16" s="1"/>
  <c r="BJ21" i="18"/>
  <c r="BK21" i="18" s="1"/>
  <c r="BL21" i="18" s="1"/>
  <c r="BM21" i="18" s="1"/>
  <c r="BN21" i="18" s="1"/>
  <c r="BO21" i="18" s="1"/>
  <c r="BI22" i="18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J23" i="12" l="1"/>
  <c r="BK23" i="12" s="1"/>
  <c r="BL23" i="12" s="1"/>
  <c r="BM23" i="12" s="1"/>
  <c r="BN23" i="12" s="1"/>
  <c r="BO23" i="12" s="1"/>
  <c r="BI24" i="12"/>
  <c r="BI23" i="10"/>
  <c r="BJ22" i="10"/>
  <c r="BK22" i="10" s="1"/>
  <c r="BL22" i="10" s="1"/>
  <c r="BM22" i="10" s="1"/>
  <c r="BN22" i="10" s="1"/>
  <c r="BO22" i="10" s="1"/>
  <c r="BJ23" i="16"/>
  <c r="BK23" i="16" s="1"/>
  <c r="BL23" i="16" s="1"/>
  <c r="BM23" i="16" s="1"/>
  <c r="BN23" i="16" s="1"/>
  <c r="BO23" i="16" s="1"/>
  <c r="BI24" i="16"/>
  <c r="BI23" i="18"/>
  <c r="BJ22" i="18"/>
  <c r="BK22" i="18" s="1"/>
  <c r="BL22" i="18" s="1"/>
  <c r="BM22" i="18" s="1"/>
  <c r="BN22" i="18" s="1"/>
  <c r="BO22" i="18" s="1"/>
  <c r="BI23" i="6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I25" i="12" l="1"/>
  <c r="BJ24" i="12"/>
  <c r="BK24" i="12" s="1"/>
  <c r="BL24" i="12" s="1"/>
  <c r="BM24" i="12" s="1"/>
  <c r="BN24" i="12" s="1"/>
  <c r="BO24" i="12" s="1"/>
  <c r="BJ23" i="10"/>
  <c r="BK23" i="10" s="1"/>
  <c r="BL23" i="10" s="1"/>
  <c r="BM23" i="10" s="1"/>
  <c r="BN23" i="10" s="1"/>
  <c r="BO23" i="10" s="1"/>
  <c r="BI24" i="10"/>
  <c r="BI25" i="16"/>
  <c r="BJ24" i="16"/>
  <c r="BK24" i="16" s="1"/>
  <c r="BL24" i="16" s="1"/>
  <c r="BM24" i="16" s="1"/>
  <c r="BN24" i="16" s="1"/>
  <c r="BO24" i="16" s="1"/>
  <c r="BJ23" i="18"/>
  <c r="BK23" i="18" s="1"/>
  <c r="BL23" i="18" s="1"/>
  <c r="BM23" i="18" s="1"/>
  <c r="BN23" i="18" s="1"/>
  <c r="BO23" i="18" s="1"/>
  <c r="BI24" i="18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J25" i="12" l="1"/>
  <c r="BK25" i="12" s="1"/>
  <c r="BL25" i="12" s="1"/>
  <c r="BM25" i="12" s="1"/>
  <c r="BN25" i="12" s="1"/>
  <c r="BO25" i="12" s="1"/>
  <c r="BI26" i="12"/>
  <c r="BI25" i="10"/>
  <c r="BJ24" i="10"/>
  <c r="BK24" i="10" s="1"/>
  <c r="BL24" i="10" s="1"/>
  <c r="BM24" i="10" s="1"/>
  <c r="BN24" i="10" s="1"/>
  <c r="BO24" i="10" s="1"/>
  <c r="BJ25" i="16"/>
  <c r="BK25" i="16" s="1"/>
  <c r="BL25" i="16" s="1"/>
  <c r="BM25" i="16" s="1"/>
  <c r="BN25" i="16" s="1"/>
  <c r="BO25" i="16" s="1"/>
  <c r="BI26" i="16"/>
  <c r="BI25" i="18"/>
  <c r="BJ24" i="18"/>
  <c r="BK24" i="18" s="1"/>
  <c r="BL24" i="18" s="1"/>
  <c r="BM24" i="18" s="1"/>
  <c r="BN24" i="18" s="1"/>
  <c r="BO24" i="18" s="1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I27" i="12" l="1"/>
  <c r="BJ26" i="12"/>
  <c r="BK26" i="12" s="1"/>
  <c r="BL26" i="12" s="1"/>
  <c r="BM26" i="12" s="1"/>
  <c r="BN26" i="12" s="1"/>
  <c r="BO26" i="12" s="1"/>
  <c r="BJ25" i="10"/>
  <c r="BK25" i="10" s="1"/>
  <c r="BL25" i="10" s="1"/>
  <c r="BM25" i="10" s="1"/>
  <c r="BN25" i="10" s="1"/>
  <c r="BO25" i="10" s="1"/>
  <c r="BI26" i="10"/>
  <c r="BI27" i="16"/>
  <c r="BJ26" i="16"/>
  <c r="BK26" i="16" s="1"/>
  <c r="BL26" i="16" s="1"/>
  <c r="BM26" i="16" s="1"/>
  <c r="BN26" i="16" s="1"/>
  <c r="BO26" i="16" s="1"/>
  <c r="BJ25" i="18"/>
  <c r="BK25" i="18" s="1"/>
  <c r="BL25" i="18" s="1"/>
  <c r="BM25" i="18" s="1"/>
  <c r="BN25" i="18" s="1"/>
  <c r="BO25" i="18" s="1"/>
  <c r="BI26" i="18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J27" i="12" l="1"/>
  <c r="BK27" i="12" s="1"/>
  <c r="BL27" i="12" s="1"/>
  <c r="BM27" i="12" s="1"/>
  <c r="BN27" i="12" s="1"/>
  <c r="BO27" i="12" s="1"/>
  <c r="BI28" i="12"/>
  <c r="BI27" i="10"/>
  <c r="BJ26" i="10"/>
  <c r="BK26" i="10" s="1"/>
  <c r="BL26" i="10" s="1"/>
  <c r="BM26" i="10" s="1"/>
  <c r="BN26" i="10" s="1"/>
  <c r="BO26" i="10" s="1"/>
  <c r="BJ27" i="16"/>
  <c r="BK27" i="16" s="1"/>
  <c r="BL27" i="16" s="1"/>
  <c r="BM27" i="16" s="1"/>
  <c r="BN27" i="16" s="1"/>
  <c r="BO27" i="16" s="1"/>
  <c r="BI28" i="16"/>
  <c r="BI27" i="18"/>
  <c r="BJ26" i="18"/>
  <c r="BK26" i="18" s="1"/>
  <c r="BL26" i="18" s="1"/>
  <c r="BM26" i="18" s="1"/>
  <c r="BN26" i="18" s="1"/>
  <c r="BO26" i="18" s="1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I29" i="12" l="1"/>
  <c r="BJ28" i="12"/>
  <c r="BK28" i="12" s="1"/>
  <c r="BL28" i="12" s="1"/>
  <c r="BM28" i="12" s="1"/>
  <c r="BN28" i="12" s="1"/>
  <c r="BO28" i="12" s="1"/>
  <c r="BJ27" i="10"/>
  <c r="BK27" i="10" s="1"/>
  <c r="BL27" i="10" s="1"/>
  <c r="BM27" i="10" s="1"/>
  <c r="BN27" i="10" s="1"/>
  <c r="BO27" i="10" s="1"/>
  <c r="BI28" i="10"/>
  <c r="BI29" i="16"/>
  <c r="BJ28" i="16"/>
  <c r="BK28" i="16" s="1"/>
  <c r="BL28" i="16" s="1"/>
  <c r="BM28" i="16" s="1"/>
  <c r="BN28" i="16" s="1"/>
  <c r="BO28" i="16" s="1"/>
  <c r="BJ27" i="18"/>
  <c r="BK27" i="18" s="1"/>
  <c r="BL27" i="18" s="1"/>
  <c r="BM27" i="18" s="1"/>
  <c r="BN27" i="18" s="1"/>
  <c r="BO27" i="18" s="1"/>
  <c r="BI28" i="18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J29" i="12" l="1"/>
  <c r="BK29" i="12" s="1"/>
  <c r="BL29" i="12" s="1"/>
  <c r="BM29" i="12" s="1"/>
  <c r="BN29" i="12" s="1"/>
  <c r="BO29" i="12" s="1"/>
  <c r="BI30" i="12"/>
  <c r="BI29" i="10"/>
  <c r="BJ28" i="10"/>
  <c r="BK28" i="10" s="1"/>
  <c r="BL28" i="10" s="1"/>
  <c r="BM28" i="10" s="1"/>
  <c r="BN28" i="10" s="1"/>
  <c r="BO28" i="10" s="1"/>
  <c r="BJ29" i="16"/>
  <c r="BK29" i="16" s="1"/>
  <c r="BL29" i="16" s="1"/>
  <c r="BM29" i="16" s="1"/>
  <c r="BN29" i="16" s="1"/>
  <c r="BO29" i="16" s="1"/>
  <c r="BI30" i="16"/>
  <c r="BI29" i="18"/>
  <c r="BJ28" i="18"/>
  <c r="BK28" i="18" s="1"/>
  <c r="BL28" i="18" s="1"/>
  <c r="BM28" i="18" s="1"/>
  <c r="BN28" i="18" s="1"/>
  <c r="BO28" i="18" s="1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J29" i="10"/>
  <c r="BK29" i="10" s="1"/>
  <c r="BL29" i="10" s="1"/>
  <c r="BM29" i="10" s="1"/>
  <c r="BN29" i="10" s="1"/>
  <c r="BO29" i="10" s="1"/>
  <c r="BI30" i="10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18"/>
  <c r="BK29" i="18" s="1"/>
  <c r="BL29" i="18" s="1"/>
  <c r="BM29" i="18" s="1"/>
  <c r="BN29" i="18" s="1"/>
  <c r="BO29" i="18" s="1"/>
  <c r="BI30" i="18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I31" i="10" l="1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<sst xmlns="http://schemas.openxmlformats.org/spreadsheetml/2006/main" count="1656" uniqueCount="448">
  <si>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</si>
  <si>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</si>
  <si>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</si>
  <si>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</si>
  <si>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</si>
  <si>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</si>
  <si>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</si>
  <si>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</si>
  <si>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</si>
  <si>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</si>
  <si>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</si>
  <si>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</si>
  <si>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</si>
  <si>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</si>
  <si>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</si>
  <si>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</si>
  <si>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</si>
  <si>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</si>
  <si>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</si>
  <si>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</si>
  <si>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</si>
  <si>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</si>
  <si>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</si>
  <si>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</si>
  <si>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'1'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</si>
  <si>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</si>
  <si>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</si>
  <si>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</si>
  <si>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</si>
  <si>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</si>
  <si>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</si>
  <si>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</si>
  <si>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</si>
  <si>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</si>
  <si>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2022_Sep_12_1622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</si>
  <si>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</si>
  <si>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</si>
  <si>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</si>
  <si>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</si>
  <si>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</si>
  <si>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</si>
  <si>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</si>
  <si>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</si>
  <si>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</si>
  <si>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</si>
  <si>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</si>
  <si>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</si>
  <si>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</si>
  <si>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</si>
  <si>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</si>
  <si>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</si>
  <si>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</si>
  <si>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</si>
  <si>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</si>
  <si>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</si>
  <si>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</si>
  <si>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</si>
  <si>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</si>
  <si>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</si>
  <si>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</si>
  <si>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</si>
  <si>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</si>
  <si>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</si>
  <si>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</si>
  <si>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</si>
  <si>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</si>
  <si>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</si>
  <si>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</si>
  <si>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</si>
  <si>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</si>
  <si>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</si>
  <si>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</si>
  <si>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</si>
  <si>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</si>
  <si>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</si>
  <si>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</si>
  <si>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</si>
  <si>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</si>
  <si>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</si>
  <si>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</si>
  <si>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</si>
  <si>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</si>
  <si>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</si>
  <si>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</si>
  <si>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</si>
  <si>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</si>
  <si>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</si>
  <si>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</si>
  <si>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</si>
  <si>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</si>
  <si>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</si>
  <si>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</si>
  <si>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</si>
  <si>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</si>
  <si>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</si>
  <si>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</si>
  <si>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</si>
  <si>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</si>
  <si>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</si>
  <si>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</si>
  <si>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</si>
  <si>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</si>
  <si>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</si>
  <si>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</si>
  <si>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</si>
  <si>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</si>
  <si>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</si>
  <si>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</si>
  <si>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</si>
  <si>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</si>
  <si>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</si>
  <si>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</si>
  <si>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</si>
  <si>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</si>
  <si>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</si>
  <si>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</si>
  <si>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</si>
  <si>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</si>
  <si>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</si>
  <si>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</si>
  <si>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</si>
  <si>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</si>
  <si>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</si>
  <si>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</si>
  <si>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</si>
  <si>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</si>
  <si>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</si>
  <si>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</si>
  <si>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</si>
  <si>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</si>
  <si>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</si>
  <si>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</si>
  <si>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</si>
  <si>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</si>
  <si>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</si>
  <si>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</si>
  <si>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</si>
  <si>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</si>
  <si>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</si>
  <si>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</si>
  <si>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</si>
  <si>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</si>
  <si>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</si>
  <si>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</si>
  <si>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</si>
  <si>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</si>
  <si>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</si>
  <si>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</si>
  <si>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</si>
  <si>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</si>
  <si>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</si>
  <si>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</si>
  <si>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</si>
  <si>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</si>
  <si>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</si>
  <si>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</si>
  <si>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</si>
  <si>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</si>
  <si>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</si>
  <si>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</si>
  <si>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</si>
  <si>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</si>
  <si>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</si>
  <si>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</si>
  <si>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</si>
  <si>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</si>
  <si>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</si>
  <si>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</si>
  <si>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</si>
  <si>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</si>
  <si>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</si>
  <si>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</si>
  <si>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</si>
  <si>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</si>
  <si>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</si>
  <si>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</si>
  <si>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</si>
  <si>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</si>
  <si>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</si>
  <si>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</si>
  <si>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</si>
  <si>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</si>
  <si>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</si>
  <si>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</si>
  <si>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</si>
  <si>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</si>
  <si>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</si>
  <si>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</si>
  <si>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</si>
  <si>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</si>
  <si>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</si>
  <si>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</si>
  <si>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</si>
  <si>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</si>
  <si>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</si>
  <si>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</si>
  <si>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</si>
  <si>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</si>
  <si>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</si>
  <si>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</si>
  <si>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</si>
  <si>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</si>
  <si>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</si>
  <si>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</si>
  <si>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</si>
  <si>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</si>
  <si>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</si>
  <si>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</si>
  <si>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</si>
  <si>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</si>
  <si>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</si>
  <si>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</si>
  <si>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</si>
  <si>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</si>
  <si>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</si>
  <si>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</si>
  <si>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</si>
  <si>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</si>
  <si>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</si>
  <si>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</si>
  <si>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</si>
  <si>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</si>
  <si>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</si>
  <si>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</si>
  <si>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</si>
  <si>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</si>
  <si>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</si>
  <si>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</si>
  <si>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</si>
  <si>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</si>
  <si>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</si>
  <si>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</si>
  <si>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</si>
  <si>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</si>
  <si>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</si>
  <si>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</si>
  <si>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</si>
  <si>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</si>
  <si>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</si>
  <si>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</si>
  <si>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</si>
  <si>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</si>
  <si>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</si>
  <si>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</si>
  <si>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</si>
  <si>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</si>
  <si>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</si>
  <si>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</si>
  <si>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</si>
  <si>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</si>
  <si>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</si>
  <si>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</si>
  <si>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</si>
  <si>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</si>
  <si>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</si>
  <si>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</si>
  <si>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</si>
  <si>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</si>
  <si>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</si>
  <si>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</si>
  <si>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</si>
  <si>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</si>
  <si>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</si>
  <si>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</si>
  <si>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</si>
  <si>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</si>
  <si>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</si>
  <si>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</si>
  <si>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</si>
  <si>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</si>
  <si>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</si>
  <si>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</si>
  <si>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</si>
  <si>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</si>
  <si>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</si>
  <si>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</si>
  <si>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</si>
  <si>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</si>
  <si>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</si>
  <si>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</si>
  <si>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</si>
  <si>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</si>
  <si>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</si>
  <si>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</si>
  <si>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</si>
  <si>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</si>
  <si>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</si>
  <si>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</si>
  <si>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</si>
  <si>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</si>
  <si>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</si>
  <si>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</si>
  <si>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</si>
  <si>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</si>
  <si>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</si>
  <si>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</si>
  <si>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</si>
  <si>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</si>
  <si>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</si>
  <si>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</si>
  <si>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</si>
  <si>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</si>
  <si>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</si>
  <si>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</si>
  <si>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</si>
  <si>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</si>
  <si>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</si>
  <si>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</si>
  <si>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</si>
  <si>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</si>
  <si>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</si>
  <si>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</si>
  <si>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</si>
  <si>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</si>
  <si>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</si>
  <si>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</si>
  <si>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</si>
  <si>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</si>
  <si>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</si>
  <si>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</si>
  <si>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</si>
  <si>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</si>
  <si>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</si>
  <si>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</si>
  <si>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</si>
  <si>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</si>
  <si>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</si>
  <si>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</si>
  <si>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</si>
  <si>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</si>
  <si>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</si>
  <si>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</si>
  <si>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</si>
  <si>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</si>
  <si>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</si>
  <si>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</si>
  <si>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</si>
  <si>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</si>
  <si>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</si>
  <si>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</si>
  <si>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</si>
  <si>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</si>
  <si>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</si>
  <si>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</si>
  <si>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</si>
  <si>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</si>
  <si>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</si>
  <si>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</si>
  <si>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</si>
  <si>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</si>
  <si>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</si>
  <si>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</si>
  <si>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</si>
  <si>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</si>
  <si>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</si>
  <si>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</si>
  <si>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</si>
  <si>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</si>
  <si>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</si>
  <si>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</si>
  <si>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</si>
  <si>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</si>
  <si>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</si>
  <si>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</si>
  <si>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</si>
  <si>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</si>
  <si>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</si>
  <si>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</si>
  <si>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</si>
  <si>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</si>
  <si>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</si>
  <si>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</si>
  <si>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</si>
  <si>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</si>
  <si>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</si>
  <si>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</si>
  <si>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</si>
  <si>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</si>
  <si>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</si>
  <si>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</si>
  <si>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</si>
  <si>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</si>
  <si>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</si>
  <si>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</si>
  <si>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</si>
  <si>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</si>
  <si>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</si>
  <si>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</si>
  <si>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</si>
  <si>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</si>
  <si>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</si>
  <si>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</si>
  <si>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</si>
  <si>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</si>
  <si>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</si>
  <si>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</si>
  <si>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</si>
  <si>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</si>
  <si>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</si>
  <si>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</si>
  <si>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</si>
  <si>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</si>
  <si>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</si>
  <si>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</si>
  <si>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</si>
  <si>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</si>
  <si>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</si>
  <si>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</si>
  <si>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</si>
  <si>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</si>
  <si>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</si>
  <si>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</si>
  <si>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</si>
  <si>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</si>
  <si>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</si>
  <si>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</si>
  <si>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</si>
  <si>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</si>
  <si>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</si>
  <si>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</si>
  <si>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</si>
  <si>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</si>
  <si>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</si>
  <si>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</si>
  <si>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</si>
  <si>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</si>
  <si>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</si>
  <si>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</si>
  <si>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</si>
  <si>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</si>
  <si>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</si>
  <si>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</si>
  <si>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</si>
  <si>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</si>
  <si>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</si>
  <si>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</si>
  <si>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</si>
  <si>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</si>
  <si>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</si>
  <si>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</si>
  <si>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</si>
  <si>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</si>
  <si>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</si>
  <si>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</si>
  <si>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</si>
  <si>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1'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</si>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</sst>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1.1117299795150759</v>
      </c>
      <c r="M2">
        <v>1.1117299795150759</v>
      </c>
      <c r="N2">
        <v>0</v>
      </c>
      <c r="O2">
        <v>1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24</v>
      </c>
      <c r="L3">
        <v>1.0536648035049441</v>
      </c>
      <c r="M3">
        <v>1.0536648035049441</v>
      </c>
      <c r="N3">
        <v>0</v>
      </c>
      <c r="O3">
        <v>2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19</v>
      </c>
      <c r="L4">
        <v>1.557056069374084</v>
      </c>
      <c r="M4">
        <v>1.557056069374084</v>
      </c>
      <c r="N4">
        <v>0</v>
      </c>
      <c r="O4">
        <v>3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24</v>
      </c>
      <c r="L5">
        <v>1.675178170204163</v>
      </c>
      <c r="M5">
        <v>1.675178170204163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42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60.327639409498481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446</v>
      </c>
      <c r="BR1" t="s">
        <v>447</v>
      </c>
    </row>
    <row r="2" spans="1:70" x14ac:dyDescent="0.2">
      <c r="A2" t="s">
        <v>199</v>
      </c>
      <c r="B2" t="s">
        <v>256</v>
      </c>
      <c r="C2" t="s">
        <v>99</v>
      </c>
      <c r="D2">
        <v>90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1.045330405235291</v>
      </c>
      <c r="M2">
        <v>1.045330405235291</v>
      </c>
      <c r="N2">
        <v>0</v>
      </c>
      <c r="O2">
        <v>2735.776611328125</v>
      </c>
      <c r="P2">
        <v>2735.776611328125</v>
      </c>
      <c r="Q2">
        <v>0</v>
      </c>
      <c r="S2">
        <v>2738.777587890625</v>
      </c>
      <c r="T2">
        <v>2738.777587890625</v>
      </c>
      <c r="U2">
        <v>0</v>
      </c>
      <c r="W2">
        <v>2730.753173828125</v>
      </c>
      <c r="X2">
        <v>2730.753173828125</v>
      </c>
      <c r="Y2">
        <v>0</v>
      </c>
      <c r="Z2">
        <v>2731.26708984375</v>
      </c>
      <c r="AA2">
        <v>2731.26708984375</v>
      </c>
      <c r="AB2">
        <v>0</v>
      </c>
      <c r="AC2">
        <v>2729.244384765625</v>
      </c>
      <c r="AD2">
        <v>2729.244384765625</v>
      </c>
      <c r="AE2">
        <v>0</v>
      </c>
      <c r="AF2">
        <v>2730.753173828125</v>
      </c>
      <c r="AG2">
        <v>2730.753173828125</v>
      </c>
      <c r="AH2">
        <v>0</v>
      </c>
      <c r="AI2">
        <v>2731.26708984375</v>
      </c>
      <c r="AJ2">
        <v>2731.26708984375</v>
      </c>
      <c r="AK2">
        <v>0</v>
      </c>
      <c r="AL2">
        <v>2735.776611328125</v>
      </c>
      <c r="AM2">
        <v>2735.776611328125</v>
      </c>
      <c r="AN2">
        <v>0</v>
      </c>
      <c r="AO2">
        <v>2728.251220703125</v>
      </c>
      <c r="AP2">
        <v>2728.251220703125</v>
      </c>
      <c r="AQ2">
        <v>0</v>
      </c>
      <c r="AR2">
        <v>2729.260986328125</v>
      </c>
      <c r="AS2">
        <v>2729.260986328125</v>
      </c>
      <c r="AT2">
        <v>0</v>
      </c>
      <c r="AU2">
        <v>2735.776611328125</v>
      </c>
      <c r="AV2">
        <v>2735.776611328125</v>
      </c>
      <c r="AW2">
        <v>0</v>
      </c>
      <c r="AY2">
        <v>0</v>
      </c>
      <c r="BA2">
        <f>AR2-AO2</f>
        <v>1.009765625</v>
      </c>
      <c r="BB2">
        <f>AF2-AD2</f>
        <v>1.5087890625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4.514404296875</v>
      </c>
      <c r="BH2">
        <f>SUM(BA2:BF2)</f>
        <v>15.057373046875</v>
      </c>
      <c r="BI2">
        <v>0</v>
      </c>
      <c r="BJ2">
        <f>BA2-AX2</f>
        <v>1.009765625</v>
      </c>
      <c r="BK2">
        <f>BJ2+BB2</f>
        <v>2.5185546875</v>
      </c>
      <c r="BL2">
        <f>BK2+BC2</f>
        <v>3.032470703125</v>
      </c>
      <c r="BM2">
        <f>BL2+BD2</f>
        <v>7.5419921875</v>
      </c>
      <c r="BN2">
        <f>BM2+BE2</f>
        <v>10.54296875</v>
      </c>
      <c r="BO2">
        <f>BN2+BF2</f>
        <v>15.057373046875</v>
      </c>
      <c r="BQ2">
        <f>allo_block1!AO2-thirdcountdown!B2</f>
        <v>6.169189453125</v>
      </c>
      <c r="BR2">
        <f>$BQ$2+BL2</f>
        <v>9.20166015625</v>
      </c>
    </row>
    <row r="3" spans="1:70" x14ac:dyDescent="0.2">
      <c r="A3" t="s">
        <v>202</v>
      </c>
      <c r="B3" t="s">
        <v>256</v>
      </c>
      <c r="C3" t="s">
        <v>99</v>
      </c>
      <c r="D3">
        <v>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24</v>
      </c>
      <c r="L3">
        <v>1.3387913703918459</v>
      </c>
      <c r="M3">
        <v>1.3387913703918459</v>
      </c>
      <c r="N3">
        <v>0</v>
      </c>
      <c r="O3">
        <v>2750.93017578125</v>
      </c>
      <c r="P3">
        <v>2750.93017578125</v>
      </c>
      <c r="Q3">
        <v>0</v>
      </c>
      <c r="S3">
        <v>2753.93115234375</v>
      </c>
      <c r="T3">
        <v>2753.93115234375</v>
      </c>
      <c r="U3">
        <v>0</v>
      </c>
      <c r="W3">
        <v>2745.907470703125</v>
      </c>
      <c r="X3">
        <v>2745.907470703125</v>
      </c>
      <c r="Y3">
        <v>0</v>
      </c>
      <c r="Z3">
        <v>2746.420654296875</v>
      </c>
      <c r="AA3">
        <v>2746.420654296875</v>
      </c>
      <c r="AB3">
        <v>0</v>
      </c>
      <c r="AC3">
        <v>2744.298583984375</v>
      </c>
      <c r="AD3">
        <v>2744.298583984375</v>
      </c>
      <c r="AE3">
        <v>0</v>
      </c>
      <c r="AF3">
        <v>2745.907470703125</v>
      </c>
      <c r="AG3">
        <v>2745.907470703125</v>
      </c>
      <c r="AH3">
        <v>0</v>
      </c>
      <c r="AI3">
        <v>2746.420654296875</v>
      </c>
      <c r="AJ3">
        <v>2746.420654296875</v>
      </c>
      <c r="AK3">
        <v>0</v>
      </c>
      <c r="AL3">
        <v>2750.93017578125</v>
      </c>
      <c r="AM3">
        <v>2750.93017578125</v>
      </c>
      <c r="AN3">
        <v>0</v>
      </c>
      <c r="AO3">
        <v>2743.2919921875</v>
      </c>
      <c r="AP3">
        <v>2743.2919921875</v>
      </c>
      <c r="AQ3">
        <v>0</v>
      </c>
      <c r="AR3">
        <v>2744.298583984375</v>
      </c>
      <c r="AS3">
        <v>2744.298583984375</v>
      </c>
      <c r="AT3">
        <v>0</v>
      </c>
      <c r="AU3">
        <v>2750.93017578125</v>
      </c>
      <c r="AV3">
        <v>2750.93017578125</v>
      </c>
      <c r="AW3">
        <v>0</v>
      </c>
      <c r="AY3">
        <v>1</v>
      </c>
      <c r="BA3">
        <f t="shared" ref="BA3:BA31" si="0">AR3-AO3</f>
        <v>1.006591796875</v>
      </c>
      <c r="BB3">
        <f t="shared" ref="BB3:BB31" si="1">AF3-AD3</f>
        <v>1.60888671875</v>
      </c>
      <c r="BC3">
        <f t="shared" ref="BC3:BC31" si="2">Z3-W3</f>
        <v>0.51318359375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4.410888671875</v>
      </c>
      <c r="BH3">
        <f t="shared" ref="BH3:BH30" si="6">SUM(BA3:BF3)</f>
        <v>15.050048828125</v>
      </c>
      <c r="BI3">
        <f>SUM(BA2:BF2)</f>
        <v>15.057373046875</v>
      </c>
      <c r="BJ3">
        <f t="shared" ref="BJ3:BO18" si="7">BI3+BA2</f>
        <v>16.067138671875</v>
      </c>
      <c r="BK3">
        <f t="shared" si="7"/>
        <v>17.575927734375</v>
      </c>
      <c r="BL3">
        <f t="shared" si="7"/>
        <v>18.08984375</v>
      </c>
      <c r="BM3">
        <f t="shared" si="7"/>
        <v>22.599365234375</v>
      </c>
      <c r="BN3">
        <f t="shared" si="7"/>
        <v>25.600341796875</v>
      </c>
      <c r="BO3">
        <f t="shared" si="7"/>
        <v>30.11474609375</v>
      </c>
      <c r="BR3">
        <f t="shared" ref="BR3:BR31" si="8">$BQ$2+BL3</f>
        <v>24.259033203125</v>
      </c>
    </row>
    <row r="4" spans="1:70" x14ac:dyDescent="0.2">
      <c r="A4" t="s">
        <v>202</v>
      </c>
      <c r="B4" t="s">
        <v>251</v>
      </c>
      <c r="C4" t="s">
        <v>17</v>
      </c>
      <c r="D4">
        <v>30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24</v>
      </c>
      <c r="L4">
        <v>0.61936068534851074</v>
      </c>
      <c r="M4">
        <v>0.61936068534851074</v>
      </c>
      <c r="N4">
        <v>0</v>
      </c>
      <c r="O4">
        <v>2766.962646484375</v>
      </c>
      <c r="P4">
        <v>2766.962646484375</v>
      </c>
      <c r="Q4">
        <v>0</v>
      </c>
      <c r="S4">
        <v>2769.96337890625</v>
      </c>
      <c r="T4">
        <v>2769.96337890625</v>
      </c>
      <c r="U4">
        <v>0</v>
      </c>
      <c r="W4">
        <v>2761.939697265625</v>
      </c>
      <c r="X4">
        <v>2761.939697265625</v>
      </c>
      <c r="Y4">
        <v>0</v>
      </c>
      <c r="Z4">
        <v>2762.452880859375</v>
      </c>
      <c r="AA4">
        <v>2762.452880859375</v>
      </c>
      <c r="AB4">
        <v>0</v>
      </c>
      <c r="AC4">
        <v>2759.3359375</v>
      </c>
      <c r="AD4">
        <v>2759.3359375</v>
      </c>
      <c r="AE4">
        <v>0</v>
      </c>
      <c r="AF4">
        <v>2761.939697265625</v>
      </c>
      <c r="AG4">
        <v>2761.939697265625</v>
      </c>
      <c r="AH4">
        <v>0</v>
      </c>
      <c r="AI4">
        <v>2762.452880859375</v>
      </c>
      <c r="AJ4">
        <v>2762.452880859375</v>
      </c>
      <c r="AK4">
        <v>0</v>
      </c>
      <c r="AL4">
        <v>2766.962646484375</v>
      </c>
      <c r="AM4">
        <v>2766.962646484375</v>
      </c>
      <c r="AN4">
        <v>0</v>
      </c>
      <c r="AO4">
        <v>2758.342041015625</v>
      </c>
      <c r="AP4">
        <v>2758.342041015625</v>
      </c>
      <c r="AQ4">
        <v>0</v>
      </c>
      <c r="AR4">
        <v>2759.3525390625</v>
      </c>
      <c r="AS4">
        <v>2759.3525390625</v>
      </c>
      <c r="AT4">
        <v>0</v>
      </c>
      <c r="AU4">
        <v>2766.962646484375</v>
      </c>
      <c r="AV4">
        <v>2766.962646484375</v>
      </c>
      <c r="AW4">
        <v>0</v>
      </c>
      <c r="AY4">
        <v>2</v>
      </c>
      <c r="BA4">
        <f t="shared" si="0"/>
        <v>1.010498046875</v>
      </c>
      <c r="BB4">
        <f t="shared" si="1"/>
        <v>2.603759765625</v>
      </c>
      <c r="BC4">
        <f t="shared" si="2"/>
        <v>0.51318359375</v>
      </c>
      <c r="BD4">
        <f t="shared" si="3"/>
        <v>4.509765625</v>
      </c>
      <c r="BE4">
        <f t="shared" si="4"/>
        <v>3.000732421875</v>
      </c>
      <c r="BF4">
        <f t="shared" si="5"/>
        <v>3.420166015625</v>
      </c>
      <c r="BH4">
        <f t="shared" si="6"/>
        <v>15.05810546875</v>
      </c>
      <c r="BI4">
        <f>BH2+BH3</f>
        <v>30.107421875</v>
      </c>
      <c r="BJ4">
        <f t="shared" si="7"/>
        <v>31.114013671875</v>
      </c>
      <c r="BK4">
        <f t="shared" si="7"/>
        <v>32.722900390625</v>
      </c>
      <c r="BL4">
        <f t="shared" si="7"/>
        <v>33.236083984375</v>
      </c>
      <c r="BM4">
        <f t="shared" si="7"/>
        <v>37.74560546875</v>
      </c>
      <c r="BN4">
        <f t="shared" si="7"/>
        <v>40.74658203125</v>
      </c>
      <c r="BO4">
        <f t="shared" si="7"/>
        <v>45.157470703125</v>
      </c>
      <c r="BR4">
        <f t="shared" si="8"/>
        <v>39.4052734375</v>
      </c>
    </row>
    <row r="5" spans="1:70" x14ac:dyDescent="0.2">
      <c r="A5" t="s">
        <v>199</v>
      </c>
      <c r="B5" t="s">
        <v>257</v>
      </c>
      <c r="C5" t="s">
        <v>103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24</v>
      </c>
      <c r="L5">
        <v>0.57031160593032837</v>
      </c>
      <c r="M5">
        <v>0.57031160593032837</v>
      </c>
      <c r="N5">
        <v>0</v>
      </c>
      <c r="O5">
        <v>2781.817626953125</v>
      </c>
      <c r="P5">
        <v>2781.817626953125</v>
      </c>
      <c r="Q5">
        <v>0</v>
      </c>
      <c r="S5">
        <v>2784.818603515625</v>
      </c>
      <c r="T5">
        <v>2784.818603515625</v>
      </c>
      <c r="U5">
        <v>0</v>
      </c>
      <c r="W5">
        <v>2776.794189453125</v>
      </c>
      <c r="X5">
        <v>2776.794189453125</v>
      </c>
      <c r="Y5">
        <v>0</v>
      </c>
      <c r="Z5">
        <v>2777.30810546875</v>
      </c>
      <c r="AA5">
        <v>2777.30810546875</v>
      </c>
      <c r="AB5">
        <v>0</v>
      </c>
      <c r="AC5">
        <v>2774.39013671875</v>
      </c>
      <c r="AD5">
        <v>2774.39013671875</v>
      </c>
      <c r="AE5">
        <v>0</v>
      </c>
      <c r="AF5">
        <v>2776.794189453125</v>
      </c>
      <c r="AG5">
        <v>2776.794189453125</v>
      </c>
      <c r="AH5">
        <v>0</v>
      </c>
      <c r="AI5">
        <v>2777.30810546875</v>
      </c>
      <c r="AJ5">
        <v>2777.30810546875</v>
      </c>
      <c r="AK5">
        <v>0</v>
      </c>
      <c r="AL5">
        <v>2781.817626953125</v>
      </c>
      <c r="AM5">
        <v>2781.817626953125</v>
      </c>
      <c r="AN5">
        <v>0</v>
      </c>
      <c r="AO5">
        <v>2773.383544921875</v>
      </c>
      <c r="AP5">
        <v>2773.383544921875</v>
      </c>
      <c r="AQ5">
        <v>0</v>
      </c>
      <c r="AR5">
        <v>2774.39013671875</v>
      </c>
      <c r="AS5">
        <v>2774.39013671875</v>
      </c>
      <c r="AT5">
        <v>0</v>
      </c>
      <c r="AU5">
        <v>2781.817626953125</v>
      </c>
      <c r="AV5">
        <v>2781.817626953125</v>
      </c>
      <c r="AW5">
        <v>0</v>
      </c>
      <c r="AY5">
        <v>3</v>
      </c>
      <c r="BA5">
        <f t="shared" si="0"/>
        <v>1.006591796875</v>
      </c>
      <c r="BB5">
        <f t="shared" si="1"/>
        <v>2.404052734375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3.614990234375</v>
      </c>
      <c r="BH5">
        <f t="shared" si="6"/>
        <v>15.050048828125</v>
      </c>
      <c r="BI5">
        <f t="shared" ref="BI5:BI31" si="9">BI4+BH4</f>
        <v>45.16552734375</v>
      </c>
      <c r="BJ5">
        <f t="shared" si="7"/>
        <v>46.176025390625</v>
      </c>
      <c r="BK5">
        <f t="shared" si="7"/>
        <v>48.77978515625</v>
      </c>
      <c r="BL5">
        <f t="shared" si="7"/>
        <v>49.29296875</v>
      </c>
      <c r="BM5">
        <f t="shared" si="7"/>
        <v>53.802734375</v>
      </c>
      <c r="BN5">
        <f t="shared" si="7"/>
        <v>56.803466796875</v>
      </c>
      <c r="BO5">
        <f t="shared" si="7"/>
        <v>60.2236328125</v>
      </c>
      <c r="BR5">
        <f t="shared" si="8"/>
        <v>55.462158203125</v>
      </c>
    </row>
    <row r="6" spans="1:70" x14ac:dyDescent="0.2">
      <c r="A6" t="s">
        <v>199</v>
      </c>
      <c r="B6" t="s">
        <v>201</v>
      </c>
      <c r="C6" t="s">
        <v>22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24</v>
      </c>
      <c r="L6">
        <v>0.50018751621246338</v>
      </c>
      <c r="M6">
        <v>0.50018751621246338</v>
      </c>
      <c r="N6">
        <v>0</v>
      </c>
      <c r="O6">
        <v>2796.35791015625</v>
      </c>
      <c r="P6">
        <v>2796.35791015625</v>
      </c>
      <c r="Q6">
        <v>0</v>
      </c>
      <c r="S6">
        <v>2799.358642578125</v>
      </c>
      <c r="T6">
        <v>2799.358642578125</v>
      </c>
      <c r="U6">
        <v>0</v>
      </c>
      <c r="W6">
        <v>2791.334228515625</v>
      </c>
      <c r="X6">
        <v>2791.334228515625</v>
      </c>
      <c r="Y6">
        <v>0</v>
      </c>
      <c r="Z6">
        <v>2791.84814453125</v>
      </c>
      <c r="AA6">
        <v>2791.84814453125</v>
      </c>
      <c r="AB6">
        <v>0</v>
      </c>
      <c r="AC6">
        <v>2789.427734375</v>
      </c>
      <c r="AD6">
        <v>2789.427734375</v>
      </c>
      <c r="AE6">
        <v>0</v>
      </c>
      <c r="AF6">
        <v>2791.334228515625</v>
      </c>
      <c r="AG6">
        <v>2791.334228515625</v>
      </c>
      <c r="AH6">
        <v>0</v>
      </c>
      <c r="AI6">
        <v>2791.84814453125</v>
      </c>
      <c r="AJ6">
        <v>2791.84814453125</v>
      </c>
      <c r="AK6">
        <v>0</v>
      </c>
      <c r="AL6">
        <v>2796.35791015625</v>
      </c>
      <c r="AM6">
        <v>2796.35791015625</v>
      </c>
      <c r="AN6">
        <v>0</v>
      </c>
      <c r="AO6">
        <v>2788.43359375</v>
      </c>
      <c r="AP6">
        <v>2788.43359375</v>
      </c>
      <c r="AQ6">
        <v>0</v>
      </c>
      <c r="AR6">
        <v>2789.4443359375</v>
      </c>
      <c r="AS6">
        <v>2789.4443359375</v>
      </c>
      <c r="AT6">
        <v>0</v>
      </c>
      <c r="AU6">
        <v>2796.35791015625</v>
      </c>
      <c r="AV6">
        <v>2796.35791015625</v>
      </c>
      <c r="AW6">
        <v>0</v>
      </c>
      <c r="AY6">
        <v>4</v>
      </c>
      <c r="BA6">
        <f t="shared" si="0"/>
        <v>1.0107421875</v>
      </c>
      <c r="BB6">
        <f t="shared" si="1"/>
        <v>1.906494140625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4.116455078125</v>
      </c>
      <c r="BH6">
        <f t="shared" si="6"/>
        <v>15.05810546875</v>
      </c>
      <c r="BI6">
        <f t="shared" si="9"/>
        <v>60.215576171875</v>
      </c>
      <c r="BJ6">
        <f t="shared" si="7"/>
        <v>61.22216796875</v>
      </c>
      <c r="BK6">
        <f t="shared" si="7"/>
        <v>63.626220703125</v>
      </c>
      <c r="BL6">
        <f t="shared" si="7"/>
        <v>64.14013671875</v>
      </c>
      <c r="BM6">
        <f t="shared" si="7"/>
        <v>68.649658203125</v>
      </c>
      <c r="BN6">
        <f t="shared" si="7"/>
        <v>71.650634765625</v>
      </c>
      <c r="BO6">
        <f t="shared" si="7"/>
        <v>75.265625</v>
      </c>
      <c r="BR6">
        <f t="shared" si="8"/>
        <v>70.309326171875</v>
      </c>
    </row>
    <row r="7" spans="1:70" x14ac:dyDescent="0.2">
      <c r="A7" t="s">
        <v>202</v>
      </c>
      <c r="B7" t="s">
        <v>263</v>
      </c>
      <c r="C7" t="s">
        <v>29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24</v>
      </c>
      <c r="L7">
        <v>0.75011551380157471</v>
      </c>
      <c r="M7">
        <v>0.75011551380157471</v>
      </c>
      <c r="N7">
        <v>0</v>
      </c>
      <c r="O7">
        <v>2811.809814453125</v>
      </c>
      <c r="P7">
        <v>2811.809814453125</v>
      </c>
      <c r="Q7">
        <v>0</v>
      </c>
      <c r="S7">
        <v>2814.810791015625</v>
      </c>
      <c r="T7">
        <v>2814.810791015625</v>
      </c>
      <c r="U7">
        <v>0</v>
      </c>
      <c r="W7">
        <v>2806.7861328125</v>
      </c>
      <c r="X7">
        <v>2806.7861328125</v>
      </c>
      <c r="Y7">
        <v>0</v>
      </c>
      <c r="Z7">
        <v>2807.30029296875</v>
      </c>
      <c r="AA7">
        <v>2807.30029296875</v>
      </c>
      <c r="AB7">
        <v>0</v>
      </c>
      <c r="AC7">
        <v>2804.481689453125</v>
      </c>
      <c r="AD7">
        <v>2804.481689453125</v>
      </c>
      <c r="AE7">
        <v>0</v>
      </c>
      <c r="AF7">
        <v>2806.7861328125</v>
      </c>
      <c r="AG7">
        <v>2806.7861328125</v>
      </c>
      <c r="AH7">
        <v>0</v>
      </c>
      <c r="AI7">
        <v>2807.30029296875</v>
      </c>
      <c r="AJ7">
        <v>2807.30029296875</v>
      </c>
      <c r="AK7">
        <v>0</v>
      </c>
      <c r="AL7">
        <v>2811.809814453125</v>
      </c>
      <c r="AM7">
        <v>2811.809814453125</v>
      </c>
      <c r="AN7">
        <v>0</v>
      </c>
      <c r="AO7">
        <v>2803.47509765625</v>
      </c>
      <c r="AP7">
        <v>2803.47509765625</v>
      </c>
      <c r="AQ7">
        <v>0</v>
      </c>
      <c r="AR7">
        <v>2804.481689453125</v>
      </c>
      <c r="AS7">
        <v>2804.481689453125</v>
      </c>
      <c r="AT7">
        <v>0</v>
      </c>
      <c r="AU7">
        <v>2811.809814453125</v>
      </c>
      <c r="AV7">
        <v>2811.809814453125</v>
      </c>
      <c r="AW7">
        <v>0</v>
      </c>
      <c r="AY7">
        <v>5</v>
      </c>
      <c r="BA7">
        <f t="shared" si="0"/>
        <v>1.006591796875</v>
      </c>
      <c r="BB7">
        <f t="shared" si="1"/>
        <v>2.304443359375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3.714599609375</v>
      </c>
      <c r="BH7">
        <f t="shared" si="6"/>
        <v>15.05029296875</v>
      </c>
      <c r="BI7">
        <f t="shared" si="9"/>
        <v>75.273681640625</v>
      </c>
      <c r="BJ7">
        <f t="shared" si="7"/>
        <v>76.284423828125</v>
      </c>
      <c r="BK7">
        <f t="shared" si="7"/>
        <v>78.19091796875</v>
      </c>
      <c r="BL7">
        <f t="shared" si="7"/>
        <v>78.704833984375</v>
      </c>
      <c r="BM7">
        <f t="shared" si="7"/>
        <v>83.214599609375</v>
      </c>
      <c r="BN7">
        <f t="shared" si="7"/>
        <v>86.21533203125</v>
      </c>
      <c r="BO7">
        <f t="shared" si="7"/>
        <v>90.331787109375</v>
      </c>
      <c r="BR7">
        <f t="shared" si="8"/>
        <v>84.8740234375</v>
      </c>
    </row>
    <row r="8" spans="1:70" x14ac:dyDescent="0.2">
      <c r="A8" t="s">
        <v>202</v>
      </c>
      <c r="B8" t="s">
        <v>260</v>
      </c>
      <c r="C8" t="s">
        <v>29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24</v>
      </c>
      <c r="L8">
        <v>0.73954260349273682</v>
      </c>
      <c r="M8">
        <v>0.73954260349273682</v>
      </c>
      <c r="N8">
        <v>0</v>
      </c>
      <c r="O8">
        <v>2826.6484375</v>
      </c>
      <c r="P8">
        <v>2826.6484375</v>
      </c>
      <c r="Q8">
        <v>0</v>
      </c>
      <c r="S8">
        <v>2829.649169921875</v>
      </c>
      <c r="T8">
        <v>2829.649169921875</v>
      </c>
      <c r="U8">
        <v>0</v>
      </c>
      <c r="W8">
        <v>2821.624755859375</v>
      </c>
      <c r="X8">
        <v>2821.624755859375</v>
      </c>
      <c r="Y8">
        <v>0</v>
      </c>
      <c r="Z8">
        <v>2822.138916015625</v>
      </c>
      <c r="AA8">
        <v>2822.138916015625</v>
      </c>
      <c r="AB8">
        <v>0</v>
      </c>
      <c r="AC8">
        <v>2819.519287109375</v>
      </c>
      <c r="AD8">
        <v>2819.519287109375</v>
      </c>
      <c r="AE8">
        <v>0</v>
      </c>
      <c r="AF8">
        <v>2821.624755859375</v>
      </c>
      <c r="AG8">
        <v>2821.624755859375</v>
      </c>
      <c r="AH8">
        <v>0</v>
      </c>
      <c r="AI8">
        <v>2822.138916015625</v>
      </c>
      <c r="AJ8">
        <v>2822.138916015625</v>
      </c>
      <c r="AK8">
        <v>0</v>
      </c>
      <c r="AL8">
        <v>2826.6484375</v>
      </c>
      <c r="AM8">
        <v>2826.6484375</v>
      </c>
      <c r="AN8">
        <v>0</v>
      </c>
      <c r="AO8">
        <v>2818.525390625</v>
      </c>
      <c r="AP8">
        <v>2818.525390625</v>
      </c>
      <c r="AQ8">
        <v>0</v>
      </c>
      <c r="AR8">
        <v>2819.535888671875</v>
      </c>
      <c r="AS8">
        <v>2819.535888671875</v>
      </c>
      <c r="AT8">
        <v>0</v>
      </c>
      <c r="AU8">
        <v>2826.6484375</v>
      </c>
      <c r="AV8">
        <v>2826.6484375</v>
      </c>
      <c r="AW8">
        <v>0</v>
      </c>
      <c r="AY8">
        <v>6</v>
      </c>
      <c r="BA8">
        <f t="shared" si="0"/>
        <v>1.010498046875</v>
      </c>
      <c r="BB8">
        <f t="shared" si="1"/>
        <v>2.10546875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3.91259765625</v>
      </c>
      <c r="BH8">
        <f t="shared" si="6"/>
        <v>15.052978515625</v>
      </c>
      <c r="BI8">
        <f t="shared" si="9"/>
        <v>90.323974609375</v>
      </c>
      <c r="BJ8">
        <f t="shared" si="7"/>
        <v>91.33056640625</v>
      </c>
      <c r="BK8">
        <f t="shared" si="7"/>
        <v>93.635009765625</v>
      </c>
      <c r="BL8">
        <f t="shared" si="7"/>
        <v>94.149169921875</v>
      </c>
      <c r="BM8">
        <f t="shared" si="7"/>
        <v>98.65869140625</v>
      </c>
      <c r="BN8">
        <f t="shared" si="7"/>
        <v>101.65966796875</v>
      </c>
      <c r="BO8">
        <f t="shared" si="7"/>
        <v>105.374267578125</v>
      </c>
      <c r="BR8">
        <f t="shared" si="8"/>
        <v>100.318359375</v>
      </c>
    </row>
    <row r="9" spans="1:70" x14ac:dyDescent="0.2">
      <c r="A9" t="s">
        <v>202</v>
      </c>
      <c r="B9" t="s">
        <v>261</v>
      </c>
      <c r="C9" t="s">
        <v>120</v>
      </c>
      <c r="D9">
        <v>-30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19</v>
      </c>
      <c r="L9">
        <v>1.0098340511322019</v>
      </c>
      <c r="M9">
        <v>1.0098340511322019</v>
      </c>
      <c r="N9">
        <v>0</v>
      </c>
      <c r="O9">
        <v>2842.085205078125</v>
      </c>
      <c r="P9">
        <v>2842.085205078125</v>
      </c>
      <c r="Q9">
        <v>0</v>
      </c>
      <c r="S9">
        <v>2845.084716796875</v>
      </c>
      <c r="T9">
        <v>2845.084716796875</v>
      </c>
      <c r="U9">
        <v>0</v>
      </c>
      <c r="W9">
        <v>2837.060302734375</v>
      </c>
      <c r="X9">
        <v>2837.060302734375</v>
      </c>
      <c r="Y9">
        <v>0</v>
      </c>
      <c r="Z9">
        <v>2837.57421875</v>
      </c>
      <c r="AA9">
        <v>2837.57421875</v>
      </c>
      <c r="AB9">
        <v>0</v>
      </c>
      <c r="AC9">
        <v>2834.556884765625</v>
      </c>
      <c r="AD9">
        <v>2834.556884765625</v>
      </c>
      <c r="AE9">
        <v>0</v>
      </c>
      <c r="AF9">
        <v>2837.060302734375</v>
      </c>
      <c r="AG9">
        <v>2837.060302734375</v>
      </c>
      <c r="AH9">
        <v>0</v>
      </c>
      <c r="AI9">
        <v>2837.57421875</v>
      </c>
      <c r="AJ9">
        <v>2837.57421875</v>
      </c>
      <c r="AK9">
        <v>0</v>
      </c>
      <c r="AL9">
        <v>2842.085205078125</v>
      </c>
      <c r="AM9">
        <v>2842.085205078125</v>
      </c>
      <c r="AN9">
        <v>0</v>
      </c>
      <c r="AO9">
        <v>2833.561767578125</v>
      </c>
      <c r="AP9">
        <v>2833.561767578125</v>
      </c>
      <c r="AQ9">
        <v>0</v>
      </c>
      <c r="AR9">
        <v>2834.5732421875</v>
      </c>
      <c r="AS9">
        <v>2834.5732421875</v>
      </c>
      <c r="AT9">
        <v>0</v>
      </c>
      <c r="AU9">
        <v>2842.085205078125</v>
      </c>
      <c r="AV9">
        <v>2842.085205078125</v>
      </c>
      <c r="AW9">
        <v>0</v>
      </c>
      <c r="AY9">
        <v>7</v>
      </c>
      <c r="BA9">
        <f t="shared" si="0"/>
        <v>1.011474609375</v>
      </c>
      <c r="BB9">
        <f t="shared" si="1"/>
        <v>2.50341796875</v>
      </c>
      <c r="BC9">
        <f t="shared" si="2"/>
        <v>0.513916015625</v>
      </c>
      <c r="BD9">
        <f t="shared" si="3"/>
        <v>4.510986328125</v>
      </c>
      <c r="BE9">
        <f t="shared" si="4"/>
        <v>2.99951171875</v>
      </c>
      <c r="BF9">
        <f t="shared" si="5"/>
        <v>3.514892578125</v>
      </c>
      <c r="BH9">
        <f t="shared" si="6"/>
        <v>15.05419921875</v>
      </c>
      <c r="BI9">
        <f t="shared" si="9"/>
        <v>105.376953125</v>
      </c>
      <c r="BJ9">
        <f t="shared" si="7"/>
        <v>106.387451171875</v>
      </c>
      <c r="BK9">
        <f t="shared" si="7"/>
        <v>108.492919921875</v>
      </c>
      <c r="BL9">
        <f t="shared" si="7"/>
        <v>109.007080078125</v>
      </c>
      <c r="BM9">
        <f t="shared" si="7"/>
        <v>113.5166015625</v>
      </c>
      <c r="BN9">
        <f t="shared" si="7"/>
        <v>116.517333984375</v>
      </c>
      <c r="BO9">
        <f t="shared" si="7"/>
        <v>120.429931640625</v>
      </c>
      <c r="BR9">
        <f t="shared" si="8"/>
        <v>115.17626953125</v>
      </c>
    </row>
    <row r="10" spans="1:70" x14ac:dyDescent="0.2">
      <c r="A10" t="s">
        <v>202</v>
      </c>
      <c r="B10" t="s">
        <v>252</v>
      </c>
      <c r="C10" t="s">
        <v>17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0.77407848834991455</v>
      </c>
      <c r="M10">
        <v>0.77407848834991455</v>
      </c>
      <c r="N10">
        <v>0</v>
      </c>
      <c r="O10">
        <v>2857.02197265625</v>
      </c>
      <c r="P10">
        <v>2857.02197265625</v>
      </c>
      <c r="Q10">
        <v>0</v>
      </c>
      <c r="S10">
        <v>2860.022705078125</v>
      </c>
      <c r="T10">
        <v>2860.022705078125</v>
      </c>
      <c r="U10">
        <v>0</v>
      </c>
      <c r="W10">
        <v>2851.998291015625</v>
      </c>
      <c r="X10">
        <v>2851.998291015625</v>
      </c>
      <c r="Y10">
        <v>0</v>
      </c>
      <c r="Z10">
        <v>2852.51220703125</v>
      </c>
      <c r="AA10">
        <v>2852.51220703125</v>
      </c>
      <c r="AB10">
        <v>0</v>
      </c>
      <c r="AC10">
        <v>2849.59423828125</v>
      </c>
      <c r="AD10">
        <v>2849.59423828125</v>
      </c>
      <c r="AE10">
        <v>0</v>
      </c>
      <c r="AF10">
        <v>2851.998291015625</v>
      </c>
      <c r="AG10">
        <v>2851.998291015625</v>
      </c>
      <c r="AH10">
        <v>0</v>
      </c>
      <c r="AI10">
        <v>2852.51220703125</v>
      </c>
      <c r="AJ10">
        <v>2852.51220703125</v>
      </c>
      <c r="AK10">
        <v>0</v>
      </c>
      <c r="AL10">
        <v>2857.02197265625</v>
      </c>
      <c r="AM10">
        <v>2857.02197265625</v>
      </c>
      <c r="AN10">
        <v>0</v>
      </c>
      <c r="AO10">
        <v>2848.599609375</v>
      </c>
      <c r="AP10">
        <v>2848.599609375</v>
      </c>
      <c r="AQ10">
        <v>0</v>
      </c>
      <c r="AR10">
        <v>2849.61083984375</v>
      </c>
      <c r="AS10">
        <v>2849.61083984375</v>
      </c>
      <c r="AT10">
        <v>0</v>
      </c>
      <c r="AU10">
        <v>2857.02197265625</v>
      </c>
      <c r="AV10">
        <v>2857.02197265625</v>
      </c>
      <c r="AW10">
        <v>0</v>
      </c>
      <c r="AY10">
        <v>8</v>
      </c>
      <c r="BA10">
        <f t="shared" si="0"/>
        <v>1.01123046875</v>
      </c>
      <c r="BB10">
        <f t="shared" si="1"/>
        <v>2.404052734375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3.619384765625</v>
      </c>
      <c r="BH10">
        <f t="shared" si="6"/>
        <v>15.05908203125</v>
      </c>
      <c r="BI10">
        <f t="shared" si="9"/>
        <v>120.43115234375</v>
      </c>
      <c r="BJ10">
        <f t="shared" si="7"/>
        <v>121.442626953125</v>
      </c>
      <c r="BK10">
        <f t="shared" si="7"/>
        <v>123.946044921875</v>
      </c>
      <c r="BL10">
        <f t="shared" si="7"/>
        <v>124.4599609375</v>
      </c>
      <c r="BM10">
        <f t="shared" si="7"/>
        <v>128.970947265625</v>
      </c>
      <c r="BN10">
        <f t="shared" si="7"/>
        <v>131.970458984375</v>
      </c>
      <c r="BO10">
        <f t="shared" si="7"/>
        <v>135.4853515625</v>
      </c>
      <c r="BR10">
        <f t="shared" si="8"/>
        <v>130.629150390625</v>
      </c>
    </row>
    <row r="11" spans="1:70" x14ac:dyDescent="0.2">
      <c r="A11" t="s">
        <v>199</v>
      </c>
      <c r="B11" t="s">
        <v>257</v>
      </c>
      <c r="C11" t="s">
        <v>103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0.64082819223403931</v>
      </c>
      <c r="M11">
        <v>0.64082819223403931</v>
      </c>
      <c r="N11">
        <v>0</v>
      </c>
      <c r="O11">
        <v>2871.280029296875</v>
      </c>
      <c r="P11">
        <v>2871.280029296875</v>
      </c>
      <c r="Q11">
        <v>0</v>
      </c>
      <c r="S11">
        <v>2874.281005859375</v>
      </c>
      <c r="T11">
        <v>2874.281005859375</v>
      </c>
      <c r="U11">
        <v>0</v>
      </c>
      <c r="W11">
        <v>2866.256591796875</v>
      </c>
      <c r="X11">
        <v>2866.256591796875</v>
      </c>
      <c r="Y11">
        <v>0</v>
      </c>
      <c r="Z11">
        <v>2866.7705078125</v>
      </c>
      <c r="AA11">
        <v>2866.7705078125</v>
      </c>
      <c r="AB11">
        <v>0</v>
      </c>
      <c r="AC11">
        <v>2864.6484375</v>
      </c>
      <c r="AD11">
        <v>2864.6484375</v>
      </c>
      <c r="AE11">
        <v>0</v>
      </c>
      <c r="AF11">
        <v>2866.256591796875</v>
      </c>
      <c r="AG11">
        <v>2866.256591796875</v>
      </c>
      <c r="AH11">
        <v>0</v>
      </c>
      <c r="AI11">
        <v>2866.7705078125</v>
      </c>
      <c r="AJ11">
        <v>2866.7705078125</v>
      </c>
      <c r="AK11">
        <v>0</v>
      </c>
      <c r="AL11">
        <v>2871.280029296875</v>
      </c>
      <c r="AM11">
        <v>2871.280029296875</v>
      </c>
      <c r="AN11">
        <v>0</v>
      </c>
      <c r="AO11">
        <v>2863.64208984375</v>
      </c>
      <c r="AP11">
        <v>2863.64208984375</v>
      </c>
      <c r="AQ11">
        <v>0</v>
      </c>
      <c r="AR11">
        <v>2864.6484375</v>
      </c>
      <c r="AS11">
        <v>2864.6484375</v>
      </c>
      <c r="AT11">
        <v>0</v>
      </c>
      <c r="AU11">
        <v>2871.280029296875</v>
      </c>
      <c r="AV11">
        <v>2871.280029296875</v>
      </c>
      <c r="AW11">
        <v>0</v>
      </c>
      <c r="AY11">
        <v>9</v>
      </c>
      <c r="BA11">
        <f t="shared" si="0"/>
        <v>1.00634765625</v>
      </c>
      <c r="BB11">
        <f t="shared" si="1"/>
        <v>1.608154296875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4.413818359375</v>
      </c>
      <c r="BH11">
        <f t="shared" si="6"/>
        <v>15.052734375</v>
      </c>
      <c r="BI11">
        <f t="shared" si="9"/>
        <v>135.490234375</v>
      </c>
      <c r="BJ11">
        <f t="shared" si="7"/>
        <v>136.50146484375</v>
      </c>
      <c r="BK11">
        <f t="shared" si="7"/>
        <v>138.905517578125</v>
      </c>
      <c r="BL11">
        <f t="shared" si="7"/>
        <v>139.41943359375</v>
      </c>
      <c r="BM11">
        <f t="shared" si="7"/>
        <v>143.92919921875</v>
      </c>
      <c r="BN11">
        <f t="shared" si="7"/>
        <v>146.929931640625</v>
      </c>
      <c r="BO11">
        <f t="shared" si="7"/>
        <v>150.54931640625</v>
      </c>
      <c r="BR11">
        <f t="shared" si="8"/>
        <v>145.588623046875</v>
      </c>
    </row>
    <row r="12" spans="1:70" x14ac:dyDescent="0.2">
      <c r="A12" t="s">
        <v>202</v>
      </c>
      <c r="B12" t="s">
        <v>267</v>
      </c>
      <c r="C12" t="s">
        <v>99</v>
      </c>
      <c r="D12">
        <v>120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1.143434524536133</v>
      </c>
      <c r="M12">
        <v>1.143434524536133</v>
      </c>
      <c r="N12">
        <v>0</v>
      </c>
      <c r="O12">
        <v>2887.428466796875</v>
      </c>
      <c r="P12">
        <v>2887.428466796875</v>
      </c>
      <c r="Q12">
        <v>0</v>
      </c>
      <c r="S12">
        <v>2890.429443359375</v>
      </c>
      <c r="T12">
        <v>2890.429443359375</v>
      </c>
      <c r="U12">
        <v>0</v>
      </c>
      <c r="W12">
        <v>2882.405029296875</v>
      </c>
      <c r="X12">
        <v>2882.405029296875</v>
      </c>
      <c r="Y12">
        <v>0</v>
      </c>
      <c r="Z12">
        <v>2882.9189453125</v>
      </c>
      <c r="AA12">
        <v>2882.9189453125</v>
      </c>
      <c r="AB12">
        <v>0</v>
      </c>
      <c r="AC12">
        <v>2879.702392578125</v>
      </c>
      <c r="AD12">
        <v>2879.702392578125</v>
      </c>
      <c r="AE12">
        <v>0</v>
      </c>
      <c r="AF12">
        <v>2882.405029296875</v>
      </c>
      <c r="AG12">
        <v>2882.405029296875</v>
      </c>
      <c r="AH12">
        <v>0</v>
      </c>
      <c r="AI12">
        <v>2882.9189453125</v>
      </c>
      <c r="AJ12">
        <v>2882.9189453125</v>
      </c>
      <c r="AK12">
        <v>0</v>
      </c>
      <c r="AL12">
        <v>2887.428466796875</v>
      </c>
      <c r="AM12">
        <v>2887.428466796875</v>
      </c>
      <c r="AN12">
        <v>0</v>
      </c>
      <c r="AO12">
        <v>2878.69482421875</v>
      </c>
      <c r="AP12">
        <v>2878.69482421875</v>
      </c>
      <c r="AQ12">
        <v>0</v>
      </c>
      <c r="AR12">
        <v>2879.702392578125</v>
      </c>
      <c r="AS12">
        <v>2879.702392578125</v>
      </c>
      <c r="AT12">
        <v>0</v>
      </c>
      <c r="AU12">
        <v>2887.428466796875</v>
      </c>
      <c r="AV12">
        <v>2887.428466796875</v>
      </c>
      <c r="AW12">
        <v>0</v>
      </c>
      <c r="AY12">
        <v>10</v>
      </c>
      <c r="BA12">
        <f t="shared" si="0"/>
        <v>1.007568359375</v>
      </c>
      <c r="BB12">
        <f t="shared" si="1"/>
        <v>2.70263671875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3.30419921875</v>
      </c>
      <c r="BH12">
        <f t="shared" si="6"/>
        <v>15.038818359375</v>
      </c>
      <c r="BI12">
        <f t="shared" si="9"/>
        <v>150.54296875</v>
      </c>
      <c r="BJ12">
        <f t="shared" si="7"/>
        <v>151.54931640625</v>
      </c>
      <c r="BK12">
        <f t="shared" si="7"/>
        <v>153.157470703125</v>
      </c>
      <c r="BL12">
        <f t="shared" si="7"/>
        <v>153.67138671875</v>
      </c>
      <c r="BM12">
        <f t="shared" si="7"/>
        <v>158.180908203125</v>
      </c>
      <c r="BN12">
        <f t="shared" si="7"/>
        <v>161.181884765625</v>
      </c>
      <c r="BO12">
        <f t="shared" si="7"/>
        <v>165.595703125</v>
      </c>
      <c r="BR12">
        <f t="shared" si="8"/>
        <v>159.840576171875</v>
      </c>
    </row>
    <row r="13" spans="1:70" x14ac:dyDescent="0.2">
      <c r="A13" t="s">
        <v>199</v>
      </c>
      <c r="B13" t="s">
        <v>265</v>
      </c>
      <c r="C13" t="s">
        <v>103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0.83091318607330322</v>
      </c>
      <c r="M13">
        <v>0.83091318607330322</v>
      </c>
      <c r="N13">
        <v>0</v>
      </c>
      <c r="O13">
        <v>2902.466064453125</v>
      </c>
      <c r="P13">
        <v>2902.466064453125</v>
      </c>
      <c r="Q13">
        <v>0</v>
      </c>
      <c r="S13">
        <v>2905.466796875</v>
      </c>
      <c r="T13">
        <v>2905.466796875</v>
      </c>
      <c r="U13">
        <v>0</v>
      </c>
      <c r="W13">
        <v>2897.4423828125</v>
      </c>
      <c r="X13">
        <v>2897.4423828125</v>
      </c>
      <c r="Y13">
        <v>0</v>
      </c>
      <c r="Z13">
        <v>2897.95654296875</v>
      </c>
      <c r="AA13">
        <v>2897.95654296875</v>
      </c>
      <c r="AB13">
        <v>0</v>
      </c>
      <c r="AC13">
        <v>2894.739990234375</v>
      </c>
      <c r="AD13">
        <v>2894.739990234375</v>
      </c>
      <c r="AE13">
        <v>0</v>
      </c>
      <c r="AF13">
        <v>2897.4423828125</v>
      </c>
      <c r="AG13">
        <v>2897.4423828125</v>
      </c>
      <c r="AH13">
        <v>0</v>
      </c>
      <c r="AI13">
        <v>2897.95654296875</v>
      </c>
      <c r="AJ13">
        <v>2897.95654296875</v>
      </c>
      <c r="AK13">
        <v>0</v>
      </c>
      <c r="AL13">
        <v>2902.466064453125</v>
      </c>
      <c r="AM13">
        <v>2902.466064453125</v>
      </c>
      <c r="AN13">
        <v>0</v>
      </c>
      <c r="AO13">
        <v>2893.733642578125</v>
      </c>
      <c r="AP13">
        <v>2893.733642578125</v>
      </c>
      <c r="AQ13">
        <v>0</v>
      </c>
      <c r="AR13">
        <v>2894.739990234375</v>
      </c>
      <c r="AS13">
        <v>2894.739990234375</v>
      </c>
      <c r="AT13">
        <v>0</v>
      </c>
      <c r="AU13">
        <v>2902.466064453125</v>
      </c>
      <c r="AV13">
        <v>2902.466064453125</v>
      </c>
      <c r="AW13">
        <v>0</v>
      </c>
      <c r="AY13">
        <v>11</v>
      </c>
      <c r="BA13">
        <f t="shared" si="0"/>
        <v>1.00634765625</v>
      </c>
      <c r="BB13">
        <f t="shared" si="1"/>
        <v>2.702392578125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3.3037109375</v>
      </c>
      <c r="BH13">
        <f t="shared" si="6"/>
        <v>15.036865234375</v>
      </c>
      <c r="BI13">
        <f t="shared" si="9"/>
        <v>165.581787109375</v>
      </c>
      <c r="BJ13">
        <f t="shared" si="7"/>
        <v>166.58935546875</v>
      </c>
      <c r="BK13">
        <f t="shared" si="7"/>
        <v>169.2919921875</v>
      </c>
      <c r="BL13">
        <f t="shared" si="7"/>
        <v>169.805908203125</v>
      </c>
      <c r="BM13">
        <f t="shared" si="7"/>
        <v>174.3154296875</v>
      </c>
      <c r="BN13">
        <f t="shared" si="7"/>
        <v>177.31640625</v>
      </c>
      <c r="BO13">
        <f t="shared" si="7"/>
        <v>180.62060546875</v>
      </c>
      <c r="BR13">
        <f t="shared" si="8"/>
        <v>175.97509765625</v>
      </c>
    </row>
    <row r="14" spans="1:70" x14ac:dyDescent="0.2">
      <c r="A14" t="s">
        <v>202</v>
      </c>
      <c r="B14" t="s">
        <v>268</v>
      </c>
      <c r="C14" t="s">
        <v>17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0.82354927062988281</v>
      </c>
      <c r="M14">
        <v>0.82354927062988281</v>
      </c>
      <c r="N14">
        <v>0</v>
      </c>
      <c r="O14">
        <v>2916.21044921875</v>
      </c>
      <c r="P14">
        <v>2916.21044921875</v>
      </c>
      <c r="Q14">
        <v>0</v>
      </c>
      <c r="S14">
        <v>2919.211181640625</v>
      </c>
      <c r="T14">
        <v>2919.211181640625</v>
      </c>
      <c r="U14">
        <v>0</v>
      </c>
      <c r="W14">
        <v>2911.186767578125</v>
      </c>
      <c r="X14">
        <v>2911.186767578125</v>
      </c>
      <c r="Y14">
        <v>0</v>
      </c>
      <c r="Z14">
        <v>2911.70068359375</v>
      </c>
      <c r="AA14">
        <v>2911.70068359375</v>
      </c>
      <c r="AB14">
        <v>0</v>
      </c>
      <c r="AC14">
        <v>2909.777587890625</v>
      </c>
      <c r="AD14">
        <v>2909.777587890625</v>
      </c>
      <c r="AE14">
        <v>0</v>
      </c>
      <c r="AF14">
        <v>2911.186767578125</v>
      </c>
      <c r="AG14">
        <v>2911.186767578125</v>
      </c>
      <c r="AH14">
        <v>0</v>
      </c>
      <c r="AI14">
        <v>2911.70068359375</v>
      </c>
      <c r="AJ14">
        <v>2911.70068359375</v>
      </c>
      <c r="AK14">
        <v>0</v>
      </c>
      <c r="AL14">
        <v>2916.21044921875</v>
      </c>
      <c r="AM14">
        <v>2916.21044921875</v>
      </c>
      <c r="AN14">
        <v>0</v>
      </c>
      <c r="AO14">
        <v>2908.7705078125</v>
      </c>
      <c r="AP14">
        <v>2908.7705078125</v>
      </c>
      <c r="AQ14">
        <v>0</v>
      </c>
      <c r="AR14">
        <v>2909.777587890625</v>
      </c>
      <c r="AS14">
        <v>2909.777587890625</v>
      </c>
      <c r="AT14">
        <v>0</v>
      </c>
      <c r="AU14">
        <v>2916.21044921875</v>
      </c>
      <c r="AV14">
        <v>2916.21044921875</v>
      </c>
      <c r="AW14">
        <v>0</v>
      </c>
      <c r="AY14">
        <v>12</v>
      </c>
      <c r="BA14">
        <f t="shared" si="0"/>
        <v>1.007080078125</v>
      </c>
      <c r="BB14">
        <f t="shared" si="1"/>
        <v>1.4091796875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4.614013671875</v>
      </c>
      <c r="BH14">
        <f t="shared" si="6"/>
        <v>15.0546875</v>
      </c>
      <c r="BI14">
        <f t="shared" si="9"/>
        <v>180.61865234375</v>
      </c>
      <c r="BJ14">
        <f t="shared" si="7"/>
        <v>181.625</v>
      </c>
      <c r="BK14">
        <f t="shared" si="7"/>
        <v>184.327392578125</v>
      </c>
      <c r="BL14">
        <f t="shared" si="7"/>
        <v>184.841552734375</v>
      </c>
      <c r="BM14">
        <f t="shared" si="7"/>
        <v>189.35107421875</v>
      </c>
      <c r="BN14">
        <f t="shared" si="7"/>
        <v>192.351806640625</v>
      </c>
      <c r="BO14">
        <f t="shared" si="7"/>
        <v>195.655517578125</v>
      </c>
      <c r="BR14">
        <f t="shared" si="8"/>
        <v>191.0107421875</v>
      </c>
    </row>
    <row r="15" spans="1:70" x14ac:dyDescent="0.2">
      <c r="A15" t="s">
        <v>199</v>
      </c>
      <c r="B15" t="s">
        <v>259</v>
      </c>
      <c r="C15" t="s">
        <v>97</v>
      </c>
      <c r="D15">
        <v>-150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0.97308480739593506</v>
      </c>
      <c r="M15">
        <v>0.97308480739593506</v>
      </c>
      <c r="N15">
        <v>0</v>
      </c>
      <c r="O15">
        <v>2931.761962890625</v>
      </c>
      <c r="P15">
        <v>2931.761962890625</v>
      </c>
      <c r="Q15">
        <v>0</v>
      </c>
      <c r="S15">
        <v>2934.7626953125</v>
      </c>
      <c r="T15">
        <v>2934.7626953125</v>
      </c>
      <c r="U15">
        <v>0</v>
      </c>
      <c r="W15">
        <v>2926.73828125</v>
      </c>
      <c r="X15">
        <v>2926.73828125</v>
      </c>
      <c r="Y15">
        <v>0</v>
      </c>
      <c r="Z15">
        <v>2927.2529296875</v>
      </c>
      <c r="AA15">
        <v>2927.2529296875</v>
      </c>
      <c r="AB15">
        <v>0</v>
      </c>
      <c r="AC15">
        <v>2924.83154296875</v>
      </c>
      <c r="AD15">
        <v>2924.83154296875</v>
      </c>
      <c r="AE15">
        <v>0</v>
      </c>
      <c r="AF15">
        <v>2926.73828125</v>
      </c>
      <c r="AG15">
        <v>2926.73828125</v>
      </c>
      <c r="AH15">
        <v>0</v>
      </c>
      <c r="AI15">
        <v>2927.2529296875</v>
      </c>
      <c r="AJ15">
        <v>2927.2529296875</v>
      </c>
      <c r="AK15">
        <v>0</v>
      </c>
      <c r="AL15">
        <v>2931.761962890625</v>
      </c>
      <c r="AM15">
        <v>2931.761962890625</v>
      </c>
      <c r="AN15">
        <v>0</v>
      </c>
      <c r="AO15">
        <v>2923.8251953125</v>
      </c>
      <c r="AP15">
        <v>2923.8251953125</v>
      </c>
      <c r="AQ15">
        <v>0</v>
      </c>
      <c r="AR15">
        <v>2924.83154296875</v>
      </c>
      <c r="AS15">
        <v>2924.83154296875</v>
      </c>
      <c r="AT15">
        <v>0</v>
      </c>
      <c r="AU15">
        <v>2931.761962890625</v>
      </c>
      <c r="AV15">
        <v>2931.761962890625</v>
      </c>
      <c r="AW15">
        <v>0</v>
      </c>
      <c r="AY15">
        <v>13</v>
      </c>
      <c r="BA15">
        <f t="shared" si="0"/>
        <v>1.00634765625</v>
      </c>
      <c r="BB15">
        <f t="shared" si="1"/>
        <v>1.90673828125</v>
      </c>
      <c r="BC15">
        <f t="shared" si="2"/>
        <v>0.5146484375</v>
      </c>
      <c r="BD15">
        <f t="shared" si="3"/>
        <v>4.509033203125</v>
      </c>
      <c r="BE15">
        <f t="shared" si="4"/>
        <v>3.000732421875</v>
      </c>
      <c r="BF15">
        <f t="shared" si="5"/>
        <v>4.115234375</v>
      </c>
      <c r="BH15">
        <f t="shared" si="6"/>
        <v>15.052734375</v>
      </c>
      <c r="BI15">
        <f t="shared" si="9"/>
        <v>195.67333984375</v>
      </c>
      <c r="BJ15">
        <f t="shared" si="7"/>
        <v>196.680419921875</v>
      </c>
      <c r="BK15">
        <f t="shared" si="7"/>
        <v>198.089599609375</v>
      </c>
      <c r="BL15">
        <f t="shared" si="7"/>
        <v>198.603515625</v>
      </c>
      <c r="BM15">
        <f t="shared" si="7"/>
        <v>203.11328125</v>
      </c>
      <c r="BN15">
        <f t="shared" si="7"/>
        <v>206.114013671875</v>
      </c>
      <c r="BO15">
        <f t="shared" si="7"/>
        <v>210.72802734375</v>
      </c>
      <c r="BR15">
        <f t="shared" si="8"/>
        <v>204.772705078125</v>
      </c>
    </row>
    <row r="16" spans="1:70" x14ac:dyDescent="0.2">
      <c r="A16" t="s">
        <v>202</v>
      </c>
      <c r="B16" t="s">
        <v>254</v>
      </c>
      <c r="C16" t="s">
        <v>99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0.9087178111076355</v>
      </c>
      <c r="M16">
        <v>0.9087178111076355</v>
      </c>
      <c r="N16">
        <v>0</v>
      </c>
      <c r="O16">
        <v>2947.91015625</v>
      </c>
      <c r="P16">
        <v>2947.91015625</v>
      </c>
      <c r="Q16">
        <v>0</v>
      </c>
      <c r="S16">
        <v>2950.9111328125</v>
      </c>
      <c r="T16">
        <v>2950.9111328125</v>
      </c>
      <c r="U16">
        <v>0</v>
      </c>
      <c r="W16">
        <v>2942.88671875</v>
      </c>
      <c r="X16">
        <v>2942.88671875</v>
      </c>
      <c r="Y16">
        <v>0</v>
      </c>
      <c r="Z16">
        <v>2943.400634765625</v>
      </c>
      <c r="AA16">
        <v>2943.400634765625</v>
      </c>
      <c r="AB16">
        <v>0</v>
      </c>
      <c r="AC16">
        <v>2939.8857421875</v>
      </c>
      <c r="AD16">
        <v>2939.8857421875</v>
      </c>
      <c r="AE16">
        <v>0</v>
      </c>
      <c r="AF16">
        <v>2942.88671875</v>
      </c>
      <c r="AG16">
        <v>2942.88671875</v>
      </c>
      <c r="AH16">
        <v>0</v>
      </c>
      <c r="AI16">
        <v>2943.400634765625</v>
      </c>
      <c r="AJ16">
        <v>2943.400634765625</v>
      </c>
      <c r="AK16">
        <v>0</v>
      </c>
      <c r="AL16">
        <v>2947.91015625</v>
      </c>
      <c r="AM16">
        <v>2947.91015625</v>
      </c>
      <c r="AN16">
        <v>0</v>
      </c>
      <c r="AO16">
        <v>2938.8779296875</v>
      </c>
      <c r="AP16">
        <v>2938.8779296875</v>
      </c>
      <c r="AQ16">
        <v>0</v>
      </c>
      <c r="AR16">
        <v>2939.8857421875</v>
      </c>
      <c r="AS16">
        <v>2939.8857421875</v>
      </c>
      <c r="AT16">
        <v>0</v>
      </c>
      <c r="AU16">
        <v>2947.91015625</v>
      </c>
      <c r="AV16">
        <v>2947.91015625</v>
      </c>
      <c r="AW16">
        <v>0</v>
      </c>
      <c r="AY16">
        <v>14</v>
      </c>
      <c r="BA16">
        <f t="shared" si="0"/>
        <v>1.0078125</v>
      </c>
      <c r="BB16">
        <f t="shared" si="1"/>
        <v>3.0009765625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3.00341796875</v>
      </c>
      <c r="BH16">
        <f t="shared" si="6"/>
        <v>15.03662109375</v>
      </c>
      <c r="BI16">
        <f t="shared" si="9"/>
        <v>210.72607421875</v>
      </c>
      <c r="BJ16">
        <f t="shared" si="7"/>
        <v>211.732421875</v>
      </c>
      <c r="BK16">
        <f t="shared" si="7"/>
        <v>213.63916015625</v>
      </c>
      <c r="BL16">
        <f t="shared" si="7"/>
        <v>214.15380859375</v>
      </c>
      <c r="BM16">
        <f t="shared" si="7"/>
        <v>218.662841796875</v>
      </c>
      <c r="BN16">
        <f t="shared" si="7"/>
        <v>221.66357421875</v>
      </c>
      <c r="BO16">
        <f t="shared" si="7"/>
        <v>225.77880859375</v>
      </c>
      <c r="BR16">
        <f t="shared" si="8"/>
        <v>220.322998046875</v>
      </c>
    </row>
    <row r="17" spans="1:70" x14ac:dyDescent="0.2">
      <c r="A17" t="s">
        <v>202</v>
      </c>
      <c r="B17" t="s">
        <v>204</v>
      </c>
      <c r="C17" t="s">
        <v>29</v>
      </c>
      <c r="D17">
        <v>120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1.5368398427963259</v>
      </c>
      <c r="M17">
        <v>1.5368398427963259</v>
      </c>
      <c r="N17">
        <v>0</v>
      </c>
      <c r="O17">
        <v>2961.041015625</v>
      </c>
      <c r="P17">
        <v>2961.041015625</v>
      </c>
      <c r="Q17">
        <v>0</v>
      </c>
      <c r="S17">
        <v>2964.0419921875</v>
      </c>
      <c r="T17">
        <v>2964.0419921875</v>
      </c>
      <c r="U17">
        <v>0</v>
      </c>
      <c r="W17">
        <v>2956.017578125</v>
      </c>
      <c r="X17">
        <v>2956.017578125</v>
      </c>
      <c r="Y17">
        <v>0</v>
      </c>
      <c r="Z17">
        <v>2956.531494140625</v>
      </c>
      <c r="AA17">
        <v>2956.531494140625</v>
      </c>
      <c r="AB17">
        <v>0</v>
      </c>
      <c r="AC17">
        <v>2954.90673828125</v>
      </c>
      <c r="AD17">
        <v>2954.90673828125</v>
      </c>
      <c r="AE17">
        <v>0</v>
      </c>
      <c r="AF17">
        <v>2956.017578125</v>
      </c>
      <c r="AG17">
        <v>2956.017578125</v>
      </c>
      <c r="AH17">
        <v>0</v>
      </c>
      <c r="AI17">
        <v>2956.531494140625</v>
      </c>
      <c r="AJ17">
        <v>2956.531494140625</v>
      </c>
      <c r="AK17">
        <v>0</v>
      </c>
      <c r="AL17">
        <v>2961.041015625</v>
      </c>
      <c r="AM17">
        <v>2961.041015625</v>
      </c>
      <c r="AN17">
        <v>0</v>
      </c>
      <c r="AO17">
        <v>2953.91455078125</v>
      </c>
      <c r="AP17">
        <v>2953.91455078125</v>
      </c>
      <c r="AQ17">
        <v>0</v>
      </c>
      <c r="AR17">
        <v>2954.92333984375</v>
      </c>
      <c r="AS17">
        <v>2954.92333984375</v>
      </c>
      <c r="AT17">
        <v>0</v>
      </c>
      <c r="AU17">
        <v>2961.041015625</v>
      </c>
      <c r="AV17">
        <v>2961.041015625</v>
      </c>
      <c r="AW17">
        <v>0</v>
      </c>
      <c r="AY17">
        <v>15</v>
      </c>
      <c r="BA17">
        <f t="shared" si="0"/>
        <v>1.0087890625</v>
      </c>
      <c r="BB17">
        <f t="shared" si="1"/>
        <v>1.11083984375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4.91259765625</v>
      </c>
      <c r="BH17">
        <f t="shared" si="6"/>
        <v>15.056640625</v>
      </c>
      <c r="BI17">
        <f t="shared" si="9"/>
        <v>225.7626953125</v>
      </c>
      <c r="BJ17">
        <f t="shared" si="7"/>
        <v>226.7705078125</v>
      </c>
      <c r="BK17">
        <f t="shared" si="7"/>
        <v>229.771484375</v>
      </c>
      <c r="BL17">
        <f t="shared" si="7"/>
        <v>230.285400390625</v>
      </c>
      <c r="BM17">
        <f t="shared" si="7"/>
        <v>234.794921875</v>
      </c>
      <c r="BN17">
        <f t="shared" si="7"/>
        <v>237.7958984375</v>
      </c>
      <c r="BO17">
        <f t="shared" si="7"/>
        <v>240.79931640625</v>
      </c>
      <c r="BR17">
        <f t="shared" si="8"/>
        <v>236.45458984375</v>
      </c>
    </row>
    <row r="18" spans="1:70" x14ac:dyDescent="0.2">
      <c r="A18" t="s">
        <v>199</v>
      </c>
      <c r="B18" t="s">
        <v>258</v>
      </c>
      <c r="C18" t="s">
        <v>101</v>
      </c>
      <c r="D18">
        <v>-150</v>
      </c>
      <c r="E18">
        <v>2</v>
      </c>
      <c r="F18" t="s">
        <v>27</v>
      </c>
      <c r="G18">
        <v>1</v>
      </c>
      <c r="H18">
        <v>0</v>
      </c>
      <c r="I18">
        <v>0</v>
      </c>
      <c r="J18">
        <v>0</v>
      </c>
      <c r="K18" t="s">
        <v>24</v>
      </c>
      <c r="L18">
        <v>1.003360509872437</v>
      </c>
      <c r="M18">
        <v>1.003360509872437</v>
      </c>
      <c r="N18">
        <v>0</v>
      </c>
      <c r="O18">
        <v>2976.592529296875</v>
      </c>
      <c r="P18">
        <v>2976.592529296875</v>
      </c>
      <c r="Q18">
        <v>0</v>
      </c>
      <c r="S18">
        <v>2979.593505859375</v>
      </c>
      <c r="T18">
        <v>2979.593505859375</v>
      </c>
      <c r="U18">
        <v>0</v>
      </c>
      <c r="W18">
        <v>2971.569091796875</v>
      </c>
      <c r="X18">
        <v>2971.569091796875</v>
      </c>
      <c r="Y18">
        <v>0</v>
      </c>
      <c r="Z18">
        <v>2972.0830078125</v>
      </c>
      <c r="AA18">
        <v>2972.0830078125</v>
      </c>
      <c r="AB18">
        <v>0</v>
      </c>
      <c r="AC18">
        <v>2969.960693359375</v>
      </c>
      <c r="AD18">
        <v>2969.960693359375</v>
      </c>
      <c r="AE18">
        <v>0</v>
      </c>
      <c r="AF18">
        <v>2971.569091796875</v>
      </c>
      <c r="AG18">
        <v>2971.569091796875</v>
      </c>
      <c r="AH18">
        <v>0</v>
      </c>
      <c r="AI18">
        <v>2972.0830078125</v>
      </c>
      <c r="AJ18">
        <v>2972.0830078125</v>
      </c>
      <c r="AK18">
        <v>0</v>
      </c>
      <c r="AL18">
        <v>2976.592529296875</v>
      </c>
      <c r="AM18">
        <v>2976.592529296875</v>
      </c>
      <c r="AN18">
        <v>0</v>
      </c>
      <c r="AO18">
        <v>2968.95458984375</v>
      </c>
      <c r="AP18">
        <v>2968.95458984375</v>
      </c>
      <c r="AQ18">
        <v>0</v>
      </c>
      <c r="AR18">
        <v>2969.960693359375</v>
      </c>
      <c r="AS18">
        <v>2969.960693359375</v>
      </c>
      <c r="AT18">
        <v>0</v>
      </c>
      <c r="AU18">
        <v>2976.592529296875</v>
      </c>
      <c r="AV18">
        <v>2976.592529296875</v>
      </c>
      <c r="AW18">
        <v>0</v>
      </c>
      <c r="AY18">
        <v>16</v>
      </c>
      <c r="BA18">
        <f t="shared" si="0"/>
        <v>1.006103515625</v>
      </c>
      <c r="BB18">
        <f t="shared" si="1"/>
        <v>1.6083984375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4.413818359375</v>
      </c>
      <c r="BH18">
        <f t="shared" si="6"/>
        <v>15.052734375</v>
      </c>
      <c r="BI18">
        <f t="shared" si="9"/>
        <v>240.8193359375</v>
      </c>
      <c r="BJ18">
        <f t="shared" si="7"/>
        <v>241.828125</v>
      </c>
      <c r="BK18">
        <f t="shared" si="7"/>
        <v>242.93896484375</v>
      </c>
      <c r="BL18">
        <f t="shared" si="7"/>
        <v>243.452880859375</v>
      </c>
      <c r="BM18">
        <f t="shared" si="7"/>
        <v>247.96240234375</v>
      </c>
      <c r="BN18">
        <f t="shared" si="7"/>
        <v>250.96337890625</v>
      </c>
      <c r="BO18">
        <f t="shared" si="7"/>
        <v>255.8759765625</v>
      </c>
      <c r="BR18">
        <f t="shared" si="8"/>
        <v>249.6220703125</v>
      </c>
    </row>
    <row r="19" spans="1:70" x14ac:dyDescent="0.2">
      <c r="A19" t="s">
        <v>202</v>
      </c>
      <c r="B19" t="s">
        <v>248</v>
      </c>
      <c r="C19" t="s">
        <v>17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0.66120511293411255</v>
      </c>
      <c r="M19">
        <v>0.66120511293411255</v>
      </c>
      <c r="N19">
        <v>0</v>
      </c>
      <c r="O19">
        <v>2991.248779296875</v>
      </c>
      <c r="P19">
        <v>2991.248779296875</v>
      </c>
      <c r="Q19">
        <v>0</v>
      </c>
      <c r="S19">
        <v>2994.24951171875</v>
      </c>
      <c r="T19">
        <v>2994.24951171875</v>
      </c>
      <c r="U19">
        <v>0</v>
      </c>
      <c r="W19">
        <v>2986.22509765625</v>
      </c>
      <c r="X19">
        <v>2986.22509765625</v>
      </c>
      <c r="Y19">
        <v>0</v>
      </c>
      <c r="Z19">
        <v>2986.7392578125</v>
      </c>
      <c r="AA19">
        <v>2986.7392578125</v>
      </c>
      <c r="AB19">
        <v>0</v>
      </c>
      <c r="AC19">
        <v>2985.014892578125</v>
      </c>
      <c r="AD19">
        <v>2985.014892578125</v>
      </c>
      <c r="AE19">
        <v>0</v>
      </c>
      <c r="AF19">
        <v>2986.22509765625</v>
      </c>
      <c r="AG19">
        <v>2986.22509765625</v>
      </c>
      <c r="AH19">
        <v>0</v>
      </c>
      <c r="AI19">
        <v>2986.7392578125</v>
      </c>
      <c r="AJ19">
        <v>2986.7392578125</v>
      </c>
      <c r="AK19">
        <v>0</v>
      </c>
      <c r="AL19">
        <v>2991.248779296875</v>
      </c>
      <c r="AM19">
        <v>2991.248779296875</v>
      </c>
      <c r="AN19">
        <v>0</v>
      </c>
      <c r="AO19">
        <v>2984.00732421875</v>
      </c>
      <c r="AP19">
        <v>2984.00732421875</v>
      </c>
      <c r="AQ19">
        <v>0</v>
      </c>
      <c r="AR19">
        <v>2985.014892578125</v>
      </c>
      <c r="AS19">
        <v>2985.014892578125</v>
      </c>
      <c r="AT19">
        <v>0</v>
      </c>
      <c r="AU19">
        <v>2991.248779296875</v>
      </c>
      <c r="AV19">
        <v>2991.248779296875</v>
      </c>
      <c r="AW19">
        <v>0</v>
      </c>
      <c r="AY19">
        <v>17</v>
      </c>
      <c r="BA19">
        <f t="shared" si="0"/>
        <v>1.007568359375</v>
      </c>
      <c r="BB19">
        <f t="shared" si="1"/>
        <v>1.210205078125</v>
      </c>
      <c r="BC19">
        <f t="shared" si="2"/>
        <v>0.51416015625</v>
      </c>
      <c r="BD19">
        <f t="shared" si="3"/>
        <v>4.509521484375</v>
      </c>
      <c r="BE19">
        <f t="shared" si="4"/>
        <v>3.000732421875</v>
      </c>
      <c r="BF19">
        <f t="shared" si="5"/>
        <v>4.80908203125</v>
      </c>
      <c r="BH19">
        <f t="shared" si="6"/>
        <v>15.05126953125</v>
      </c>
      <c r="BI19">
        <f t="shared" si="9"/>
        <v>255.8720703125</v>
      </c>
      <c r="BJ19">
        <f t="shared" ref="BJ19:BO31" si="10">BI19+BA18</f>
        <v>256.878173828125</v>
      </c>
      <c r="BK19">
        <f t="shared" si="10"/>
        <v>258.486572265625</v>
      </c>
      <c r="BL19">
        <f t="shared" si="10"/>
        <v>259.00048828125</v>
      </c>
      <c r="BM19">
        <f t="shared" si="10"/>
        <v>263.510009765625</v>
      </c>
      <c r="BN19">
        <f t="shared" si="10"/>
        <v>266.510986328125</v>
      </c>
      <c r="BO19">
        <f t="shared" si="10"/>
        <v>270.9248046875</v>
      </c>
      <c r="BR19">
        <f t="shared" si="8"/>
        <v>265.169677734375</v>
      </c>
    </row>
    <row r="20" spans="1:70" x14ac:dyDescent="0.2">
      <c r="A20" t="s">
        <v>202</v>
      </c>
      <c r="B20" t="s">
        <v>253</v>
      </c>
      <c r="C20" t="s">
        <v>17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0.877491295337677</v>
      </c>
      <c r="M20">
        <v>0.877491295337677</v>
      </c>
      <c r="N20">
        <v>0</v>
      </c>
      <c r="O20">
        <v>3007.7783203125</v>
      </c>
      <c r="P20">
        <v>3007.7783203125</v>
      </c>
      <c r="Q20">
        <v>0</v>
      </c>
      <c r="S20">
        <v>3010.779296875</v>
      </c>
      <c r="T20">
        <v>3010.779296875</v>
      </c>
      <c r="U20">
        <v>0</v>
      </c>
      <c r="W20">
        <v>3002.7548828125</v>
      </c>
      <c r="X20">
        <v>3002.7548828125</v>
      </c>
      <c r="Y20">
        <v>0</v>
      </c>
      <c r="Z20">
        <v>3003.268798828125</v>
      </c>
      <c r="AA20">
        <v>3003.268798828125</v>
      </c>
      <c r="AB20">
        <v>0</v>
      </c>
      <c r="AC20">
        <v>3000.052490234375</v>
      </c>
      <c r="AD20">
        <v>3000.052490234375</v>
      </c>
      <c r="AE20">
        <v>0</v>
      </c>
      <c r="AF20">
        <v>3002.7548828125</v>
      </c>
      <c r="AG20">
        <v>3002.7548828125</v>
      </c>
      <c r="AH20">
        <v>0</v>
      </c>
      <c r="AI20">
        <v>3003.268798828125</v>
      </c>
      <c r="AJ20">
        <v>3003.268798828125</v>
      </c>
      <c r="AK20">
        <v>0</v>
      </c>
      <c r="AL20">
        <v>3007.7783203125</v>
      </c>
      <c r="AM20">
        <v>3007.7783203125</v>
      </c>
      <c r="AN20">
        <v>0</v>
      </c>
      <c r="AO20">
        <v>2999.05859375</v>
      </c>
      <c r="AP20">
        <v>2999.05859375</v>
      </c>
      <c r="AQ20">
        <v>0</v>
      </c>
      <c r="AR20">
        <v>3000.069091796875</v>
      </c>
      <c r="AS20">
        <v>3000.069091796875</v>
      </c>
      <c r="AT20">
        <v>0</v>
      </c>
      <c r="AU20">
        <v>3007.7783203125</v>
      </c>
      <c r="AV20">
        <v>3007.7783203125</v>
      </c>
      <c r="AW20">
        <v>0</v>
      </c>
      <c r="AY20">
        <v>18</v>
      </c>
      <c r="BA20">
        <f t="shared" si="0"/>
        <v>1.010498046875</v>
      </c>
      <c r="BB20">
        <f t="shared" si="1"/>
        <v>2.702392578125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3.30224609375</v>
      </c>
      <c r="BH20">
        <f t="shared" si="6"/>
        <v>15.03955078125</v>
      </c>
      <c r="BI20">
        <f t="shared" si="9"/>
        <v>270.92333984375</v>
      </c>
      <c r="BJ20">
        <f t="shared" si="10"/>
        <v>271.930908203125</v>
      </c>
      <c r="BK20">
        <f t="shared" si="10"/>
        <v>273.14111328125</v>
      </c>
      <c r="BL20">
        <f t="shared" si="10"/>
        <v>273.6552734375</v>
      </c>
      <c r="BM20">
        <f t="shared" si="10"/>
        <v>278.164794921875</v>
      </c>
      <c r="BN20">
        <f t="shared" si="10"/>
        <v>281.16552734375</v>
      </c>
      <c r="BO20">
        <f t="shared" si="10"/>
        <v>285.974609375</v>
      </c>
      <c r="BR20">
        <f t="shared" si="8"/>
        <v>279.824462890625</v>
      </c>
    </row>
    <row r="21" spans="1:70" x14ac:dyDescent="0.2">
      <c r="A21" t="s">
        <v>202</v>
      </c>
      <c r="B21" t="s">
        <v>262</v>
      </c>
      <c r="C21" t="s">
        <v>103</v>
      </c>
      <c r="D21">
        <v>60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1.427412271499634</v>
      </c>
      <c r="M21">
        <v>1.427412271499634</v>
      </c>
      <c r="N21">
        <v>0</v>
      </c>
      <c r="O21">
        <v>3022.4013671875</v>
      </c>
      <c r="P21">
        <v>3022.4013671875</v>
      </c>
      <c r="Q21">
        <v>0</v>
      </c>
      <c r="S21">
        <v>3025.40234375</v>
      </c>
      <c r="T21">
        <v>3025.40234375</v>
      </c>
      <c r="U21">
        <v>0</v>
      </c>
      <c r="W21">
        <v>3017.3779296875</v>
      </c>
      <c r="X21">
        <v>3017.3779296875</v>
      </c>
      <c r="Y21">
        <v>0</v>
      </c>
      <c r="Z21">
        <v>3017.891845703125</v>
      </c>
      <c r="AA21">
        <v>3017.891845703125</v>
      </c>
      <c r="AB21">
        <v>0</v>
      </c>
      <c r="AC21">
        <v>3015.0732421875</v>
      </c>
      <c r="AD21">
        <v>3015.0732421875</v>
      </c>
      <c r="AE21">
        <v>0</v>
      </c>
      <c r="AF21">
        <v>3017.3779296875</v>
      </c>
      <c r="AG21">
        <v>3017.3779296875</v>
      </c>
      <c r="AH21">
        <v>0</v>
      </c>
      <c r="AI21">
        <v>3017.891845703125</v>
      </c>
      <c r="AJ21">
        <v>3017.891845703125</v>
      </c>
      <c r="AK21">
        <v>0</v>
      </c>
      <c r="AL21">
        <v>3022.4013671875</v>
      </c>
      <c r="AM21">
        <v>3022.4013671875</v>
      </c>
      <c r="AN21">
        <v>0</v>
      </c>
      <c r="AO21">
        <v>3014.08154296875</v>
      </c>
      <c r="AP21">
        <v>3014.08154296875</v>
      </c>
      <c r="AQ21">
        <v>0</v>
      </c>
      <c r="AR21">
        <v>3015.08984375</v>
      </c>
      <c r="AS21">
        <v>3015.08984375</v>
      </c>
      <c r="AT21">
        <v>0</v>
      </c>
      <c r="AU21">
        <v>3022.4013671875</v>
      </c>
      <c r="AV21">
        <v>3022.4013671875</v>
      </c>
      <c r="AW21">
        <v>0</v>
      </c>
      <c r="AY21">
        <v>19</v>
      </c>
      <c r="BA21">
        <f t="shared" si="0"/>
        <v>1.00830078125</v>
      </c>
      <c r="BB21">
        <f t="shared" si="1"/>
        <v>2.3046875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3.71826171875</v>
      </c>
      <c r="BH21">
        <f t="shared" si="6"/>
        <v>15.0556640625</v>
      </c>
      <c r="BI21">
        <f t="shared" si="9"/>
        <v>285.962890625</v>
      </c>
      <c r="BJ21">
        <f t="shared" si="10"/>
        <v>286.973388671875</v>
      </c>
      <c r="BK21">
        <f t="shared" si="10"/>
        <v>289.67578125</v>
      </c>
      <c r="BL21">
        <f t="shared" si="10"/>
        <v>290.189697265625</v>
      </c>
      <c r="BM21">
        <f t="shared" si="10"/>
        <v>294.69921875</v>
      </c>
      <c r="BN21">
        <f t="shared" si="10"/>
        <v>297.7001953125</v>
      </c>
      <c r="BO21">
        <f t="shared" si="10"/>
        <v>301.00244140625</v>
      </c>
      <c r="BR21">
        <f t="shared" si="8"/>
        <v>296.35888671875</v>
      </c>
    </row>
    <row r="22" spans="1:70" x14ac:dyDescent="0.2">
      <c r="A22" t="s">
        <v>199</v>
      </c>
      <c r="B22" t="s">
        <v>204</v>
      </c>
      <c r="C22" t="s">
        <v>97</v>
      </c>
      <c r="D22">
        <v>-30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0.77262747287750244</v>
      </c>
      <c r="M22">
        <v>0.77262747287750244</v>
      </c>
      <c r="N22">
        <v>0</v>
      </c>
      <c r="O22">
        <v>3036.560302734375</v>
      </c>
      <c r="P22">
        <v>3036.560302734375</v>
      </c>
      <c r="Q22">
        <v>0</v>
      </c>
      <c r="S22">
        <v>3039.56103515625</v>
      </c>
      <c r="T22">
        <v>3039.56103515625</v>
      </c>
      <c r="U22">
        <v>0</v>
      </c>
      <c r="W22">
        <v>3031.53662109375</v>
      </c>
      <c r="X22">
        <v>3031.53662109375</v>
      </c>
      <c r="Y22">
        <v>0</v>
      </c>
      <c r="Z22">
        <v>3032.05078125</v>
      </c>
      <c r="AA22">
        <v>3032.05078125</v>
      </c>
      <c r="AB22">
        <v>0</v>
      </c>
      <c r="AC22">
        <v>3030.12744140625</v>
      </c>
      <c r="AD22">
        <v>3030.12744140625</v>
      </c>
      <c r="AE22">
        <v>0</v>
      </c>
      <c r="AF22">
        <v>3031.53662109375</v>
      </c>
      <c r="AG22">
        <v>3031.53662109375</v>
      </c>
      <c r="AH22">
        <v>0</v>
      </c>
      <c r="AI22">
        <v>3032.05078125</v>
      </c>
      <c r="AJ22">
        <v>3032.05078125</v>
      </c>
      <c r="AK22">
        <v>0</v>
      </c>
      <c r="AL22">
        <v>3036.560302734375</v>
      </c>
      <c r="AM22">
        <v>3036.560302734375</v>
      </c>
      <c r="AN22">
        <v>0</v>
      </c>
      <c r="AO22">
        <v>3029.12060546875</v>
      </c>
      <c r="AP22">
        <v>3029.12060546875</v>
      </c>
      <c r="AQ22">
        <v>0</v>
      </c>
      <c r="AR22">
        <v>3030.12744140625</v>
      </c>
      <c r="AS22">
        <v>3030.12744140625</v>
      </c>
      <c r="AT22">
        <v>0</v>
      </c>
      <c r="AU22">
        <v>3036.560302734375</v>
      </c>
      <c r="AV22">
        <v>3036.560302734375</v>
      </c>
      <c r="AW22">
        <v>0</v>
      </c>
      <c r="AY22">
        <v>20</v>
      </c>
      <c r="BA22">
        <f t="shared" si="0"/>
        <v>1.0068359375</v>
      </c>
      <c r="BB22">
        <f t="shared" si="1"/>
        <v>1.4091796875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4.61328125</v>
      </c>
      <c r="BH22">
        <f t="shared" si="6"/>
        <v>15.0537109375</v>
      </c>
      <c r="BI22">
        <f t="shared" si="9"/>
        <v>301.0185546875</v>
      </c>
      <c r="BJ22">
        <f t="shared" si="10"/>
        <v>302.02685546875</v>
      </c>
      <c r="BK22">
        <f t="shared" si="10"/>
        <v>304.33154296875</v>
      </c>
      <c r="BL22">
        <f t="shared" si="10"/>
        <v>304.845458984375</v>
      </c>
      <c r="BM22">
        <f t="shared" si="10"/>
        <v>309.35498046875</v>
      </c>
      <c r="BN22">
        <f t="shared" si="10"/>
        <v>312.35595703125</v>
      </c>
      <c r="BO22">
        <f t="shared" si="10"/>
        <v>316.07421875</v>
      </c>
      <c r="BR22">
        <f t="shared" si="8"/>
        <v>311.0146484375</v>
      </c>
    </row>
    <row r="23" spans="1:70" x14ac:dyDescent="0.2">
      <c r="A23" t="s">
        <v>202</v>
      </c>
      <c r="B23" t="s">
        <v>250</v>
      </c>
      <c r="C23" t="s">
        <v>99</v>
      </c>
      <c r="D23">
        <v>-90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1.337261438369751</v>
      </c>
      <c r="M23">
        <v>1.337261438369751</v>
      </c>
      <c r="N23">
        <v>0</v>
      </c>
      <c r="O23">
        <v>3052.70849609375</v>
      </c>
      <c r="P23">
        <v>3052.70849609375</v>
      </c>
      <c r="Q23">
        <v>0</v>
      </c>
      <c r="S23">
        <v>3055.70947265625</v>
      </c>
      <c r="T23">
        <v>3055.70947265625</v>
      </c>
      <c r="U23">
        <v>0</v>
      </c>
      <c r="W23">
        <v>3047.68505859375</v>
      </c>
      <c r="X23">
        <v>3047.68505859375</v>
      </c>
      <c r="Y23">
        <v>0</v>
      </c>
      <c r="Z23">
        <v>3048.198974609375</v>
      </c>
      <c r="AA23">
        <v>3048.198974609375</v>
      </c>
      <c r="AB23">
        <v>0</v>
      </c>
      <c r="AC23">
        <v>3045.181396484375</v>
      </c>
      <c r="AD23">
        <v>3045.181396484375</v>
      </c>
      <c r="AE23">
        <v>0</v>
      </c>
      <c r="AF23">
        <v>3047.68505859375</v>
      </c>
      <c r="AG23">
        <v>3047.68505859375</v>
      </c>
      <c r="AH23">
        <v>0</v>
      </c>
      <c r="AI23">
        <v>3048.198974609375</v>
      </c>
      <c r="AJ23">
        <v>3048.198974609375</v>
      </c>
      <c r="AK23">
        <v>0</v>
      </c>
      <c r="AL23">
        <v>3052.70849609375</v>
      </c>
      <c r="AM23">
        <v>3052.70849609375</v>
      </c>
      <c r="AN23">
        <v>0</v>
      </c>
      <c r="AO23">
        <v>3044.17431640625</v>
      </c>
      <c r="AP23">
        <v>3044.17431640625</v>
      </c>
      <c r="AQ23">
        <v>0</v>
      </c>
      <c r="AR23">
        <v>3045.181396484375</v>
      </c>
      <c r="AS23">
        <v>3045.181396484375</v>
      </c>
      <c r="AT23">
        <v>0</v>
      </c>
      <c r="AU23">
        <v>3052.70849609375</v>
      </c>
      <c r="AV23">
        <v>3052.70849609375</v>
      </c>
      <c r="AW23">
        <v>0</v>
      </c>
      <c r="AY23">
        <v>21</v>
      </c>
      <c r="BA23">
        <f t="shared" si="0"/>
        <v>1.007080078125</v>
      </c>
      <c r="BB23">
        <f t="shared" si="1"/>
        <v>2.503662109375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3.514892578125</v>
      </c>
      <c r="BH23">
        <f t="shared" si="6"/>
        <v>15.050048828125</v>
      </c>
      <c r="BI23">
        <f t="shared" si="9"/>
        <v>316.072265625</v>
      </c>
      <c r="BJ23">
        <f t="shared" si="10"/>
        <v>317.0791015625</v>
      </c>
      <c r="BK23">
        <f t="shared" si="10"/>
        <v>318.48828125</v>
      </c>
      <c r="BL23">
        <f t="shared" si="10"/>
        <v>319.00244140625</v>
      </c>
      <c r="BM23">
        <f t="shared" si="10"/>
        <v>323.511962890625</v>
      </c>
      <c r="BN23">
        <f t="shared" si="10"/>
        <v>326.5126953125</v>
      </c>
      <c r="BO23">
        <f t="shared" si="10"/>
        <v>331.1259765625</v>
      </c>
      <c r="BR23">
        <f t="shared" si="8"/>
        <v>325.171630859375</v>
      </c>
    </row>
    <row r="24" spans="1:70" x14ac:dyDescent="0.2">
      <c r="A24" t="s">
        <v>202</v>
      </c>
      <c r="B24" t="s">
        <v>249</v>
      </c>
      <c r="C24" t="s">
        <v>108</v>
      </c>
      <c r="D24">
        <v>60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1.2204552888870239</v>
      </c>
      <c r="M24">
        <v>1.2204552888870239</v>
      </c>
      <c r="N24">
        <v>0</v>
      </c>
      <c r="O24">
        <v>3066.552490234375</v>
      </c>
      <c r="P24">
        <v>3066.552490234375</v>
      </c>
      <c r="Q24">
        <v>0</v>
      </c>
      <c r="S24">
        <v>3069.55322265625</v>
      </c>
      <c r="T24">
        <v>3069.55322265625</v>
      </c>
      <c r="U24">
        <v>0</v>
      </c>
      <c r="W24">
        <v>3061.52880859375</v>
      </c>
      <c r="X24">
        <v>3061.52880859375</v>
      </c>
      <c r="Y24">
        <v>0</v>
      </c>
      <c r="Z24">
        <v>3062.042724609375</v>
      </c>
      <c r="AA24">
        <v>3062.042724609375</v>
      </c>
      <c r="AB24">
        <v>0</v>
      </c>
      <c r="AC24">
        <v>3060.218994140625</v>
      </c>
      <c r="AD24">
        <v>3060.218994140625</v>
      </c>
      <c r="AE24">
        <v>0</v>
      </c>
      <c r="AF24">
        <v>3061.52880859375</v>
      </c>
      <c r="AG24">
        <v>3061.52880859375</v>
      </c>
      <c r="AH24">
        <v>0</v>
      </c>
      <c r="AI24">
        <v>3062.042724609375</v>
      </c>
      <c r="AJ24">
        <v>3062.042724609375</v>
      </c>
      <c r="AK24">
        <v>0</v>
      </c>
      <c r="AL24">
        <v>3066.552490234375</v>
      </c>
      <c r="AM24">
        <v>3066.552490234375</v>
      </c>
      <c r="AN24">
        <v>0</v>
      </c>
      <c r="AO24">
        <v>3059.224365234375</v>
      </c>
      <c r="AP24">
        <v>3059.224365234375</v>
      </c>
      <c r="AQ24">
        <v>0</v>
      </c>
      <c r="AR24">
        <v>3060.235595703125</v>
      </c>
      <c r="AS24">
        <v>3060.235595703125</v>
      </c>
      <c r="AT24">
        <v>0</v>
      </c>
      <c r="AU24">
        <v>3066.552490234375</v>
      </c>
      <c r="AV24">
        <v>3066.552490234375</v>
      </c>
      <c r="AW24">
        <v>0</v>
      </c>
      <c r="AY24">
        <v>22</v>
      </c>
      <c r="BA24">
        <f t="shared" si="0"/>
        <v>1.01123046875</v>
      </c>
      <c r="BB24">
        <f t="shared" si="1"/>
        <v>1.309814453125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4.70947265625</v>
      </c>
      <c r="BH24">
        <f t="shared" si="6"/>
        <v>15.054931640625</v>
      </c>
      <c r="BI24">
        <f t="shared" si="9"/>
        <v>331.122314453125</v>
      </c>
      <c r="BJ24">
        <f t="shared" si="10"/>
        <v>332.12939453125</v>
      </c>
      <c r="BK24">
        <f t="shared" si="10"/>
        <v>334.633056640625</v>
      </c>
      <c r="BL24">
        <f t="shared" si="10"/>
        <v>335.14697265625</v>
      </c>
      <c r="BM24">
        <f t="shared" si="10"/>
        <v>339.656494140625</v>
      </c>
      <c r="BN24">
        <f t="shared" si="10"/>
        <v>342.657470703125</v>
      </c>
      <c r="BO24">
        <f t="shared" si="10"/>
        <v>346.17236328125</v>
      </c>
      <c r="BR24">
        <f t="shared" si="8"/>
        <v>341.316162109375</v>
      </c>
    </row>
    <row r="25" spans="1:70" x14ac:dyDescent="0.2">
      <c r="A25" t="s">
        <v>202</v>
      </c>
      <c r="B25" t="s">
        <v>255</v>
      </c>
      <c r="C25" t="s">
        <v>108</v>
      </c>
      <c r="D25">
        <v>-90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0.69443637132644653</v>
      </c>
      <c r="M25">
        <v>0.69443637132644653</v>
      </c>
      <c r="N25">
        <v>0</v>
      </c>
      <c r="O25">
        <v>3081.490478515625</v>
      </c>
      <c r="P25">
        <v>3081.490478515625</v>
      </c>
      <c r="Q25">
        <v>0</v>
      </c>
      <c r="S25">
        <v>3084.4912109375</v>
      </c>
      <c r="T25">
        <v>3084.4912109375</v>
      </c>
      <c r="U25">
        <v>0</v>
      </c>
      <c r="W25">
        <v>3076.466796875</v>
      </c>
      <c r="X25">
        <v>3076.466796875</v>
      </c>
      <c r="Y25">
        <v>0</v>
      </c>
      <c r="Z25">
        <v>3076.98095703125</v>
      </c>
      <c r="AA25">
        <v>3076.98095703125</v>
      </c>
      <c r="AB25">
        <v>0</v>
      </c>
      <c r="AC25">
        <v>3075.256591796875</v>
      </c>
      <c r="AD25">
        <v>3075.256591796875</v>
      </c>
      <c r="AE25">
        <v>0</v>
      </c>
      <c r="AF25">
        <v>3076.466796875</v>
      </c>
      <c r="AG25">
        <v>3076.466796875</v>
      </c>
      <c r="AH25">
        <v>0</v>
      </c>
      <c r="AI25">
        <v>3076.98095703125</v>
      </c>
      <c r="AJ25">
        <v>3076.98095703125</v>
      </c>
      <c r="AK25">
        <v>0</v>
      </c>
      <c r="AL25">
        <v>3081.490478515625</v>
      </c>
      <c r="AM25">
        <v>3081.490478515625</v>
      </c>
      <c r="AN25">
        <v>0</v>
      </c>
      <c r="AO25">
        <v>3074.2626953125</v>
      </c>
      <c r="AP25">
        <v>3074.2626953125</v>
      </c>
      <c r="AQ25">
        <v>0</v>
      </c>
      <c r="AR25">
        <v>3075.273193359375</v>
      </c>
      <c r="AS25">
        <v>3075.273193359375</v>
      </c>
      <c r="AT25">
        <v>0</v>
      </c>
      <c r="AU25">
        <v>3081.490478515625</v>
      </c>
      <c r="AV25">
        <v>3081.490478515625</v>
      </c>
      <c r="AW25">
        <v>0</v>
      </c>
      <c r="AY25">
        <v>23</v>
      </c>
      <c r="BA25">
        <f t="shared" si="0"/>
        <v>1.010498046875</v>
      </c>
      <c r="BB25">
        <f t="shared" si="1"/>
        <v>1.210205078125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4.8134765625</v>
      </c>
      <c r="BH25">
        <f t="shared" si="6"/>
        <v>15.05859375</v>
      </c>
      <c r="BI25">
        <f t="shared" si="9"/>
        <v>346.17724609375</v>
      </c>
      <c r="BJ25">
        <f t="shared" si="10"/>
        <v>347.1884765625</v>
      </c>
      <c r="BK25">
        <f>BJ25+BB24</f>
        <v>348.498291015625</v>
      </c>
      <c r="BL25">
        <f t="shared" si="10"/>
        <v>349.01220703125</v>
      </c>
      <c r="BM25">
        <f t="shared" si="10"/>
        <v>353.52197265625</v>
      </c>
      <c r="BN25">
        <f t="shared" si="10"/>
        <v>356.522705078125</v>
      </c>
      <c r="BO25">
        <f t="shared" si="10"/>
        <v>361.232177734375</v>
      </c>
      <c r="BR25">
        <f t="shared" si="8"/>
        <v>355.181396484375</v>
      </c>
    </row>
    <row r="26" spans="1:70" x14ac:dyDescent="0.2">
      <c r="A26" t="s">
        <v>199</v>
      </c>
      <c r="B26" t="s">
        <v>266</v>
      </c>
      <c r="C26" t="s">
        <v>123</v>
      </c>
      <c r="D26">
        <v>120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1.1215230226516719</v>
      </c>
      <c r="M26">
        <v>1.1215230226516719</v>
      </c>
      <c r="N26">
        <v>0</v>
      </c>
      <c r="O26">
        <v>3097.539306640625</v>
      </c>
      <c r="P26">
        <v>3097.539306640625</v>
      </c>
      <c r="Q26">
        <v>0</v>
      </c>
      <c r="S26">
        <v>3100.5400390625</v>
      </c>
      <c r="T26">
        <v>3100.5400390625</v>
      </c>
      <c r="U26">
        <v>0</v>
      </c>
      <c r="W26">
        <v>3092.515869140625</v>
      </c>
      <c r="X26">
        <v>3092.515869140625</v>
      </c>
      <c r="Y26">
        <v>0</v>
      </c>
      <c r="Z26">
        <v>3093.02978515625</v>
      </c>
      <c r="AA26">
        <v>3093.02978515625</v>
      </c>
      <c r="AB26">
        <v>0</v>
      </c>
      <c r="AC26">
        <v>3090.310546875</v>
      </c>
      <c r="AD26">
        <v>3090.310546875</v>
      </c>
      <c r="AE26">
        <v>0</v>
      </c>
      <c r="AF26">
        <v>3092.515869140625</v>
      </c>
      <c r="AG26">
        <v>3092.515869140625</v>
      </c>
      <c r="AH26">
        <v>0</v>
      </c>
      <c r="AI26">
        <v>3093.02978515625</v>
      </c>
      <c r="AJ26">
        <v>3093.02978515625</v>
      </c>
      <c r="AK26">
        <v>0</v>
      </c>
      <c r="AL26">
        <v>3097.539306640625</v>
      </c>
      <c r="AM26">
        <v>3097.539306640625</v>
      </c>
      <c r="AN26">
        <v>0</v>
      </c>
      <c r="AO26">
        <v>3089.3046875</v>
      </c>
      <c r="AP26">
        <v>3089.3046875</v>
      </c>
      <c r="AQ26">
        <v>0</v>
      </c>
      <c r="AR26">
        <v>3090.310546875</v>
      </c>
      <c r="AS26">
        <v>3090.310546875</v>
      </c>
      <c r="AT26">
        <v>0</v>
      </c>
      <c r="AU26">
        <v>3097.539306640625</v>
      </c>
      <c r="AV26">
        <v>3097.539306640625</v>
      </c>
      <c r="AW26">
        <v>0</v>
      </c>
      <c r="AY26">
        <v>24</v>
      </c>
      <c r="BA26">
        <f t="shared" si="0"/>
        <v>1.005859375</v>
      </c>
      <c r="BB26">
        <f t="shared" si="1"/>
        <v>2.205322265625</v>
      </c>
      <c r="BC26">
        <f t="shared" si="2"/>
        <v>0.513916015625</v>
      </c>
      <c r="BD26">
        <f t="shared" si="3"/>
        <v>4.509521484375</v>
      </c>
      <c r="BE26">
        <f t="shared" si="4"/>
        <v>3.000732421875</v>
      </c>
      <c r="BF26">
        <f t="shared" si="5"/>
        <v>3.81396484375</v>
      </c>
      <c r="BH26">
        <f t="shared" si="6"/>
        <v>15.04931640625</v>
      </c>
      <c r="BI26">
        <f t="shared" si="9"/>
        <v>361.23583984375</v>
      </c>
      <c r="BJ26">
        <f t="shared" si="10"/>
        <v>362.246337890625</v>
      </c>
      <c r="BK26">
        <f t="shared" si="10"/>
        <v>363.45654296875</v>
      </c>
      <c r="BL26">
        <f t="shared" si="10"/>
        <v>363.970703125</v>
      </c>
      <c r="BM26">
        <f t="shared" si="10"/>
        <v>368.480224609375</v>
      </c>
      <c r="BN26">
        <f t="shared" si="10"/>
        <v>371.48095703125</v>
      </c>
      <c r="BO26">
        <f t="shared" si="10"/>
        <v>376.29443359375</v>
      </c>
      <c r="BR26">
        <f t="shared" si="8"/>
        <v>370.139892578125</v>
      </c>
    </row>
    <row r="27" spans="1:70" x14ac:dyDescent="0.2">
      <c r="A27" t="s">
        <v>199</v>
      </c>
      <c r="B27" t="s">
        <v>250</v>
      </c>
      <c r="C27" t="s">
        <v>99</v>
      </c>
      <c r="D27">
        <v>-90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0.94515669345855713</v>
      </c>
      <c r="M27">
        <v>0.94515669345855713</v>
      </c>
      <c r="N27">
        <v>0</v>
      </c>
      <c r="O27">
        <v>3113.173583984375</v>
      </c>
      <c r="P27">
        <v>3113.173583984375</v>
      </c>
      <c r="Q27">
        <v>0</v>
      </c>
      <c r="S27">
        <v>3116.174560546875</v>
      </c>
      <c r="T27">
        <v>3116.174560546875</v>
      </c>
      <c r="U27">
        <v>0</v>
      </c>
      <c r="W27">
        <v>3108.150146484375</v>
      </c>
      <c r="X27">
        <v>3108.150146484375</v>
      </c>
      <c r="Y27">
        <v>0</v>
      </c>
      <c r="Z27">
        <v>3108.6640625</v>
      </c>
      <c r="AA27">
        <v>3108.6640625</v>
      </c>
      <c r="AB27">
        <v>0</v>
      </c>
      <c r="AC27">
        <v>3105.34814453125</v>
      </c>
      <c r="AD27">
        <v>3105.34814453125</v>
      </c>
      <c r="AE27">
        <v>0</v>
      </c>
      <c r="AF27">
        <v>3108.150146484375</v>
      </c>
      <c r="AG27">
        <v>3108.150146484375</v>
      </c>
      <c r="AH27">
        <v>0</v>
      </c>
      <c r="AI27">
        <v>3108.6640625</v>
      </c>
      <c r="AJ27">
        <v>3108.6640625</v>
      </c>
      <c r="AK27">
        <v>0</v>
      </c>
      <c r="AL27">
        <v>3113.173583984375</v>
      </c>
      <c r="AM27">
        <v>3113.173583984375</v>
      </c>
      <c r="AN27">
        <v>0</v>
      </c>
      <c r="AO27">
        <v>3104.35400390625</v>
      </c>
      <c r="AP27">
        <v>3104.35400390625</v>
      </c>
      <c r="AQ27">
        <v>0</v>
      </c>
      <c r="AR27">
        <v>3105.36474609375</v>
      </c>
      <c r="AS27">
        <v>3105.36474609375</v>
      </c>
      <c r="AT27">
        <v>0</v>
      </c>
      <c r="AU27">
        <v>3113.173583984375</v>
      </c>
      <c r="AV27">
        <v>3113.173583984375</v>
      </c>
      <c r="AW27">
        <v>0</v>
      </c>
      <c r="AY27">
        <v>25</v>
      </c>
      <c r="BA27">
        <f t="shared" si="0"/>
        <v>1.0107421875</v>
      </c>
      <c r="BB27">
        <f t="shared" si="1"/>
        <v>2.802001953125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3.204833984375</v>
      </c>
      <c r="BH27">
        <f t="shared" si="6"/>
        <v>15.0419921875</v>
      </c>
      <c r="BI27">
        <f t="shared" si="9"/>
        <v>376.28515625</v>
      </c>
      <c r="BJ27">
        <f t="shared" si="10"/>
        <v>377.291015625</v>
      </c>
      <c r="BK27">
        <f t="shared" si="10"/>
        <v>379.496337890625</v>
      </c>
      <c r="BL27">
        <f t="shared" si="10"/>
        <v>380.01025390625</v>
      </c>
      <c r="BM27">
        <f t="shared" si="10"/>
        <v>384.519775390625</v>
      </c>
      <c r="BN27">
        <f t="shared" si="10"/>
        <v>387.5205078125</v>
      </c>
      <c r="BO27">
        <f t="shared" si="10"/>
        <v>391.33447265625</v>
      </c>
      <c r="BR27">
        <f t="shared" si="8"/>
        <v>386.179443359375</v>
      </c>
    </row>
    <row r="28" spans="1:70" x14ac:dyDescent="0.2">
      <c r="A28" t="s">
        <v>202</v>
      </c>
      <c r="B28" t="s">
        <v>264</v>
      </c>
      <c r="C28" t="s">
        <v>29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0.87891179323196411</v>
      </c>
      <c r="M28">
        <v>0.87891179323196411</v>
      </c>
      <c r="N28">
        <v>0</v>
      </c>
      <c r="O28">
        <v>3127.31591796875</v>
      </c>
      <c r="P28">
        <v>3127.31591796875</v>
      </c>
      <c r="Q28">
        <v>0</v>
      </c>
      <c r="S28">
        <v>3130.31689453125</v>
      </c>
      <c r="T28">
        <v>3130.31689453125</v>
      </c>
      <c r="U28">
        <v>0</v>
      </c>
      <c r="W28">
        <v>3122.29248046875</v>
      </c>
      <c r="X28">
        <v>3122.29248046875</v>
      </c>
      <c r="Y28">
        <v>0</v>
      </c>
      <c r="Z28">
        <v>3122.806396484375</v>
      </c>
      <c r="AA28">
        <v>3122.806396484375</v>
      </c>
      <c r="AB28">
        <v>0</v>
      </c>
      <c r="AC28">
        <v>3120.3857421875</v>
      </c>
      <c r="AD28">
        <v>3120.3857421875</v>
      </c>
      <c r="AE28">
        <v>0</v>
      </c>
      <c r="AF28">
        <v>3122.29248046875</v>
      </c>
      <c r="AG28">
        <v>3122.29248046875</v>
      </c>
      <c r="AH28">
        <v>0</v>
      </c>
      <c r="AI28">
        <v>3122.806396484375</v>
      </c>
      <c r="AJ28">
        <v>3122.806396484375</v>
      </c>
      <c r="AK28">
        <v>0</v>
      </c>
      <c r="AL28">
        <v>3127.31591796875</v>
      </c>
      <c r="AM28">
        <v>3127.31591796875</v>
      </c>
      <c r="AN28">
        <v>0</v>
      </c>
      <c r="AO28">
        <v>3119.37939453125</v>
      </c>
      <c r="AP28">
        <v>3119.37939453125</v>
      </c>
      <c r="AQ28">
        <v>0</v>
      </c>
      <c r="AR28">
        <v>3120.3857421875</v>
      </c>
      <c r="AS28">
        <v>3120.3857421875</v>
      </c>
      <c r="AT28">
        <v>0</v>
      </c>
      <c r="AU28">
        <v>3127.31591796875</v>
      </c>
      <c r="AV28">
        <v>3127.31591796875</v>
      </c>
      <c r="AW28">
        <v>0</v>
      </c>
      <c r="AY28">
        <v>26</v>
      </c>
      <c r="BA28">
        <f t="shared" si="0"/>
        <v>1.00634765625</v>
      </c>
      <c r="BB28">
        <f t="shared" si="1"/>
        <v>1.90673828125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4.112548828125</v>
      </c>
      <c r="BH28">
        <f t="shared" si="6"/>
        <v>15.050048828125</v>
      </c>
      <c r="BI28">
        <f t="shared" si="9"/>
        <v>391.3271484375</v>
      </c>
      <c r="BJ28">
        <f t="shared" si="10"/>
        <v>392.337890625</v>
      </c>
      <c r="BK28">
        <f t="shared" si="10"/>
        <v>395.139892578125</v>
      </c>
      <c r="BL28">
        <f t="shared" si="10"/>
        <v>395.65380859375</v>
      </c>
      <c r="BM28">
        <f t="shared" si="10"/>
        <v>400.163330078125</v>
      </c>
      <c r="BN28">
        <f t="shared" si="10"/>
        <v>403.164306640625</v>
      </c>
      <c r="BO28">
        <f t="shared" si="10"/>
        <v>406.369140625</v>
      </c>
      <c r="BR28">
        <f t="shared" si="8"/>
        <v>401.822998046875</v>
      </c>
    </row>
    <row r="29" spans="1:70" x14ac:dyDescent="0.2">
      <c r="A29" t="s">
        <v>202</v>
      </c>
      <c r="B29" t="s">
        <v>262</v>
      </c>
      <c r="C29" t="s">
        <v>120</v>
      </c>
      <c r="D29">
        <v>120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1.1023492813110349</v>
      </c>
      <c r="M29">
        <v>1.1023492813110349</v>
      </c>
      <c r="N29">
        <v>0</v>
      </c>
      <c r="O29">
        <v>3142.154541015625</v>
      </c>
      <c r="P29">
        <v>3142.154541015625</v>
      </c>
      <c r="Q29">
        <v>0</v>
      </c>
      <c r="S29">
        <v>3145.1552734375</v>
      </c>
      <c r="T29">
        <v>3145.1552734375</v>
      </c>
      <c r="U29">
        <v>0</v>
      </c>
      <c r="W29">
        <v>3137.130859375</v>
      </c>
      <c r="X29">
        <v>3137.130859375</v>
      </c>
      <c r="Y29">
        <v>0</v>
      </c>
      <c r="Z29">
        <v>3137.64501953125</v>
      </c>
      <c r="AA29">
        <v>3137.64501953125</v>
      </c>
      <c r="AB29">
        <v>0</v>
      </c>
      <c r="AC29">
        <v>3135.42333984375</v>
      </c>
      <c r="AD29">
        <v>3135.42333984375</v>
      </c>
      <c r="AE29">
        <v>0</v>
      </c>
      <c r="AF29">
        <v>3137.130859375</v>
      </c>
      <c r="AG29">
        <v>3137.130859375</v>
      </c>
      <c r="AH29">
        <v>0</v>
      </c>
      <c r="AI29">
        <v>3137.64501953125</v>
      </c>
      <c r="AJ29">
        <v>3137.64501953125</v>
      </c>
      <c r="AK29">
        <v>0</v>
      </c>
      <c r="AL29">
        <v>3142.154541015625</v>
      </c>
      <c r="AM29">
        <v>3142.154541015625</v>
      </c>
      <c r="AN29">
        <v>0</v>
      </c>
      <c r="AO29">
        <v>3134.429443359375</v>
      </c>
      <c r="AP29">
        <v>3134.429443359375</v>
      </c>
      <c r="AQ29">
        <v>0</v>
      </c>
      <c r="AR29">
        <v>3135.43994140625</v>
      </c>
      <c r="AS29">
        <v>3135.43994140625</v>
      </c>
      <c r="AT29">
        <v>0</v>
      </c>
      <c r="AU29">
        <v>3142.154541015625</v>
      </c>
      <c r="AV29">
        <v>3142.154541015625</v>
      </c>
      <c r="AW29">
        <v>0</v>
      </c>
      <c r="AY29">
        <v>27</v>
      </c>
      <c r="BA29">
        <f t="shared" si="0"/>
        <v>1.010498046875</v>
      </c>
      <c r="BB29">
        <f t="shared" si="1"/>
        <v>1.70751953125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4.310791015625</v>
      </c>
      <c r="BH29">
        <f t="shared" si="6"/>
        <v>15.05322265625</v>
      </c>
      <c r="BI29">
        <f t="shared" si="9"/>
        <v>406.377197265625</v>
      </c>
      <c r="BJ29">
        <f t="shared" si="10"/>
        <v>407.383544921875</v>
      </c>
      <c r="BK29">
        <f t="shared" si="10"/>
        <v>409.290283203125</v>
      </c>
      <c r="BL29">
        <f t="shared" si="10"/>
        <v>409.80419921875</v>
      </c>
      <c r="BM29">
        <f t="shared" si="10"/>
        <v>414.313720703125</v>
      </c>
      <c r="BN29">
        <f t="shared" si="10"/>
        <v>417.314697265625</v>
      </c>
      <c r="BO29">
        <f t="shared" si="10"/>
        <v>421.42724609375</v>
      </c>
      <c r="BR29">
        <f t="shared" si="8"/>
        <v>415.973388671875</v>
      </c>
    </row>
    <row r="30" spans="1:70" x14ac:dyDescent="0.2">
      <c r="A30" t="s">
        <v>202</v>
      </c>
      <c r="B30" t="s">
        <v>249</v>
      </c>
      <c r="C30" t="s">
        <v>108</v>
      </c>
      <c r="D30">
        <v>60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0.90494769811630249</v>
      </c>
      <c r="M30">
        <v>0.90494769811630249</v>
      </c>
      <c r="N30">
        <v>0</v>
      </c>
      <c r="O30">
        <v>3157.788818359375</v>
      </c>
      <c r="P30">
        <v>3157.788818359375</v>
      </c>
      <c r="Q30">
        <v>0</v>
      </c>
      <c r="S30">
        <v>3160.789794921875</v>
      </c>
      <c r="T30">
        <v>3160.789794921875</v>
      </c>
      <c r="U30">
        <v>0</v>
      </c>
      <c r="W30">
        <v>3152.765380859375</v>
      </c>
      <c r="X30">
        <v>3152.765380859375</v>
      </c>
      <c r="Y30">
        <v>0</v>
      </c>
      <c r="Z30">
        <v>3153.279296875</v>
      </c>
      <c r="AA30">
        <v>3153.279296875</v>
      </c>
      <c r="AB30">
        <v>0</v>
      </c>
      <c r="AC30">
        <v>3150.460693359375</v>
      </c>
      <c r="AD30">
        <v>3150.460693359375</v>
      </c>
      <c r="AE30">
        <v>0</v>
      </c>
      <c r="AF30">
        <v>3152.765380859375</v>
      </c>
      <c r="AG30">
        <v>3152.765380859375</v>
      </c>
      <c r="AH30">
        <v>0</v>
      </c>
      <c r="AI30">
        <v>3153.279296875</v>
      </c>
      <c r="AJ30">
        <v>3153.279296875</v>
      </c>
      <c r="AK30">
        <v>0</v>
      </c>
      <c r="AL30">
        <v>3157.788818359375</v>
      </c>
      <c r="AM30">
        <v>3157.788818359375</v>
      </c>
      <c r="AN30">
        <v>0</v>
      </c>
      <c r="AO30">
        <v>3149.466064453125</v>
      </c>
      <c r="AP30">
        <v>3149.466064453125</v>
      </c>
      <c r="AQ30">
        <v>0</v>
      </c>
      <c r="AR30">
        <v>3150.477294921875</v>
      </c>
      <c r="AS30">
        <v>3150.477294921875</v>
      </c>
      <c r="AT30">
        <v>0</v>
      </c>
      <c r="AU30">
        <v>3157.788818359375</v>
      </c>
      <c r="AV30">
        <v>3157.788818359375</v>
      </c>
      <c r="AW30">
        <v>0</v>
      </c>
      <c r="AY30">
        <v>28</v>
      </c>
      <c r="BA30">
        <f t="shared" si="0"/>
        <v>1.01123046875</v>
      </c>
      <c r="BB30">
        <f t="shared" si="1"/>
        <v>2.3046875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3.71875</v>
      </c>
      <c r="BH30">
        <f t="shared" si="6"/>
        <v>15.05908203125</v>
      </c>
      <c r="BI30">
        <f t="shared" si="9"/>
        <v>421.430419921875</v>
      </c>
      <c r="BJ30">
        <f t="shared" si="10"/>
        <v>422.44091796875</v>
      </c>
      <c r="BK30">
        <f t="shared" si="10"/>
        <v>424.1484375</v>
      </c>
      <c r="BL30">
        <f t="shared" si="10"/>
        <v>424.66259765625</v>
      </c>
      <c r="BM30">
        <f t="shared" si="10"/>
        <v>429.172119140625</v>
      </c>
      <c r="BN30">
        <f t="shared" si="10"/>
        <v>432.1728515625</v>
      </c>
      <c r="BO30">
        <f t="shared" si="10"/>
        <v>436.483642578125</v>
      </c>
      <c r="BR30">
        <f t="shared" si="8"/>
        <v>430.831787109375</v>
      </c>
    </row>
    <row r="31" spans="1:70" x14ac:dyDescent="0.2">
      <c r="A31" t="s">
        <v>199</v>
      </c>
      <c r="B31" t="s">
        <v>248</v>
      </c>
      <c r="C31" t="s">
        <v>123</v>
      </c>
      <c r="D31">
        <v>150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1.0284173488616939</v>
      </c>
      <c r="M31">
        <v>1.0284173488616939</v>
      </c>
      <c r="N31">
        <v>0</v>
      </c>
      <c r="O31">
        <v>3173.141357421875</v>
      </c>
      <c r="P31">
        <v>3173.141357421875</v>
      </c>
      <c r="Q31">
        <v>0</v>
      </c>
      <c r="S31">
        <v>3176.142333984375</v>
      </c>
      <c r="T31">
        <v>3176.142333984375</v>
      </c>
      <c r="U31">
        <v>0</v>
      </c>
      <c r="W31">
        <v>3168.117919921875</v>
      </c>
      <c r="X31">
        <v>3168.117919921875</v>
      </c>
      <c r="Y31">
        <v>0</v>
      </c>
      <c r="Z31">
        <v>3168.6318359375</v>
      </c>
      <c r="AA31">
        <v>3168.6318359375</v>
      </c>
      <c r="AB31">
        <v>0</v>
      </c>
      <c r="AC31">
        <v>3165.514892578125</v>
      </c>
      <c r="AD31">
        <v>3165.514892578125</v>
      </c>
      <c r="AE31">
        <v>0</v>
      </c>
      <c r="AF31">
        <v>3168.117919921875</v>
      </c>
      <c r="AG31">
        <v>3168.117919921875</v>
      </c>
      <c r="AH31">
        <v>0</v>
      </c>
      <c r="AI31">
        <v>3168.6318359375</v>
      </c>
      <c r="AJ31">
        <v>3168.6318359375</v>
      </c>
      <c r="AK31">
        <v>0</v>
      </c>
      <c r="AL31">
        <v>3173.141357421875</v>
      </c>
      <c r="AM31">
        <v>3173.141357421875</v>
      </c>
      <c r="AN31">
        <v>0</v>
      </c>
      <c r="AO31">
        <v>3164.508544921875</v>
      </c>
      <c r="AP31">
        <v>3164.508544921875</v>
      </c>
      <c r="AQ31">
        <v>0</v>
      </c>
      <c r="AR31">
        <v>3165.514892578125</v>
      </c>
      <c r="AS31">
        <v>3165.514892578125</v>
      </c>
      <c r="AT31">
        <v>0</v>
      </c>
      <c r="AU31">
        <v>3173.141357421875</v>
      </c>
      <c r="AV31">
        <v>3173.141357421875</v>
      </c>
      <c r="AW31">
        <v>0</v>
      </c>
      <c r="AY31">
        <v>29</v>
      </c>
      <c r="BA31">
        <f t="shared" si="0"/>
        <v>1.00634765625</v>
      </c>
      <c r="BB31">
        <f t="shared" si="1"/>
        <v>2.60302734375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-3176.142333984375</v>
      </c>
      <c r="BI31">
        <f t="shared" si="9"/>
        <v>436.489501953125</v>
      </c>
      <c r="BJ31">
        <f t="shared" si="10"/>
        <v>437.500732421875</v>
      </c>
      <c r="BK31">
        <f t="shared" si="10"/>
        <v>439.805419921875</v>
      </c>
      <c r="BL31">
        <f t="shared" si="10"/>
        <v>440.3193359375</v>
      </c>
      <c r="BM31">
        <f t="shared" si="10"/>
        <v>444.828857421875</v>
      </c>
      <c r="BN31">
        <f t="shared" si="10"/>
        <v>447.829833984375</v>
      </c>
      <c r="BO31">
        <f t="shared" si="10"/>
        <v>451.548583984375</v>
      </c>
      <c r="BR31">
        <f t="shared" si="8"/>
        <v>446.488525390625</v>
      </c>
    </row>
    <row r="33" spans="1:2" x14ac:dyDescent="0.2">
      <c r="A33" t="s">
        <v>30</v>
      </c>
    </row>
    <row r="34" spans="1:2" x14ac:dyDescent="0.2">
      <c r="A34" t="s">
        <v>31</v>
      </c>
      <c r="B34">
        <v>42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60.327639409498481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3236.408447265625</v>
      </c>
      <c r="C2">
        <v>3236.408447265625</v>
      </c>
      <c r="D2">
        <v>0</v>
      </c>
      <c r="F2">
        <v>3238.41455078125</v>
      </c>
      <c r="G2">
        <v>3238.41455078125</v>
      </c>
      <c r="H2">
        <v>0</v>
      </c>
      <c r="J2">
        <v>3240.420654296875</v>
      </c>
      <c r="K2">
        <v>3240.420654296875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60.327639409498481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zoomScale="88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446</v>
      </c>
      <c r="BR1" t="s">
        <v>447</v>
      </c>
    </row>
    <row r="2" spans="1:70" x14ac:dyDescent="0.2">
      <c r="A2" t="s">
        <v>202</v>
      </c>
      <c r="B2" t="s">
        <v>318</v>
      </c>
      <c r="C2" t="s">
        <v>103</v>
      </c>
      <c r="D2">
        <v>-120</v>
      </c>
      <c r="E2">
        <v>2</v>
      </c>
      <c r="F2" t="s">
        <v>23</v>
      </c>
      <c r="G2">
        <v>1</v>
      </c>
      <c r="H2">
        <v>1</v>
      </c>
      <c r="I2">
        <v>0</v>
      </c>
      <c r="J2">
        <v>0</v>
      </c>
      <c r="K2" s="2" t="s">
        <v>445</v>
      </c>
      <c r="L2">
        <v>1.2909611463546751</v>
      </c>
      <c r="M2">
        <v>1.2909611463546751</v>
      </c>
      <c r="N2">
        <v>0</v>
      </c>
      <c r="O2">
        <v>3250.89892578125</v>
      </c>
      <c r="P2">
        <v>3250.89892578125</v>
      </c>
      <c r="Q2">
        <v>0</v>
      </c>
      <c r="S2">
        <v>3253.899658203125</v>
      </c>
      <c r="T2">
        <v>3253.899658203125</v>
      </c>
      <c r="U2">
        <v>0</v>
      </c>
      <c r="W2">
        <v>3245.875244140625</v>
      </c>
      <c r="X2">
        <v>3245.875244140625</v>
      </c>
      <c r="Y2">
        <v>0</v>
      </c>
      <c r="Z2">
        <v>3246.38916015625</v>
      </c>
      <c r="AA2">
        <v>3246.38916015625</v>
      </c>
      <c r="AB2">
        <v>0</v>
      </c>
      <c r="AC2">
        <v>3243.57080078125</v>
      </c>
      <c r="AD2">
        <v>3243.57080078125</v>
      </c>
      <c r="AE2">
        <v>0</v>
      </c>
      <c r="AF2">
        <v>3245.875244140625</v>
      </c>
      <c r="AG2">
        <v>3245.875244140625</v>
      </c>
      <c r="AH2">
        <v>0</v>
      </c>
      <c r="AI2">
        <v>3246.38916015625</v>
      </c>
      <c r="AJ2">
        <v>3246.38916015625</v>
      </c>
      <c r="AK2">
        <v>0</v>
      </c>
      <c r="AL2">
        <v>3250.89892578125</v>
      </c>
      <c r="AM2">
        <v>3250.89892578125</v>
      </c>
      <c r="AN2">
        <v>0</v>
      </c>
      <c r="AO2">
        <v>3242.57373046875</v>
      </c>
      <c r="AP2">
        <v>3242.57373046875</v>
      </c>
      <c r="AQ2">
        <v>0</v>
      </c>
      <c r="AR2">
        <v>3243.58740234375</v>
      </c>
      <c r="AS2">
        <v>3243.58740234375</v>
      </c>
      <c r="AT2">
        <v>0</v>
      </c>
      <c r="AU2">
        <v>3250.89892578125</v>
      </c>
      <c r="AV2">
        <v>3250.89892578125</v>
      </c>
      <c r="AW2">
        <v>0</v>
      </c>
      <c r="AY2">
        <v>0</v>
      </c>
      <c r="BA2">
        <f>AR2-AO2</f>
        <v>1.013671875</v>
      </c>
      <c r="BB2">
        <f>AF2-AD2</f>
        <v>2.304443359375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3.718994140625</v>
      </c>
      <c r="BH2">
        <f>SUM(BA2:BF2)</f>
        <v>15.0615234375</v>
      </c>
      <c r="BI2">
        <v>0</v>
      </c>
      <c r="BJ2">
        <f>BA2-AX2</f>
        <v>1.013671875</v>
      </c>
      <c r="BK2">
        <f>BJ2+BB2</f>
        <v>3.318115234375</v>
      </c>
      <c r="BL2">
        <f>BK2+BC2</f>
        <v>3.83203125</v>
      </c>
      <c r="BM2">
        <f>BL2+BD2</f>
        <v>8.341796875</v>
      </c>
      <c r="BN2">
        <f>BM2+BE2</f>
        <v>11.342529296875</v>
      </c>
      <c r="BO2">
        <f>BN2+BF2</f>
        <v>15.0615234375</v>
      </c>
      <c r="BQ2">
        <f>allo_block2!AO2-forthcountdown!B2</f>
        <v>6.165283203125</v>
      </c>
      <c r="BR2">
        <f>$BQ$2+BL2</f>
        <v>9.997314453125</v>
      </c>
    </row>
    <row r="3" spans="1:70" x14ac:dyDescent="0.2">
      <c r="A3" t="s">
        <v>199</v>
      </c>
      <c r="B3" t="s">
        <v>201</v>
      </c>
      <c r="C3" t="s">
        <v>22</v>
      </c>
      <c r="D3">
        <v>120</v>
      </c>
      <c r="E3">
        <v>1</v>
      </c>
      <c r="F3" t="s">
        <v>18</v>
      </c>
      <c r="G3">
        <v>1</v>
      </c>
      <c r="H3">
        <v>0</v>
      </c>
      <c r="I3">
        <v>1</v>
      </c>
      <c r="J3">
        <v>0</v>
      </c>
      <c r="K3" s="2" t="s">
        <v>445</v>
      </c>
      <c r="L3">
        <v>0.58374929428100586</v>
      </c>
      <c r="M3">
        <v>0.58374929428100586</v>
      </c>
      <c r="N3">
        <v>0</v>
      </c>
      <c r="O3">
        <v>3265.554931640625</v>
      </c>
      <c r="P3">
        <v>3265.554931640625</v>
      </c>
      <c r="Q3">
        <v>0</v>
      </c>
      <c r="S3">
        <v>3268.555908203125</v>
      </c>
      <c r="T3">
        <v>3268.555908203125</v>
      </c>
      <c r="U3">
        <v>0</v>
      </c>
      <c r="W3">
        <v>3260.531494140625</v>
      </c>
      <c r="X3">
        <v>3260.531494140625</v>
      </c>
      <c r="Y3">
        <v>0</v>
      </c>
      <c r="Z3">
        <v>3261.04541015625</v>
      </c>
      <c r="AA3">
        <v>3261.04541015625</v>
      </c>
      <c r="AB3">
        <v>0</v>
      </c>
      <c r="AC3">
        <v>3258.624755859375</v>
      </c>
      <c r="AD3">
        <v>3258.624755859375</v>
      </c>
      <c r="AE3">
        <v>0</v>
      </c>
      <c r="AF3">
        <v>3260.531494140625</v>
      </c>
      <c r="AG3">
        <v>3260.531494140625</v>
      </c>
      <c r="AH3">
        <v>0</v>
      </c>
      <c r="AI3">
        <v>3261.04541015625</v>
      </c>
      <c r="AJ3">
        <v>3261.04541015625</v>
      </c>
      <c r="AK3">
        <v>0</v>
      </c>
      <c r="AL3">
        <v>3265.554931640625</v>
      </c>
      <c r="AM3">
        <v>3265.554931640625</v>
      </c>
      <c r="AN3">
        <v>0</v>
      </c>
      <c r="AO3">
        <v>3257.61865234375</v>
      </c>
      <c r="AP3">
        <v>3257.61865234375</v>
      </c>
      <c r="AQ3">
        <v>0</v>
      </c>
      <c r="AR3">
        <v>3258.624755859375</v>
      </c>
      <c r="AS3">
        <v>3258.624755859375</v>
      </c>
      <c r="AT3">
        <v>0</v>
      </c>
      <c r="AU3">
        <v>3265.554931640625</v>
      </c>
      <c r="AV3">
        <v>3265.554931640625</v>
      </c>
      <c r="AW3">
        <v>0</v>
      </c>
      <c r="AY3">
        <v>1</v>
      </c>
      <c r="BA3">
        <f t="shared" ref="BA3:BA31" si="0">AR3-AO3</f>
        <v>1.006103515625</v>
      </c>
      <c r="BB3">
        <f t="shared" ref="BB3:BB31" si="1">AF3-AD3</f>
        <v>1.90673828125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4.111572265625</v>
      </c>
      <c r="BH3">
        <f t="shared" ref="BH3:BH30" si="6">SUM(BA3:BF3)</f>
        <v>15.048828125</v>
      </c>
      <c r="BI3">
        <f>SUM(BA2:BF2)</f>
        <v>15.0615234375</v>
      </c>
      <c r="BJ3">
        <f t="shared" ref="BJ3:BO18" si="7">BI3+BA2</f>
        <v>16.0751953125</v>
      </c>
      <c r="BK3">
        <f t="shared" si="7"/>
        <v>18.379638671875</v>
      </c>
      <c r="BL3">
        <f t="shared" si="7"/>
        <v>18.8935546875</v>
      </c>
      <c r="BM3">
        <f t="shared" si="7"/>
        <v>23.4033203125</v>
      </c>
      <c r="BN3">
        <f t="shared" si="7"/>
        <v>26.404052734375</v>
      </c>
      <c r="BO3">
        <f t="shared" si="7"/>
        <v>30.123046875</v>
      </c>
      <c r="BR3">
        <f t="shared" ref="BR3:BR31" si="8">$BQ$2+BL3</f>
        <v>25.058837890625</v>
      </c>
    </row>
    <row r="4" spans="1:70" x14ac:dyDescent="0.2">
      <c r="A4" t="s">
        <v>199</v>
      </c>
      <c r="B4" t="s">
        <v>325</v>
      </c>
      <c r="C4" t="s">
        <v>103</v>
      </c>
      <c r="D4">
        <v>-150</v>
      </c>
      <c r="E4">
        <v>1</v>
      </c>
      <c r="F4" t="s">
        <v>18</v>
      </c>
      <c r="G4">
        <v>1</v>
      </c>
      <c r="H4">
        <v>0</v>
      </c>
      <c r="I4">
        <v>1</v>
      </c>
      <c r="J4">
        <v>0</v>
      </c>
      <c r="K4" s="2" t="s">
        <v>445</v>
      </c>
      <c r="L4">
        <v>0.425519198179245</v>
      </c>
      <c r="M4">
        <v>0.425519198179245</v>
      </c>
      <c r="N4">
        <v>0</v>
      </c>
      <c r="O4">
        <v>3279.697265625</v>
      </c>
      <c r="P4">
        <v>3279.697265625</v>
      </c>
      <c r="Q4">
        <v>0</v>
      </c>
      <c r="S4">
        <v>3282.697998046875</v>
      </c>
      <c r="T4">
        <v>3282.697998046875</v>
      </c>
      <c r="U4">
        <v>0</v>
      </c>
      <c r="W4">
        <v>3274.673828125</v>
      </c>
      <c r="X4">
        <v>3274.673828125</v>
      </c>
      <c r="Y4">
        <v>0</v>
      </c>
      <c r="Z4">
        <v>3275.187744140625</v>
      </c>
      <c r="AA4">
        <v>3275.187744140625</v>
      </c>
      <c r="AB4">
        <v>0</v>
      </c>
      <c r="AC4">
        <v>3273.662353515625</v>
      </c>
      <c r="AD4">
        <v>3273.662353515625</v>
      </c>
      <c r="AE4">
        <v>0</v>
      </c>
      <c r="AF4">
        <v>3274.673828125</v>
      </c>
      <c r="AG4">
        <v>3274.673828125</v>
      </c>
      <c r="AH4">
        <v>0</v>
      </c>
      <c r="AI4">
        <v>3275.187744140625</v>
      </c>
      <c r="AJ4">
        <v>3275.187744140625</v>
      </c>
      <c r="AK4">
        <v>0</v>
      </c>
      <c r="AL4">
        <v>3279.697265625</v>
      </c>
      <c r="AM4">
        <v>3279.697265625</v>
      </c>
      <c r="AN4">
        <v>0</v>
      </c>
      <c r="AO4">
        <v>3272.66748046875</v>
      </c>
      <c r="AP4">
        <v>3272.66748046875</v>
      </c>
      <c r="AQ4">
        <v>0</v>
      </c>
      <c r="AR4">
        <v>3273.678955078125</v>
      </c>
      <c r="AS4">
        <v>3273.678955078125</v>
      </c>
      <c r="AT4">
        <v>0</v>
      </c>
      <c r="AU4">
        <v>3279.697265625</v>
      </c>
      <c r="AV4">
        <v>3279.697265625</v>
      </c>
      <c r="AW4">
        <v>0</v>
      </c>
      <c r="AY4">
        <v>2</v>
      </c>
      <c r="BA4">
        <f t="shared" si="0"/>
        <v>1.011474609375</v>
      </c>
      <c r="BB4">
        <f t="shared" si="1"/>
        <v>1.011474609375</v>
      </c>
      <c r="BC4">
        <f t="shared" si="2"/>
        <v>0.513916015625</v>
      </c>
      <c r="BD4">
        <f t="shared" si="3"/>
        <v>4.509521484375</v>
      </c>
      <c r="BE4">
        <f t="shared" si="4"/>
        <v>3.000732421875</v>
      </c>
      <c r="BF4">
        <f t="shared" si="5"/>
        <v>5.0078125</v>
      </c>
      <c r="BH4">
        <f t="shared" si="6"/>
        <v>15.054931640625</v>
      </c>
      <c r="BI4">
        <f>BH2+BH3</f>
        <v>30.1103515625</v>
      </c>
      <c r="BJ4">
        <f t="shared" si="7"/>
        <v>31.116455078125</v>
      </c>
      <c r="BK4">
        <f t="shared" si="7"/>
        <v>33.023193359375</v>
      </c>
      <c r="BL4">
        <f t="shared" si="7"/>
        <v>33.537109375</v>
      </c>
      <c r="BM4">
        <f t="shared" si="7"/>
        <v>38.046630859375</v>
      </c>
      <c r="BN4">
        <f t="shared" si="7"/>
        <v>41.047607421875</v>
      </c>
      <c r="BO4">
        <f t="shared" si="7"/>
        <v>45.1591796875</v>
      </c>
      <c r="BR4">
        <f t="shared" si="8"/>
        <v>39.702392578125</v>
      </c>
    </row>
    <row r="5" spans="1:70" x14ac:dyDescent="0.2">
      <c r="A5" t="s">
        <v>199</v>
      </c>
      <c r="B5" t="s">
        <v>322</v>
      </c>
      <c r="C5" t="s">
        <v>123</v>
      </c>
      <c r="D5">
        <v>-90</v>
      </c>
      <c r="E5">
        <v>2</v>
      </c>
      <c r="F5" t="s">
        <v>27</v>
      </c>
      <c r="G5">
        <v>1</v>
      </c>
      <c r="H5">
        <v>0</v>
      </c>
      <c r="I5">
        <v>1</v>
      </c>
      <c r="J5">
        <v>0</v>
      </c>
      <c r="K5" s="3">
        <v>2</v>
      </c>
      <c r="O5">
        <v>3295.033203125</v>
      </c>
      <c r="P5">
        <v>3295.033203125</v>
      </c>
      <c r="Q5">
        <v>0</v>
      </c>
      <c r="S5">
        <v>3298.0341796875</v>
      </c>
      <c r="T5">
        <v>3298.0341796875</v>
      </c>
      <c r="U5">
        <v>0</v>
      </c>
      <c r="W5">
        <v>3290.009765625</v>
      </c>
      <c r="X5">
        <v>3290.009765625</v>
      </c>
      <c r="Y5">
        <v>0</v>
      </c>
      <c r="Z5">
        <v>3290.523681640625</v>
      </c>
      <c r="AA5">
        <v>3290.523681640625</v>
      </c>
      <c r="AB5">
        <v>0</v>
      </c>
      <c r="AC5">
        <v>3288.699951171875</v>
      </c>
      <c r="AD5">
        <v>3288.699951171875</v>
      </c>
      <c r="AE5">
        <v>0</v>
      </c>
      <c r="AF5">
        <v>3290.009765625</v>
      </c>
      <c r="AG5">
        <v>3290.009765625</v>
      </c>
      <c r="AH5">
        <v>0</v>
      </c>
      <c r="AI5">
        <v>3290.523681640625</v>
      </c>
      <c r="AJ5">
        <v>3290.523681640625</v>
      </c>
      <c r="AK5">
        <v>0</v>
      </c>
      <c r="AL5">
        <v>3295.033203125</v>
      </c>
      <c r="AM5">
        <v>3295.033203125</v>
      </c>
      <c r="AN5">
        <v>0</v>
      </c>
      <c r="AO5">
        <v>3287.705810546875</v>
      </c>
      <c r="AP5">
        <v>3287.705810546875</v>
      </c>
      <c r="AQ5">
        <v>0</v>
      </c>
      <c r="AR5">
        <v>3288.71630859375</v>
      </c>
      <c r="AS5">
        <v>3288.71630859375</v>
      </c>
      <c r="AT5">
        <v>0</v>
      </c>
      <c r="AU5">
        <v>3295.033203125</v>
      </c>
      <c r="AV5">
        <v>3295.033203125</v>
      </c>
      <c r="AW5">
        <v>0</v>
      </c>
      <c r="AY5">
        <v>3</v>
      </c>
      <c r="BA5">
        <f t="shared" si="0"/>
        <v>1.010498046875</v>
      </c>
      <c r="BB5">
        <f t="shared" si="1"/>
        <v>1.309814453125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4.712646484375</v>
      </c>
      <c r="BH5">
        <f t="shared" si="6"/>
        <v>15.057373046875</v>
      </c>
      <c r="BI5">
        <f t="shared" ref="BI5:BI31" si="9">BI4+BH4</f>
        <v>45.165283203125</v>
      </c>
      <c r="BJ5">
        <f t="shared" si="7"/>
        <v>46.1767578125</v>
      </c>
      <c r="BK5">
        <f t="shared" si="7"/>
        <v>47.188232421875</v>
      </c>
      <c r="BL5">
        <f t="shared" si="7"/>
        <v>47.7021484375</v>
      </c>
      <c r="BM5">
        <f t="shared" si="7"/>
        <v>52.211669921875</v>
      </c>
      <c r="BN5">
        <f t="shared" si="7"/>
        <v>55.21240234375</v>
      </c>
      <c r="BO5">
        <f t="shared" si="7"/>
        <v>60.22021484375</v>
      </c>
      <c r="BR5">
        <f t="shared" si="8"/>
        <v>53.867431640625</v>
      </c>
    </row>
    <row r="6" spans="1:70" x14ac:dyDescent="0.2">
      <c r="A6" t="s">
        <v>202</v>
      </c>
      <c r="B6" t="s">
        <v>315</v>
      </c>
      <c r="C6" t="s">
        <v>22</v>
      </c>
      <c r="D6">
        <v>30</v>
      </c>
      <c r="E6">
        <v>2</v>
      </c>
      <c r="F6" t="s">
        <v>23</v>
      </c>
      <c r="G6">
        <v>1</v>
      </c>
      <c r="H6">
        <v>1</v>
      </c>
      <c r="I6">
        <v>0</v>
      </c>
      <c r="J6">
        <v>0</v>
      </c>
      <c r="K6" s="4" t="s">
        <v>445</v>
      </c>
      <c r="L6">
        <v>1.315346360206604</v>
      </c>
      <c r="M6">
        <v>1.315346360206604</v>
      </c>
      <c r="N6">
        <v>0</v>
      </c>
      <c r="O6">
        <v>3309.888427734375</v>
      </c>
      <c r="P6">
        <v>3309.888427734375</v>
      </c>
      <c r="Q6">
        <v>0</v>
      </c>
      <c r="S6">
        <v>3312.88916015625</v>
      </c>
      <c r="T6">
        <v>3312.88916015625</v>
      </c>
      <c r="U6">
        <v>0</v>
      </c>
      <c r="W6">
        <v>3304.86474609375</v>
      </c>
      <c r="X6">
        <v>3304.86474609375</v>
      </c>
      <c r="Y6">
        <v>0</v>
      </c>
      <c r="Z6">
        <v>3305.378662109375</v>
      </c>
      <c r="AA6">
        <v>3305.378662109375</v>
      </c>
      <c r="AB6">
        <v>0</v>
      </c>
      <c r="AC6">
        <v>3303.75390625</v>
      </c>
      <c r="AD6">
        <v>3303.75390625</v>
      </c>
      <c r="AE6">
        <v>0</v>
      </c>
      <c r="AF6">
        <v>3304.86474609375</v>
      </c>
      <c r="AG6">
        <v>3304.86474609375</v>
      </c>
      <c r="AH6">
        <v>0</v>
      </c>
      <c r="AI6">
        <v>3305.378662109375</v>
      </c>
      <c r="AJ6">
        <v>3305.378662109375</v>
      </c>
      <c r="AK6">
        <v>0</v>
      </c>
      <c r="AL6">
        <v>3309.888427734375</v>
      </c>
      <c r="AM6">
        <v>3309.888427734375</v>
      </c>
      <c r="AN6">
        <v>0</v>
      </c>
      <c r="AO6">
        <v>3302.746826171875</v>
      </c>
      <c r="AP6">
        <v>3302.746826171875</v>
      </c>
      <c r="AQ6">
        <v>0</v>
      </c>
      <c r="AR6">
        <v>3303.75390625</v>
      </c>
      <c r="AS6">
        <v>3303.75390625</v>
      </c>
      <c r="AT6">
        <v>0</v>
      </c>
      <c r="AU6">
        <v>3309.888427734375</v>
      </c>
      <c r="AV6">
        <v>3309.888427734375</v>
      </c>
      <c r="AW6">
        <v>0</v>
      </c>
      <c r="AY6">
        <v>4</v>
      </c>
      <c r="BA6">
        <f t="shared" si="0"/>
        <v>1.007080078125</v>
      </c>
      <c r="BB6">
        <f t="shared" si="1"/>
        <v>1.11083984375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4.91259765625</v>
      </c>
      <c r="BH6">
        <f t="shared" si="6"/>
        <v>15.054931640625</v>
      </c>
      <c r="BI6">
        <f t="shared" si="9"/>
        <v>60.22265625</v>
      </c>
      <c r="BJ6">
        <f t="shared" si="7"/>
        <v>61.233154296875</v>
      </c>
      <c r="BK6">
        <f t="shared" si="7"/>
        <v>62.54296875</v>
      </c>
      <c r="BL6">
        <f t="shared" si="7"/>
        <v>63.056884765625</v>
      </c>
      <c r="BM6">
        <f t="shared" si="7"/>
        <v>67.56640625</v>
      </c>
      <c r="BN6">
        <f t="shared" si="7"/>
        <v>70.5673828125</v>
      </c>
      <c r="BO6">
        <f t="shared" si="7"/>
        <v>75.280029296875</v>
      </c>
      <c r="BR6">
        <f t="shared" si="8"/>
        <v>69.22216796875</v>
      </c>
    </row>
    <row r="7" spans="1:70" x14ac:dyDescent="0.2">
      <c r="A7" t="s">
        <v>199</v>
      </c>
      <c r="B7" t="s">
        <v>313</v>
      </c>
      <c r="C7" t="s">
        <v>22</v>
      </c>
      <c r="D7">
        <v>-150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s="3">
        <v>2</v>
      </c>
      <c r="O7">
        <v>3325.73828125</v>
      </c>
      <c r="P7">
        <v>3325.73828125</v>
      </c>
      <c r="Q7">
        <v>0</v>
      </c>
      <c r="S7">
        <v>3328.7392578125</v>
      </c>
      <c r="T7">
        <v>3328.7392578125</v>
      </c>
      <c r="U7">
        <v>0</v>
      </c>
      <c r="W7">
        <v>3320.714599609375</v>
      </c>
      <c r="X7">
        <v>3320.714599609375</v>
      </c>
      <c r="Y7">
        <v>0</v>
      </c>
      <c r="Z7">
        <v>3321.228515625</v>
      </c>
      <c r="AA7">
        <v>3321.228515625</v>
      </c>
      <c r="AB7">
        <v>0</v>
      </c>
      <c r="AC7">
        <v>3318.80810546875</v>
      </c>
      <c r="AD7">
        <v>3318.80810546875</v>
      </c>
      <c r="AE7">
        <v>0</v>
      </c>
      <c r="AF7">
        <v>3320.714599609375</v>
      </c>
      <c r="AG7">
        <v>3320.714599609375</v>
      </c>
      <c r="AH7">
        <v>0</v>
      </c>
      <c r="AI7">
        <v>3321.228515625</v>
      </c>
      <c r="AJ7">
        <v>3321.228515625</v>
      </c>
      <c r="AK7">
        <v>0</v>
      </c>
      <c r="AL7">
        <v>3325.73828125</v>
      </c>
      <c r="AM7">
        <v>3325.73828125</v>
      </c>
      <c r="AN7">
        <v>0</v>
      </c>
      <c r="AO7">
        <v>3317.8017578125</v>
      </c>
      <c r="AP7">
        <v>3317.8017578125</v>
      </c>
      <c r="AQ7">
        <v>0</v>
      </c>
      <c r="AR7">
        <v>3318.80810546875</v>
      </c>
      <c r="AS7">
        <v>3318.80810546875</v>
      </c>
      <c r="AT7">
        <v>0</v>
      </c>
      <c r="AU7">
        <v>3325.73828125</v>
      </c>
      <c r="AV7">
        <v>3325.73828125</v>
      </c>
      <c r="AW7">
        <v>0</v>
      </c>
      <c r="AY7">
        <v>5</v>
      </c>
      <c r="BA7">
        <f t="shared" si="0"/>
        <v>1.00634765625</v>
      </c>
      <c r="BB7">
        <f t="shared" si="1"/>
        <v>1.906494140625</v>
      </c>
      <c r="BC7">
        <f t="shared" si="2"/>
        <v>0.513916015625</v>
      </c>
      <c r="BD7">
        <f t="shared" si="3"/>
        <v>4.509765625</v>
      </c>
      <c r="BE7">
        <f t="shared" si="4"/>
        <v>3.0009765625</v>
      </c>
      <c r="BF7">
        <f t="shared" si="5"/>
        <v>4.112548828125</v>
      </c>
      <c r="BH7">
        <f t="shared" si="6"/>
        <v>15.050048828125</v>
      </c>
      <c r="BI7">
        <f t="shared" si="9"/>
        <v>75.277587890625</v>
      </c>
      <c r="BJ7">
        <f t="shared" si="7"/>
        <v>76.28466796875</v>
      </c>
      <c r="BK7">
        <f t="shared" si="7"/>
        <v>77.3955078125</v>
      </c>
      <c r="BL7">
        <f t="shared" si="7"/>
        <v>77.909423828125</v>
      </c>
      <c r="BM7">
        <f t="shared" si="7"/>
        <v>82.419189453125</v>
      </c>
      <c r="BN7">
        <f t="shared" si="7"/>
        <v>85.419921875</v>
      </c>
      <c r="BO7">
        <f t="shared" si="7"/>
        <v>90.33251953125</v>
      </c>
      <c r="BR7">
        <f t="shared" si="8"/>
        <v>84.07470703125</v>
      </c>
    </row>
    <row r="8" spans="1:70" x14ac:dyDescent="0.2">
      <c r="A8" t="s">
        <v>199</v>
      </c>
      <c r="B8" t="s">
        <v>327</v>
      </c>
      <c r="C8" t="s">
        <v>97</v>
      </c>
      <c r="D8">
        <v>60</v>
      </c>
      <c r="E8">
        <v>2</v>
      </c>
      <c r="F8" t="s">
        <v>27</v>
      </c>
      <c r="G8">
        <v>1</v>
      </c>
      <c r="H8">
        <v>0</v>
      </c>
      <c r="I8">
        <v>1</v>
      </c>
      <c r="J8">
        <v>0</v>
      </c>
      <c r="K8" s="3">
        <v>2</v>
      </c>
      <c r="O8">
        <v>3340.875244140625</v>
      </c>
      <c r="P8">
        <v>3340.875244140625</v>
      </c>
      <c r="Q8">
        <v>0</v>
      </c>
      <c r="S8">
        <v>3343.876220703125</v>
      </c>
      <c r="T8">
        <v>3343.876220703125</v>
      </c>
      <c r="U8">
        <v>0</v>
      </c>
      <c r="W8">
        <v>3335.8515625</v>
      </c>
      <c r="X8">
        <v>3335.8515625</v>
      </c>
      <c r="Y8">
        <v>0</v>
      </c>
      <c r="Z8">
        <v>3336.36572265625</v>
      </c>
      <c r="AA8">
        <v>3336.36572265625</v>
      </c>
      <c r="AB8">
        <v>0</v>
      </c>
      <c r="AC8">
        <v>3333.845703125</v>
      </c>
      <c r="AD8">
        <v>3333.845703125</v>
      </c>
      <c r="AE8">
        <v>0</v>
      </c>
      <c r="AF8">
        <v>3335.8515625</v>
      </c>
      <c r="AG8">
        <v>3335.8515625</v>
      </c>
      <c r="AH8">
        <v>0</v>
      </c>
      <c r="AI8">
        <v>3336.36572265625</v>
      </c>
      <c r="AJ8">
        <v>3336.36572265625</v>
      </c>
      <c r="AK8">
        <v>0</v>
      </c>
      <c r="AL8">
        <v>3340.875244140625</v>
      </c>
      <c r="AM8">
        <v>3340.875244140625</v>
      </c>
      <c r="AN8">
        <v>0</v>
      </c>
      <c r="AO8">
        <v>3332.851806640625</v>
      </c>
      <c r="AP8">
        <v>3332.851806640625</v>
      </c>
      <c r="AQ8">
        <v>0</v>
      </c>
      <c r="AR8">
        <v>3333.862060546875</v>
      </c>
      <c r="AS8">
        <v>3333.862060546875</v>
      </c>
      <c r="AT8">
        <v>0</v>
      </c>
      <c r="AU8">
        <v>3340.875244140625</v>
      </c>
      <c r="AV8">
        <v>3340.875244140625</v>
      </c>
      <c r="AW8">
        <v>0</v>
      </c>
      <c r="AY8">
        <v>6</v>
      </c>
      <c r="BA8">
        <f t="shared" si="0"/>
        <v>1.01025390625</v>
      </c>
      <c r="BB8">
        <f t="shared" si="1"/>
        <v>2.005859375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4.011962890625</v>
      </c>
      <c r="BH8">
        <f t="shared" si="6"/>
        <v>15.052734375</v>
      </c>
      <c r="BI8">
        <f t="shared" si="9"/>
        <v>90.32763671875</v>
      </c>
      <c r="BJ8">
        <f t="shared" si="7"/>
        <v>91.333984375</v>
      </c>
      <c r="BK8">
        <f t="shared" si="7"/>
        <v>93.240478515625</v>
      </c>
      <c r="BL8">
        <f t="shared" si="7"/>
        <v>93.75439453125</v>
      </c>
      <c r="BM8">
        <f t="shared" si="7"/>
        <v>98.26416015625</v>
      </c>
      <c r="BN8">
        <f t="shared" si="7"/>
        <v>101.26513671875</v>
      </c>
      <c r="BO8">
        <f t="shared" si="7"/>
        <v>105.377685546875</v>
      </c>
      <c r="BR8">
        <f t="shared" si="8"/>
        <v>99.919677734375</v>
      </c>
    </row>
    <row r="9" spans="1:70" x14ac:dyDescent="0.2">
      <c r="A9" t="s">
        <v>199</v>
      </c>
      <c r="B9" t="s">
        <v>335</v>
      </c>
      <c r="C9" t="s">
        <v>103</v>
      </c>
      <c r="D9">
        <v>120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s="3">
        <v>2</v>
      </c>
      <c r="O9">
        <v>3355.813232421875</v>
      </c>
      <c r="P9">
        <v>3355.813232421875</v>
      </c>
      <c r="Q9">
        <v>0</v>
      </c>
      <c r="S9">
        <v>3358.814208984375</v>
      </c>
      <c r="T9">
        <v>3358.814208984375</v>
      </c>
      <c r="U9">
        <v>0</v>
      </c>
      <c r="W9">
        <v>3350.789794921875</v>
      </c>
      <c r="X9">
        <v>3350.789794921875</v>
      </c>
      <c r="Y9">
        <v>0</v>
      </c>
      <c r="Z9">
        <v>3351.3037109375</v>
      </c>
      <c r="AA9">
        <v>3351.3037109375</v>
      </c>
      <c r="AB9">
        <v>0</v>
      </c>
      <c r="AC9">
        <v>3348.883056640625</v>
      </c>
      <c r="AD9">
        <v>3348.883056640625</v>
      </c>
      <c r="AE9">
        <v>0</v>
      </c>
      <c r="AF9">
        <v>3350.789794921875</v>
      </c>
      <c r="AG9">
        <v>3350.789794921875</v>
      </c>
      <c r="AH9">
        <v>0</v>
      </c>
      <c r="AI9">
        <v>3351.3037109375</v>
      </c>
      <c r="AJ9">
        <v>3351.3037109375</v>
      </c>
      <c r="AK9">
        <v>0</v>
      </c>
      <c r="AL9">
        <v>3355.813232421875</v>
      </c>
      <c r="AM9">
        <v>3355.813232421875</v>
      </c>
      <c r="AN9">
        <v>0</v>
      </c>
      <c r="AO9">
        <v>3347.88818359375</v>
      </c>
      <c r="AP9">
        <v>3347.88818359375</v>
      </c>
      <c r="AQ9">
        <v>0</v>
      </c>
      <c r="AR9">
        <v>3348.899658203125</v>
      </c>
      <c r="AS9">
        <v>3348.899658203125</v>
      </c>
      <c r="AT9">
        <v>0</v>
      </c>
      <c r="AU9">
        <v>3355.813232421875</v>
      </c>
      <c r="AV9">
        <v>3355.813232421875</v>
      </c>
      <c r="AW9">
        <v>0</v>
      </c>
      <c r="AY9">
        <v>7</v>
      </c>
      <c r="BA9">
        <f t="shared" si="0"/>
        <v>1.011474609375</v>
      </c>
      <c r="BB9">
        <f t="shared" si="1"/>
        <v>1.90673828125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4.11181640625</v>
      </c>
      <c r="BH9">
        <f t="shared" si="6"/>
        <v>15.054443359375</v>
      </c>
      <c r="BI9">
        <f t="shared" si="9"/>
        <v>105.38037109375</v>
      </c>
      <c r="BJ9">
        <f t="shared" si="7"/>
        <v>106.390625</v>
      </c>
      <c r="BK9">
        <f t="shared" si="7"/>
        <v>108.396484375</v>
      </c>
      <c r="BL9">
        <f t="shared" si="7"/>
        <v>108.91064453125</v>
      </c>
      <c r="BM9">
        <f t="shared" si="7"/>
        <v>113.420166015625</v>
      </c>
      <c r="BN9">
        <f t="shared" si="7"/>
        <v>116.421142578125</v>
      </c>
      <c r="BO9">
        <f t="shared" si="7"/>
        <v>120.43310546875</v>
      </c>
      <c r="BR9">
        <f t="shared" si="8"/>
        <v>115.075927734375</v>
      </c>
    </row>
    <row r="10" spans="1:70" x14ac:dyDescent="0.2">
      <c r="A10" t="s">
        <v>199</v>
      </c>
      <c r="B10" t="s">
        <v>200</v>
      </c>
      <c r="C10" t="s">
        <v>123</v>
      </c>
      <c r="D10">
        <v>60</v>
      </c>
      <c r="E10">
        <v>2</v>
      </c>
      <c r="F10" t="s">
        <v>27</v>
      </c>
      <c r="G10">
        <v>1</v>
      </c>
      <c r="H10">
        <v>0</v>
      </c>
      <c r="I10">
        <v>1</v>
      </c>
      <c r="J10">
        <v>0</v>
      </c>
      <c r="K10" s="3">
        <v>2</v>
      </c>
      <c r="O10">
        <v>3370.65185546875</v>
      </c>
      <c r="P10">
        <v>3370.65185546875</v>
      </c>
      <c r="Q10">
        <v>0</v>
      </c>
      <c r="S10">
        <v>3373.65283203125</v>
      </c>
      <c r="T10">
        <v>3373.65283203125</v>
      </c>
      <c r="U10">
        <v>0</v>
      </c>
      <c r="W10">
        <v>3365.62841796875</v>
      </c>
      <c r="X10">
        <v>3365.62841796875</v>
      </c>
      <c r="Y10">
        <v>0</v>
      </c>
      <c r="Z10">
        <v>3366.142333984375</v>
      </c>
      <c r="AA10">
        <v>3366.142333984375</v>
      </c>
      <c r="AB10">
        <v>0</v>
      </c>
      <c r="AC10">
        <v>3363.920654296875</v>
      </c>
      <c r="AD10">
        <v>3363.920654296875</v>
      </c>
      <c r="AE10">
        <v>0</v>
      </c>
      <c r="AF10">
        <v>3365.62841796875</v>
      </c>
      <c r="AG10">
        <v>3365.62841796875</v>
      </c>
      <c r="AH10">
        <v>0</v>
      </c>
      <c r="AI10">
        <v>3366.142333984375</v>
      </c>
      <c r="AJ10">
        <v>3366.142333984375</v>
      </c>
      <c r="AK10">
        <v>0</v>
      </c>
      <c r="AL10">
        <v>3370.65185546875</v>
      </c>
      <c r="AM10">
        <v>3370.65185546875</v>
      </c>
      <c r="AN10">
        <v>0</v>
      </c>
      <c r="AO10">
        <v>3362.926025390625</v>
      </c>
      <c r="AP10">
        <v>3362.926025390625</v>
      </c>
      <c r="AQ10">
        <v>0</v>
      </c>
      <c r="AR10">
        <v>3363.937255859375</v>
      </c>
      <c r="AS10">
        <v>3363.937255859375</v>
      </c>
      <c r="AT10">
        <v>0</v>
      </c>
      <c r="AU10">
        <v>3370.65185546875</v>
      </c>
      <c r="AV10">
        <v>3370.65185546875</v>
      </c>
      <c r="AW10">
        <v>0</v>
      </c>
      <c r="AY10">
        <v>8</v>
      </c>
      <c r="BA10">
        <f t="shared" si="0"/>
        <v>1.01123046875</v>
      </c>
      <c r="BB10">
        <f t="shared" si="1"/>
        <v>1.707763671875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4.312744140625</v>
      </c>
      <c r="BH10">
        <f t="shared" si="6"/>
        <v>15.05615234375</v>
      </c>
      <c r="BI10">
        <f t="shared" si="9"/>
        <v>120.434814453125</v>
      </c>
      <c r="BJ10">
        <f t="shared" si="7"/>
        <v>121.4462890625</v>
      </c>
      <c r="BK10">
        <f t="shared" si="7"/>
        <v>123.35302734375</v>
      </c>
      <c r="BL10">
        <f t="shared" si="7"/>
        <v>123.866943359375</v>
      </c>
      <c r="BM10">
        <f t="shared" si="7"/>
        <v>128.37646484375</v>
      </c>
      <c r="BN10">
        <f t="shared" si="7"/>
        <v>131.37744140625</v>
      </c>
      <c r="BO10">
        <f t="shared" si="7"/>
        <v>135.4892578125</v>
      </c>
      <c r="BR10">
        <f t="shared" si="8"/>
        <v>130.0322265625</v>
      </c>
    </row>
    <row r="11" spans="1:70" x14ac:dyDescent="0.2">
      <c r="A11" t="s">
        <v>199</v>
      </c>
      <c r="B11" t="s">
        <v>332</v>
      </c>
      <c r="C11" t="s">
        <v>99</v>
      </c>
      <c r="D11">
        <v>-60</v>
      </c>
      <c r="E11">
        <v>2</v>
      </c>
      <c r="F11" t="s">
        <v>23</v>
      </c>
      <c r="G11">
        <v>1</v>
      </c>
      <c r="H11">
        <v>0</v>
      </c>
      <c r="I11">
        <v>1</v>
      </c>
      <c r="J11">
        <v>0</v>
      </c>
      <c r="K11" s="3">
        <v>2</v>
      </c>
      <c r="O11">
        <v>3386.883056640625</v>
      </c>
      <c r="P11">
        <v>3386.883056640625</v>
      </c>
      <c r="Q11">
        <v>0</v>
      </c>
      <c r="S11">
        <v>3389.884033203125</v>
      </c>
      <c r="T11">
        <v>3389.884033203125</v>
      </c>
      <c r="U11">
        <v>0</v>
      </c>
      <c r="W11">
        <v>3381.859619140625</v>
      </c>
      <c r="X11">
        <v>3381.859619140625</v>
      </c>
      <c r="Y11">
        <v>0</v>
      </c>
      <c r="Z11">
        <v>3382.37353515625</v>
      </c>
      <c r="AA11">
        <v>3382.37353515625</v>
      </c>
      <c r="AB11">
        <v>0</v>
      </c>
      <c r="AC11">
        <v>3378.958251953125</v>
      </c>
      <c r="AD11">
        <v>3378.958251953125</v>
      </c>
      <c r="AE11">
        <v>0</v>
      </c>
      <c r="AF11">
        <v>3381.859619140625</v>
      </c>
      <c r="AG11">
        <v>3381.859619140625</v>
      </c>
      <c r="AH11">
        <v>0</v>
      </c>
      <c r="AI11">
        <v>3382.37353515625</v>
      </c>
      <c r="AJ11">
        <v>3382.37353515625</v>
      </c>
      <c r="AK11">
        <v>0</v>
      </c>
      <c r="AL11">
        <v>3386.883056640625</v>
      </c>
      <c r="AM11">
        <v>3386.883056640625</v>
      </c>
      <c r="AN11">
        <v>0</v>
      </c>
      <c r="AO11">
        <v>3377.965576171875</v>
      </c>
      <c r="AP11">
        <v>3377.965576171875</v>
      </c>
      <c r="AQ11">
        <v>0</v>
      </c>
      <c r="AR11">
        <v>3378.974609375</v>
      </c>
      <c r="AS11">
        <v>3378.974609375</v>
      </c>
      <c r="AT11">
        <v>0</v>
      </c>
      <c r="AU11">
        <v>3386.883056640625</v>
      </c>
      <c r="AV11">
        <v>3386.883056640625</v>
      </c>
      <c r="AW11">
        <v>0</v>
      </c>
      <c r="AY11">
        <v>9</v>
      </c>
      <c r="BA11">
        <f t="shared" si="0"/>
        <v>1.009033203125</v>
      </c>
      <c r="BB11">
        <f t="shared" si="1"/>
        <v>2.9013671875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3.10546875</v>
      </c>
      <c r="BH11">
        <f t="shared" si="6"/>
        <v>15.040283203125</v>
      </c>
      <c r="BI11">
        <f t="shared" si="9"/>
        <v>135.490966796875</v>
      </c>
      <c r="BJ11">
        <f t="shared" si="7"/>
        <v>136.502197265625</v>
      </c>
      <c r="BK11">
        <f t="shared" si="7"/>
        <v>138.2099609375</v>
      </c>
      <c r="BL11">
        <f t="shared" si="7"/>
        <v>138.723876953125</v>
      </c>
      <c r="BM11">
        <f t="shared" si="7"/>
        <v>143.2333984375</v>
      </c>
      <c r="BN11">
        <f t="shared" si="7"/>
        <v>146.234375</v>
      </c>
      <c r="BO11">
        <f t="shared" si="7"/>
        <v>150.547119140625</v>
      </c>
      <c r="BR11">
        <f t="shared" si="8"/>
        <v>144.88916015625</v>
      </c>
    </row>
    <row r="12" spans="1:70" x14ac:dyDescent="0.2">
      <c r="A12" t="s">
        <v>202</v>
      </c>
      <c r="B12" t="s">
        <v>314</v>
      </c>
      <c r="C12" t="s">
        <v>103</v>
      </c>
      <c r="D12">
        <v>90</v>
      </c>
      <c r="E12">
        <v>2</v>
      </c>
      <c r="F12" t="s">
        <v>23</v>
      </c>
      <c r="G12">
        <v>1</v>
      </c>
      <c r="H12">
        <v>0</v>
      </c>
      <c r="I12">
        <v>1</v>
      </c>
      <c r="J12">
        <v>0</v>
      </c>
      <c r="K12" s="3">
        <v>2</v>
      </c>
      <c r="O12">
        <v>3400.92578125</v>
      </c>
      <c r="P12">
        <v>3400.92578125</v>
      </c>
      <c r="Q12">
        <v>0</v>
      </c>
      <c r="S12">
        <v>3403.9267578125</v>
      </c>
      <c r="T12">
        <v>3403.9267578125</v>
      </c>
      <c r="U12">
        <v>0</v>
      </c>
      <c r="W12">
        <v>3395.90234375</v>
      </c>
      <c r="X12">
        <v>3395.90234375</v>
      </c>
      <c r="Y12">
        <v>0</v>
      </c>
      <c r="Z12">
        <v>3396.416259765625</v>
      </c>
      <c r="AA12">
        <v>3396.416259765625</v>
      </c>
      <c r="AB12">
        <v>0</v>
      </c>
      <c r="AC12">
        <v>3393.99560546875</v>
      </c>
      <c r="AD12">
        <v>3393.99560546875</v>
      </c>
      <c r="AE12">
        <v>0</v>
      </c>
      <c r="AF12">
        <v>3395.90234375</v>
      </c>
      <c r="AG12">
        <v>3395.90234375</v>
      </c>
      <c r="AH12">
        <v>0</v>
      </c>
      <c r="AI12">
        <v>3396.416259765625</v>
      </c>
      <c r="AJ12">
        <v>3396.416259765625</v>
      </c>
      <c r="AK12">
        <v>0</v>
      </c>
      <c r="AL12">
        <v>3400.92578125</v>
      </c>
      <c r="AM12">
        <v>3400.92578125</v>
      </c>
      <c r="AN12">
        <v>0</v>
      </c>
      <c r="AO12">
        <v>3392.989501953125</v>
      </c>
      <c r="AP12">
        <v>3392.989501953125</v>
      </c>
      <c r="AQ12">
        <v>0</v>
      </c>
      <c r="AR12">
        <v>3393.99560546875</v>
      </c>
      <c r="AS12">
        <v>3393.99560546875</v>
      </c>
      <c r="AT12">
        <v>0</v>
      </c>
      <c r="AU12">
        <v>3400.92578125</v>
      </c>
      <c r="AV12">
        <v>3400.92578125</v>
      </c>
      <c r="AW12">
        <v>0</v>
      </c>
      <c r="AY12">
        <v>10</v>
      </c>
      <c r="BA12">
        <f t="shared" si="0"/>
        <v>1.006103515625</v>
      </c>
      <c r="BB12">
        <f t="shared" si="1"/>
        <v>1.90673828125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4.116455078125</v>
      </c>
      <c r="BH12">
        <f t="shared" si="6"/>
        <v>15.0537109375</v>
      </c>
      <c r="BI12">
        <f t="shared" si="9"/>
        <v>150.53125</v>
      </c>
      <c r="BJ12">
        <f t="shared" si="7"/>
        <v>151.540283203125</v>
      </c>
      <c r="BK12">
        <f t="shared" si="7"/>
        <v>154.441650390625</v>
      </c>
      <c r="BL12">
        <f t="shared" si="7"/>
        <v>154.95556640625</v>
      </c>
      <c r="BM12">
        <f t="shared" si="7"/>
        <v>159.465087890625</v>
      </c>
      <c r="BN12">
        <f t="shared" si="7"/>
        <v>162.466064453125</v>
      </c>
      <c r="BO12">
        <f t="shared" si="7"/>
        <v>165.571533203125</v>
      </c>
      <c r="BR12">
        <f t="shared" si="8"/>
        <v>161.120849609375</v>
      </c>
    </row>
    <row r="13" spans="1:70" x14ac:dyDescent="0.2">
      <c r="A13" t="s">
        <v>199</v>
      </c>
      <c r="B13" t="s">
        <v>326</v>
      </c>
      <c r="C13" t="s">
        <v>17</v>
      </c>
      <c r="D13">
        <v>150</v>
      </c>
      <c r="E13">
        <v>2</v>
      </c>
      <c r="F13" t="s">
        <v>23</v>
      </c>
      <c r="G13">
        <v>1</v>
      </c>
      <c r="H13">
        <v>0</v>
      </c>
      <c r="I13">
        <v>1</v>
      </c>
      <c r="J13">
        <v>0</v>
      </c>
      <c r="K13" s="3">
        <v>2</v>
      </c>
      <c r="O13">
        <v>3415.781005859375</v>
      </c>
      <c r="P13">
        <v>3415.781005859375</v>
      </c>
      <c r="Q13">
        <v>0</v>
      </c>
      <c r="S13">
        <v>3418.781982421875</v>
      </c>
      <c r="T13">
        <v>3418.781982421875</v>
      </c>
      <c r="U13">
        <v>0</v>
      </c>
      <c r="W13">
        <v>3410.75732421875</v>
      </c>
      <c r="X13">
        <v>3410.75732421875</v>
      </c>
      <c r="Y13">
        <v>0</v>
      </c>
      <c r="Z13">
        <v>3411.271484375</v>
      </c>
      <c r="AA13">
        <v>3411.271484375</v>
      </c>
      <c r="AB13">
        <v>0</v>
      </c>
      <c r="AC13">
        <v>3409.0498046875</v>
      </c>
      <c r="AD13">
        <v>3409.0498046875</v>
      </c>
      <c r="AE13">
        <v>0</v>
      </c>
      <c r="AF13">
        <v>3410.75732421875</v>
      </c>
      <c r="AG13">
        <v>3410.75732421875</v>
      </c>
      <c r="AH13">
        <v>0</v>
      </c>
      <c r="AI13">
        <v>3411.271484375</v>
      </c>
      <c r="AJ13">
        <v>3411.271484375</v>
      </c>
      <c r="AK13">
        <v>0</v>
      </c>
      <c r="AL13">
        <v>3415.781005859375</v>
      </c>
      <c r="AM13">
        <v>3415.781005859375</v>
      </c>
      <c r="AN13">
        <v>0</v>
      </c>
      <c r="AO13">
        <v>3408.043212890625</v>
      </c>
      <c r="AP13">
        <v>3408.043212890625</v>
      </c>
      <c r="AQ13">
        <v>0</v>
      </c>
      <c r="AR13">
        <v>3409.0498046875</v>
      </c>
      <c r="AS13">
        <v>3409.0498046875</v>
      </c>
      <c r="AT13">
        <v>0</v>
      </c>
      <c r="AU13">
        <v>3415.781005859375</v>
      </c>
      <c r="AV13">
        <v>3415.781005859375</v>
      </c>
      <c r="AW13">
        <v>0</v>
      </c>
      <c r="AY13">
        <v>11</v>
      </c>
      <c r="BA13">
        <f t="shared" si="0"/>
        <v>1.006591796875</v>
      </c>
      <c r="BB13">
        <f t="shared" si="1"/>
        <v>1.70751953125</v>
      </c>
      <c r="BC13">
        <f t="shared" si="2"/>
        <v>0.51416015625</v>
      </c>
      <c r="BD13">
        <f t="shared" si="3"/>
        <v>4.509521484375</v>
      </c>
      <c r="BE13">
        <f t="shared" si="4"/>
        <v>3.0009765625</v>
      </c>
      <c r="BF13">
        <f t="shared" si="5"/>
        <v>4.315185546875</v>
      </c>
      <c r="BH13">
        <f t="shared" si="6"/>
        <v>15.053955078125</v>
      </c>
      <c r="BI13">
        <f t="shared" si="9"/>
        <v>165.5849609375</v>
      </c>
      <c r="BJ13">
        <f t="shared" si="7"/>
        <v>166.591064453125</v>
      </c>
      <c r="BK13">
        <f t="shared" si="7"/>
        <v>168.497802734375</v>
      </c>
      <c r="BL13">
        <f t="shared" si="7"/>
        <v>169.01171875</v>
      </c>
      <c r="BM13">
        <f t="shared" si="7"/>
        <v>173.521240234375</v>
      </c>
      <c r="BN13">
        <f t="shared" si="7"/>
        <v>176.522216796875</v>
      </c>
      <c r="BO13">
        <f t="shared" si="7"/>
        <v>180.638671875</v>
      </c>
      <c r="BR13">
        <f t="shared" si="8"/>
        <v>175.177001953125</v>
      </c>
    </row>
    <row r="14" spans="1:70" x14ac:dyDescent="0.2">
      <c r="A14" t="s">
        <v>202</v>
      </c>
      <c r="B14" t="s">
        <v>330</v>
      </c>
      <c r="C14" t="s">
        <v>120</v>
      </c>
      <c r="D14">
        <v>-150</v>
      </c>
      <c r="E14">
        <v>2</v>
      </c>
      <c r="F14" t="s">
        <v>27</v>
      </c>
      <c r="G14">
        <v>1</v>
      </c>
      <c r="H14">
        <v>1</v>
      </c>
      <c r="I14">
        <v>0</v>
      </c>
      <c r="J14">
        <v>0</v>
      </c>
      <c r="K14" s="4" t="s">
        <v>445</v>
      </c>
      <c r="L14">
        <v>1.7541278600692749</v>
      </c>
      <c r="M14">
        <v>1.7541278600692749</v>
      </c>
      <c r="N14">
        <v>0</v>
      </c>
      <c r="O14">
        <v>3431.33251953125</v>
      </c>
      <c r="P14">
        <v>3431.33251953125</v>
      </c>
      <c r="Q14">
        <v>0</v>
      </c>
      <c r="S14">
        <v>3434.33349609375</v>
      </c>
      <c r="T14">
        <v>3434.33349609375</v>
      </c>
      <c r="U14">
        <v>0</v>
      </c>
      <c r="W14">
        <v>3426.308837890625</v>
      </c>
      <c r="X14">
        <v>3426.308837890625</v>
      </c>
      <c r="Y14">
        <v>0</v>
      </c>
      <c r="Z14">
        <v>3426.822998046875</v>
      </c>
      <c r="AA14">
        <v>3426.822998046875</v>
      </c>
      <c r="AB14">
        <v>0</v>
      </c>
      <c r="AC14">
        <v>3424.103759765625</v>
      </c>
      <c r="AD14">
        <v>3424.103759765625</v>
      </c>
      <c r="AE14">
        <v>0</v>
      </c>
      <c r="AF14">
        <v>3426.308837890625</v>
      </c>
      <c r="AG14">
        <v>3426.308837890625</v>
      </c>
      <c r="AH14">
        <v>0</v>
      </c>
      <c r="AI14">
        <v>3426.822998046875</v>
      </c>
      <c r="AJ14">
        <v>3426.822998046875</v>
      </c>
      <c r="AK14">
        <v>0</v>
      </c>
      <c r="AL14">
        <v>3431.33251953125</v>
      </c>
      <c r="AM14">
        <v>3431.33251953125</v>
      </c>
      <c r="AN14">
        <v>0</v>
      </c>
      <c r="AO14">
        <v>3423.09716796875</v>
      </c>
      <c r="AP14">
        <v>3423.09716796875</v>
      </c>
      <c r="AQ14">
        <v>0</v>
      </c>
      <c r="AR14">
        <v>3424.103759765625</v>
      </c>
      <c r="AS14">
        <v>3424.103759765625</v>
      </c>
      <c r="AT14">
        <v>0</v>
      </c>
      <c r="AU14">
        <v>3431.33251953125</v>
      </c>
      <c r="AV14">
        <v>3431.33251953125</v>
      </c>
      <c r="AW14">
        <v>0</v>
      </c>
      <c r="AY14">
        <v>12</v>
      </c>
      <c r="BA14">
        <f t="shared" si="0"/>
        <v>1.006591796875</v>
      </c>
      <c r="BB14">
        <f t="shared" si="1"/>
        <v>2.205078125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3.818359375</v>
      </c>
      <c r="BH14">
        <f t="shared" si="6"/>
        <v>15.0546875</v>
      </c>
      <c r="BI14">
        <f t="shared" si="9"/>
        <v>180.638916015625</v>
      </c>
      <c r="BJ14">
        <f t="shared" si="7"/>
        <v>181.6455078125</v>
      </c>
      <c r="BK14">
        <f t="shared" si="7"/>
        <v>183.35302734375</v>
      </c>
      <c r="BL14">
        <f t="shared" si="7"/>
        <v>183.8671875</v>
      </c>
      <c r="BM14">
        <f t="shared" si="7"/>
        <v>188.376708984375</v>
      </c>
      <c r="BN14">
        <f t="shared" si="7"/>
        <v>191.377685546875</v>
      </c>
      <c r="BO14">
        <f t="shared" si="7"/>
        <v>195.69287109375</v>
      </c>
      <c r="BR14">
        <f t="shared" si="8"/>
        <v>190.032470703125</v>
      </c>
    </row>
    <row r="15" spans="1:70" x14ac:dyDescent="0.2">
      <c r="A15" t="s">
        <v>199</v>
      </c>
      <c r="B15" t="s">
        <v>331</v>
      </c>
      <c r="C15" t="s">
        <v>22</v>
      </c>
      <c r="D15">
        <v>-30</v>
      </c>
      <c r="E15">
        <v>1</v>
      </c>
      <c r="F15" t="s">
        <v>18</v>
      </c>
      <c r="G15">
        <v>1</v>
      </c>
      <c r="H15">
        <v>0</v>
      </c>
      <c r="I15">
        <v>1</v>
      </c>
      <c r="J15">
        <v>0</v>
      </c>
      <c r="K15" s="4" t="s">
        <v>445</v>
      </c>
      <c r="L15">
        <v>0.71386182308197021</v>
      </c>
      <c r="M15">
        <v>0.71386182308197021</v>
      </c>
      <c r="N15">
        <v>0</v>
      </c>
      <c r="O15">
        <v>3445.5908203125</v>
      </c>
      <c r="P15">
        <v>3445.5908203125</v>
      </c>
      <c r="Q15">
        <v>0</v>
      </c>
      <c r="S15">
        <v>3448.591796875</v>
      </c>
      <c r="T15">
        <v>3448.591796875</v>
      </c>
      <c r="U15">
        <v>0</v>
      </c>
      <c r="W15">
        <v>3440.567138671875</v>
      </c>
      <c r="X15">
        <v>3440.567138671875</v>
      </c>
      <c r="Y15">
        <v>0</v>
      </c>
      <c r="Z15">
        <v>3441.081298828125</v>
      </c>
      <c r="AA15">
        <v>3441.081298828125</v>
      </c>
      <c r="AB15">
        <v>0</v>
      </c>
      <c r="AC15">
        <v>3439.158447265625</v>
      </c>
      <c r="AD15">
        <v>3439.158447265625</v>
      </c>
      <c r="AE15">
        <v>0</v>
      </c>
      <c r="AF15">
        <v>3440.567138671875</v>
      </c>
      <c r="AG15">
        <v>3440.567138671875</v>
      </c>
      <c r="AH15">
        <v>0</v>
      </c>
      <c r="AI15">
        <v>3441.081298828125</v>
      </c>
      <c r="AJ15">
        <v>3441.081298828125</v>
      </c>
      <c r="AK15">
        <v>0</v>
      </c>
      <c r="AL15">
        <v>3445.5908203125</v>
      </c>
      <c r="AM15">
        <v>3445.5908203125</v>
      </c>
      <c r="AN15">
        <v>0</v>
      </c>
      <c r="AO15">
        <v>3438.15185546875</v>
      </c>
      <c r="AP15">
        <v>3438.15185546875</v>
      </c>
      <c r="AQ15">
        <v>0</v>
      </c>
      <c r="AR15">
        <v>3439.158447265625</v>
      </c>
      <c r="AS15">
        <v>3439.158447265625</v>
      </c>
      <c r="AT15">
        <v>0</v>
      </c>
      <c r="AU15">
        <v>3445.5908203125</v>
      </c>
      <c r="AV15">
        <v>3445.5908203125</v>
      </c>
      <c r="AW15">
        <v>0</v>
      </c>
      <c r="AY15">
        <v>13</v>
      </c>
      <c r="BA15">
        <f t="shared" si="0"/>
        <v>1.006591796875</v>
      </c>
      <c r="BB15">
        <f t="shared" si="1"/>
        <v>1.40869140625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4.61376953125</v>
      </c>
      <c r="BH15">
        <f t="shared" si="6"/>
        <v>15.0537109375</v>
      </c>
      <c r="BI15">
        <f t="shared" si="9"/>
        <v>195.693603515625</v>
      </c>
      <c r="BJ15">
        <f t="shared" si="7"/>
        <v>196.7001953125</v>
      </c>
      <c r="BK15">
        <f t="shared" si="7"/>
        <v>198.9052734375</v>
      </c>
      <c r="BL15">
        <f t="shared" si="7"/>
        <v>199.41943359375</v>
      </c>
      <c r="BM15">
        <f t="shared" si="7"/>
        <v>203.928955078125</v>
      </c>
      <c r="BN15">
        <f t="shared" si="7"/>
        <v>206.929931640625</v>
      </c>
      <c r="BO15">
        <f t="shared" si="7"/>
        <v>210.748291015625</v>
      </c>
      <c r="BR15">
        <f t="shared" si="8"/>
        <v>205.584716796875</v>
      </c>
    </row>
    <row r="16" spans="1:70" x14ac:dyDescent="0.2">
      <c r="A16" t="s">
        <v>202</v>
      </c>
      <c r="B16" t="s">
        <v>333</v>
      </c>
      <c r="C16" t="s">
        <v>29</v>
      </c>
      <c r="D16">
        <v>-90</v>
      </c>
      <c r="E16">
        <v>1</v>
      </c>
      <c r="F16" t="s">
        <v>18</v>
      </c>
      <c r="G16">
        <v>1</v>
      </c>
      <c r="H16">
        <v>0</v>
      </c>
      <c r="I16">
        <v>1</v>
      </c>
      <c r="J16">
        <v>0</v>
      </c>
      <c r="K16" s="4" t="s">
        <v>445</v>
      </c>
      <c r="L16">
        <v>0.82313740253448486</v>
      </c>
      <c r="M16">
        <v>0.82313740253448486</v>
      </c>
      <c r="N16">
        <v>0</v>
      </c>
      <c r="O16">
        <v>3462.03759765625</v>
      </c>
      <c r="P16">
        <v>3462.03759765625</v>
      </c>
      <c r="Q16">
        <v>0</v>
      </c>
      <c r="S16">
        <v>3465.038330078125</v>
      </c>
      <c r="T16">
        <v>3465.038330078125</v>
      </c>
      <c r="U16">
        <v>0</v>
      </c>
      <c r="W16">
        <v>3457.013916015625</v>
      </c>
      <c r="X16">
        <v>3457.013916015625</v>
      </c>
      <c r="Y16">
        <v>0</v>
      </c>
      <c r="Z16">
        <v>3457.528076171875</v>
      </c>
      <c r="AA16">
        <v>3457.528076171875</v>
      </c>
      <c r="AB16">
        <v>0</v>
      </c>
      <c r="AC16">
        <v>3454.212158203125</v>
      </c>
      <c r="AD16">
        <v>3454.212158203125</v>
      </c>
      <c r="AE16">
        <v>0</v>
      </c>
      <c r="AF16">
        <v>3457.013916015625</v>
      </c>
      <c r="AG16">
        <v>3457.013916015625</v>
      </c>
      <c r="AH16">
        <v>0</v>
      </c>
      <c r="AI16">
        <v>3457.528076171875</v>
      </c>
      <c r="AJ16">
        <v>3457.528076171875</v>
      </c>
      <c r="AK16">
        <v>0</v>
      </c>
      <c r="AL16">
        <v>3462.03759765625</v>
      </c>
      <c r="AM16">
        <v>3462.03759765625</v>
      </c>
      <c r="AN16">
        <v>0</v>
      </c>
      <c r="AO16">
        <v>3453.20556640625</v>
      </c>
      <c r="AP16">
        <v>3453.20556640625</v>
      </c>
      <c r="AQ16">
        <v>0</v>
      </c>
      <c r="AR16">
        <v>3454.212158203125</v>
      </c>
      <c r="AS16">
        <v>3454.212158203125</v>
      </c>
      <c r="AT16">
        <v>0</v>
      </c>
      <c r="AU16">
        <v>3462.03759765625</v>
      </c>
      <c r="AV16">
        <v>3462.03759765625</v>
      </c>
      <c r="AW16">
        <v>0</v>
      </c>
      <c r="AY16">
        <v>14</v>
      </c>
      <c r="BA16">
        <f t="shared" si="0"/>
        <v>1.006591796875</v>
      </c>
      <c r="BB16">
        <f t="shared" si="1"/>
        <v>2.8017578125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3.204833984375</v>
      </c>
      <c r="BH16">
        <f t="shared" si="6"/>
        <v>15.03759765625</v>
      </c>
      <c r="BI16">
        <f t="shared" si="9"/>
        <v>210.747314453125</v>
      </c>
      <c r="BJ16">
        <f t="shared" si="7"/>
        <v>211.75390625</v>
      </c>
      <c r="BK16">
        <f t="shared" si="7"/>
        <v>213.16259765625</v>
      </c>
      <c r="BL16">
        <f t="shared" si="7"/>
        <v>213.6767578125</v>
      </c>
      <c r="BM16">
        <f t="shared" si="7"/>
        <v>218.186279296875</v>
      </c>
      <c r="BN16">
        <f t="shared" si="7"/>
        <v>221.187255859375</v>
      </c>
      <c r="BO16">
        <f t="shared" si="7"/>
        <v>225.801025390625</v>
      </c>
      <c r="BR16">
        <f t="shared" si="8"/>
        <v>219.842041015625</v>
      </c>
    </row>
    <row r="17" spans="1:70" x14ac:dyDescent="0.2">
      <c r="A17" t="s">
        <v>199</v>
      </c>
      <c r="B17" t="s">
        <v>319</v>
      </c>
      <c r="C17" t="s">
        <v>29</v>
      </c>
      <c r="D17">
        <v>-60</v>
      </c>
      <c r="E17">
        <v>2</v>
      </c>
      <c r="F17" t="s">
        <v>23</v>
      </c>
      <c r="G17">
        <v>1</v>
      </c>
      <c r="H17">
        <v>1</v>
      </c>
      <c r="I17">
        <v>0</v>
      </c>
      <c r="J17">
        <v>0</v>
      </c>
      <c r="K17" s="4" t="s">
        <v>445</v>
      </c>
      <c r="L17">
        <v>2.0737853050231929</v>
      </c>
      <c r="M17">
        <v>2.0737853050231929</v>
      </c>
      <c r="N17">
        <v>0</v>
      </c>
      <c r="O17">
        <v>3475.98095703125</v>
      </c>
      <c r="P17">
        <v>3475.98095703125</v>
      </c>
      <c r="Q17">
        <v>0</v>
      </c>
      <c r="S17">
        <v>3478.981689453125</v>
      </c>
      <c r="T17">
        <v>3478.981689453125</v>
      </c>
      <c r="U17">
        <v>0</v>
      </c>
      <c r="W17">
        <v>3470.957275390625</v>
      </c>
      <c r="X17">
        <v>3470.957275390625</v>
      </c>
      <c r="Y17">
        <v>0</v>
      </c>
      <c r="Z17">
        <v>3471.47119140625</v>
      </c>
      <c r="AA17">
        <v>3471.47119140625</v>
      </c>
      <c r="AB17">
        <v>0</v>
      </c>
      <c r="AC17">
        <v>3469.24951171875</v>
      </c>
      <c r="AD17">
        <v>3469.24951171875</v>
      </c>
      <c r="AE17">
        <v>0</v>
      </c>
      <c r="AF17">
        <v>3470.957275390625</v>
      </c>
      <c r="AG17">
        <v>3470.957275390625</v>
      </c>
      <c r="AH17">
        <v>0</v>
      </c>
      <c r="AI17">
        <v>3471.47119140625</v>
      </c>
      <c r="AJ17">
        <v>3471.47119140625</v>
      </c>
      <c r="AK17">
        <v>0</v>
      </c>
      <c r="AL17">
        <v>3475.98095703125</v>
      </c>
      <c r="AM17">
        <v>3475.98095703125</v>
      </c>
      <c r="AN17">
        <v>0</v>
      </c>
      <c r="AO17">
        <v>3468.2431640625</v>
      </c>
      <c r="AP17">
        <v>3468.2431640625</v>
      </c>
      <c r="AQ17">
        <v>0</v>
      </c>
      <c r="AR17">
        <v>3469.24951171875</v>
      </c>
      <c r="AS17">
        <v>3469.24951171875</v>
      </c>
      <c r="AT17">
        <v>0</v>
      </c>
      <c r="AU17">
        <v>3475.98095703125</v>
      </c>
      <c r="AV17">
        <v>3475.98095703125</v>
      </c>
      <c r="AW17">
        <v>0</v>
      </c>
      <c r="AY17">
        <v>15</v>
      </c>
      <c r="BA17">
        <f t="shared" si="0"/>
        <v>1.00634765625</v>
      </c>
      <c r="BB17">
        <f t="shared" si="1"/>
        <v>1.707763671875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4.3154296875</v>
      </c>
      <c r="BH17">
        <f t="shared" si="6"/>
        <v>15.053955078125</v>
      </c>
      <c r="BI17">
        <f t="shared" si="9"/>
        <v>225.784912109375</v>
      </c>
      <c r="BJ17">
        <f t="shared" si="7"/>
        <v>226.79150390625</v>
      </c>
      <c r="BK17">
        <f t="shared" si="7"/>
        <v>229.59326171875</v>
      </c>
      <c r="BL17">
        <f t="shared" si="7"/>
        <v>230.107421875</v>
      </c>
      <c r="BM17">
        <f t="shared" si="7"/>
        <v>234.616943359375</v>
      </c>
      <c r="BN17">
        <f t="shared" si="7"/>
        <v>237.61767578125</v>
      </c>
      <c r="BO17">
        <f t="shared" si="7"/>
        <v>240.822509765625</v>
      </c>
      <c r="BR17">
        <f t="shared" si="8"/>
        <v>236.272705078125</v>
      </c>
    </row>
    <row r="18" spans="1:70" x14ac:dyDescent="0.2">
      <c r="A18" t="s">
        <v>202</v>
      </c>
      <c r="B18" t="s">
        <v>203</v>
      </c>
      <c r="C18" t="s">
        <v>29</v>
      </c>
      <c r="D18">
        <v>120</v>
      </c>
      <c r="E18">
        <v>1</v>
      </c>
      <c r="F18" t="s">
        <v>18</v>
      </c>
      <c r="G18">
        <v>1</v>
      </c>
      <c r="H18">
        <v>0</v>
      </c>
      <c r="I18">
        <v>1</v>
      </c>
      <c r="J18">
        <v>0</v>
      </c>
      <c r="K18" s="4" t="s">
        <v>445</v>
      </c>
      <c r="L18">
        <v>0.62306720018386841</v>
      </c>
      <c r="M18">
        <v>0.62306720018386841</v>
      </c>
      <c r="N18">
        <v>0</v>
      </c>
      <c r="O18">
        <v>3490.53759765625</v>
      </c>
      <c r="P18">
        <v>3490.53759765625</v>
      </c>
      <c r="Q18">
        <v>0</v>
      </c>
      <c r="S18">
        <v>3493.53857421875</v>
      </c>
      <c r="T18">
        <v>3493.53857421875</v>
      </c>
      <c r="U18">
        <v>0</v>
      </c>
      <c r="W18">
        <v>3485.513916015625</v>
      </c>
      <c r="X18">
        <v>3485.513916015625</v>
      </c>
      <c r="Y18">
        <v>0</v>
      </c>
      <c r="Z18">
        <v>3486.028076171875</v>
      </c>
      <c r="AA18">
        <v>3486.028076171875</v>
      </c>
      <c r="AB18">
        <v>0</v>
      </c>
      <c r="AC18">
        <v>3484.3037109375</v>
      </c>
      <c r="AD18">
        <v>3484.3037109375</v>
      </c>
      <c r="AE18">
        <v>0</v>
      </c>
      <c r="AF18">
        <v>3485.513916015625</v>
      </c>
      <c r="AG18">
        <v>3485.513916015625</v>
      </c>
      <c r="AH18">
        <v>0</v>
      </c>
      <c r="AI18">
        <v>3486.028076171875</v>
      </c>
      <c r="AJ18">
        <v>3486.028076171875</v>
      </c>
      <c r="AK18">
        <v>0</v>
      </c>
      <c r="AL18">
        <v>3490.53759765625</v>
      </c>
      <c r="AM18">
        <v>3490.53759765625</v>
      </c>
      <c r="AN18">
        <v>0</v>
      </c>
      <c r="AO18">
        <v>3483.297119140625</v>
      </c>
      <c r="AP18">
        <v>3483.297119140625</v>
      </c>
      <c r="AQ18">
        <v>0</v>
      </c>
      <c r="AR18">
        <v>3484.3037109375</v>
      </c>
      <c r="AS18">
        <v>3484.3037109375</v>
      </c>
      <c r="AT18">
        <v>0</v>
      </c>
      <c r="AU18">
        <v>3490.53759765625</v>
      </c>
      <c r="AV18">
        <v>3490.53759765625</v>
      </c>
      <c r="AW18">
        <v>0</v>
      </c>
      <c r="AY18">
        <v>16</v>
      </c>
      <c r="BA18">
        <f t="shared" si="0"/>
        <v>1.006591796875</v>
      </c>
      <c r="BB18">
        <f t="shared" si="1"/>
        <v>1.210205078125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4.817138671875</v>
      </c>
      <c r="BH18">
        <f t="shared" si="6"/>
        <v>15.05859375</v>
      </c>
      <c r="BI18">
        <f t="shared" si="9"/>
        <v>240.8388671875</v>
      </c>
      <c r="BJ18">
        <f t="shared" si="7"/>
        <v>241.84521484375</v>
      </c>
      <c r="BK18">
        <f t="shared" si="7"/>
        <v>243.552978515625</v>
      </c>
      <c r="BL18">
        <f t="shared" si="7"/>
        <v>244.06689453125</v>
      </c>
      <c r="BM18">
        <f t="shared" si="7"/>
        <v>248.57666015625</v>
      </c>
      <c r="BN18">
        <f t="shared" si="7"/>
        <v>251.577392578125</v>
      </c>
      <c r="BO18">
        <f t="shared" si="7"/>
        <v>255.892822265625</v>
      </c>
      <c r="BR18">
        <f t="shared" si="8"/>
        <v>250.232177734375</v>
      </c>
    </row>
    <row r="19" spans="1:70" x14ac:dyDescent="0.2">
      <c r="A19" t="s">
        <v>199</v>
      </c>
      <c r="B19" t="s">
        <v>264</v>
      </c>
      <c r="C19" t="s">
        <v>29</v>
      </c>
      <c r="D19">
        <v>-150</v>
      </c>
      <c r="E19">
        <v>2</v>
      </c>
      <c r="F19" t="s">
        <v>23</v>
      </c>
      <c r="G19">
        <v>1</v>
      </c>
      <c r="H19">
        <v>1</v>
      </c>
      <c r="I19">
        <v>0</v>
      </c>
      <c r="J19">
        <v>0</v>
      </c>
      <c r="K19" s="4" t="s">
        <v>445</v>
      </c>
      <c r="L19">
        <v>1.083719849586487</v>
      </c>
      <c r="M19">
        <v>1.083719849586487</v>
      </c>
      <c r="N19">
        <v>0</v>
      </c>
      <c r="O19">
        <v>3506.171875</v>
      </c>
      <c r="P19">
        <v>3506.171875</v>
      </c>
      <c r="Q19">
        <v>0</v>
      </c>
      <c r="S19">
        <v>3509.1728515625</v>
      </c>
      <c r="T19">
        <v>3509.1728515625</v>
      </c>
      <c r="U19">
        <v>0</v>
      </c>
      <c r="W19">
        <v>3501.1484375</v>
      </c>
      <c r="X19">
        <v>3501.1484375</v>
      </c>
      <c r="Y19">
        <v>0</v>
      </c>
      <c r="Z19">
        <v>3501.662353515625</v>
      </c>
      <c r="AA19">
        <v>3501.662353515625</v>
      </c>
      <c r="AB19">
        <v>0</v>
      </c>
      <c r="AC19">
        <v>3499.34130859375</v>
      </c>
      <c r="AD19">
        <v>3499.34130859375</v>
      </c>
      <c r="AE19">
        <v>0</v>
      </c>
      <c r="AF19">
        <v>3501.1484375</v>
      </c>
      <c r="AG19">
        <v>3501.1484375</v>
      </c>
      <c r="AH19">
        <v>0</v>
      </c>
      <c r="AI19">
        <v>3501.662353515625</v>
      </c>
      <c r="AJ19">
        <v>3501.662353515625</v>
      </c>
      <c r="AK19">
        <v>0</v>
      </c>
      <c r="AL19">
        <v>3506.171875</v>
      </c>
      <c r="AM19">
        <v>3506.171875</v>
      </c>
      <c r="AN19">
        <v>0</v>
      </c>
      <c r="AO19">
        <v>3498.355712890625</v>
      </c>
      <c r="AP19">
        <v>3498.355712890625</v>
      </c>
      <c r="AQ19">
        <v>0</v>
      </c>
      <c r="AR19">
        <v>3499.35791015625</v>
      </c>
      <c r="AS19">
        <v>3499.35791015625</v>
      </c>
      <c r="AT19">
        <v>0</v>
      </c>
      <c r="AU19">
        <v>3506.171875</v>
      </c>
      <c r="AV19">
        <v>3506.171875</v>
      </c>
      <c r="AW19">
        <v>0</v>
      </c>
      <c r="AY19">
        <v>17</v>
      </c>
      <c r="BA19">
        <f t="shared" si="0"/>
        <v>1.002197265625</v>
      </c>
      <c r="BB19">
        <f t="shared" si="1"/>
        <v>1.80712890625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4.216064453125</v>
      </c>
      <c r="BH19">
        <f t="shared" si="6"/>
        <v>15.0498046875</v>
      </c>
      <c r="BI19">
        <f t="shared" si="9"/>
        <v>255.8974609375</v>
      </c>
      <c r="BJ19">
        <f t="shared" ref="BJ19:BO31" si="10">BI19+BA18</f>
        <v>256.904052734375</v>
      </c>
      <c r="BK19">
        <f t="shared" si="10"/>
        <v>258.1142578125</v>
      </c>
      <c r="BL19">
        <f t="shared" si="10"/>
        <v>258.62841796875</v>
      </c>
      <c r="BM19">
        <f t="shared" si="10"/>
        <v>263.137939453125</v>
      </c>
      <c r="BN19">
        <f t="shared" si="10"/>
        <v>266.138916015625</v>
      </c>
      <c r="BO19">
        <f t="shared" si="10"/>
        <v>270.9560546875</v>
      </c>
      <c r="BR19">
        <f t="shared" si="8"/>
        <v>264.793701171875</v>
      </c>
    </row>
    <row r="20" spans="1:70" x14ac:dyDescent="0.2">
      <c r="A20" t="s">
        <v>199</v>
      </c>
      <c r="B20" t="s">
        <v>324</v>
      </c>
      <c r="C20" t="s">
        <v>22</v>
      </c>
      <c r="D20">
        <v>-90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s="3">
        <v>2</v>
      </c>
      <c r="O20">
        <v>3522.00537109375</v>
      </c>
      <c r="P20">
        <v>3522.00537109375</v>
      </c>
      <c r="Q20">
        <v>0</v>
      </c>
      <c r="S20">
        <v>3525.006103515625</v>
      </c>
      <c r="T20">
        <v>3525.006103515625</v>
      </c>
      <c r="U20">
        <v>0</v>
      </c>
      <c r="W20">
        <v>3516.981689453125</v>
      </c>
      <c r="X20">
        <v>3516.981689453125</v>
      </c>
      <c r="Y20">
        <v>0</v>
      </c>
      <c r="Z20">
        <v>3517.49560546875</v>
      </c>
      <c r="AA20">
        <v>3517.49560546875</v>
      </c>
      <c r="AB20">
        <v>0</v>
      </c>
      <c r="AC20">
        <v>3514.378662109375</v>
      </c>
      <c r="AD20">
        <v>3514.378662109375</v>
      </c>
      <c r="AE20">
        <v>0</v>
      </c>
      <c r="AF20">
        <v>3516.981689453125</v>
      </c>
      <c r="AG20">
        <v>3516.981689453125</v>
      </c>
      <c r="AH20">
        <v>0</v>
      </c>
      <c r="AI20">
        <v>3517.49560546875</v>
      </c>
      <c r="AJ20">
        <v>3517.49560546875</v>
      </c>
      <c r="AK20">
        <v>0</v>
      </c>
      <c r="AL20">
        <v>3522.00537109375</v>
      </c>
      <c r="AM20">
        <v>3522.00537109375</v>
      </c>
      <c r="AN20">
        <v>0</v>
      </c>
      <c r="AO20">
        <v>3513.388916015625</v>
      </c>
      <c r="AP20">
        <v>3513.388916015625</v>
      </c>
      <c r="AQ20">
        <v>0</v>
      </c>
      <c r="AR20">
        <v>3514.395263671875</v>
      </c>
      <c r="AS20">
        <v>3514.395263671875</v>
      </c>
      <c r="AT20">
        <v>0</v>
      </c>
      <c r="AU20">
        <v>3522.00537109375</v>
      </c>
      <c r="AV20">
        <v>3522.00537109375</v>
      </c>
      <c r="AW20">
        <v>0</v>
      </c>
      <c r="AY20">
        <v>18</v>
      </c>
      <c r="BA20">
        <f t="shared" si="0"/>
        <v>1.00634765625</v>
      </c>
      <c r="BB20">
        <f t="shared" si="1"/>
        <v>2.60302734375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3.422119140625</v>
      </c>
      <c r="BH20">
        <f t="shared" si="6"/>
        <v>15.055908203125</v>
      </c>
      <c r="BI20">
        <f t="shared" si="9"/>
        <v>270.947265625</v>
      </c>
      <c r="BJ20">
        <f t="shared" si="10"/>
        <v>271.949462890625</v>
      </c>
      <c r="BK20">
        <f t="shared" si="10"/>
        <v>273.756591796875</v>
      </c>
      <c r="BL20">
        <f t="shared" si="10"/>
        <v>274.2705078125</v>
      </c>
      <c r="BM20">
        <f t="shared" si="10"/>
        <v>278.780029296875</v>
      </c>
      <c r="BN20">
        <f t="shared" si="10"/>
        <v>281.781005859375</v>
      </c>
      <c r="BO20">
        <f t="shared" si="10"/>
        <v>285.9970703125</v>
      </c>
      <c r="BR20">
        <f t="shared" si="8"/>
        <v>280.435791015625</v>
      </c>
    </row>
    <row r="21" spans="1:70" x14ac:dyDescent="0.2">
      <c r="A21" t="s">
        <v>202</v>
      </c>
      <c r="B21" t="s">
        <v>321</v>
      </c>
      <c r="C21" t="s">
        <v>22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1</v>
      </c>
      <c r="J21">
        <v>0</v>
      </c>
      <c r="K21" s="3">
        <v>2</v>
      </c>
      <c r="O21">
        <v>3536.246826171875</v>
      </c>
      <c r="P21">
        <v>3536.246826171875</v>
      </c>
      <c r="Q21">
        <v>0</v>
      </c>
      <c r="S21">
        <v>3539.247802734375</v>
      </c>
      <c r="T21">
        <v>3539.247802734375</v>
      </c>
      <c r="U21">
        <v>0</v>
      </c>
      <c r="W21">
        <v>3531.223388671875</v>
      </c>
      <c r="X21">
        <v>3531.223388671875</v>
      </c>
      <c r="Y21">
        <v>0</v>
      </c>
      <c r="Z21">
        <v>3531.7373046875</v>
      </c>
      <c r="AA21">
        <v>3531.7373046875</v>
      </c>
      <c r="AB21">
        <v>0</v>
      </c>
      <c r="AC21">
        <v>3529.416259765625</v>
      </c>
      <c r="AD21">
        <v>3529.416259765625</v>
      </c>
      <c r="AE21">
        <v>0</v>
      </c>
      <c r="AF21">
        <v>3531.223388671875</v>
      </c>
      <c r="AG21">
        <v>3531.223388671875</v>
      </c>
      <c r="AH21">
        <v>0</v>
      </c>
      <c r="AI21">
        <v>3531.7373046875</v>
      </c>
      <c r="AJ21">
        <v>3531.7373046875</v>
      </c>
      <c r="AK21">
        <v>0</v>
      </c>
      <c r="AL21">
        <v>3536.246826171875</v>
      </c>
      <c r="AM21">
        <v>3536.246826171875</v>
      </c>
      <c r="AN21">
        <v>0</v>
      </c>
      <c r="AO21">
        <v>3528.42822265625</v>
      </c>
      <c r="AP21">
        <v>3528.42822265625</v>
      </c>
      <c r="AQ21">
        <v>0</v>
      </c>
      <c r="AR21">
        <v>3529.432861328125</v>
      </c>
      <c r="AS21">
        <v>3529.432861328125</v>
      </c>
      <c r="AT21">
        <v>0</v>
      </c>
      <c r="AU21">
        <v>3536.246826171875</v>
      </c>
      <c r="AV21">
        <v>3536.246826171875</v>
      </c>
      <c r="AW21">
        <v>0</v>
      </c>
      <c r="AY21">
        <v>19</v>
      </c>
      <c r="BA21">
        <f t="shared" si="0"/>
        <v>1.004638671875</v>
      </c>
      <c r="BB21">
        <f t="shared" si="1"/>
        <v>1.80712890625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4.213134765625</v>
      </c>
      <c r="BH21">
        <f t="shared" si="6"/>
        <v>15.04931640625</v>
      </c>
      <c r="BI21">
        <f t="shared" si="9"/>
        <v>286.003173828125</v>
      </c>
      <c r="BJ21">
        <f t="shared" si="10"/>
        <v>287.009521484375</v>
      </c>
      <c r="BK21">
        <f t="shared" si="10"/>
        <v>289.612548828125</v>
      </c>
      <c r="BL21">
        <f t="shared" si="10"/>
        <v>290.12646484375</v>
      </c>
      <c r="BM21">
        <f t="shared" si="10"/>
        <v>294.63623046875</v>
      </c>
      <c r="BN21">
        <f t="shared" si="10"/>
        <v>297.636962890625</v>
      </c>
      <c r="BO21">
        <f t="shared" si="10"/>
        <v>301.05908203125</v>
      </c>
      <c r="BR21">
        <f t="shared" si="8"/>
        <v>296.291748046875</v>
      </c>
    </row>
    <row r="22" spans="1:70" x14ac:dyDescent="0.2">
      <c r="A22" t="s">
        <v>202</v>
      </c>
      <c r="B22" t="s">
        <v>312</v>
      </c>
      <c r="C22" t="s">
        <v>99</v>
      </c>
      <c r="D22">
        <v>-30</v>
      </c>
      <c r="E22">
        <v>1</v>
      </c>
      <c r="F22" t="s">
        <v>18</v>
      </c>
      <c r="G22">
        <v>1</v>
      </c>
      <c r="H22">
        <v>0</v>
      </c>
      <c r="I22">
        <v>1</v>
      </c>
      <c r="J22">
        <v>0</v>
      </c>
      <c r="K22" s="4" t="s">
        <v>445</v>
      </c>
      <c r="L22">
        <v>0.86803799867630005</v>
      </c>
      <c r="M22">
        <v>0.86803799867630005</v>
      </c>
      <c r="N22">
        <v>0</v>
      </c>
      <c r="O22">
        <v>3550.886474609375</v>
      </c>
      <c r="P22">
        <v>3550.886474609375</v>
      </c>
      <c r="Q22">
        <v>0</v>
      </c>
      <c r="S22">
        <v>3553.887451171875</v>
      </c>
      <c r="T22">
        <v>3553.887451171875</v>
      </c>
      <c r="U22">
        <v>0</v>
      </c>
      <c r="W22">
        <v>3545.863037109375</v>
      </c>
      <c r="X22">
        <v>3545.863037109375</v>
      </c>
      <c r="Y22">
        <v>0</v>
      </c>
      <c r="Z22">
        <v>3546.376953125</v>
      </c>
      <c r="AA22">
        <v>3546.376953125</v>
      </c>
      <c r="AB22">
        <v>0</v>
      </c>
      <c r="AC22">
        <v>3544.453857421875</v>
      </c>
      <c r="AD22">
        <v>3544.453857421875</v>
      </c>
      <c r="AE22">
        <v>0</v>
      </c>
      <c r="AF22">
        <v>3545.863037109375</v>
      </c>
      <c r="AG22">
        <v>3545.863037109375</v>
      </c>
      <c r="AH22">
        <v>0</v>
      </c>
      <c r="AI22">
        <v>3546.376953125</v>
      </c>
      <c r="AJ22">
        <v>3546.376953125</v>
      </c>
      <c r="AK22">
        <v>0</v>
      </c>
      <c r="AL22">
        <v>3550.886474609375</v>
      </c>
      <c r="AM22">
        <v>3550.886474609375</v>
      </c>
      <c r="AN22">
        <v>0</v>
      </c>
      <c r="AO22">
        <v>3543.4609375</v>
      </c>
      <c r="AP22">
        <v>3543.4609375</v>
      </c>
      <c r="AQ22">
        <v>0</v>
      </c>
      <c r="AR22">
        <v>3544.470458984375</v>
      </c>
      <c r="AS22">
        <v>3544.470458984375</v>
      </c>
      <c r="AT22">
        <v>0</v>
      </c>
      <c r="AU22">
        <v>3550.886474609375</v>
      </c>
      <c r="AV22">
        <v>3550.886474609375</v>
      </c>
      <c r="AW22">
        <v>0</v>
      </c>
      <c r="AY22">
        <v>20</v>
      </c>
      <c r="BA22">
        <f t="shared" si="0"/>
        <v>1.009521484375</v>
      </c>
      <c r="BB22">
        <f t="shared" si="1"/>
        <v>1.4091796875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4.614501953125</v>
      </c>
      <c r="BH22">
        <f t="shared" si="6"/>
        <v>15.0576171875</v>
      </c>
      <c r="BI22">
        <f t="shared" si="9"/>
        <v>301.052490234375</v>
      </c>
      <c r="BJ22">
        <f t="shared" si="10"/>
        <v>302.05712890625</v>
      </c>
      <c r="BK22">
        <f t="shared" si="10"/>
        <v>303.8642578125</v>
      </c>
      <c r="BL22">
        <f t="shared" si="10"/>
        <v>304.378173828125</v>
      </c>
      <c r="BM22">
        <f t="shared" si="10"/>
        <v>308.8876953125</v>
      </c>
      <c r="BN22">
        <f t="shared" si="10"/>
        <v>311.888671875</v>
      </c>
      <c r="BO22">
        <f t="shared" si="10"/>
        <v>316.101806640625</v>
      </c>
      <c r="BR22">
        <f t="shared" si="8"/>
        <v>310.54345703125</v>
      </c>
    </row>
    <row r="23" spans="1:70" x14ac:dyDescent="0.2">
      <c r="A23" t="s">
        <v>199</v>
      </c>
      <c r="B23" t="s">
        <v>316</v>
      </c>
      <c r="C23" t="s">
        <v>101</v>
      </c>
      <c r="D23">
        <v>-30</v>
      </c>
      <c r="E23">
        <v>2</v>
      </c>
      <c r="F23" t="s">
        <v>27</v>
      </c>
      <c r="G23">
        <v>1</v>
      </c>
      <c r="H23">
        <v>0</v>
      </c>
      <c r="I23">
        <v>1</v>
      </c>
      <c r="J23">
        <v>0</v>
      </c>
      <c r="K23" s="3">
        <v>2</v>
      </c>
      <c r="O23">
        <v>3566.338623046875</v>
      </c>
      <c r="P23">
        <v>3566.338623046875</v>
      </c>
      <c r="Q23">
        <v>0</v>
      </c>
      <c r="S23">
        <v>3569.33935546875</v>
      </c>
      <c r="T23">
        <v>3569.33935546875</v>
      </c>
      <c r="U23">
        <v>0</v>
      </c>
      <c r="W23">
        <v>3561.31494140625</v>
      </c>
      <c r="X23">
        <v>3561.31494140625</v>
      </c>
      <c r="Y23">
        <v>0</v>
      </c>
      <c r="Z23">
        <v>3561.828857421875</v>
      </c>
      <c r="AA23">
        <v>3561.828857421875</v>
      </c>
      <c r="AB23">
        <v>0</v>
      </c>
      <c r="AC23">
        <v>3559.5078125</v>
      </c>
      <c r="AD23">
        <v>3559.5078125</v>
      </c>
      <c r="AE23">
        <v>0</v>
      </c>
      <c r="AF23">
        <v>3561.31494140625</v>
      </c>
      <c r="AG23">
        <v>3561.31494140625</v>
      </c>
      <c r="AH23">
        <v>0</v>
      </c>
      <c r="AI23">
        <v>3561.828857421875</v>
      </c>
      <c r="AJ23">
        <v>3561.828857421875</v>
      </c>
      <c r="AK23">
        <v>0</v>
      </c>
      <c r="AL23">
        <v>3566.338623046875</v>
      </c>
      <c r="AM23">
        <v>3566.338623046875</v>
      </c>
      <c r="AN23">
        <v>0</v>
      </c>
      <c r="AO23">
        <v>3558.501953125</v>
      </c>
      <c r="AP23">
        <v>3558.501953125</v>
      </c>
      <c r="AQ23">
        <v>0</v>
      </c>
      <c r="AR23">
        <v>3559.5078125</v>
      </c>
      <c r="AS23">
        <v>3559.5078125</v>
      </c>
      <c r="AT23">
        <v>0</v>
      </c>
      <c r="AU23">
        <v>3566.338623046875</v>
      </c>
      <c r="AV23">
        <v>3566.338623046875</v>
      </c>
      <c r="AW23">
        <v>0</v>
      </c>
      <c r="AY23">
        <v>21</v>
      </c>
      <c r="BA23">
        <f t="shared" si="0"/>
        <v>1.005859375</v>
      </c>
      <c r="BB23">
        <f t="shared" si="1"/>
        <v>1.80712890625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4.211669921875</v>
      </c>
      <c r="BH23">
        <f t="shared" si="6"/>
        <v>15.049072265625</v>
      </c>
      <c r="BI23">
        <f t="shared" si="9"/>
        <v>316.110107421875</v>
      </c>
      <c r="BJ23">
        <f t="shared" si="10"/>
        <v>317.11962890625</v>
      </c>
      <c r="BK23">
        <f t="shared" si="10"/>
        <v>318.52880859375</v>
      </c>
      <c r="BL23">
        <f t="shared" si="10"/>
        <v>319.042724609375</v>
      </c>
      <c r="BM23">
        <f t="shared" si="10"/>
        <v>323.55224609375</v>
      </c>
      <c r="BN23">
        <f t="shared" si="10"/>
        <v>326.55322265625</v>
      </c>
      <c r="BO23">
        <f t="shared" si="10"/>
        <v>331.167724609375</v>
      </c>
      <c r="BR23">
        <f t="shared" si="8"/>
        <v>325.2080078125</v>
      </c>
    </row>
    <row r="24" spans="1:70" x14ac:dyDescent="0.2">
      <c r="A24" t="s">
        <v>199</v>
      </c>
      <c r="B24" t="s">
        <v>323</v>
      </c>
      <c r="C24" t="s">
        <v>103</v>
      </c>
      <c r="D24">
        <v>-30</v>
      </c>
      <c r="E24">
        <v>1</v>
      </c>
      <c r="F24" t="s">
        <v>18</v>
      </c>
      <c r="G24">
        <v>1</v>
      </c>
      <c r="H24">
        <v>0</v>
      </c>
      <c r="I24">
        <v>1</v>
      </c>
      <c r="J24">
        <v>0</v>
      </c>
      <c r="K24" s="4" t="s">
        <v>445</v>
      </c>
      <c r="L24">
        <v>0.83686661720275879</v>
      </c>
      <c r="M24">
        <v>0.83686661720275879</v>
      </c>
      <c r="N24">
        <v>0</v>
      </c>
      <c r="O24">
        <v>3580.878662109375</v>
      </c>
      <c r="P24">
        <v>3580.878662109375</v>
      </c>
      <c r="Q24">
        <v>0</v>
      </c>
      <c r="S24">
        <v>3583.879638671875</v>
      </c>
      <c r="T24">
        <v>3583.879638671875</v>
      </c>
      <c r="U24">
        <v>0</v>
      </c>
      <c r="W24">
        <v>3575.855224609375</v>
      </c>
      <c r="X24">
        <v>3575.855224609375</v>
      </c>
      <c r="Y24">
        <v>0</v>
      </c>
      <c r="Z24">
        <v>3576.369140625</v>
      </c>
      <c r="AA24">
        <v>3576.369140625</v>
      </c>
      <c r="AB24">
        <v>0</v>
      </c>
      <c r="AC24">
        <v>3574.54541015625</v>
      </c>
      <c r="AD24">
        <v>3574.54541015625</v>
      </c>
      <c r="AE24">
        <v>0</v>
      </c>
      <c r="AF24">
        <v>3575.855224609375</v>
      </c>
      <c r="AG24">
        <v>3575.855224609375</v>
      </c>
      <c r="AH24">
        <v>0</v>
      </c>
      <c r="AI24">
        <v>3576.369140625</v>
      </c>
      <c r="AJ24">
        <v>3576.369140625</v>
      </c>
      <c r="AK24">
        <v>0</v>
      </c>
      <c r="AL24">
        <v>3580.878662109375</v>
      </c>
      <c r="AM24">
        <v>3580.878662109375</v>
      </c>
      <c r="AN24">
        <v>0</v>
      </c>
      <c r="AO24">
        <v>3573.551025390625</v>
      </c>
      <c r="AP24">
        <v>3573.551025390625</v>
      </c>
      <c r="AQ24">
        <v>0</v>
      </c>
      <c r="AR24">
        <v>3574.56201171875</v>
      </c>
      <c r="AS24">
        <v>3574.56201171875</v>
      </c>
      <c r="AT24">
        <v>0</v>
      </c>
      <c r="AU24">
        <v>3580.878662109375</v>
      </c>
      <c r="AV24">
        <v>3580.878662109375</v>
      </c>
      <c r="AW24">
        <v>0</v>
      </c>
      <c r="AY24">
        <v>22</v>
      </c>
      <c r="BA24">
        <f t="shared" si="0"/>
        <v>1.010986328125</v>
      </c>
      <c r="BB24">
        <f t="shared" si="1"/>
        <v>1.309814453125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4.7138671875</v>
      </c>
      <c r="BH24">
        <f t="shared" si="6"/>
        <v>15.05908203125</v>
      </c>
      <c r="BI24">
        <f t="shared" si="9"/>
        <v>331.1591796875</v>
      </c>
      <c r="BJ24">
        <f t="shared" si="10"/>
        <v>332.1650390625</v>
      </c>
      <c r="BK24">
        <f t="shared" si="10"/>
        <v>333.97216796875</v>
      </c>
      <c r="BL24">
        <f t="shared" si="10"/>
        <v>334.486083984375</v>
      </c>
      <c r="BM24">
        <f t="shared" si="10"/>
        <v>338.995849609375</v>
      </c>
      <c r="BN24">
        <f t="shared" si="10"/>
        <v>341.99658203125</v>
      </c>
      <c r="BO24">
        <f t="shared" si="10"/>
        <v>346.208251953125</v>
      </c>
      <c r="BR24">
        <f t="shared" si="8"/>
        <v>340.6513671875</v>
      </c>
    </row>
    <row r="25" spans="1:70" x14ac:dyDescent="0.2">
      <c r="A25" t="s">
        <v>202</v>
      </c>
      <c r="B25" t="s">
        <v>328</v>
      </c>
      <c r="C25" t="s">
        <v>17</v>
      </c>
      <c r="D25">
        <v>-120</v>
      </c>
      <c r="E25">
        <v>1</v>
      </c>
      <c r="F25" t="s">
        <v>18</v>
      </c>
      <c r="G25">
        <v>1</v>
      </c>
      <c r="H25">
        <v>0</v>
      </c>
      <c r="I25">
        <v>1</v>
      </c>
      <c r="J25">
        <v>0</v>
      </c>
      <c r="K25" s="4" t="s">
        <v>445</v>
      </c>
      <c r="L25">
        <v>0.7230302095413208</v>
      </c>
      <c r="M25">
        <v>0.7230302095413208</v>
      </c>
      <c r="N25">
        <v>0</v>
      </c>
      <c r="O25">
        <v>3596.927490234375</v>
      </c>
      <c r="P25">
        <v>3596.927490234375</v>
      </c>
      <c r="Q25">
        <v>0</v>
      </c>
      <c r="S25">
        <v>3599.928466796875</v>
      </c>
      <c r="T25">
        <v>3599.928466796875</v>
      </c>
      <c r="U25">
        <v>0</v>
      </c>
      <c r="W25">
        <v>3591.904052734375</v>
      </c>
      <c r="X25">
        <v>3591.904052734375</v>
      </c>
      <c r="Y25">
        <v>0</v>
      </c>
      <c r="Z25">
        <v>3592.41796875</v>
      </c>
      <c r="AA25">
        <v>3592.41796875</v>
      </c>
      <c r="AB25">
        <v>0</v>
      </c>
      <c r="AC25">
        <v>3589.599365234375</v>
      </c>
      <c r="AD25">
        <v>3589.599365234375</v>
      </c>
      <c r="AE25">
        <v>0</v>
      </c>
      <c r="AF25">
        <v>3591.904052734375</v>
      </c>
      <c r="AG25">
        <v>3591.904052734375</v>
      </c>
      <c r="AH25">
        <v>0</v>
      </c>
      <c r="AI25">
        <v>3592.41796875</v>
      </c>
      <c r="AJ25">
        <v>3592.41796875</v>
      </c>
      <c r="AK25">
        <v>0</v>
      </c>
      <c r="AL25">
        <v>3596.927490234375</v>
      </c>
      <c r="AM25">
        <v>3596.927490234375</v>
      </c>
      <c r="AN25">
        <v>0</v>
      </c>
      <c r="AO25">
        <v>3588.593505859375</v>
      </c>
      <c r="AP25">
        <v>3588.593505859375</v>
      </c>
      <c r="AQ25">
        <v>0</v>
      </c>
      <c r="AR25">
        <v>3589.599365234375</v>
      </c>
      <c r="AS25">
        <v>3589.599365234375</v>
      </c>
      <c r="AT25">
        <v>0</v>
      </c>
      <c r="AU25">
        <v>3596.927490234375</v>
      </c>
      <c r="AV25">
        <v>3596.927490234375</v>
      </c>
      <c r="AW25">
        <v>0</v>
      </c>
      <c r="AY25">
        <v>23</v>
      </c>
      <c r="BA25">
        <f t="shared" si="0"/>
        <v>1.005859375</v>
      </c>
      <c r="BB25">
        <f t="shared" si="1"/>
        <v>2.3046875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3.71875</v>
      </c>
      <c r="BH25">
        <f t="shared" si="6"/>
        <v>15.0537109375</v>
      </c>
      <c r="BI25">
        <f t="shared" si="9"/>
        <v>346.21826171875</v>
      </c>
      <c r="BJ25">
        <f t="shared" si="10"/>
        <v>347.229248046875</v>
      </c>
      <c r="BK25">
        <f>BJ25+BB24</f>
        <v>348.5390625</v>
      </c>
      <c r="BL25">
        <f t="shared" si="10"/>
        <v>349.052978515625</v>
      </c>
      <c r="BM25">
        <f t="shared" si="10"/>
        <v>353.5625</v>
      </c>
      <c r="BN25">
        <f t="shared" si="10"/>
        <v>356.5634765625</v>
      </c>
      <c r="BO25">
        <f t="shared" si="10"/>
        <v>361.27734375</v>
      </c>
      <c r="BR25">
        <f t="shared" si="8"/>
        <v>355.21826171875</v>
      </c>
    </row>
    <row r="26" spans="1:70" x14ac:dyDescent="0.2">
      <c r="A26" t="s">
        <v>199</v>
      </c>
      <c r="B26" t="s">
        <v>251</v>
      </c>
      <c r="C26" t="s">
        <v>17</v>
      </c>
      <c r="D26">
        <v>30</v>
      </c>
      <c r="E26">
        <v>2</v>
      </c>
      <c r="F26" t="s">
        <v>23</v>
      </c>
      <c r="G26">
        <v>1</v>
      </c>
      <c r="H26">
        <v>0</v>
      </c>
      <c r="I26">
        <v>1</v>
      </c>
      <c r="J26">
        <v>0</v>
      </c>
      <c r="K26" s="3">
        <v>2</v>
      </c>
      <c r="O26">
        <v>3611.683349609375</v>
      </c>
      <c r="P26">
        <v>3611.683349609375</v>
      </c>
      <c r="Q26">
        <v>0</v>
      </c>
      <c r="S26">
        <v>3614.68408203125</v>
      </c>
      <c r="T26">
        <v>3614.68408203125</v>
      </c>
      <c r="U26">
        <v>0</v>
      </c>
      <c r="W26">
        <v>3606.65966796875</v>
      </c>
      <c r="X26">
        <v>3606.65966796875</v>
      </c>
      <c r="Y26">
        <v>0</v>
      </c>
      <c r="Z26">
        <v>3607.173583984375</v>
      </c>
      <c r="AA26">
        <v>3607.173583984375</v>
      </c>
      <c r="AB26">
        <v>0</v>
      </c>
      <c r="AC26">
        <v>3604.653564453125</v>
      </c>
      <c r="AD26">
        <v>3604.653564453125</v>
      </c>
      <c r="AE26">
        <v>0</v>
      </c>
      <c r="AF26">
        <v>3606.65966796875</v>
      </c>
      <c r="AG26">
        <v>3606.65966796875</v>
      </c>
      <c r="AH26">
        <v>0</v>
      </c>
      <c r="AI26">
        <v>3607.173583984375</v>
      </c>
      <c r="AJ26">
        <v>3607.173583984375</v>
      </c>
      <c r="AK26">
        <v>0</v>
      </c>
      <c r="AL26">
        <v>3611.683349609375</v>
      </c>
      <c r="AM26">
        <v>3611.683349609375</v>
      </c>
      <c r="AN26">
        <v>0</v>
      </c>
      <c r="AO26">
        <v>3603.647216796875</v>
      </c>
      <c r="AP26">
        <v>3603.647216796875</v>
      </c>
      <c r="AQ26">
        <v>0</v>
      </c>
      <c r="AR26">
        <v>3604.653564453125</v>
      </c>
      <c r="AS26">
        <v>3604.653564453125</v>
      </c>
      <c r="AT26">
        <v>0</v>
      </c>
      <c r="AU26">
        <v>3611.683349609375</v>
      </c>
      <c r="AV26">
        <v>3611.683349609375</v>
      </c>
      <c r="AW26">
        <v>0</v>
      </c>
      <c r="AY26">
        <v>24</v>
      </c>
      <c r="BA26">
        <f t="shared" si="0"/>
        <v>1.00634765625</v>
      </c>
      <c r="BB26">
        <f t="shared" si="1"/>
        <v>2.006103515625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4.011962890625</v>
      </c>
      <c r="BH26">
        <f t="shared" si="6"/>
        <v>15.048828125</v>
      </c>
      <c r="BI26">
        <f t="shared" si="9"/>
        <v>361.27197265625</v>
      </c>
      <c r="BJ26">
        <f t="shared" si="10"/>
        <v>362.27783203125</v>
      </c>
      <c r="BK26">
        <f t="shared" si="10"/>
        <v>364.58251953125</v>
      </c>
      <c r="BL26">
        <f t="shared" si="10"/>
        <v>365.096435546875</v>
      </c>
      <c r="BM26">
        <f t="shared" si="10"/>
        <v>369.60595703125</v>
      </c>
      <c r="BN26">
        <f t="shared" si="10"/>
        <v>372.60693359375</v>
      </c>
      <c r="BO26">
        <f t="shared" si="10"/>
        <v>376.32568359375</v>
      </c>
      <c r="BR26">
        <f t="shared" si="8"/>
        <v>371.26171875</v>
      </c>
    </row>
    <row r="27" spans="1:70" x14ac:dyDescent="0.2">
      <c r="A27" t="s">
        <v>199</v>
      </c>
      <c r="B27" t="s">
        <v>200</v>
      </c>
      <c r="C27" t="s">
        <v>17</v>
      </c>
      <c r="D27">
        <v>-120</v>
      </c>
      <c r="E27">
        <v>2</v>
      </c>
      <c r="F27" t="s">
        <v>23</v>
      </c>
      <c r="G27">
        <v>1</v>
      </c>
      <c r="H27">
        <v>0</v>
      </c>
      <c r="I27">
        <v>1</v>
      </c>
      <c r="J27">
        <v>0</v>
      </c>
      <c r="K27" s="3">
        <v>2</v>
      </c>
      <c r="O27">
        <v>3626.621337890625</v>
      </c>
      <c r="P27">
        <v>3626.621337890625</v>
      </c>
      <c r="Q27">
        <v>0</v>
      </c>
      <c r="S27">
        <v>3629.622314453125</v>
      </c>
      <c r="T27">
        <v>3629.622314453125</v>
      </c>
      <c r="U27">
        <v>0</v>
      </c>
      <c r="W27">
        <v>3621.59765625</v>
      </c>
      <c r="X27">
        <v>3621.59765625</v>
      </c>
      <c r="Y27">
        <v>0</v>
      </c>
      <c r="Z27">
        <v>3622.11181640625</v>
      </c>
      <c r="AA27">
        <v>3622.11181640625</v>
      </c>
      <c r="AB27">
        <v>0</v>
      </c>
      <c r="AC27">
        <v>3619.691162109375</v>
      </c>
      <c r="AD27">
        <v>3619.691162109375</v>
      </c>
      <c r="AE27">
        <v>0</v>
      </c>
      <c r="AF27">
        <v>3621.59765625</v>
      </c>
      <c r="AG27">
        <v>3621.59765625</v>
      </c>
      <c r="AH27">
        <v>0</v>
      </c>
      <c r="AI27">
        <v>3622.11181640625</v>
      </c>
      <c r="AJ27">
        <v>3622.11181640625</v>
      </c>
      <c r="AK27">
        <v>0</v>
      </c>
      <c r="AL27">
        <v>3626.621337890625</v>
      </c>
      <c r="AM27">
        <v>3626.621337890625</v>
      </c>
      <c r="AN27">
        <v>0</v>
      </c>
      <c r="AO27">
        <v>3618.696044921875</v>
      </c>
      <c r="AP27">
        <v>3618.696044921875</v>
      </c>
      <c r="AQ27">
        <v>0</v>
      </c>
      <c r="AR27">
        <v>3619.707763671875</v>
      </c>
      <c r="AS27">
        <v>3619.707763671875</v>
      </c>
      <c r="AT27">
        <v>0</v>
      </c>
      <c r="AU27">
        <v>3626.621337890625</v>
      </c>
      <c r="AV27">
        <v>3626.621337890625</v>
      </c>
      <c r="AW27">
        <v>0</v>
      </c>
      <c r="AY27">
        <v>25</v>
      </c>
      <c r="BA27">
        <f t="shared" si="0"/>
        <v>1.01171875</v>
      </c>
      <c r="BB27">
        <f t="shared" si="1"/>
        <v>1.906494140625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4.116455078125</v>
      </c>
      <c r="BH27">
        <f t="shared" si="6"/>
        <v>15.059326171875</v>
      </c>
      <c r="BI27">
        <f t="shared" si="9"/>
        <v>376.32080078125</v>
      </c>
      <c r="BJ27">
        <f t="shared" si="10"/>
        <v>377.3271484375</v>
      </c>
      <c r="BK27">
        <f t="shared" si="10"/>
        <v>379.333251953125</v>
      </c>
      <c r="BL27">
        <f t="shared" si="10"/>
        <v>379.84716796875</v>
      </c>
      <c r="BM27">
        <f t="shared" si="10"/>
        <v>384.35693359375</v>
      </c>
      <c r="BN27">
        <f t="shared" si="10"/>
        <v>387.357666015625</v>
      </c>
      <c r="BO27">
        <f t="shared" si="10"/>
        <v>391.36962890625</v>
      </c>
      <c r="BR27">
        <f t="shared" si="8"/>
        <v>386.012451171875</v>
      </c>
    </row>
    <row r="28" spans="1:70" x14ac:dyDescent="0.2">
      <c r="A28" t="s">
        <v>202</v>
      </c>
      <c r="B28" t="s">
        <v>334</v>
      </c>
      <c r="C28" t="s">
        <v>108</v>
      </c>
      <c r="D28">
        <v>-30</v>
      </c>
      <c r="E28">
        <v>2</v>
      </c>
      <c r="F28" t="s">
        <v>27</v>
      </c>
      <c r="G28">
        <v>1</v>
      </c>
      <c r="H28">
        <v>0</v>
      </c>
      <c r="I28">
        <v>1</v>
      </c>
      <c r="J28">
        <v>0</v>
      </c>
      <c r="K28" s="3">
        <v>2</v>
      </c>
      <c r="O28">
        <v>3640.7802734375</v>
      </c>
      <c r="P28">
        <v>3640.7802734375</v>
      </c>
      <c r="Q28">
        <v>0</v>
      </c>
      <c r="S28">
        <v>3643.7822265625</v>
      </c>
      <c r="T28">
        <v>3643.7822265625</v>
      </c>
      <c r="U28">
        <v>0</v>
      </c>
      <c r="W28">
        <v>3635.756591796875</v>
      </c>
      <c r="X28">
        <v>3635.756591796875</v>
      </c>
      <c r="Y28">
        <v>0</v>
      </c>
      <c r="Z28">
        <v>3636.2705078125</v>
      </c>
      <c r="AA28">
        <v>3636.2705078125</v>
      </c>
      <c r="AB28">
        <v>0</v>
      </c>
      <c r="AC28">
        <v>3634.7451171875</v>
      </c>
      <c r="AD28">
        <v>3634.7451171875</v>
      </c>
      <c r="AE28">
        <v>0</v>
      </c>
      <c r="AF28">
        <v>3635.756591796875</v>
      </c>
      <c r="AG28">
        <v>3635.756591796875</v>
      </c>
      <c r="AH28">
        <v>0</v>
      </c>
      <c r="AI28">
        <v>3636.2705078125</v>
      </c>
      <c r="AJ28">
        <v>3636.2705078125</v>
      </c>
      <c r="AK28">
        <v>0</v>
      </c>
      <c r="AL28">
        <v>3640.7802734375</v>
      </c>
      <c r="AM28">
        <v>3640.7802734375</v>
      </c>
      <c r="AN28">
        <v>0</v>
      </c>
      <c r="AO28">
        <v>3633.73876953125</v>
      </c>
      <c r="AP28">
        <v>3633.73876953125</v>
      </c>
      <c r="AQ28">
        <v>0</v>
      </c>
      <c r="AR28">
        <v>3634.7451171875</v>
      </c>
      <c r="AS28">
        <v>3634.7451171875</v>
      </c>
      <c r="AT28">
        <v>0</v>
      </c>
      <c r="AU28">
        <v>3640.7802734375</v>
      </c>
      <c r="AV28">
        <v>3640.7802734375</v>
      </c>
      <c r="AW28">
        <v>0</v>
      </c>
      <c r="AY28">
        <v>26</v>
      </c>
      <c r="BA28">
        <f t="shared" si="0"/>
        <v>1.00634765625</v>
      </c>
      <c r="BB28">
        <f t="shared" si="1"/>
        <v>1.011474609375</v>
      </c>
      <c r="BC28">
        <f t="shared" si="2"/>
        <v>0.513916015625</v>
      </c>
      <c r="BD28">
        <f t="shared" si="3"/>
        <v>4.509765625</v>
      </c>
      <c r="BE28">
        <f t="shared" si="4"/>
        <v>3.001953125</v>
      </c>
      <c r="BF28">
        <f t="shared" si="5"/>
        <v>5.006591796875</v>
      </c>
      <c r="BH28">
        <f t="shared" si="6"/>
        <v>15.050048828125</v>
      </c>
      <c r="BI28">
        <f t="shared" si="9"/>
        <v>391.380126953125</v>
      </c>
      <c r="BJ28">
        <f t="shared" si="10"/>
        <v>392.391845703125</v>
      </c>
      <c r="BK28">
        <f t="shared" si="10"/>
        <v>394.29833984375</v>
      </c>
      <c r="BL28">
        <f t="shared" si="10"/>
        <v>394.8125</v>
      </c>
      <c r="BM28">
        <f t="shared" si="10"/>
        <v>399.322021484375</v>
      </c>
      <c r="BN28">
        <f t="shared" si="10"/>
        <v>402.322998046875</v>
      </c>
      <c r="BO28">
        <f t="shared" si="10"/>
        <v>406.439453125</v>
      </c>
      <c r="BR28">
        <f t="shared" si="8"/>
        <v>400.977783203125</v>
      </c>
    </row>
    <row r="29" spans="1:70" x14ac:dyDescent="0.2">
      <c r="A29" t="s">
        <v>202</v>
      </c>
      <c r="B29" t="s">
        <v>320</v>
      </c>
      <c r="C29" t="s">
        <v>99</v>
      </c>
      <c r="D29">
        <v>60</v>
      </c>
      <c r="E29">
        <v>1</v>
      </c>
      <c r="F29" t="s">
        <v>18</v>
      </c>
      <c r="G29">
        <v>1</v>
      </c>
      <c r="H29">
        <v>0</v>
      </c>
      <c r="I29">
        <v>1</v>
      </c>
      <c r="J29">
        <v>0</v>
      </c>
      <c r="K29" s="4" t="s">
        <v>445</v>
      </c>
      <c r="L29">
        <v>0.80455207824707031</v>
      </c>
      <c r="M29">
        <v>0.80455207824707031</v>
      </c>
      <c r="N29">
        <v>0</v>
      </c>
      <c r="O29">
        <v>3656.115966796875</v>
      </c>
      <c r="P29">
        <v>3656.115966796875</v>
      </c>
      <c r="Q29">
        <v>0</v>
      </c>
      <c r="S29">
        <v>3659.116943359375</v>
      </c>
      <c r="T29">
        <v>3659.116943359375</v>
      </c>
      <c r="U29">
        <v>0</v>
      </c>
      <c r="W29">
        <v>3651.092529296875</v>
      </c>
      <c r="X29">
        <v>3651.092529296875</v>
      </c>
      <c r="Y29">
        <v>0</v>
      </c>
      <c r="Z29">
        <v>3651.6064453125</v>
      </c>
      <c r="AA29">
        <v>3651.6064453125</v>
      </c>
      <c r="AB29">
        <v>0</v>
      </c>
      <c r="AC29">
        <v>3649.78271484375</v>
      </c>
      <c r="AD29">
        <v>3649.78271484375</v>
      </c>
      <c r="AE29">
        <v>0</v>
      </c>
      <c r="AF29">
        <v>3651.092529296875</v>
      </c>
      <c r="AG29">
        <v>3651.092529296875</v>
      </c>
      <c r="AH29">
        <v>0</v>
      </c>
      <c r="AI29">
        <v>3651.6064453125</v>
      </c>
      <c r="AJ29">
        <v>3651.6064453125</v>
      </c>
      <c r="AK29">
        <v>0</v>
      </c>
      <c r="AL29">
        <v>3656.115966796875</v>
      </c>
      <c r="AM29">
        <v>3656.115966796875</v>
      </c>
      <c r="AN29">
        <v>0</v>
      </c>
      <c r="AO29">
        <v>3648.788818359375</v>
      </c>
      <c r="AP29">
        <v>3648.788818359375</v>
      </c>
      <c r="AQ29">
        <v>0</v>
      </c>
      <c r="AR29">
        <v>3649.79931640625</v>
      </c>
      <c r="AS29">
        <v>3649.79931640625</v>
      </c>
      <c r="AT29">
        <v>0</v>
      </c>
      <c r="AU29">
        <v>3656.115966796875</v>
      </c>
      <c r="AV29">
        <v>3656.115966796875</v>
      </c>
      <c r="AW29">
        <v>0</v>
      </c>
      <c r="AY29">
        <v>27</v>
      </c>
      <c r="BA29">
        <f t="shared" si="0"/>
        <v>1.010498046875</v>
      </c>
      <c r="BB29">
        <f t="shared" si="1"/>
        <v>1.309814453125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4.71337890625</v>
      </c>
      <c r="BH29">
        <f t="shared" si="6"/>
        <v>15.05810546875</v>
      </c>
      <c r="BI29">
        <f t="shared" si="9"/>
        <v>406.43017578125</v>
      </c>
      <c r="BJ29">
        <f t="shared" si="10"/>
        <v>407.4365234375</v>
      </c>
      <c r="BK29">
        <f t="shared" si="10"/>
        <v>408.447998046875</v>
      </c>
      <c r="BL29">
        <f t="shared" si="10"/>
        <v>408.9619140625</v>
      </c>
      <c r="BM29">
        <f t="shared" si="10"/>
        <v>413.4716796875</v>
      </c>
      <c r="BN29">
        <f t="shared" si="10"/>
        <v>416.4736328125</v>
      </c>
      <c r="BO29">
        <f t="shared" si="10"/>
        <v>421.480224609375</v>
      </c>
      <c r="BR29">
        <f t="shared" si="8"/>
        <v>415.127197265625</v>
      </c>
    </row>
    <row r="30" spans="1:70" x14ac:dyDescent="0.2">
      <c r="A30" t="s">
        <v>199</v>
      </c>
      <c r="B30" t="s">
        <v>329</v>
      </c>
      <c r="C30" t="s">
        <v>22</v>
      </c>
      <c r="D30">
        <v>60</v>
      </c>
      <c r="E30">
        <v>1</v>
      </c>
      <c r="F30" t="s">
        <v>18</v>
      </c>
      <c r="G30">
        <v>1</v>
      </c>
      <c r="H30">
        <v>0</v>
      </c>
      <c r="I30">
        <v>1</v>
      </c>
      <c r="J30">
        <v>0</v>
      </c>
      <c r="K30" s="4" t="s">
        <v>445</v>
      </c>
      <c r="L30">
        <v>0.92119920253753662</v>
      </c>
      <c r="M30">
        <v>0.92119920253753662</v>
      </c>
      <c r="N30">
        <v>0</v>
      </c>
      <c r="O30">
        <v>3672.46337890625</v>
      </c>
      <c r="P30">
        <v>3672.46337890625</v>
      </c>
      <c r="Q30">
        <v>0</v>
      </c>
      <c r="S30">
        <v>3675.46435546875</v>
      </c>
      <c r="T30">
        <v>3675.46435546875</v>
      </c>
      <c r="U30">
        <v>0</v>
      </c>
      <c r="W30">
        <v>3667.439697265625</v>
      </c>
      <c r="X30">
        <v>3667.439697265625</v>
      </c>
      <c r="Y30">
        <v>0</v>
      </c>
      <c r="Z30">
        <v>3667.953857421875</v>
      </c>
      <c r="AA30">
        <v>3667.953857421875</v>
      </c>
      <c r="AB30">
        <v>0</v>
      </c>
      <c r="AC30">
        <v>3664.8369140625</v>
      </c>
      <c r="AD30">
        <v>3664.8369140625</v>
      </c>
      <c r="AE30">
        <v>0</v>
      </c>
      <c r="AF30">
        <v>3667.439697265625</v>
      </c>
      <c r="AG30">
        <v>3667.439697265625</v>
      </c>
      <c r="AH30">
        <v>0</v>
      </c>
      <c r="AI30">
        <v>3667.953857421875</v>
      </c>
      <c r="AJ30">
        <v>3667.953857421875</v>
      </c>
      <c r="AK30">
        <v>0</v>
      </c>
      <c r="AL30">
        <v>3672.46337890625</v>
      </c>
      <c r="AM30">
        <v>3672.46337890625</v>
      </c>
      <c r="AN30">
        <v>0</v>
      </c>
      <c r="AO30">
        <v>3663.830322265625</v>
      </c>
      <c r="AP30">
        <v>3663.830322265625</v>
      </c>
      <c r="AQ30">
        <v>0</v>
      </c>
      <c r="AR30">
        <v>3664.8369140625</v>
      </c>
      <c r="AS30">
        <v>3664.8369140625</v>
      </c>
      <c r="AT30">
        <v>0</v>
      </c>
      <c r="AU30">
        <v>3672.46337890625</v>
      </c>
      <c r="AV30">
        <v>3672.46337890625</v>
      </c>
      <c r="AW30">
        <v>0</v>
      </c>
      <c r="AY30">
        <v>28</v>
      </c>
      <c r="BA30">
        <f t="shared" si="0"/>
        <v>1.006591796875</v>
      </c>
      <c r="BB30">
        <f t="shared" si="1"/>
        <v>2.602783203125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3.402587890625</v>
      </c>
      <c r="BH30">
        <f t="shared" si="6"/>
        <v>15.03662109375</v>
      </c>
      <c r="BI30">
        <f t="shared" si="9"/>
        <v>421.48828125</v>
      </c>
      <c r="BJ30">
        <f t="shared" si="10"/>
        <v>422.498779296875</v>
      </c>
      <c r="BK30">
        <f t="shared" si="10"/>
        <v>423.80859375</v>
      </c>
      <c r="BL30">
        <f t="shared" si="10"/>
        <v>424.322509765625</v>
      </c>
      <c r="BM30">
        <f t="shared" si="10"/>
        <v>428.83203125</v>
      </c>
      <c r="BN30">
        <f t="shared" si="10"/>
        <v>431.8330078125</v>
      </c>
      <c r="BO30">
        <f t="shared" si="10"/>
        <v>436.54638671875</v>
      </c>
      <c r="BR30">
        <f t="shared" si="8"/>
        <v>430.48779296875</v>
      </c>
    </row>
    <row r="31" spans="1:70" x14ac:dyDescent="0.2">
      <c r="A31" t="s">
        <v>199</v>
      </c>
      <c r="B31" t="s">
        <v>317</v>
      </c>
      <c r="C31" t="s">
        <v>29</v>
      </c>
      <c r="D31">
        <v>90</v>
      </c>
      <c r="E31">
        <v>2</v>
      </c>
      <c r="F31" t="s">
        <v>23</v>
      </c>
      <c r="G31">
        <v>1</v>
      </c>
      <c r="H31">
        <v>0</v>
      </c>
      <c r="I31">
        <v>1</v>
      </c>
      <c r="J31">
        <v>0</v>
      </c>
      <c r="K31" s="3">
        <v>2</v>
      </c>
      <c r="O31">
        <v>3687.18603515625</v>
      </c>
      <c r="P31">
        <v>3687.18603515625</v>
      </c>
      <c r="Q31">
        <v>0</v>
      </c>
      <c r="S31">
        <v>3690.186767578125</v>
      </c>
      <c r="T31">
        <v>3690.186767578125</v>
      </c>
      <c r="U31">
        <v>0</v>
      </c>
      <c r="W31">
        <v>3682.162353515625</v>
      </c>
      <c r="X31">
        <v>3682.162353515625</v>
      </c>
      <c r="Y31">
        <v>0</v>
      </c>
      <c r="Z31">
        <v>3682.67626953125</v>
      </c>
      <c r="AA31">
        <v>3682.67626953125</v>
      </c>
      <c r="AB31">
        <v>0</v>
      </c>
      <c r="AC31">
        <v>3679.85791015625</v>
      </c>
      <c r="AD31">
        <v>3679.85791015625</v>
      </c>
      <c r="AE31">
        <v>0</v>
      </c>
      <c r="AF31">
        <v>3682.162353515625</v>
      </c>
      <c r="AG31">
        <v>3682.162353515625</v>
      </c>
      <c r="AH31">
        <v>0</v>
      </c>
      <c r="AI31">
        <v>3682.67626953125</v>
      </c>
      <c r="AJ31">
        <v>3682.67626953125</v>
      </c>
      <c r="AK31">
        <v>0</v>
      </c>
      <c r="AL31">
        <v>3687.18603515625</v>
      </c>
      <c r="AM31">
        <v>3687.18603515625</v>
      </c>
      <c r="AN31">
        <v>0</v>
      </c>
      <c r="AO31">
        <v>3678.866943359375</v>
      </c>
      <c r="AP31">
        <v>3678.866943359375</v>
      </c>
      <c r="AQ31">
        <v>0</v>
      </c>
      <c r="AR31">
        <v>3679.874267578125</v>
      </c>
      <c r="AS31">
        <v>3679.874267578125</v>
      </c>
      <c r="AT31">
        <v>0</v>
      </c>
      <c r="AU31">
        <v>3687.18603515625</v>
      </c>
      <c r="AV31">
        <v>3687.18603515625</v>
      </c>
      <c r="AW31">
        <v>0</v>
      </c>
      <c r="AY31">
        <v>29</v>
      </c>
      <c r="BA31">
        <f t="shared" si="0"/>
        <v>1.00732421875</v>
      </c>
      <c r="BB31">
        <f t="shared" si="1"/>
        <v>2.304443359375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-3690.186767578125</v>
      </c>
      <c r="BI31">
        <f t="shared" si="9"/>
        <v>436.52490234375</v>
      </c>
      <c r="BJ31">
        <f t="shared" si="10"/>
        <v>437.531494140625</v>
      </c>
      <c r="BK31">
        <f t="shared" si="10"/>
        <v>440.13427734375</v>
      </c>
      <c r="BL31">
        <f t="shared" si="10"/>
        <v>440.6484375</v>
      </c>
      <c r="BM31">
        <f t="shared" si="10"/>
        <v>445.157958984375</v>
      </c>
      <c r="BN31">
        <f t="shared" si="10"/>
        <v>448.158935546875</v>
      </c>
      <c r="BO31">
        <f t="shared" si="10"/>
        <v>451.5615234375</v>
      </c>
      <c r="BR31">
        <f t="shared" si="8"/>
        <v>446.813720703125</v>
      </c>
    </row>
    <row r="33" spans="1:2" x14ac:dyDescent="0.2">
      <c r="A33" t="s">
        <v>30</v>
      </c>
    </row>
    <row r="34" spans="1:2" x14ac:dyDescent="0.2">
      <c r="A34" t="s">
        <v>31</v>
      </c>
      <c r="B34">
        <v>42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60.327639409498481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0.56961369514465332</v>
      </c>
      <c r="M2">
        <v>0.56961369514465332</v>
      </c>
      <c r="N2">
        <v>0</v>
      </c>
      <c r="O2">
        <v>3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0</v>
      </c>
      <c r="I3">
        <v>0</v>
      </c>
      <c r="J3">
        <v>0</v>
      </c>
      <c r="O3">
        <v>0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1.116607069969177</v>
      </c>
      <c r="M4">
        <v>1.116607069969177</v>
      </c>
      <c r="N4">
        <v>0</v>
      </c>
      <c r="O4">
        <v>2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19</v>
      </c>
      <c r="L5">
        <v>0.58274728059768677</v>
      </c>
      <c r="M5">
        <v>0.58274728059768677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42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60.327639409498481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42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60.327639409498481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4072.425048828125</v>
      </c>
      <c r="C2">
        <v>4072.425048828125</v>
      </c>
      <c r="D2">
        <v>0</v>
      </c>
      <c r="F2">
        <v>4074.43115234375</v>
      </c>
      <c r="G2">
        <v>4074.43115234375</v>
      </c>
      <c r="H2">
        <v>0</v>
      </c>
      <c r="J2">
        <v>4076.437255859375</v>
      </c>
      <c r="K2">
        <v>4076.437255859375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60.327639409498481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zoomScale="94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446</v>
      </c>
      <c r="BR1" t="s">
        <v>447</v>
      </c>
    </row>
    <row r="2" spans="1:70" x14ac:dyDescent="0.2">
      <c r="A2" t="s">
        <v>344</v>
      </c>
      <c r="B2" t="s">
        <v>115</v>
      </c>
      <c r="C2" t="s">
        <v>108</v>
      </c>
      <c r="D2">
        <v>-90</v>
      </c>
      <c r="E2">
        <v>2</v>
      </c>
      <c r="F2" t="s">
        <v>27</v>
      </c>
      <c r="G2">
        <v>1</v>
      </c>
      <c r="H2">
        <v>0</v>
      </c>
      <c r="I2">
        <v>1</v>
      </c>
      <c r="J2">
        <v>0</v>
      </c>
      <c r="K2" s="3">
        <v>2</v>
      </c>
      <c r="O2">
        <v>4086.169189453125</v>
      </c>
      <c r="P2">
        <v>4086.169189453125</v>
      </c>
      <c r="Q2">
        <v>0</v>
      </c>
      <c r="S2">
        <v>4089.170166015625</v>
      </c>
      <c r="T2">
        <v>4089.170166015625</v>
      </c>
      <c r="U2">
        <v>0</v>
      </c>
      <c r="W2">
        <v>4081.65966796875</v>
      </c>
      <c r="X2">
        <v>4081.65966796875</v>
      </c>
      <c r="Y2">
        <v>0</v>
      </c>
      <c r="Z2">
        <v>4086.169189453125</v>
      </c>
      <c r="AA2">
        <v>4086.169189453125</v>
      </c>
      <c r="AB2">
        <v>0</v>
      </c>
      <c r="AC2">
        <v>4081.145751953125</v>
      </c>
      <c r="AD2">
        <v>4081.145751953125</v>
      </c>
      <c r="AE2">
        <v>0</v>
      </c>
      <c r="AF2">
        <v>4081.65966796875</v>
      </c>
      <c r="AG2">
        <v>4081.65966796875</v>
      </c>
      <c r="AH2">
        <v>0</v>
      </c>
      <c r="AI2">
        <v>4079.636962890625</v>
      </c>
      <c r="AJ2">
        <v>4079.636962890625</v>
      </c>
      <c r="AK2">
        <v>0</v>
      </c>
      <c r="AL2">
        <v>4081.145751953125</v>
      </c>
      <c r="AM2">
        <v>4081.145751953125</v>
      </c>
      <c r="AN2">
        <v>0</v>
      </c>
      <c r="AO2">
        <v>4078.6376953125</v>
      </c>
      <c r="AP2">
        <v>4078.6376953125</v>
      </c>
      <c r="AQ2">
        <v>0</v>
      </c>
      <c r="AR2">
        <v>4079.636962890625</v>
      </c>
      <c r="AS2">
        <v>4079.636962890625</v>
      </c>
      <c r="AT2">
        <v>0</v>
      </c>
      <c r="AU2">
        <v>4086.169189453125</v>
      </c>
      <c r="AV2">
        <v>4086.169189453125</v>
      </c>
      <c r="AW2">
        <v>0</v>
      </c>
      <c r="AY2">
        <v>0</v>
      </c>
      <c r="BA2">
        <f>AR2-AO2</f>
        <v>0.999267578125</v>
      </c>
      <c r="BB2">
        <f>AL2-AI2</f>
        <v>1.5087890625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4.5126953125</v>
      </c>
      <c r="BH2">
        <f>SUM(BA2:BF2)</f>
        <v>15.045166015625</v>
      </c>
      <c r="BI2">
        <v>0</v>
      </c>
      <c r="BJ2">
        <f>BA2-AX2</f>
        <v>0.999267578125</v>
      </c>
      <c r="BK2">
        <f>BJ2+BB2</f>
        <v>2.508056640625</v>
      </c>
      <c r="BL2">
        <f>BK2+BC2</f>
        <v>3.02197265625</v>
      </c>
      <c r="BM2">
        <f>BL2+BD2</f>
        <v>7.531494140625</v>
      </c>
      <c r="BN2">
        <f>BM2+BE2</f>
        <v>10.532470703125</v>
      </c>
      <c r="BO2">
        <f>BN2+BF2</f>
        <v>15.045166015625</v>
      </c>
      <c r="BQ2">
        <f>Ego_block1!AO2-fifthcountdown!B2</f>
        <v>6.212646484375</v>
      </c>
      <c r="BR2">
        <f>$BQ$2+BL2</f>
        <v>9.234619140625</v>
      </c>
    </row>
    <row r="3" spans="1:70" x14ac:dyDescent="0.2">
      <c r="A3" t="s">
        <v>344</v>
      </c>
      <c r="B3" t="s">
        <v>104</v>
      </c>
      <c r="C3" t="s">
        <v>99</v>
      </c>
      <c r="D3">
        <v>-60</v>
      </c>
      <c r="E3">
        <v>2</v>
      </c>
      <c r="F3" t="s">
        <v>23</v>
      </c>
      <c r="G3">
        <v>1</v>
      </c>
      <c r="H3">
        <v>1</v>
      </c>
      <c r="I3">
        <v>0</v>
      </c>
      <c r="J3">
        <v>0</v>
      </c>
      <c r="K3" s="4" t="s">
        <v>445</v>
      </c>
      <c r="L3">
        <v>0.90481901168823242</v>
      </c>
      <c r="M3">
        <v>0.90481901168823242</v>
      </c>
      <c r="N3">
        <v>0</v>
      </c>
      <c r="O3">
        <v>4102.400390625</v>
      </c>
      <c r="P3">
        <v>4102.400390625</v>
      </c>
      <c r="Q3">
        <v>0</v>
      </c>
      <c r="S3">
        <v>4105.4013671875</v>
      </c>
      <c r="T3">
        <v>4105.4013671875</v>
      </c>
      <c r="U3">
        <v>0</v>
      </c>
      <c r="W3">
        <v>4097.89111328125</v>
      </c>
      <c r="X3">
        <v>4097.89111328125</v>
      </c>
      <c r="Y3">
        <v>0</v>
      </c>
      <c r="Z3">
        <v>4102.400390625</v>
      </c>
      <c r="AA3">
        <v>4102.400390625</v>
      </c>
      <c r="AB3">
        <v>0</v>
      </c>
      <c r="AC3">
        <v>4097.376953125</v>
      </c>
      <c r="AD3">
        <v>4097.376953125</v>
      </c>
      <c r="AE3">
        <v>0</v>
      </c>
      <c r="AF3">
        <v>4097.89111328125</v>
      </c>
      <c r="AG3">
        <v>4097.89111328125</v>
      </c>
      <c r="AH3">
        <v>0</v>
      </c>
      <c r="AI3">
        <v>4094.674560546875</v>
      </c>
      <c r="AJ3">
        <v>4094.674560546875</v>
      </c>
      <c r="AK3">
        <v>0</v>
      </c>
      <c r="AL3">
        <v>4097.376953125</v>
      </c>
      <c r="AM3">
        <v>4097.376953125</v>
      </c>
      <c r="AN3">
        <v>0</v>
      </c>
      <c r="AO3">
        <v>4093.682861328125</v>
      </c>
      <c r="AP3">
        <v>4093.682861328125</v>
      </c>
      <c r="AQ3">
        <v>0</v>
      </c>
      <c r="AR3">
        <v>4094.691162109375</v>
      </c>
      <c r="AS3">
        <v>4094.691162109375</v>
      </c>
      <c r="AT3">
        <v>0</v>
      </c>
      <c r="AU3">
        <v>4102.400390625</v>
      </c>
      <c r="AV3">
        <v>4102.400390625</v>
      </c>
      <c r="AW3">
        <v>0</v>
      </c>
      <c r="AY3">
        <v>1</v>
      </c>
      <c r="BA3">
        <f t="shared" ref="BA3:BA31" si="0">AR3-AO3</f>
        <v>1.00830078125</v>
      </c>
      <c r="BB3">
        <f t="shared" ref="BB3:BB31" si="1">AL3-AI3</f>
        <v>2.702392578125</v>
      </c>
      <c r="BC3">
        <f t="shared" ref="BC3:BC31" si="2">AF3-AD3</f>
        <v>0.51416015625</v>
      </c>
      <c r="BD3">
        <f t="shared" ref="BD3:BD31" si="3">Z3-W3</f>
        <v>4.50927734375</v>
      </c>
      <c r="BE3">
        <f t="shared" ref="BE3:BE31" si="4">S3-AU3</f>
        <v>3.0009765625</v>
      </c>
      <c r="BF3">
        <f t="shared" ref="BF3:BF31" si="5">AO4-S3</f>
        <v>3.30224609375</v>
      </c>
      <c r="BH3">
        <f t="shared" ref="BH3:BH30" si="6">SUM(BA3:BF3)</f>
        <v>15.037353515625</v>
      </c>
      <c r="BI3">
        <f>SUM(BA2:BF2)</f>
        <v>15.045166015625</v>
      </c>
      <c r="BJ3">
        <f t="shared" ref="BJ3:BO18" si="7">BI3+BA2</f>
        <v>16.04443359375</v>
      </c>
      <c r="BK3">
        <f t="shared" si="7"/>
        <v>17.55322265625</v>
      </c>
      <c r="BL3">
        <f t="shared" si="7"/>
        <v>18.067138671875</v>
      </c>
      <c r="BM3">
        <f t="shared" si="7"/>
        <v>22.57666015625</v>
      </c>
      <c r="BN3">
        <f t="shared" si="7"/>
        <v>25.57763671875</v>
      </c>
      <c r="BO3">
        <f t="shared" si="7"/>
        <v>30.09033203125</v>
      </c>
      <c r="BR3">
        <f t="shared" ref="BR3:BR31" si="8">$BQ$2+BL3</f>
        <v>24.27978515625</v>
      </c>
    </row>
    <row r="4" spans="1:70" x14ac:dyDescent="0.2">
      <c r="A4" t="s">
        <v>344</v>
      </c>
      <c r="B4" t="s">
        <v>113</v>
      </c>
      <c r="C4" t="s">
        <v>103</v>
      </c>
      <c r="D4">
        <v>-30</v>
      </c>
      <c r="E4">
        <v>1</v>
      </c>
      <c r="F4" t="s">
        <v>18</v>
      </c>
      <c r="G4">
        <v>1</v>
      </c>
      <c r="H4">
        <v>0</v>
      </c>
      <c r="I4">
        <v>1</v>
      </c>
      <c r="J4">
        <v>0</v>
      </c>
      <c r="K4" s="4" t="s">
        <v>445</v>
      </c>
      <c r="L4">
        <v>1.310330748558044</v>
      </c>
      <c r="M4">
        <v>1.310330748558044</v>
      </c>
      <c r="N4">
        <v>0</v>
      </c>
      <c r="O4">
        <v>4117.123046875</v>
      </c>
      <c r="P4">
        <v>4117.123046875</v>
      </c>
      <c r="Q4">
        <v>0</v>
      </c>
      <c r="S4">
        <v>4120.1240234375</v>
      </c>
      <c r="T4">
        <v>4120.1240234375</v>
      </c>
      <c r="U4">
        <v>0</v>
      </c>
      <c r="W4">
        <v>4112.61328125</v>
      </c>
      <c r="X4">
        <v>4112.61328125</v>
      </c>
      <c r="Y4">
        <v>0</v>
      </c>
      <c r="Z4">
        <v>4117.123046875</v>
      </c>
      <c r="AA4">
        <v>4117.123046875</v>
      </c>
      <c r="AB4">
        <v>0</v>
      </c>
      <c r="AC4">
        <v>4112.099609375</v>
      </c>
      <c r="AD4">
        <v>4112.099609375</v>
      </c>
      <c r="AE4">
        <v>0</v>
      </c>
      <c r="AF4">
        <v>4112.61328125</v>
      </c>
      <c r="AG4">
        <v>4112.61328125</v>
      </c>
      <c r="AH4">
        <v>0</v>
      </c>
      <c r="AI4">
        <v>4109.6953125</v>
      </c>
      <c r="AJ4">
        <v>4109.6953125</v>
      </c>
      <c r="AK4">
        <v>0</v>
      </c>
      <c r="AL4">
        <v>4112.099609375</v>
      </c>
      <c r="AM4">
        <v>4112.099609375</v>
      </c>
      <c r="AN4">
        <v>0</v>
      </c>
      <c r="AO4">
        <v>4108.70361328125</v>
      </c>
      <c r="AP4">
        <v>4108.70361328125</v>
      </c>
      <c r="AQ4">
        <v>0</v>
      </c>
      <c r="AR4">
        <v>4109.7119140625</v>
      </c>
      <c r="AS4">
        <v>4109.7119140625</v>
      </c>
      <c r="AT4">
        <v>0</v>
      </c>
      <c r="AU4">
        <v>4117.123046875</v>
      </c>
      <c r="AV4">
        <v>4117.123046875</v>
      </c>
      <c r="AW4">
        <v>0</v>
      </c>
      <c r="AY4">
        <v>2</v>
      </c>
      <c r="BA4">
        <f t="shared" si="0"/>
        <v>1.00830078125</v>
      </c>
      <c r="BB4">
        <f t="shared" si="1"/>
        <v>2.404296875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3.6298828125</v>
      </c>
      <c r="BH4">
        <f t="shared" si="6"/>
        <v>15.06689453125</v>
      </c>
      <c r="BI4">
        <f>BH2+BH3</f>
        <v>30.08251953125</v>
      </c>
      <c r="BJ4">
        <f t="shared" si="7"/>
        <v>31.0908203125</v>
      </c>
      <c r="BK4">
        <f t="shared" si="7"/>
        <v>33.793212890625</v>
      </c>
      <c r="BL4">
        <f t="shared" si="7"/>
        <v>34.307373046875</v>
      </c>
      <c r="BM4">
        <f t="shared" si="7"/>
        <v>38.816650390625</v>
      </c>
      <c r="BN4">
        <f t="shared" si="7"/>
        <v>41.817626953125</v>
      </c>
      <c r="BO4">
        <f t="shared" si="7"/>
        <v>45.119873046875</v>
      </c>
      <c r="BR4">
        <f t="shared" si="8"/>
        <v>40.52001953125</v>
      </c>
    </row>
    <row r="5" spans="1:70" x14ac:dyDescent="0.2">
      <c r="A5" t="s">
        <v>343</v>
      </c>
      <c r="B5" t="s">
        <v>183</v>
      </c>
      <c r="C5" t="s">
        <v>22</v>
      </c>
      <c r="D5">
        <v>30</v>
      </c>
      <c r="E5">
        <v>2</v>
      </c>
      <c r="F5" t="s">
        <v>23</v>
      </c>
      <c r="G5">
        <v>1</v>
      </c>
      <c r="H5">
        <v>1</v>
      </c>
      <c r="I5">
        <v>0</v>
      </c>
      <c r="J5">
        <v>0</v>
      </c>
      <c r="K5" s="4" t="s">
        <v>445</v>
      </c>
      <c r="L5">
        <v>0.65899121761322021</v>
      </c>
      <c r="M5">
        <v>0.65899121761322021</v>
      </c>
      <c r="N5">
        <v>0</v>
      </c>
      <c r="O5">
        <v>4131.38134765625</v>
      </c>
      <c r="P5">
        <v>4131.38134765625</v>
      </c>
      <c r="Q5">
        <v>0</v>
      </c>
      <c r="S5">
        <v>4134.38232421875</v>
      </c>
      <c r="T5">
        <v>4134.38232421875</v>
      </c>
      <c r="U5">
        <v>0</v>
      </c>
      <c r="W5">
        <v>4126.87158203125</v>
      </c>
      <c r="X5">
        <v>4126.87158203125</v>
      </c>
      <c r="Y5">
        <v>0</v>
      </c>
      <c r="Z5">
        <v>4131.38134765625</v>
      </c>
      <c r="AA5">
        <v>4131.38134765625</v>
      </c>
      <c r="AB5">
        <v>0</v>
      </c>
      <c r="AC5">
        <v>4126.35791015625</v>
      </c>
      <c r="AD5">
        <v>4126.35791015625</v>
      </c>
      <c r="AE5">
        <v>0</v>
      </c>
      <c r="AF5">
        <v>4126.87158203125</v>
      </c>
      <c r="AG5">
        <v>4126.87158203125</v>
      </c>
      <c r="AH5">
        <v>0</v>
      </c>
      <c r="AI5">
        <v>4124.74951171875</v>
      </c>
      <c r="AJ5">
        <v>4124.74951171875</v>
      </c>
      <c r="AK5">
        <v>0</v>
      </c>
      <c r="AL5">
        <v>4126.35791015625</v>
      </c>
      <c r="AM5">
        <v>4126.35791015625</v>
      </c>
      <c r="AN5">
        <v>0</v>
      </c>
      <c r="AO5">
        <v>4123.75390625</v>
      </c>
      <c r="AP5">
        <v>4123.75390625</v>
      </c>
      <c r="AQ5">
        <v>0</v>
      </c>
      <c r="AR5">
        <v>4124.76611328125</v>
      </c>
      <c r="AS5">
        <v>4124.76611328125</v>
      </c>
      <c r="AT5">
        <v>0</v>
      </c>
      <c r="AU5">
        <v>4131.38134765625</v>
      </c>
      <c r="AV5">
        <v>4131.38134765625</v>
      </c>
      <c r="AW5">
        <v>0</v>
      </c>
      <c r="AY5">
        <v>3</v>
      </c>
      <c r="BA5">
        <f t="shared" si="0"/>
        <v>1.01220703125</v>
      </c>
      <c r="BB5">
        <f t="shared" si="1"/>
        <v>1.6083984375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4.4130859375</v>
      </c>
      <c r="BH5">
        <f t="shared" si="6"/>
        <v>15.05810546875</v>
      </c>
      <c r="BI5">
        <f t="shared" ref="BI5:BI31" si="9">BI4+BH4</f>
        <v>45.1494140625</v>
      </c>
      <c r="BJ5">
        <f t="shared" si="7"/>
        <v>46.15771484375</v>
      </c>
      <c r="BK5">
        <f t="shared" si="7"/>
        <v>48.56201171875</v>
      </c>
      <c r="BL5">
        <f t="shared" si="7"/>
        <v>49.07568359375</v>
      </c>
      <c r="BM5">
        <f t="shared" si="7"/>
        <v>53.58544921875</v>
      </c>
      <c r="BN5">
        <f t="shared" si="7"/>
        <v>56.58642578125</v>
      </c>
      <c r="BO5">
        <f t="shared" si="7"/>
        <v>60.21630859375</v>
      </c>
      <c r="BR5">
        <f t="shared" si="8"/>
        <v>55.288330078125</v>
      </c>
    </row>
    <row r="6" spans="1:70" x14ac:dyDescent="0.2">
      <c r="A6" t="s">
        <v>343</v>
      </c>
      <c r="B6" t="s">
        <v>187</v>
      </c>
      <c r="C6" t="s">
        <v>29</v>
      </c>
      <c r="D6">
        <v>90</v>
      </c>
      <c r="E6">
        <v>2</v>
      </c>
      <c r="F6" t="s">
        <v>23</v>
      </c>
      <c r="G6">
        <v>1</v>
      </c>
      <c r="H6">
        <v>1</v>
      </c>
      <c r="I6">
        <v>0</v>
      </c>
      <c r="J6">
        <v>0</v>
      </c>
      <c r="K6" s="4" t="s">
        <v>445</v>
      </c>
      <c r="L6">
        <v>0.60517537593841553</v>
      </c>
      <c r="M6">
        <v>0.60517537593841553</v>
      </c>
      <c r="N6">
        <v>0</v>
      </c>
      <c r="O6">
        <v>4147.115234375</v>
      </c>
      <c r="P6">
        <v>4147.115234375</v>
      </c>
      <c r="Q6">
        <v>0</v>
      </c>
      <c r="S6">
        <v>4150.1162109375</v>
      </c>
      <c r="T6">
        <v>4150.1162109375</v>
      </c>
      <c r="U6">
        <v>0</v>
      </c>
      <c r="W6">
        <v>4142.60546875</v>
      </c>
      <c r="X6">
        <v>4142.60546875</v>
      </c>
      <c r="Y6">
        <v>0</v>
      </c>
      <c r="Z6">
        <v>4147.115234375</v>
      </c>
      <c r="AA6">
        <v>4147.115234375</v>
      </c>
      <c r="AB6">
        <v>0</v>
      </c>
      <c r="AC6">
        <v>4142.091796875</v>
      </c>
      <c r="AD6">
        <v>4142.091796875</v>
      </c>
      <c r="AE6">
        <v>0</v>
      </c>
      <c r="AF6">
        <v>4142.60546875</v>
      </c>
      <c r="AG6">
        <v>4142.60546875</v>
      </c>
      <c r="AH6">
        <v>0</v>
      </c>
      <c r="AI6">
        <v>4139.787109375</v>
      </c>
      <c r="AJ6">
        <v>4139.787109375</v>
      </c>
      <c r="AK6">
        <v>0</v>
      </c>
      <c r="AL6">
        <v>4142.091796875</v>
      </c>
      <c r="AM6">
        <v>4142.091796875</v>
      </c>
      <c r="AN6">
        <v>0</v>
      </c>
      <c r="AO6">
        <v>4138.79541015625</v>
      </c>
      <c r="AP6">
        <v>4138.79541015625</v>
      </c>
      <c r="AQ6">
        <v>0</v>
      </c>
      <c r="AR6">
        <v>4139.8037109375</v>
      </c>
      <c r="AS6">
        <v>4139.8037109375</v>
      </c>
      <c r="AT6">
        <v>0</v>
      </c>
      <c r="AU6">
        <v>4147.115234375</v>
      </c>
      <c r="AV6">
        <v>4147.115234375</v>
      </c>
      <c r="AW6">
        <v>0</v>
      </c>
      <c r="AY6">
        <v>4</v>
      </c>
      <c r="BA6">
        <f t="shared" si="0"/>
        <v>1.00830078125</v>
      </c>
      <c r="BB6">
        <f t="shared" si="1"/>
        <v>2.3046875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3.72998046875</v>
      </c>
      <c r="BH6">
        <f t="shared" si="6"/>
        <v>15.0673828125</v>
      </c>
      <c r="BI6">
        <f t="shared" si="9"/>
        <v>60.20751953125</v>
      </c>
      <c r="BJ6">
        <f t="shared" si="7"/>
        <v>61.2197265625</v>
      </c>
      <c r="BK6">
        <f t="shared" si="7"/>
        <v>62.828125</v>
      </c>
      <c r="BL6">
        <f t="shared" si="7"/>
        <v>63.341796875</v>
      </c>
      <c r="BM6">
        <f t="shared" si="7"/>
        <v>67.8515625</v>
      </c>
      <c r="BN6">
        <f t="shared" si="7"/>
        <v>70.8525390625</v>
      </c>
      <c r="BO6">
        <f t="shared" si="7"/>
        <v>75.265625</v>
      </c>
      <c r="BR6">
        <f t="shared" si="8"/>
        <v>69.554443359375</v>
      </c>
    </row>
    <row r="7" spans="1:70" x14ac:dyDescent="0.2">
      <c r="A7" t="s">
        <v>344</v>
      </c>
      <c r="B7" t="s">
        <v>106</v>
      </c>
      <c r="C7" t="s">
        <v>29</v>
      </c>
      <c r="D7">
        <v>-90</v>
      </c>
      <c r="E7">
        <v>1</v>
      </c>
      <c r="F7" t="s">
        <v>18</v>
      </c>
      <c r="G7">
        <v>1</v>
      </c>
      <c r="H7">
        <v>0</v>
      </c>
      <c r="I7">
        <v>1</v>
      </c>
      <c r="J7">
        <v>0</v>
      </c>
      <c r="K7" s="4" t="s">
        <v>445</v>
      </c>
      <c r="L7">
        <v>0.57485270500183105</v>
      </c>
      <c r="M7">
        <v>0.57485270500183105</v>
      </c>
      <c r="N7">
        <v>0</v>
      </c>
      <c r="O7">
        <v>4161.17431640625</v>
      </c>
      <c r="P7">
        <v>4161.17431640625</v>
      </c>
      <c r="Q7">
        <v>0</v>
      </c>
      <c r="S7">
        <v>4164.17529296875</v>
      </c>
      <c r="T7">
        <v>4164.17529296875</v>
      </c>
      <c r="U7">
        <v>0</v>
      </c>
      <c r="W7">
        <v>4156.6650390625</v>
      </c>
      <c r="X7">
        <v>4156.6650390625</v>
      </c>
      <c r="Y7">
        <v>0</v>
      </c>
      <c r="Z7">
        <v>4161.17431640625</v>
      </c>
      <c r="AA7">
        <v>4161.17431640625</v>
      </c>
      <c r="AB7">
        <v>0</v>
      </c>
      <c r="AC7">
        <v>4156.15087890625</v>
      </c>
      <c r="AD7">
        <v>4156.15087890625</v>
      </c>
      <c r="AE7">
        <v>0</v>
      </c>
      <c r="AF7">
        <v>4156.6650390625</v>
      </c>
      <c r="AG7">
        <v>4156.6650390625</v>
      </c>
      <c r="AH7">
        <v>0</v>
      </c>
      <c r="AI7">
        <v>4154.84130859375</v>
      </c>
      <c r="AJ7">
        <v>4154.84130859375</v>
      </c>
      <c r="AK7">
        <v>0</v>
      </c>
      <c r="AL7">
        <v>4156.15087890625</v>
      </c>
      <c r="AM7">
        <v>4156.15087890625</v>
      </c>
      <c r="AN7">
        <v>0</v>
      </c>
      <c r="AO7">
        <v>4153.84619140625</v>
      </c>
      <c r="AP7">
        <v>4153.84619140625</v>
      </c>
      <c r="AQ7">
        <v>0</v>
      </c>
      <c r="AR7">
        <v>4154.85791015625</v>
      </c>
      <c r="AS7">
        <v>4154.85791015625</v>
      </c>
      <c r="AT7">
        <v>0</v>
      </c>
      <c r="AU7">
        <v>4161.17431640625</v>
      </c>
      <c r="AV7">
        <v>4161.17431640625</v>
      </c>
      <c r="AW7">
        <v>0</v>
      </c>
      <c r="AY7">
        <v>5</v>
      </c>
      <c r="BA7">
        <f t="shared" si="0"/>
        <v>1.01171875</v>
      </c>
      <c r="BB7">
        <f t="shared" si="1"/>
        <v>1.3095703125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4.7138671875</v>
      </c>
      <c r="BH7">
        <f t="shared" si="6"/>
        <v>15.0595703125</v>
      </c>
      <c r="BI7">
        <f t="shared" si="9"/>
        <v>75.27490234375</v>
      </c>
      <c r="BJ7">
        <f t="shared" si="7"/>
        <v>76.283203125</v>
      </c>
      <c r="BK7">
        <f t="shared" si="7"/>
        <v>78.587890625</v>
      </c>
      <c r="BL7">
        <f t="shared" si="7"/>
        <v>79.1015625</v>
      </c>
      <c r="BM7">
        <f t="shared" si="7"/>
        <v>83.611328125</v>
      </c>
      <c r="BN7">
        <f t="shared" si="7"/>
        <v>86.6123046875</v>
      </c>
      <c r="BO7">
        <f t="shared" si="7"/>
        <v>90.34228515625</v>
      </c>
      <c r="BR7">
        <f t="shared" si="8"/>
        <v>85.314208984375</v>
      </c>
    </row>
    <row r="8" spans="1:70" x14ac:dyDescent="0.2">
      <c r="A8" t="s">
        <v>344</v>
      </c>
      <c r="B8" t="s">
        <v>28</v>
      </c>
      <c r="C8" t="s">
        <v>29</v>
      </c>
      <c r="D8">
        <v>-150</v>
      </c>
      <c r="E8">
        <v>2</v>
      </c>
      <c r="F8" t="s">
        <v>23</v>
      </c>
      <c r="G8">
        <v>1</v>
      </c>
      <c r="H8">
        <v>0</v>
      </c>
      <c r="I8">
        <v>1</v>
      </c>
      <c r="J8">
        <v>0</v>
      </c>
      <c r="K8" s="3">
        <v>2</v>
      </c>
      <c r="O8">
        <v>4176.60986328125</v>
      </c>
      <c r="P8">
        <v>4176.60986328125</v>
      </c>
      <c r="Q8">
        <v>0</v>
      </c>
      <c r="S8">
        <v>4179.61083984375</v>
      </c>
      <c r="T8">
        <v>4179.61083984375</v>
      </c>
      <c r="U8">
        <v>0</v>
      </c>
      <c r="W8">
        <v>4172.1005859375</v>
      </c>
      <c r="X8">
        <v>4172.1005859375</v>
      </c>
      <c r="Y8">
        <v>0</v>
      </c>
      <c r="Z8">
        <v>4176.60986328125</v>
      </c>
      <c r="AA8">
        <v>4176.60986328125</v>
      </c>
      <c r="AB8">
        <v>0</v>
      </c>
      <c r="AC8">
        <v>4171.58642578125</v>
      </c>
      <c r="AD8">
        <v>4171.58642578125</v>
      </c>
      <c r="AE8">
        <v>0</v>
      </c>
      <c r="AF8">
        <v>4172.1005859375</v>
      </c>
      <c r="AG8">
        <v>4172.1005859375</v>
      </c>
      <c r="AH8">
        <v>0</v>
      </c>
      <c r="AI8">
        <v>4169.87890625</v>
      </c>
      <c r="AJ8">
        <v>4169.87890625</v>
      </c>
      <c r="AK8">
        <v>0</v>
      </c>
      <c r="AL8">
        <v>4171.58642578125</v>
      </c>
      <c r="AM8">
        <v>4171.58642578125</v>
      </c>
      <c r="AN8">
        <v>0</v>
      </c>
      <c r="AO8">
        <v>4168.88916015625</v>
      </c>
      <c r="AP8">
        <v>4168.88916015625</v>
      </c>
      <c r="AQ8">
        <v>0</v>
      </c>
      <c r="AR8">
        <v>4169.8955078125</v>
      </c>
      <c r="AS8">
        <v>4169.8955078125</v>
      </c>
      <c r="AT8">
        <v>0</v>
      </c>
      <c r="AU8">
        <v>4176.60986328125</v>
      </c>
      <c r="AV8">
        <v>4176.60986328125</v>
      </c>
      <c r="AW8">
        <v>0</v>
      </c>
      <c r="AY8">
        <v>6</v>
      </c>
      <c r="BA8">
        <f t="shared" si="0"/>
        <v>1.00634765625</v>
      </c>
      <c r="BB8">
        <f t="shared" si="1"/>
        <v>1.70751953125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4.326171875</v>
      </c>
      <c r="BH8">
        <f t="shared" si="6"/>
        <v>15.064453125</v>
      </c>
      <c r="BI8">
        <f t="shared" si="9"/>
        <v>90.33447265625</v>
      </c>
      <c r="BJ8">
        <f t="shared" si="7"/>
        <v>91.34619140625</v>
      </c>
      <c r="BK8">
        <f t="shared" si="7"/>
        <v>92.65576171875</v>
      </c>
      <c r="BL8">
        <f t="shared" si="7"/>
        <v>93.169921875</v>
      </c>
      <c r="BM8">
        <f t="shared" si="7"/>
        <v>97.67919921875</v>
      </c>
      <c r="BN8">
        <f t="shared" si="7"/>
        <v>100.68017578125</v>
      </c>
      <c r="BO8">
        <f t="shared" si="7"/>
        <v>105.39404296875</v>
      </c>
      <c r="BR8">
        <f t="shared" si="8"/>
        <v>99.382568359375</v>
      </c>
    </row>
    <row r="9" spans="1:70" x14ac:dyDescent="0.2">
      <c r="A9" t="s">
        <v>343</v>
      </c>
      <c r="B9" t="s">
        <v>107</v>
      </c>
      <c r="C9" t="s">
        <v>108</v>
      </c>
      <c r="D9">
        <v>60</v>
      </c>
      <c r="E9">
        <v>2</v>
      </c>
      <c r="F9" t="s">
        <v>27</v>
      </c>
      <c r="G9">
        <v>1</v>
      </c>
      <c r="H9">
        <v>0</v>
      </c>
      <c r="I9">
        <v>1</v>
      </c>
      <c r="J9">
        <v>0</v>
      </c>
      <c r="K9" s="3">
        <v>2</v>
      </c>
      <c r="O9">
        <v>4192.16162109375</v>
      </c>
      <c r="P9">
        <v>4192.16162109375</v>
      </c>
      <c r="Q9">
        <v>0</v>
      </c>
      <c r="S9">
        <v>4195.162109375</v>
      </c>
      <c r="T9">
        <v>4195.162109375</v>
      </c>
      <c r="U9">
        <v>0</v>
      </c>
      <c r="W9">
        <v>4187.65185546875</v>
      </c>
      <c r="X9">
        <v>4187.65185546875</v>
      </c>
      <c r="Y9">
        <v>0</v>
      </c>
      <c r="Z9">
        <v>4192.16162109375</v>
      </c>
      <c r="AA9">
        <v>4192.16162109375</v>
      </c>
      <c r="AB9">
        <v>0</v>
      </c>
      <c r="AC9">
        <v>4187.1376953125</v>
      </c>
      <c r="AD9">
        <v>4187.1376953125</v>
      </c>
      <c r="AE9">
        <v>0</v>
      </c>
      <c r="AF9">
        <v>4187.65185546875</v>
      </c>
      <c r="AG9">
        <v>4187.65185546875</v>
      </c>
      <c r="AH9">
        <v>0</v>
      </c>
      <c r="AI9">
        <v>4184.9326171875</v>
      </c>
      <c r="AJ9">
        <v>4184.9326171875</v>
      </c>
      <c r="AK9">
        <v>0</v>
      </c>
      <c r="AL9">
        <v>4187.1376953125</v>
      </c>
      <c r="AM9">
        <v>4187.1376953125</v>
      </c>
      <c r="AN9">
        <v>0</v>
      </c>
      <c r="AO9">
        <v>4183.93701171875</v>
      </c>
      <c r="AP9">
        <v>4183.93701171875</v>
      </c>
      <c r="AQ9">
        <v>0</v>
      </c>
      <c r="AR9">
        <v>4184.94921875</v>
      </c>
      <c r="AS9">
        <v>4184.94921875</v>
      </c>
      <c r="AT9">
        <v>0</v>
      </c>
      <c r="AU9">
        <v>4192.16162109375</v>
      </c>
      <c r="AV9">
        <v>4192.16162109375</v>
      </c>
      <c r="AW9">
        <v>0</v>
      </c>
      <c r="AY9">
        <v>7</v>
      </c>
      <c r="BA9">
        <f t="shared" si="0"/>
        <v>1.01220703125</v>
      </c>
      <c r="BB9">
        <f t="shared" si="1"/>
        <v>2.205078125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3.81591796875</v>
      </c>
      <c r="BH9">
        <f t="shared" si="6"/>
        <v>15.0576171875</v>
      </c>
      <c r="BI9">
        <f t="shared" si="9"/>
        <v>105.39892578125</v>
      </c>
      <c r="BJ9">
        <f t="shared" si="7"/>
        <v>106.4052734375</v>
      </c>
      <c r="BK9">
        <f t="shared" si="7"/>
        <v>108.11279296875</v>
      </c>
      <c r="BL9">
        <f t="shared" si="7"/>
        <v>108.626953125</v>
      </c>
      <c r="BM9">
        <f t="shared" si="7"/>
        <v>113.13623046875</v>
      </c>
      <c r="BN9">
        <f t="shared" si="7"/>
        <v>116.13720703125</v>
      </c>
      <c r="BO9">
        <f t="shared" si="7"/>
        <v>120.46337890625</v>
      </c>
      <c r="BR9">
        <f t="shared" si="8"/>
        <v>114.839599609375</v>
      </c>
    </row>
    <row r="10" spans="1:70" x14ac:dyDescent="0.2">
      <c r="A10" t="s">
        <v>343</v>
      </c>
      <c r="B10" t="s">
        <v>16</v>
      </c>
      <c r="C10" t="s">
        <v>17</v>
      </c>
      <c r="D10">
        <v>30</v>
      </c>
      <c r="E10">
        <v>2</v>
      </c>
      <c r="F10" t="s">
        <v>23</v>
      </c>
      <c r="G10">
        <v>1</v>
      </c>
      <c r="H10">
        <v>1</v>
      </c>
      <c r="I10">
        <v>0</v>
      </c>
      <c r="J10">
        <v>0</v>
      </c>
      <c r="K10" s="4" t="s">
        <v>445</v>
      </c>
      <c r="L10">
        <v>0.75310170650482178</v>
      </c>
      <c r="M10">
        <v>0.75310170650482178</v>
      </c>
      <c r="N10">
        <v>0</v>
      </c>
      <c r="O10">
        <v>4207.89501953125</v>
      </c>
      <c r="P10">
        <v>4207.89501953125</v>
      </c>
      <c r="Q10">
        <v>0</v>
      </c>
      <c r="S10">
        <v>4210.89599609375</v>
      </c>
      <c r="T10">
        <v>4210.89599609375</v>
      </c>
      <c r="U10">
        <v>0</v>
      </c>
      <c r="W10">
        <v>4203.3857421875</v>
      </c>
      <c r="X10">
        <v>4203.3857421875</v>
      </c>
      <c r="Y10">
        <v>0</v>
      </c>
      <c r="Z10">
        <v>4207.89501953125</v>
      </c>
      <c r="AA10">
        <v>4207.89501953125</v>
      </c>
      <c r="AB10">
        <v>0</v>
      </c>
      <c r="AC10">
        <v>4202.87158203125</v>
      </c>
      <c r="AD10">
        <v>4202.87158203125</v>
      </c>
      <c r="AE10">
        <v>0</v>
      </c>
      <c r="AF10">
        <v>4203.3857421875</v>
      </c>
      <c r="AG10">
        <v>4203.3857421875</v>
      </c>
      <c r="AH10">
        <v>0</v>
      </c>
      <c r="AI10">
        <v>4199.97021484375</v>
      </c>
      <c r="AJ10">
        <v>4199.97021484375</v>
      </c>
      <c r="AK10">
        <v>0</v>
      </c>
      <c r="AL10">
        <v>4202.87158203125</v>
      </c>
      <c r="AM10">
        <v>4202.87158203125</v>
      </c>
      <c r="AN10">
        <v>0</v>
      </c>
      <c r="AO10">
        <v>4198.97802734375</v>
      </c>
      <c r="AP10">
        <v>4198.97802734375</v>
      </c>
      <c r="AQ10">
        <v>0</v>
      </c>
      <c r="AR10">
        <v>4199.98681640625</v>
      </c>
      <c r="AS10">
        <v>4199.98681640625</v>
      </c>
      <c r="AT10">
        <v>0</v>
      </c>
      <c r="AU10">
        <v>4207.89501953125</v>
      </c>
      <c r="AV10">
        <v>4207.89501953125</v>
      </c>
      <c r="AW10">
        <v>0</v>
      </c>
      <c r="AY10">
        <v>8</v>
      </c>
      <c r="BA10">
        <f t="shared" si="0"/>
        <v>1.0087890625</v>
      </c>
      <c r="BB10">
        <f t="shared" si="1"/>
        <v>2.9013671875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3.10546875</v>
      </c>
      <c r="BH10">
        <f t="shared" si="6"/>
        <v>15.0400390625</v>
      </c>
      <c r="BI10">
        <f t="shared" si="9"/>
        <v>120.45654296875</v>
      </c>
      <c r="BJ10">
        <f t="shared" si="7"/>
        <v>121.46875</v>
      </c>
      <c r="BK10">
        <f t="shared" si="7"/>
        <v>123.673828125</v>
      </c>
      <c r="BL10">
        <f t="shared" si="7"/>
        <v>124.18798828125</v>
      </c>
      <c r="BM10">
        <f t="shared" si="7"/>
        <v>128.69775390625</v>
      </c>
      <c r="BN10">
        <f t="shared" si="7"/>
        <v>131.6982421875</v>
      </c>
      <c r="BO10">
        <f t="shared" si="7"/>
        <v>135.51416015625</v>
      </c>
      <c r="BR10">
        <f t="shared" si="8"/>
        <v>130.400634765625</v>
      </c>
    </row>
    <row r="11" spans="1:70" x14ac:dyDescent="0.2">
      <c r="A11" t="s">
        <v>343</v>
      </c>
      <c r="B11" t="s">
        <v>114</v>
      </c>
      <c r="C11" t="s">
        <v>99</v>
      </c>
      <c r="D11">
        <v>60</v>
      </c>
      <c r="E11">
        <v>1</v>
      </c>
      <c r="F11" t="s">
        <v>18</v>
      </c>
      <c r="G11">
        <v>1</v>
      </c>
      <c r="H11">
        <v>0</v>
      </c>
      <c r="I11">
        <v>1</v>
      </c>
      <c r="J11">
        <v>0</v>
      </c>
      <c r="K11" s="4" t="s">
        <v>445</v>
      </c>
      <c r="L11">
        <v>0.54927390813827515</v>
      </c>
      <c r="M11">
        <v>0.54927390813827515</v>
      </c>
      <c r="N11">
        <v>0</v>
      </c>
      <c r="O11">
        <v>4221.623046875</v>
      </c>
      <c r="P11">
        <v>4221.623046875</v>
      </c>
      <c r="Q11">
        <v>0</v>
      </c>
      <c r="S11">
        <v>4224.6240234375</v>
      </c>
      <c r="T11">
        <v>4224.6240234375</v>
      </c>
      <c r="U11">
        <v>0</v>
      </c>
      <c r="W11">
        <v>4217.10986328125</v>
      </c>
      <c r="X11">
        <v>4217.10986328125</v>
      </c>
      <c r="Y11">
        <v>0</v>
      </c>
      <c r="Z11">
        <v>4221.623046875</v>
      </c>
      <c r="AA11">
        <v>4221.623046875</v>
      </c>
      <c r="AB11">
        <v>0</v>
      </c>
      <c r="AC11">
        <v>4216.599609375</v>
      </c>
      <c r="AD11">
        <v>4216.599609375</v>
      </c>
      <c r="AE11">
        <v>0</v>
      </c>
      <c r="AF11">
        <v>4217.10986328125</v>
      </c>
      <c r="AG11">
        <v>4217.10986328125</v>
      </c>
      <c r="AH11">
        <v>0</v>
      </c>
      <c r="AI11">
        <v>4214.9912109375</v>
      </c>
      <c r="AJ11">
        <v>4214.9912109375</v>
      </c>
      <c r="AK11">
        <v>0</v>
      </c>
      <c r="AL11">
        <v>4216.599609375</v>
      </c>
      <c r="AM11">
        <v>4216.599609375</v>
      </c>
      <c r="AN11">
        <v>0</v>
      </c>
      <c r="AO11">
        <v>4214.00146484375</v>
      </c>
      <c r="AP11">
        <v>4214.00146484375</v>
      </c>
      <c r="AQ11">
        <v>0</v>
      </c>
      <c r="AR11">
        <v>4215.0078125</v>
      </c>
      <c r="AS11">
        <v>4215.0078125</v>
      </c>
      <c r="AT11">
        <v>0</v>
      </c>
      <c r="AU11">
        <v>4221.623046875</v>
      </c>
      <c r="AV11">
        <v>4221.623046875</v>
      </c>
      <c r="AW11">
        <v>0</v>
      </c>
      <c r="AY11">
        <v>9</v>
      </c>
      <c r="BA11">
        <f t="shared" si="0"/>
        <v>1.00634765625</v>
      </c>
      <c r="BB11">
        <f t="shared" si="1"/>
        <v>1.6083984375</v>
      </c>
      <c r="BC11">
        <f t="shared" si="2"/>
        <v>0.51025390625</v>
      </c>
      <c r="BD11">
        <f t="shared" si="3"/>
        <v>4.51318359375</v>
      </c>
      <c r="BE11">
        <f t="shared" si="4"/>
        <v>3.0009765625</v>
      </c>
      <c r="BF11">
        <f t="shared" si="5"/>
        <v>4.42626953125</v>
      </c>
      <c r="BH11">
        <f t="shared" si="6"/>
        <v>15.0654296875</v>
      </c>
      <c r="BI11">
        <f t="shared" si="9"/>
        <v>135.49658203125</v>
      </c>
      <c r="BJ11">
        <f t="shared" si="7"/>
        <v>136.50537109375</v>
      </c>
      <c r="BK11">
        <f t="shared" si="7"/>
        <v>139.40673828125</v>
      </c>
      <c r="BL11">
        <f t="shared" si="7"/>
        <v>139.9208984375</v>
      </c>
      <c r="BM11">
        <f t="shared" si="7"/>
        <v>144.43017578125</v>
      </c>
      <c r="BN11">
        <f t="shared" si="7"/>
        <v>147.43115234375</v>
      </c>
      <c r="BO11">
        <f t="shared" si="7"/>
        <v>150.53662109375</v>
      </c>
      <c r="BR11">
        <f t="shared" si="8"/>
        <v>146.133544921875</v>
      </c>
    </row>
    <row r="12" spans="1:70" x14ac:dyDescent="0.2">
      <c r="A12" t="s">
        <v>344</v>
      </c>
      <c r="B12" t="s">
        <v>184</v>
      </c>
      <c r="C12" t="s">
        <v>17</v>
      </c>
      <c r="D12">
        <v>-90</v>
      </c>
      <c r="E12">
        <v>1</v>
      </c>
      <c r="F12" t="s">
        <v>18</v>
      </c>
      <c r="G12">
        <v>1</v>
      </c>
      <c r="H12">
        <v>0</v>
      </c>
      <c r="I12">
        <v>1</v>
      </c>
      <c r="J12">
        <v>0</v>
      </c>
      <c r="K12" s="4" t="s">
        <v>445</v>
      </c>
      <c r="L12">
        <v>0.75473809242248535</v>
      </c>
      <c r="M12">
        <v>0.75473809242248535</v>
      </c>
      <c r="N12">
        <v>0</v>
      </c>
      <c r="O12">
        <v>4236.9755859375</v>
      </c>
      <c r="P12">
        <v>4236.9755859375</v>
      </c>
      <c r="Q12">
        <v>0</v>
      </c>
      <c r="S12">
        <v>4239.9765625</v>
      </c>
      <c r="T12">
        <v>4239.9765625</v>
      </c>
      <c r="U12">
        <v>0</v>
      </c>
      <c r="W12">
        <v>4232.4658203125</v>
      </c>
      <c r="X12">
        <v>4232.4658203125</v>
      </c>
      <c r="Y12">
        <v>0</v>
      </c>
      <c r="Z12">
        <v>4236.9755859375</v>
      </c>
      <c r="AA12">
        <v>4236.9755859375</v>
      </c>
      <c r="AB12">
        <v>0</v>
      </c>
      <c r="AC12">
        <v>4231.9521484375</v>
      </c>
      <c r="AD12">
        <v>4231.9521484375</v>
      </c>
      <c r="AE12">
        <v>0</v>
      </c>
      <c r="AF12">
        <v>4232.4658203125</v>
      </c>
      <c r="AG12">
        <v>4232.4658203125</v>
      </c>
      <c r="AH12">
        <v>0</v>
      </c>
      <c r="AI12">
        <v>4230.04541015625</v>
      </c>
      <c r="AJ12">
        <v>4230.04541015625</v>
      </c>
      <c r="AK12">
        <v>0</v>
      </c>
      <c r="AL12">
        <v>4231.9521484375</v>
      </c>
      <c r="AM12">
        <v>4231.9521484375</v>
      </c>
      <c r="AN12">
        <v>0</v>
      </c>
      <c r="AO12">
        <v>4229.05029296875</v>
      </c>
      <c r="AP12">
        <v>4229.05029296875</v>
      </c>
      <c r="AQ12">
        <v>0</v>
      </c>
      <c r="AR12">
        <v>4230.06201171875</v>
      </c>
      <c r="AS12">
        <v>4230.06201171875</v>
      </c>
      <c r="AT12">
        <v>0</v>
      </c>
      <c r="AU12">
        <v>4236.9755859375</v>
      </c>
      <c r="AV12">
        <v>4236.9755859375</v>
      </c>
      <c r="AW12">
        <v>0</v>
      </c>
      <c r="AY12">
        <v>10</v>
      </c>
      <c r="BA12">
        <f t="shared" si="0"/>
        <v>1.01171875</v>
      </c>
      <c r="BB12">
        <f t="shared" si="1"/>
        <v>1.90673828125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4.1171875</v>
      </c>
      <c r="BH12">
        <f t="shared" si="6"/>
        <v>15.06005859375</v>
      </c>
      <c r="BI12">
        <f t="shared" si="9"/>
        <v>150.56201171875</v>
      </c>
      <c r="BJ12">
        <f t="shared" si="7"/>
        <v>151.568359375</v>
      </c>
      <c r="BK12">
        <f t="shared" si="7"/>
        <v>153.1767578125</v>
      </c>
      <c r="BL12">
        <f t="shared" si="7"/>
        <v>153.68701171875</v>
      </c>
      <c r="BM12">
        <f t="shared" si="7"/>
        <v>158.2001953125</v>
      </c>
      <c r="BN12">
        <f t="shared" si="7"/>
        <v>161.201171875</v>
      </c>
      <c r="BO12">
        <f t="shared" si="7"/>
        <v>165.62744140625</v>
      </c>
      <c r="BR12">
        <f t="shared" si="8"/>
        <v>159.899658203125</v>
      </c>
    </row>
    <row r="13" spans="1:70" x14ac:dyDescent="0.2">
      <c r="A13" t="s">
        <v>344</v>
      </c>
      <c r="B13" t="s">
        <v>28</v>
      </c>
      <c r="C13" t="s">
        <v>29</v>
      </c>
      <c r="D13">
        <v>-150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s="3">
        <v>2</v>
      </c>
      <c r="O13">
        <v>4251.31689453125</v>
      </c>
      <c r="P13">
        <v>4251.31689453125</v>
      </c>
      <c r="Q13">
        <v>0</v>
      </c>
      <c r="S13">
        <v>4254.3173828125</v>
      </c>
      <c r="T13">
        <v>4254.3173828125</v>
      </c>
      <c r="U13">
        <v>0</v>
      </c>
      <c r="W13">
        <v>4246.80712890625</v>
      </c>
      <c r="X13">
        <v>4246.80712890625</v>
      </c>
      <c r="Y13">
        <v>0</v>
      </c>
      <c r="Z13">
        <v>4251.31689453125</v>
      </c>
      <c r="AA13">
        <v>4251.31689453125</v>
      </c>
      <c r="AB13">
        <v>0</v>
      </c>
      <c r="AC13">
        <v>4246.29296875</v>
      </c>
      <c r="AD13">
        <v>4246.29296875</v>
      </c>
      <c r="AE13">
        <v>0</v>
      </c>
      <c r="AF13">
        <v>4246.80712890625</v>
      </c>
      <c r="AG13">
        <v>4246.80712890625</v>
      </c>
      <c r="AH13">
        <v>0</v>
      </c>
      <c r="AI13">
        <v>4245.0830078125</v>
      </c>
      <c r="AJ13">
        <v>4245.0830078125</v>
      </c>
      <c r="AK13">
        <v>0</v>
      </c>
      <c r="AL13">
        <v>4246.29296875</v>
      </c>
      <c r="AM13">
        <v>4246.29296875</v>
      </c>
      <c r="AN13">
        <v>0</v>
      </c>
      <c r="AO13">
        <v>4244.09375</v>
      </c>
      <c r="AP13">
        <v>4244.09375</v>
      </c>
      <c r="AQ13">
        <v>0</v>
      </c>
      <c r="AR13">
        <v>4245.099609375</v>
      </c>
      <c r="AS13">
        <v>4245.099609375</v>
      </c>
      <c r="AT13">
        <v>0</v>
      </c>
      <c r="AU13">
        <v>4251.31689453125</v>
      </c>
      <c r="AV13">
        <v>4251.31689453125</v>
      </c>
      <c r="AW13">
        <v>0</v>
      </c>
      <c r="AY13">
        <v>11</v>
      </c>
      <c r="BA13">
        <f t="shared" si="0"/>
        <v>1.005859375</v>
      </c>
      <c r="BB13">
        <f t="shared" si="1"/>
        <v>1.2099609375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4.810546875</v>
      </c>
      <c r="BH13">
        <f t="shared" si="6"/>
        <v>15.05078125</v>
      </c>
      <c r="BI13">
        <f t="shared" si="9"/>
        <v>165.6220703125</v>
      </c>
      <c r="BJ13">
        <f t="shared" si="7"/>
        <v>166.6337890625</v>
      </c>
      <c r="BK13">
        <f t="shared" si="7"/>
        <v>168.54052734375</v>
      </c>
      <c r="BL13">
        <f t="shared" si="7"/>
        <v>169.05419921875</v>
      </c>
      <c r="BM13">
        <f t="shared" si="7"/>
        <v>173.56396484375</v>
      </c>
      <c r="BN13">
        <f t="shared" si="7"/>
        <v>176.56494140625</v>
      </c>
      <c r="BO13">
        <f t="shared" si="7"/>
        <v>180.68212890625</v>
      </c>
      <c r="BR13">
        <f t="shared" si="8"/>
        <v>175.266845703125</v>
      </c>
    </row>
    <row r="14" spans="1:70" x14ac:dyDescent="0.2">
      <c r="A14" t="s">
        <v>344</v>
      </c>
      <c r="B14" t="s">
        <v>177</v>
      </c>
      <c r="C14" t="s">
        <v>120</v>
      </c>
      <c r="D14">
        <v>-150</v>
      </c>
      <c r="E14">
        <v>2</v>
      </c>
      <c r="F14" t="s">
        <v>27</v>
      </c>
      <c r="G14">
        <v>1</v>
      </c>
      <c r="H14">
        <v>1</v>
      </c>
      <c r="I14">
        <v>0</v>
      </c>
      <c r="J14">
        <v>0</v>
      </c>
      <c r="K14" s="4" t="s">
        <v>445</v>
      </c>
      <c r="L14">
        <v>0.66920298337936401</v>
      </c>
      <c r="M14">
        <v>0.66920298337936401</v>
      </c>
      <c r="N14">
        <v>0</v>
      </c>
      <c r="O14">
        <v>4267.14990234375</v>
      </c>
      <c r="P14">
        <v>4267.14990234375</v>
      </c>
      <c r="Q14">
        <v>0</v>
      </c>
      <c r="S14">
        <v>4270.15087890625</v>
      </c>
      <c r="T14">
        <v>4270.15087890625</v>
      </c>
      <c r="U14">
        <v>0</v>
      </c>
      <c r="W14">
        <v>4262.640625</v>
      </c>
      <c r="X14">
        <v>4262.640625</v>
      </c>
      <c r="Y14">
        <v>0</v>
      </c>
      <c r="Z14">
        <v>4267.14990234375</v>
      </c>
      <c r="AA14">
        <v>4267.14990234375</v>
      </c>
      <c r="AB14">
        <v>0</v>
      </c>
      <c r="AC14">
        <v>4262.12646484375</v>
      </c>
      <c r="AD14">
        <v>4262.12646484375</v>
      </c>
      <c r="AE14">
        <v>0</v>
      </c>
      <c r="AF14">
        <v>4262.640625</v>
      </c>
      <c r="AG14">
        <v>4262.640625</v>
      </c>
      <c r="AH14">
        <v>0</v>
      </c>
      <c r="AI14">
        <v>4260.12060546875</v>
      </c>
      <c r="AJ14">
        <v>4260.12060546875</v>
      </c>
      <c r="AK14">
        <v>0</v>
      </c>
      <c r="AL14">
        <v>4262.12646484375</v>
      </c>
      <c r="AM14">
        <v>4262.12646484375</v>
      </c>
      <c r="AN14">
        <v>0</v>
      </c>
      <c r="AO14">
        <v>4259.1279296875</v>
      </c>
      <c r="AP14">
        <v>4259.1279296875</v>
      </c>
      <c r="AQ14">
        <v>0</v>
      </c>
      <c r="AR14">
        <v>4260.13720703125</v>
      </c>
      <c r="AS14">
        <v>4260.13720703125</v>
      </c>
      <c r="AT14">
        <v>0</v>
      </c>
      <c r="AU14">
        <v>4267.14990234375</v>
      </c>
      <c r="AV14">
        <v>4267.14990234375</v>
      </c>
      <c r="AW14">
        <v>0</v>
      </c>
      <c r="AY14">
        <v>12</v>
      </c>
      <c r="BA14">
        <f t="shared" si="0"/>
        <v>1.00927734375</v>
      </c>
      <c r="BB14">
        <f t="shared" si="1"/>
        <v>2.005859375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4.02783203125</v>
      </c>
      <c r="BH14">
        <f t="shared" si="6"/>
        <v>15.0673828125</v>
      </c>
      <c r="BI14">
        <f t="shared" si="9"/>
        <v>180.6728515625</v>
      </c>
      <c r="BJ14">
        <f t="shared" si="7"/>
        <v>181.6787109375</v>
      </c>
      <c r="BK14">
        <f t="shared" si="7"/>
        <v>182.888671875</v>
      </c>
      <c r="BL14">
        <f t="shared" si="7"/>
        <v>183.40283203125</v>
      </c>
      <c r="BM14">
        <f t="shared" si="7"/>
        <v>187.91259765625</v>
      </c>
      <c r="BN14">
        <f t="shared" si="7"/>
        <v>190.9130859375</v>
      </c>
      <c r="BO14">
        <f t="shared" si="7"/>
        <v>195.7236328125</v>
      </c>
      <c r="BR14">
        <f t="shared" si="8"/>
        <v>189.615478515625</v>
      </c>
    </row>
    <row r="15" spans="1:70" x14ac:dyDescent="0.2">
      <c r="A15" t="s">
        <v>343</v>
      </c>
      <c r="B15" t="s">
        <v>126</v>
      </c>
      <c r="C15" t="s">
        <v>123</v>
      </c>
      <c r="D15">
        <v>150</v>
      </c>
      <c r="E15">
        <v>2</v>
      </c>
      <c r="F15" t="s">
        <v>27</v>
      </c>
      <c r="G15">
        <v>1</v>
      </c>
      <c r="H15">
        <v>0</v>
      </c>
      <c r="I15">
        <v>1</v>
      </c>
      <c r="J15">
        <v>0</v>
      </c>
      <c r="K15" s="3">
        <v>2</v>
      </c>
      <c r="O15">
        <v>4282.00537109375</v>
      </c>
      <c r="P15">
        <v>4282.00537109375</v>
      </c>
      <c r="Q15">
        <v>0</v>
      </c>
      <c r="S15">
        <v>4285.00634765625</v>
      </c>
      <c r="T15">
        <v>4285.00634765625</v>
      </c>
      <c r="U15">
        <v>0</v>
      </c>
      <c r="W15">
        <v>4277.49560546875</v>
      </c>
      <c r="X15">
        <v>4277.49560546875</v>
      </c>
      <c r="Y15">
        <v>0</v>
      </c>
      <c r="Z15">
        <v>4282.00537109375</v>
      </c>
      <c r="AA15">
        <v>4282.00537109375</v>
      </c>
      <c r="AB15">
        <v>0</v>
      </c>
      <c r="AC15">
        <v>4276.98193359375</v>
      </c>
      <c r="AD15">
        <v>4276.98193359375</v>
      </c>
      <c r="AE15">
        <v>0</v>
      </c>
      <c r="AF15">
        <v>4277.49560546875</v>
      </c>
      <c r="AG15">
        <v>4277.49560546875</v>
      </c>
      <c r="AH15">
        <v>0</v>
      </c>
      <c r="AI15">
        <v>4275.17431640625</v>
      </c>
      <c r="AJ15">
        <v>4275.17431640625</v>
      </c>
      <c r="AK15">
        <v>0</v>
      </c>
      <c r="AL15">
        <v>4276.98193359375</v>
      </c>
      <c r="AM15">
        <v>4276.98193359375</v>
      </c>
      <c r="AN15">
        <v>0</v>
      </c>
      <c r="AO15">
        <v>4274.1787109375</v>
      </c>
      <c r="AP15">
        <v>4274.1787109375</v>
      </c>
      <c r="AQ15">
        <v>0</v>
      </c>
      <c r="AR15">
        <v>4275.19091796875</v>
      </c>
      <c r="AS15">
        <v>4275.19091796875</v>
      </c>
      <c r="AT15">
        <v>0</v>
      </c>
      <c r="AU15">
        <v>4282.00537109375</v>
      </c>
      <c r="AV15">
        <v>4282.00537109375</v>
      </c>
      <c r="AW15">
        <v>0</v>
      </c>
      <c r="AY15">
        <v>13</v>
      </c>
      <c r="BA15">
        <f t="shared" si="0"/>
        <v>1.01220703125</v>
      </c>
      <c r="BB15">
        <f t="shared" si="1"/>
        <v>1.8076171875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4.22802734375</v>
      </c>
      <c r="BH15">
        <f t="shared" si="6"/>
        <v>15.072265625</v>
      </c>
      <c r="BI15">
        <f t="shared" si="9"/>
        <v>195.740234375</v>
      </c>
      <c r="BJ15">
        <f t="shared" si="7"/>
        <v>196.74951171875</v>
      </c>
      <c r="BK15">
        <f t="shared" si="7"/>
        <v>198.75537109375</v>
      </c>
      <c r="BL15">
        <f t="shared" si="7"/>
        <v>199.26953125</v>
      </c>
      <c r="BM15">
        <f t="shared" si="7"/>
        <v>203.77880859375</v>
      </c>
      <c r="BN15">
        <f t="shared" si="7"/>
        <v>206.77978515625</v>
      </c>
      <c r="BO15">
        <f t="shared" si="7"/>
        <v>210.8076171875</v>
      </c>
      <c r="BR15">
        <f t="shared" si="8"/>
        <v>205.482177734375</v>
      </c>
    </row>
    <row r="16" spans="1:70" x14ac:dyDescent="0.2">
      <c r="A16" t="s">
        <v>344</v>
      </c>
      <c r="B16" t="s">
        <v>182</v>
      </c>
      <c r="C16" t="s">
        <v>120</v>
      </c>
      <c r="D16">
        <v>-30</v>
      </c>
      <c r="E16">
        <v>2</v>
      </c>
      <c r="F16" t="s">
        <v>27</v>
      </c>
      <c r="G16">
        <v>1</v>
      </c>
      <c r="H16">
        <v>0</v>
      </c>
      <c r="I16">
        <v>1</v>
      </c>
      <c r="J16">
        <v>0</v>
      </c>
      <c r="K16" s="3">
        <v>2</v>
      </c>
      <c r="O16">
        <v>4297.95458984375</v>
      </c>
      <c r="P16">
        <v>4297.95458984375</v>
      </c>
      <c r="Q16">
        <v>0</v>
      </c>
      <c r="S16">
        <v>4300.95556640625</v>
      </c>
      <c r="T16">
        <v>4300.95556640625</v>
      </c>
      <c r="U16">
        <v>0</v>
      </c>
      <c r="W16">
        <v>4293.44482421875</v>
      </c>
      <c r="X16">
        <v>4293.44482421875</v>
      </c>
      <c r="Y16">
        <v>0</v>
      </c>
      <c r="Z16">
        <v>4297.95458984375</v>
      </c>
      <c r="AA16">
        <v>4297.95458984375</v>
      </c>
      <c r="AB16">
        <v>0</v>
      </c>
      <c r="AC16">
        <v>4292.93115234375</v>
      </c>
      <c r="AD16">
        <v>4292.93115234375</v>
      </c>
      <c r="AE16">
        <v>0</v>
      </c>
      <c r="AF16">
        <v>4293.44482421875</v>
      </c>
      <c r="AG16">
        <v>4293.44482421875</v>
      </c>
      <c r="AH16">
        <v>0</v>
      </c>
      <c r="AI16">
        <v>4290.228515625</v>
      </c>
      <c r="AJ16">
        <v>4290.228515625</v>
      </c>
      <c r="AK16">
        <v>0</v>
      </c>
      <c r="AL16">
        <v>4292.93115234375</v>
      </c>
      <c r="AM16">
        <v>4292.93115234375</v>
      </c>
      <c r="AN16">
        <v>0</v>
      </c>
      <c r="AO16">
        <v>4289.234375</v>
      </c>
      <c r="AP16">
        <v>4289.234375</v>
      </c>
      <c r="AQ16">
        <v>0</v>
      </c>
      <c r="AR16">
        <v>4290.2451171875</v>
      </c>
      <c r="AS16">
        <v>4290.2451171875</v>
      </c>
      <c r="AT16">
        <v>0</v>
      </c>
      <c r="AU16">
        <v>4297.95458984375</v>
      </c>
      <c r="AV16">
        <v>4297.95458984375</v>
      </c>
      <c r="AW16">
        <v>0</v>
      </c>
      <c r="AY16">
        <v>14</v>
      </c>
      <c r="BA16">
        <f t="shared" si="0"/>
        <v>1.0107421875</v>
      </c>
      <c r="BB16">
        <f t="shared" si="1"/>
        <v>2.70263671875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3.31494140625</v>
      </c>
      <c r="BH16">
        <f t="shared" si="6"/>
        <v>15.052734375</v>
      </c>
      <c r="BI16">
        <f t="shared" si="9"/>
        <v>210.8125</v>
      </c>
      <c r="BJ16">
        <f t="shared" si="7"/>
        <v>211.82470703125</v>
      </c>
      <c r="BK16">
        <f t="shared" si="7"/>
        <v>213.63232421875</v>
      </c>
      <c r="BL16">
        <f t="shared" si="7"/>
        <v>214.14599609375</v>
      </c>
      <c r="BM16">
        <f t="shared" si="7"/>
        <v>218.65576171875</v>
      </c>
      <c r="BN16">
        <f t="shared" si="7"/>
        <v>221.65673828125</v>
      </c>
      <c r="BO16">
        <f t="shared" si="7"/>
        <v>225.884765625</v>
      </c>
      <c r="BR16">
        <f t="shared" si="8"/>
        <v>220.358642578125</v>
      </c>
    </row>
    <row r="17" spans="1:70" x14ac:dyDescent="0.2">
      <c r="A17" t="s">
        <v>343</v>
      </c>
      <c r="B17" t="s">
        <v>111</v>
      </c>
      <c r="C17" t="s">
        <v>103</v>
      </c>
      <c r="D17">
        <v>60</v>
      </c>
      <c r="E17">
        <v>1</v>
      </c>
      <c r="F17" t="s">
        <v>18</v>
      </c>
      <c r="G17">
        <v>1</v>
      </c>
      <c r="H17">
        <v>0</v>
      </c>
      <c r="I17">
        <v>1</v>
      </c>
      <c r="J17">
        <v>0</v>
      </c>
      <c r="K17" s="4" t="s">
        <v>445</v>
      </c>
      <c r="L17">
        <v>0.88001382350921631</v>
      </c>
      <c r="M17">
        <v>0.88001382350921631</v>
      </c>
      <c r="N17">
        <v>0</v>
      </c>
      <c r="O17">
        <v>4312.3955078125</v>
      </c>
      <c r="P17">
        <v>4312.3955078125</v>
      </c>
      <c r="Q17">
        <v>0</v>
      </c>
      <c r="S17">
        <v>4315.39599609375</v>
      </c>
      <c r="T17">
        <v>4315.39599609375</v>
      </c>
      <c r="U17">
        <v>0</v>
      </c>
      <c r="W17">
        <v>4307.8857421875</v>
      </c>
      <c r="X17">
        <v>4307.8857421875</v>
      </c>
      <c r="Y17">
        <v>0</v>
      </c>
      <c r="Z17">
        <v>4312.3955078125</v>
      </c>
      <c r="AA17">
        <v>4312.3955078125</v>
      </c>
      <c r="AB17">
        <v>0</v>
      </c>
      <c r="AC17">
        <v>4307.37158203125</v>
      </c>
      <c r="AD17">
        <v>4307.37158203125</v>
      </c>
      <c r="AE17">
        <v>0</v>
      </c>
      <c r="AF17">
        <v>4307.8857421875</v>
      </c>
      <c r="AG17">
        <v>4307.8857421875</v>
      </c>
      <c r="AH17">
        <v>0</v>
      </c>
      <c r="AI17">
        <v>4305.26611328125</v>
      </c>
      <c r="AJ17">
        <v>4305.26611328125</v>
      </c>
      <c r="AK17">
        <v>0</v>
      </c>
      <c r="AL17">
        <v>4307.37158203125</v>
      </c>
      <c r="AM17">
        <v>4307.37158203125</v>
      </c>
      <c r="AN17">
        <v>0</v>
      </c>
      <c r="AO17">
        <v>4304.2705078125</v>
      </c>
      <c r="AP17">
        <v>4304.2705078125</v>
      </c>
      <c r="AQ17">
        <v>0</v>
      </c>
      <c r="AR17">
        <v>4305.28271484375</v>
      </c>
      <c r="AS17">
        <v>4305.28271484375</v>
      </c>
      <c r="AT17">
        <v>0</v>
      </c>
      <c r="AU17">
        <v>4312.3955078125</v>
      </c>
      <c r="AV17">
        <v>4312.3955078125</v>
      </c>
      <c r="AW17">
        <v>0</v>
      </c>
      <c r="AY17">
        <v>15</v>
      </c>
      <c r="BA17">
        <f t="shared" si="0"/>
        <v>1.01220703125</v>
      </c>
      <c r="BB17">
        <f t="shared" si="1"/>
        <v>2.10546875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3.916015625</v>
      </c>
      <c r="BH17">
        <f t="shared" si="6"/>
        <v>15.05810546875</v>
      </c>
      <c r="BI17">
        <f t="shared" si="9"/>
        <v>225.865234375</v>
      </c>
      <c r="BJ17">
        <f t="shared" si="7"/>
        <v>226.8759765625</v>
      </c>
      <c r="BK17">
        <f t="shared" si="7"/>
        <v>229.57861328125</v>
      </c>
      <c r="BL17">
        <f t="shared" si="7"/>
        <v>230.09228515625</v>
      </c>
      <c r="BM17">
        <f t="shared" si="7"/>
        <v>234.60205078125</v>
      </c>
      <c r="BN17">
        <f t="shared" si="7"/>
        <v>237.60302734375</v>
      </c>
      <c r="BO17">
        <f t="shared" si="7"/>
        <v>240.91796875</v>
      </c>
      <c r="BR17">
        <f t="shared" si="8"/>
        <v>236.304931640625</v>
      </c>
    </row>
    <row r="18" spans="1:70" x14ac:dyDescent="0.2">
      <c r="A18" t="s">
        <v>343</v>
      </c>
      <c r="B18" t="s">
        <v>107</v>
      </c>
      <c r="C18" t="s">
        <v>108</v>
      </c>
      <c r="D18">
        <v>60</v>
      </c>
      <c r="E18">
        <v>2</v>
      </c>
      <c r="F18" t="s">
        <v>27</v>
      </c>
      <c r="G18">
        <v>1</v>
      </c>
      <c r="H18">
        <v>0</v>
      </c>
      <c r="I18">
        <v>1</v>
      </c>
      <c r="J18">
        <v>0</v>
      </c>
      <c r="K18" s="3">
        <v>2</v>
      </c>
      <c r="O18">
        <v>4326.53759765625</v>
      </c>
      <c r="P18">
        <v>4326.53759765625</v>
      </c>
      <c r="Q18">
        <v>0</v>
      </c>
      <c r="S18">
        <v>4329.53857421875</v>
      </c>
      <c r="T18">
        <v>4329.53857421875</v>
      </c>
      <c r="U18">
        <v>0</v>
      </c>
      <c r="W18">
        <v>4322.02783203125</v>
      </c>
      <c r="X18">
        <v>4322.02783203125</v>
      </c>
      <c r="Y18">
        <v>0</v>
      </c>
      <c r="Z18">
        <v>4326.53759765625</v>
      </c>
      <c r="AA18">
        <v>4326.53759765625</v>
      </c>
      <c r="AB18">
        <v>0</v>
      </c>
      <c r="AC18">
        <v>4321.51416015625</v>
      </c>
      <c r="AD18">
        <v>4321.51416015625</v>
      </c>
      <c r="AE18">
        <v>0</v>
      </c>
      <c r="AF18">
        <v>4322.02783203125</v>
      </c>
      <c r="AG18">
        <v>4322.02783203125</v>
      </c>
      <c r="AH18">
        <v>0</v>
      </c>
      <c r="AI18">
        <v>4320.3037109375</v>
      </c>
      <c r="AJ18">
        <v>4320.3037109375</v>
      </c>
      <c r="AK18">
        <v>0</v>
      </c>
      <c r="AL18">
        <v>4321.51416015625</v>
      </c>
      <c r="AM18">
        <v>4321.51416015625</v>
      </c>
      <c r="AN18">
        <v>0</v>
      </c>
      <c r="AO18">
        <v>4319.31201171875</v>
      </c>
      <c r="AP18">
        <v>4319.31201171875</v>
      </c>
      <c r="AQ18">
        <v>0</v>
      </c>
      <c r="AR18">
        <v>4320.3203125</v>
      </c>
      <c r="AS18">
        <v>4320.3203125</v>
      </c>
      <c r="AT18">
        <v>0</v>
      </c>
      <c r="AU18">
        <v>4326.53759765625</v>
      </c>
      <c r="AV18">
        <v>4326.53759765625</v>
      </c>
      <c r="AW18">
        <v>0</v>
      </c>
      <c r="AY18">
        <v>16</v>
      </c>
      <c r="BA18">
        <f t="shared" si="0"/>
        <v>1.00830078125</v>
      </c>
      <c r="BB18">
        <f t="shared" si="1"/>
        <v>1.21044921875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4.810546875</v>
      </c>
      <c r="BH18">
        <f t="shared" si="6"/>
        <v>15.0537109375</v>
      </c>
      <c r="BI18">
        <f t="shared" si="9"/>
        <v>240.92333984375</v>
      </c>
      <c r="BJ18">
        <f t="shared" si="7"/>
        <v>241.935546875</v>
      </c>
      <c r="BK18">
        <f t="shared" si="7"/>
        <v>244.041015625</v>
      </c>
      <c r="BL18">
        <f t="shared" si="7"/>
        <v>244.55517578125</v>
      </c>
      <c r="BM18">
        <f t="shared" si="7"/>
        <v>249.06494140625</v>
      </c>
      <c r="BN18">
        <f t="shared" si="7"/>
        <v>252.0654296875</v>
      </c>
      <c r="BO18">
        <f t="shared" si="7"/>
        <v>255.9814453125</v>
      </c>
      <c r="BR18">
        <f t="shared" si="8"/>
        <v>250.767822265625</v>
      </c>
    </row>
    <row r="19" spans="1:70" x14ac:dyDescent="0.2">
      <c r="A19" t="s">
        <v>343</v>
      </c>
      <c r="B19" t="s">
        <v>25</v>
      </c>
      <c r="C19" t="s">
        <v>99</v>
      </c>
      <c r="D19">
        <v>90</v>
      </c>
      <c r="E19">
        <v>1</v>
      </c>
      <c r="F19" t="s">
        <v>18</v>
      </c>
      <c r="G19">
        <v>1</v>
      </c>
      <c r="H19">
        <v>0</v>
      </c>
      <c r="I19">
        <v>1</v>
      </c>
      <c r="J19">
        <v>0</v>
      </c>
      <c r="K19" s="4" t="s">
        <v>445</v>
      </c>
      <c r="L19">
        <v>0.78838121891021729</v>
      </c>
      <c r="M19">
        <v>0.78838121891021729</v>
      </c>
      <c r="N19">
        <v>0</v>
      </c>
      <c r="O19">
        <v>4342.37109375</v>
      </c>
      <c r="P19">
        <v>4342.37109375</v>
      </c>
      <c r="Q19">
        <v>0</v>
      </c>
      <c r="S19">
        <v>4345.37158203125</v>
      </c>
      <c r="T19">
        <v>4345.37158203125</v>
      </c>
      <c r="U19">
        <v>0</v>
      </c>
      <c r="W19">
        <v>4337.861328125</v>
      </c>
      <c r="X19">
        <v>4337.861328125</v>
      </c>
      <c r="Y19">
        <v>0</v>
      </c>
      <c r="Z19">
        <v>4342.37109375</v>
      </c>
      <c r="AA19">
        <v>4342.37109375</v>
      </c>
      <c r="AB19">
        <v>0</v>
      </c>
      <c r="AC19">
        <v>4337.34716796875</v>
      </c>
      <c r="AD19">
        <v>4337.34716796875</v>
      </c>
      <c r="AE19">
        <v>0</v>
      </c>
      <c r="AF19">
        <v>4337.861328125</v>
      </c>
      <c r="AG19">
        <v>4337.861328125</v>
      </c>
      <c r="AH19">
        <v>0</v>
      </c>
      <c r="AI19">
        <v>4335.34130859375</v>
      </c>
      <c r="AJ19">
        <v>4335.34130859375</v>
      </c>
      <c r="AK19">
        <v>0</v>
      </c>
      <c r="AL19">
        <v>4337.34716796875</v>
      </c>
      <c r="AM19">
        <v>4337.34716796875</v>
      </c>
      <c r="AN19">
        <v>0</v>
      </c>
      <c r="AO19">
        <v>4334.34912109375</v>
      </c>
      <c r="AP19">
        <v>4334.34912109375</v>
      </c>
      <c r="AQ19">
        <v>0</v>
      </c>
      <c r="AR19">
        <v>4335.35791015625</v>
      </c>
      <c r="AS19">
        <v>4335.35791015625</v>
      </c>
      <c r="AT19">
        <v>0</v>
      </c>
      <c r="AU19">
        <v>4342.37109375</v>
      </c>
      <c r="AV19">
        <v>4342.37109375</v>
      </c>
      <c r="AW19">
        <v>0</v>
      </c>
      <c r="AY19">
        <v>17</v>
      </c>
      <c r="BA19">
        <f t="shared" si="0"/>
        <v>1.0087890625</v>
      </c>
      <c r="BB19">
        <f t="shared" si="1"/>
        <v>2.005859375</v>
      </c>
      <c r="BC19">
        <f t="shared" si="2"/>
        <v>0.51416015625</v>
      </c>
      <c r="BD19">
        <f>Z19-W19</f>
        <v>4.509765625</v>
      </c>
      <c r="BE19">
        <f t="shared" si="4"/>
        <v>3.00048828125</v>
      </c>
      <c r="BF19">
        <f t="shared" si="5"/>
        <v>4.02783203125</v>
      </c>
      <c r="BH19">
        <f t="shared" si="6"/>
        <v>15.06689453125</v>
      </c>
      <c r="BI19">
        <f t="shared" si="9"/>
        <v>255.97705078125</v>
      </c>
      <c r="BJ19">
        <f t="shared" ref="BJ19:BO31" si="10">BI19+BA18</f>
        <v>256.9853515625</v>
      </c>
      <c r="BK19">
        <f t="shared" si="10"/>
        <v>258.19580078125</v>
      </c>
      <c r="BL19">
        <f t="shared" si="10"/>
        <v>258.70947265625</v>
      </c>
      <c r="BM19">
        <f t="shared" si="10"/>
        <v>263.21923828125</v>
      </c>
      <c r="BN19">
        <f t="shared" si="10"/>
        <v>266.22021484375</v>
      </c>
      <c r="BO19">
        <f t="shared" si="10"/>
        <v>271.03076171875</v>
      </c>
      <c r="BR19">
        <f t="shared" si="8"/>
        <v>264.922119140625</v>
      </c>
    </row>
    <row r="20" spans="1:70" x14ac:dyDescent="0.2">
      <c r="A20" t="s">
        <v>344</v>
      </c>
      <c r="B20" t="s">
        <v>180</v>
      </c>
      <c r="C20" t="s">
        <v>29</v>
      </c>
      <c r="D20">
        <v>-30</v>
      </c>
      <c r="E20">
        <v>1</v>
      </c>
      <c r="F20" t="s">
        <v>18</v>
      </c>
      <c r="G20">
        <v>1</v>
      </c>
      <c r="H20">
        <v>0</v>
      </c>
      <c r="I20">
        <v>1</v>
      </c>
      <c r="J20">
        <v>0</v>
      </c>
      <c r="K20" s="4" t="s">
        <v>445</v>
      </c>
      <c r="L20">
        <v>0.45285990834236151</v>
      </c>
      <c r="M20">
        <v>0.45285990834236151</v>
      </c>
      <c r="N20">
        <v>0</v>
      </c>
      <c r="O20">
        <v>4357.72314453125</v>
      </c>
      <c r="P20">
        <v>4357.72314453125</v>
      </c>
      <c r="Q20">
        <v>0</v>
      </c>
      <c r="S20">
        <v>4360.72412109375</v>
      </c>
      <c r="T20">
        <v>4360.72412109375</v>
      </c>
      <c r="U20">
        <v>0</v>
      </c>
      <c r="W20">
        <v>4353.2138671875</v>
      </c>
      <c r="X20">
        <v>4353.2138671875</v>
      </c>
      <c r="Y20">
        <v>0</v>
      </c>
      <c r="Z20">
        <v>4357.72314453125</v>
      </c>
      <c r="AA20">
        <v>4357.72314453125</v>
      </c>
      <c r="AB20">
        <v>0</v>
      </c>
      <c r="AC20">
        <v>4352.69970703125</v>
      </c>
      <c r="AD20">
        <v>4352.69970703125</v>
      </c>
      <c r="AE20">
        <v>0</v>
      </c>
      <c r="AF20">
        <v>4353.2138671875</v>
      </c>
      <c r="AG20">
        <v>4353.2138671875</v>
      </c>
      <c r="AH20">
        <v>0</v>
      </c>
      <c r="AI20">
        <v>4350.3955078125</v>
      </c>
      <c r="AJ20">
        <v>4350.3955078125</v>
      </c>
      <c r="AK20">
        <v>0</v>
      </c>
      <c r="AL20">
        <v>4352.69970703125</v>
      </c>
      <c r="AM20">
        <v>4352.69970703125</v>
      </c>
      <c r="AN20">
        <v>0</v>
      </c>
      <c r="AO20">
        <v>4349.3994140625</v>
      </c>
      <c r="AP20">
        <v>4349.3994140625</v>
      </c>
      <c r="AQ20">
        <v>0</v>
      </c>
      <c r="AR20">
        <v>4350.412109375</v>
      </c>
      <c r="AS20">
        <v>4350.412109375</v>
      </c>
      <c r="AT20">
        <v>0</v>
      </c>
      <c r="AU20">
        <v>4357.72314453125</v>
      </c>
      <c r="AV20">
        <v>4357.72314453125</v>
      </c>
      <c r="AW20">
        <v>0</v>
      </c>
      <c r="AY20">
        <v>18</v>
      </c>
      <c r="BA20">
        <f t="shared" si="0"/>
        <v>1.0126953125</v>
      </c>
      <c r="BB20">
        <f t="shared" si="1"/>
        <v>2.30419921875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3.7314453125</v>
      </c>
      <c r="BH20">
        <f t="shared" si="6"/>
        <v>15.07275390625</v>
      </c>
      <c r="BI20">
        <f t="shared" si="9"/>
        <v>271.0439453125</v>
      </c>
      <c r="BJ20">
        <f t="shared" si="10"/>
        <v>272.052734375</v>
      </c>
      <c r="BK20">
        <f t="shared" si="10"/>
        <v>274.05859375</v>
      </c>
      <c r="BL20">
        <f t="shared" si="10"/>
        <v>274.57275390625</v>
      </c>
      <c r="BM20">
        <f t="shared" si="10"/>
        <v>279.08251953125</v>
      </c>
      <c r="BN20">
        <f t="shared" si="10"/>
        <v>282.0830078125</v>
      </c>
      <c r="BO20">
        <f t="shared" si="10"/>
        <v>286.11083984375</v>
      </c>
      <c r="BR20">
        <f t="shared" si="8"/>
        <v>280.785400390625</v>
      </c>
    </row>
    <row r="21" spans="1:70" x14ac:dyDescent="0.2">
      <c r="A21" t="s">
        <v>343</v>
      </c>
      <c r="B21" t="s">
        <v>125</v>
      </c>
      <c r="C21" t="s">
        <v>29</v>
      </c>
      <c r="D21">
        <v>150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s="3">
        <v>2</v>
      </c>
      <c r="O21">
        <v>4372.2802734375</v>
      </c>
      <c r="P21">
        <v>4372.2802734375</v>
      </c>
      <c r="Q21">
        <v>0</v>
      </c>
      <c r="S21">
        <v>4375.28076171875</v>
      </c>
      <c r="T21">
        <v>4375.28076171875</v>
      </c>
      <c r="U21">
        <v>0</v>
      </c>
      <c r="W21">
        <v>4367.7705078125</v>
      </c>
      <c r="X21">
        <v>4367.7705078125</v>
      </c>
      <c r="Y21">
        <v>0</v>
      </c>
      <c r="Z21">
        <v>4372.2802734375</v>
      </c>
      <c r="AA21">
        <v>4372.2802734375</v>
      </c>
      <c r="AB21">
        <v>0</v>
      </c>
      <c r="AC21">
        <v>4367.25634765625</v>
      </c>
      <c r="AD21">
        <v>4367.25634765625</v>
      </c>
      <c r="AE21">
        <v>0</v>
      </c>
      <c r="AF21">
        <v>4367.7705078125</v>
      </c>
      <c r="AG21">
        <v>4367.7705078125</v>
      </c>
      <c r="AH21">
        <v>0</v>
      </c>
      <c r="AI21">
        <v>4365.44921875</v>
      </c>
      <c r="AJ21">
        <v>4365.44921875</v>
      </c>
      <c r="AK21">
        <v>0</v>
      </c>
      <c r="AL21">
        <v>4367.25634765625</v>
      </c>
      <c r="AM21">
        <v>4367.25634765625</v>
      </c>
      <c r="AN21">
        <v>0</v>
      </c>
      <c r="AO21">
        <v>4364.45556640625</v>
      </c>
      <c r="AP21">
        <v>4364.45556640625</v>
      </c>
      <c r="AQ21">
        <v>0</v>
      </c>
      <c r="AR21">
        <v>4365.4658203125</v>
      </c>
      <c r="AS21">
        <v>4365.4658203125</v>
      </c>
      <c r="AT21">
        <v>0</v>
      </c>
      <c r="AU21">
        <v>4372.2802734375</v>
      </c>
      <c r="AV21">
        <v>4372.2802734375</v>
      </c>
      <c r="AW21">
        <v>0</v>
      </c>
      <c r="AY21">
        <v>19</v>
      </c>
      <c r="BA21">
        <f t="shared" si="0"/>
        <v>1.01025390625</v>
      </c>
      <c r="BB21">
        <f t="shared" si="1"/>
        <v>1.80712890625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4.21630859375</v>
      </c>
      <c r="BH21">
        <f t="shared" si="6"/>
        <v>15.05810546875</v>
      </c>
      <c r="BI21">
        <f t="shared" si="9"/>
        <v>286.11669921875</v>
      </c>
      <c r="BJ21">
        <f t="shared" si="10"/>
        <v>287.12939453125</v>
      </c>
      <c r="BK21">
        <f t="shared" si="10"/>
        <v>289.43359375</v>
      </c>
      <c r="BL21">
        <f t="shared" si="10"/>
        <v>289.94775390625</v>
      </c>
      <c r="BM21">
        <f t="shared" si="10"/>
        <v>294.45703125</v>
      </c>
      <c r="BN21">
        <f t="shared" si="10"/>
        <v>297.4580078125</v>
      </c>
      <c r="BO21">
        <f t="shared" si="10"/>
        <v>301.189453125</v>
      </c>
      <c r="BR21">
        <f t="shared" si="8"/>
        <v>296.160400390625</v>
      </c>
    </row>
    <row r="22" spans="1:70" x14ac:dyDescent="0.2">
      <c r="A22" t="s">
        <v>343</v>
      </c>
      <c r="B22" t="s">
        <v>16</v>
      </c>
      <c r="C22" t="s">
        <v>17</v>
      </c>
      <c r="D22">
        <v>30</v>
      </c>
      <c r="E22">
        <v>1</v>
      </c>
      <c r="F22" t="s">
        <v>18</v>
      </c>
      <c r="G22">
        <v>1</v>
      </c>
      <c r="H22">
        <v>0</v>
      </c>
      <c r="I22">
        <v>1</v>
      </c>
      <c r="J22">
        <v>0</v>
      </c>
      <c r="K22" s="4" t="s">
        <v>445</v>
      </c>
      <c r="L22">
        <v>0.94706648588180542</v>
      </c>
      <c r="M22">
        <v>0.94706648588180542</v>
      </c>
      <c r="N22">
        <v>0</v>
      </c>
      <c r="O22">
        <v>4387.21826171875</v>
      </c>
      <c r="P22">
        <v>4387.21826171875</v>
      </c>
      <c r="Q22">
        <v>0</v>
      </c>
      <c r="S22">
        <v>4390.21923828125</v>
      </c>
      <c r="T22">
        <v>4390.21923828125</v>
      </c>
      <c r="U22">
        <v>0</v>
      </c>
      <c r="W22">
        <v>4382.70849609375</v>
      </c>
      <c r="X22">
        <v>4382.70849609375</v>
      </c>
      <c r="Y22">
        <v>0</v>
      </c>
      <c r="Z22">
        <v>4387.21826171875</v>
      </c>
      <c r="AA22">
        <v>4387.21826171875</v>
      </c>
      <c r="AB22">
        <v>0</v>
      </c>
      <c r="AC22">
        <v>4382.19482421875</v>
      </c>
      <c r="AD22">
        <v>4382.19482421875</v>
      </c>
      <c r="AE22">
        <v>0</v>
      </c>
      <c r="AF22">
        <v>4382.70849609375</v>
      </c>
      <c r="AG22">
        <v>4382.70849609375</v>
      </c>
      <c r="AH22">
        <v>0</v>
      </c>
      <c r="AI22">
        <v>4380.48681640625</v>
      </c>
      <c r="AJ22">
        <v>4380.48681640625</v>
      </c>
      <c r="AK22">
        <v>0</v>
      </c>
      <c r="AL22">
        <v>4382.19482421875</v>
      </c>
      <c r="AM22">
        <v>4382.19482421875</v>
      </c>
      <c r="AN22">
        <v>0</v>
      </c>
      <c r="AO22">
        <v>4379.4970703125</v>
      </c>
      <c r="AP22">
        <v>4379.4970703125</v>
      </c>
      <c r="AQ22">
        <v>0</v>
      </c>
      <c r="AR22">
        <v>4380.50341796875</v>
      </c>
      <c r="AS22">
        <v>4380.50341796875</v>
      </c>
      <c r="AT22">
        <v>0</v>
      </c>
      <c r="AU22">
        <v>4387.21826171875</v>
      </c>
      <c r="AV22">
        <v>4387.21826171875</v>
      </c>
      <c r="AW22">
        <v>0</v>
      </c>
      <c r="AY22">
        <v>20</v>
      </c>
      <c r="BA22">
        <f t="shared" si="0"/>
        <v>1.00634765625</v>
      </c>
      <c r="BB22">
        <f t="shared" si="1"/>
        <v>1.7080078125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4.32763671875</v>
      </c>
      <c r="BH22">
        <f t="shared" si="6"/>
        <v>15.06640625</v>
      </c>
      <c r="BI22">
        <f t="shared" si="9"/>
        <v>301.1748046875</v>
      </c>
      <c r="BJ22">
        <f t="shared" si="10"/>
        <v>302.18505859375</v>
      </c>
      <c r="BK22">
        <f t="shared" si="10"/>
        <v>303.9921875</v>
      </c>
      <c r="BL22">
        <f t="shared" si="10"/>
        <v>304.50634765625</v>
      </c>
      <c r="BM22">
        <f t="shared" si="10"/>
        <v>309.01611328125</v>
      </c>
      <c r="BN22">
        <f t="shared" si="10"/>
        <v>312.0166015625</v>
      </c>
      <c r="BO22">
        <f t="shared" si="10"/>
        <v>316.23291015625</v>
      </c>
      <c r="BR22">
        <f t="shared" si="8"/>
        <v>310.718994140625</v>
      </c>
    </row>
    <row r="23" spans="1:70" x14ac:dyDescent="0.2">
      <c r="A23" t="s">
        <v>344</v>
      </c>
      <c r="B23" t="s">
        <v>188</v>
      </c>
      <c r="C23" t="s">
        <v>97</v>
      </c>
      <c r="D23">
        <v>-150</v>
      </c>
      <c r="E23">
        <v>2</v>
      </c>
      <c r="F23" t="s">
        <v>27</v>
      </c>
      <c r="G23">
        <v>1</v>
      </c>
      <c r="H23">
        <v>0</v>
      </c>
      <c r="I23">
        <v>1</v>
      </c>
      <c r="J23">
        <v>0</v>
      </c>
      <c r="K23" s="3">
        <v>2</v>
      </c>
      <c r="O23">
        <v>4402.76953125</v>
      </c>
      <c r="P23">
        <v>4402.76953125</v>
      </c>
      <c r="Q23">
        <v>0</v>
      </c>
      <c r="S23">
        <v>4405.7705078125</v>
      </c>
      <c r="T23">
        <v>4405.7705078125</v>
      </c>
      <c r="U23">
        <v>0</v>
      </c>
      <c r="W23">
        <v>4398.26025390625</v>
      </c>
      <c r="X23">
        <v>4398.26025390625</v>
      </c>
      <c r="Y23">
        <v>0</v>
      </c>
      <c r="Z23">
        <v>4402.76953125</v>
      </c>
      <c r="AA23">
        <v>4402.76953125</v>
      </c>
      <c r="AB23">
        <v>0</v>
      </c>
      <c r="AC23">
        <v>4397.74609375</v>
      </c>
      <c r="AD23">
        <v>4397.74609375</v>
      </c>
      <c r="AE23">
        <v>0</v>
      </c>
      <c r="AF23">
        <v>4398.26025390625</v>
      </c>
      <c r="AG23">
        <v>4398.26025390625</v>
      </c>
      <c r="AH23">
        <v>0</v>
      </c>
      <c r="AI23">
        <v>4395.541015625</v>
      </c>
      <c r="AJ23">
        <v>4395.541015625</v>
      </c>
      <c r="AK23">
        <v>0</v>
      </c>
      <c r="AL23">
        <v>4397.74609375</v>
      </c>
      <c r="AM23">
        <v>4397.74609375</v>
      </c>
      <c r="AN23">
        <v>0</v>
      </c>
      <c r="AO23">
        <v>4394.546875</v>
      </c>
      <c r="AP23">
        <v>4394.546875</v>
      </c>
      <c r="AQ23">
        <v>0</v>
      </c>
      <c r="AR23">
        <v>4395.5576171875</v>
      </c>
      <c r="AS23">
        <v>4395.5576171875</v>
      </c>
      <c r="AT23">
        <v>0</v>
      </c>
      <c r="AU23">
        <v>4402.76953125</v>
      </c>
      <c r="AV23">
        <v>4402.76953125</v>
      </c>
      <c r="AW23">
        <v>0</v>
      </c>
      <c r="AY23">
        <v>21</v>
      </c>
      <c r="BA23">
        <f t="shared" si="0"/>
        <v>1.0107421875</v>
      </c>
      <c r="BB23">
        <f t="shared" si="1"/>
        <v>2.205078125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3.81787109375</v>
      </c>
      <c r="BH23">
        <f t="shared" si="6"/>
        <v>15.05810546875</v>
      </c>
      <c r="BI23">
        <f t="shared" si="9"/>
        <v>316.2412109375</v>
      </c>
      <c r="BJ23">
        <f t="shared" si="10"/>
        <v>317.24755859375</v>
      </c>
      <c r="BK23">
        <f t="shared" si="10"/>
        <v>318.95556640625</v>
      </c>
      <c r="BL23">
        <f t="shared" si="10"/>
        <v>319.46923828125</v>
      </c>
      <c r="BM23">
        <f t="shared" si="10"/>
        <v>323.97900390625</v>
      </c>
      <c r="BN23">
        <f t="shared" si="10"/>
        <v>326.97998046875</v>
      </c>
      <c r="BO23">
        <f t="shared" si="10"/>
        <v>331.3076171875</v>
      </c>
      <c r="BR23">
        <f t="shared" si="8"/>
        <v>325.681884765625</v>
      </c>
    </row>
    <row r="24" spans="1:70" x14ac:dyDescent="0.2">
      <c r="A24" t="s">
        <v>344</v>
      </c>
      <c r="B24" t="s">
        <v>176</v>
      </c>
      <c r="C24" t="s">
        <v>99</v>
      </c>
      <c r="D24">
        <v>-30</v>
      </c>
      <c r="E24">
        <v>1</v>
      </c>
      <c r="F24" t="s">
        <v>18</v>
      </c>
      <c r="G24">
        <v>1</v>
      </c>
      <c r="H24">
        <v>0</v>
      </c>
      <c r="I24">
        <v>1</v>
      </c>
      <c r="J24">
        <v>0</v>
      </c>
      <c r="K24" s="4" t="s">
        <v>445</v>
      </c>
      <c r="L24">
        <v>0.61096560955047607</v>
      </c>
      <c r="M24">
        <v>0.61096560955047607</v>
      </c>
      <c r="N24">
        <v>0</v>
      </c>
      <c r="O24">
        <v>4417.21044921875</v>
      </c>
      <c r="P24">
        <v>4417.21044921875</v>
      </c>
      <c r="Q24">
        <v>0</v>
      </c>
      <c r="S24">
        <v>4420.2109375</v>
      </c>
      <c r="T24">
        <v>4420.2109375</v>
      </c>
      <c r="U24">
        <v>0</v>
      </c>
      <c r="W24">
        <v>4412.70068359375</v>
      </c>
      <c r="X24">
        <v>4412.70068359375</v>
      </c>
      <c r="Y24">
        <v>0</v>
      </c>
      <c r="Z24">
        <v>4417.21044921875</v>
      </c>
      <c r="AA24">
        <v>4417.21044921875</v>
      </c>
      <c r="AB24">
        <v>0</v>
      </c>
      <c r="AC24">
        <v>4412.1865234375</v>
      </c>
      <c r="AD24">
        <v>4412.1865234375</v>
      </c>
      <c r="AE24">
        <v>0</v>
      </c>
      <c r="AF24">
        <v>4412.70068359375</v>
      </c>
      <c r="AG24">
        <v>4412.70068359375</v>
      </c>
      <c r="AH24">
        <v>0</v>
      </c>
      <c r="AI24">
        <v>4410.57861328125</v>
      </c>
      <c r="AJ24">
        <v>4410.57861328125</v>
      </c>
      <c r="AK24">
        <v>0</v>
      </c>
      <c r="AL24">
        <v>4412.1865234375</v>
      </c>
      <c r="AM24">
        <v>4412.1865234375</v>
      </c>
      <c r="AN24">
        <v>0</v>
      </c>
      <c r="AO24">
        <v>4409.58837890625</v>
      </c>
      <c r="AP24">
        <v>4409.58837890625</v>
      </c>
      <c r="AQ24">
        <v>0</v>
      </c>
      <c r="AR24">
        <v>4410.59521484375</v>
      </c>
      <c r="AS24">
        <v>4410.59521484375</v>
      </c>
      <c r="AT24">
        <v>0</v>
      </c>
      <c r="AU24">
        <v>4417.21044921875</v>
      </c>
      <c r="AV24">
        <v>4417.21044921875</v>
      </c>
      <c r="AW24">
        <v>0</v>
      </c>
      <c r="AY24">
        <v>22</v>
      </c>
      <c r="BA24">
        <f t="shared" si="0"/>
        <v>1.0068359375</v>
      </c>
      <c r="BB24">
        <f t="shared" si="1"/>
        <v>1.60791015625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4.4140625</v>
      </c>
      <c r="BH24">
        <f t="shared" si="6"/>
        <v>15.05322265625</v>
      </c>
      <c r="BI24">
        <f t="shared" si="9"/>
        <v>331.29931640625</v>
      </c>
      <c r="BJ24">
        <f t="shared" si="10"/>
        <v>332.31005859375</v>
      </c>
      <c r="BK24">
        <f t="shared" si="10"/>
        <v>334.51513671875</v>
      </c>
      <c r="BL24">
        <f t="shared" si="10"/>
        <v>335.029296875</v>
      </c>
      <c r="BM24">
        <f t="shared" si="10"/>
        <v>339.53857421875</v>
      </c>
      <c r="BN24">
        <f t="shared" si="10"/>
        <v>342.53955078125</v>
      </c>
      <c r="BO24">
        <f t="shared" si="10"/>
        <v>346.357421875</v>
      </c>
      <c r="BR24">
        <f t="shared" si="8"/>
        <v>341.241943359375</v>
      </c>
    </row>
    <row r="25" spans="1:70" x14ac:dyDescent="0.2">
      <c r="A25" t="s">
        <v>344</v>
      </c>
      <c r="B25" t="s">
        <v>119</v>
      </c>
      <c r="C25" t="s">
        <v>99</v>
      </c>
      <c r="D25">
        <v>-120</v>
      </c>
      <c r="E25">
        <v>2</v>
      </c>
      <c r="F25" t="s">
        <v>23</v>
      </c>
      <c r="G25">
        <v>1</v>
      </c>
      <c r="H25">
        <v>1</v>
      </c>
      <c r="I25">
        <v>0</v>
      </c>
      <c r="J25">
        <v>0</v>
      </c>
      <c r="K25" s="4" t="s">
        <v>445</v>
      </c>
      <c r="L25">
        <v>0.67808657884597778</v>
      </c>
      <c r="M25">
        <v>0.67808657884597778</v>
      </c>
      <c r="N25">
        <v>0</v>
      </c>
      <c r="O25">
        <v>4432.9443359375</v>
      </c>
      <c r="P25">
        <v>4432.9443359375</v>
      </c>
      <c r="Q25">
        <v>0</v>
      </c>
      <c r="S25">
        <v>4435.94482421875</v>
      </c>
      <c r="T25">
        <v>4435.94482421875</v>
      </c>
      <c r="U25">
        <v>0</v>
      </c>
      <c r="W25">
        <v>4428.4345703125</v>
      </c>
      <c r="X25">
        <v>4428.4345703125</v>
      </c>
      <c r="Y25">
        <v>0</v>
      </c>
      <c r="Z25">
        <v>4432.9443359375</v>
      </c>
      <c r="AA25">
        <v>4432.9443359375</v>
      </c>
      <c r="AB25">
        <v>0</v>
      </c>
      <c r="AC25">
        <v>4427.92041015625</v>
      </c>
      <c r="AD25">
        <v>4427.92041015625</v>
      </c>
      <c r="AE25">
        <v>0</v>
      </c>
      <c r="AF25">
        <v>4428.4345703125</v>
      </c>
      <c r="AG25">
        <v>4428.4345703125</v>
      </c>
      <c r="AH25">
        <v>0</v>
      </c>
      <c r="AI25">
        <v>4425.6162109375</v>
      </c>
      <c r="AJ25">
        <v>4425.6162109375</v>
      </c>
      <c r="AK25">
        <v>0</v>
      </c>
      <c r="AL25">
        <v>4427.92041015625</v>
      </c>
      <c r="AM25">
        <v>4427.92041015625</v>
      </c>
      <c r="AN25">
        <v>0</v>
      </c>
      <c r="AO25">
        <v>4424.625</v>
      </c>
      <c r="AP25">
        <v>4424.625</v>
      </c>
      <c r="AQ25">
        <v>0</v>
      </c>
      <c r="AR25">
        <v>4425.6328125</v>
      </c>
      <c r="AS25">
        <v>4425.6328125</v>
      </c>
      <c r="AT25">
        <v>0</v>
      </c>
      <c r="AU25">
        <v>4432.9443359375</v>
      </c>
      <c r="AV25">
        <v>4432.9443359375</v>
      </c>
      <c r="AW25">
        <v>0</v>
      </c>
      <c r="AY25">
        <v>23</v>
      </c>
      <c r="BA25">
        <f t="shared" si="0"/>
        <v>1.0078125</v>
      </c>
      <c r="BB25">
        <f t="shared" si="1"/>
        <v>2.30419921875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3.7314453125</v>
      </c>
      <c r="BH25">
        <f t="shared" si="6"/>
        <v>15.06787109375</v>
      </c>
      <c r="BI25">
        <f t="shared" si="9"/>
        <v>346.3525390625</v>
      </c>
      <c r="BJ25">
        <f t="shared" si="10"/>
        <v>347.359375</v>
      </c>
      <c r="BK25">
        <f t="shared" si="10"/>
        <v>348.96728515625</v>
      </c>
      <c r="BL25">
        <f t="shared" si="10"/>
        <v>349.4814453125</v>
      </c>
      <c r="BM25">
        <f t="shared" si="10"/>
        <v>353.9912109375</v>
      </c>
      <c r="BN25">
        <f t="shared" si="10"/>
        <v>356.99169921875</v>
      </c>
      <c r="BO25">
        <f t="shared" si="10"/>
        <v>361.40576171875</v>
      </c>
      <c r="BR25">
        <f t="shared" si="8"/>
        <v>355.694091796875</v>
      </c>
    </row>
    <row r="26" spans="1:70" x14ac:dyDescent="0.2">
      <c r="A26" t="s">
        <v>343</v>
      </c>
      <c r="B26" t="s">
        <v>21</v>
      </c>
      <c r="C26" t="s">
        <v>22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1</v>
      </c>
      <c r="J26">
        <v>0</v>
      </c>
      <c r="K26" s="4" t="s">
        <v>445</v>
      </c>
      <c r="L26">
        <v>0.75243520736694336</v>
      </c>
      <c r="M26">
        <v>0.75243520736694336</v>
      </c>
      <c r="N26">
        <v>0</v>
      </c>
      <c r="O26">
        <v>4447.89892578125</v>
      </c>
      <c r="P26">
        <v>4447.89892578125</v>
      </c>
      <c r="Q26">
        <v>0</v>
      </c>
      <c r="S26">
        <v>4450.8994140625</v>
      </c>
      <c r="T26">
        <v>4450.8994140625</v>
      </c>
      <c r="U26">
        <v>0</v>
      </c>
      <c r="W26">
        <v>4443.38916015625</v>
      </c>
      <c r="X26">
        <v>4443.38916015625</v>
      </c>
      <c r="Y26">
        <v>0</v>
      </c>
      <c r="Z26">
        <v>4447.89892578125</v>
      </c>
      <c r="AA26">
        <v>4447.89892578125</v>
      </c>
      <c r="AB26">
        <v>0</v>
      </c>
      <c r="AC26">
        <v>4442.875</v>
      </c>
      <c r="AD26">
        <v>4442.875</v>
      </c>
      <c r="AE26">
        <v>0</v>
      </c>
      <c r="AF26">
        <v>4443.38916015625</v>
      </c>
      <c r="AG26">
        <v>4443.38916015625</v>
      </c>
      <c r="AH26">
        <v>0</v>
      </c>
      <c r="AI26">
        <v>4440.669921875</v>
      </c>
      <c r="AJ26">
        <v>4440.669921875</v>
      </c>
      <c r="AK26">
        <v>0</v>
      </c>
      <c r="AL26">
        <v>4442.875</v>
      </c>
      <c r="AM26">
        <v>4442.875</v>
      </c>
      <c r="AN26">
        <v>0</v>
      </c>
      <c r="AO26">
        <v>4439.67626953125</v>
      </c>
      <c r="AP26">
        <v>4439.67626953125</v>
      </c>
      <c r="AQ26">
        <v>0</v>
      </c>
      <c r="AR26">
        <v>4440.6865234375</v>
      </c>
      <c r="AS26">
        <v>4440.6865234375</v>
      </c>
      <c r="AT26">
        <v>0</v>
      </c>
      <c r="AU26">
        <v>4447.89892578125</v>
      </c>
      <c r="AV26">
        <v>4447.89892578125</v>
      </c>
      <c r="AW26">
        <v>0</v>
      </c>
      <c r="AY26">
        <v>24</v>
      </c>
      <c r="BA26">
        <f t="shared" si="0"/>
        <v>1.01025390625</v>
      </c>
      <c r="BB26">
        <f t="shared" si="1"/>
        <v>2.205078125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3.8193359375</v>
      </c>
      <c r="BH26">
        <f t="shared" si="6"/>
        <v>15.05908203125</v>
      </c>
      <c r="BI26">
        <f t="shared" si="9"/>
        <v>361.42041015625</v>
      </c>
      <c r="BJ26">
        <f t="shared" si="10"/>
        <v>362.42822265625</v>
      </c>
      <c r="BK26">
        <f t="shared" si="10"/>
        <v>364.732421875</v>
      </c>
      <c r="BL26">
        <f t="shared" si="10"/>
        <v>365.24658203125</v>
      </c>
      <c r="BM26">
        <f t="shared" si="10"/>
        <v>369.75634765625</v>
      </c>
      <c r="BN26">
        <f t="shared" si="10"/>
        <v>372.7568359375</v>
      </c>
      <c r="BO26">
        <f t="shared" si="10"/>
        <v>376.48828125</v>
      </c>
      <c r="BR26">
        <f t="shared" si="8"/>
        <v>371.459228515625</v>
      </c>
    </row>
    <row r="27" spans="1:70" x14ac:dyDescent="0.2">
      <c r="A27" t="s">
        <v>343</v>
      </c>
      <c r="B27" t="s">
        <v>21</v>
      </c>
      <c r="C27" t="s">
        <v>22</v>
      </c>
      <c r="D27">
        <v>120</v>
      </c>
      <c r="E27">
        <v>1</v>
      </c>
      <c r="F27" t="s">
        <v>18</v>
      </c>
      <c r="G27">
        <v>1</v>
      </c>
      <c r="H27">
        <v>0</v>
      </c>
      <c r="I27">
        <v>1</v>
      </c>
      <c r="J27">
        <v>0</v>
      </c>
      <c r="K27" s="4" t="s">
        <v>445</v>
      </c>
      <c r="L27">
        <v>0.38427719473838812</v>
      </c>
      <c r="M27">
        <v>0.38427719473838812</v>
      </c>
      <c r="N27">
        <v>0</v>
      </c>
      <c r="O27">
        <v>4462.43896484375</v>
      </c>
      <c r="P27">
        <v>4462.43896484375</v>
      </c>
      <c r="Q27">
        <v>0</v>
      </c>
      <c r="S27">
        <v>4465.43994140625</v>
      </c>
      <c r="T27">
        <v>4465.43994140625</v>
      </c>
      <c r="U27">
        <v>0</v>
      </c>
      <c r="W27">
        <v>4457.92919921875</v>
      </c>
      <c r="X27">
        <v>4457.92919921875</v>
      </c>
      <c r="Y27">
        <v>0</v>
      </c>
      <c r="Z27">
        <v>4462.43896484375</v>
      </c>
      <c r="AA27">
        <v>4462.43896484375</v>
      </c>
      <c r="AB27">
        <v>0</v>
      </c>
      <c r="AC27">
        <v>4457.41552734375</v>
      </c>
      <c r="AD27">
        <v>4457.41552734375</v>
      </c>
      <c r="AE27">
        <v>0</v>
      </c>
      <c r="AF27">
        <v>4457.92919921875</v>
      </c>
      <c r="AG27">
        <v>4457.92919921875</v>
      </c>
      <c r="AH27">
        <v>0</v>
      </c>
      <c r="AI27">
        <v>4455.70751953125</v>
      </c>
      <c r="AJ27">
        <v>4455.70751953125</v>
      </c>
      <c r="AK27">
        <v>0</v>
      </c>
      <c r="AL27">
        <v>4457.41552734375</v>
      </c>
      <c r="AM27">
        <v>4457.41552734375</v>
      </c>
      <c r="AN27">
        <v>0</v>
      </c>
      <c r="AO27">
        <v>4454.71875</v>
      </c>
      <c r="AP27">
        <v>4454.71875</v>
      </c>
      <c r="AQ27">
        <v>0</v>
      </c>
      <c r="AR27">
        <v>4455.72412109375</v>
      </c>
      <c r="AS27">
        <v>4455.72412109375</v>
      </c>
      <c r="AT27">
        <v>0</v>
      </c>
      <c r="AU27">
        <v>4462.43896484375</v>
      </c>
      <c r="AV27">
        <v>4462.43896484375</v>
      </c>
      <c r="AW27">
        <v>0</v>
      </c>
      <c r="AY27">
        <v>25</v>
      </c>
      <c r="BA27">
        <f t="shared" si="0"/>
        <v>1.00537109375</v>
      </c>
      <c r="BB27">
        <f t="shared" si="1"/>
        <v>1.7080078125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4.32763671875</v>
      </c>
      <c r="BH27">
        <f t="shared" si="6"/>
        <v>15.0654296875</v>
      </c>
      <c r="BI27">
        <f t="shared" si="9"/>
        <v>376.4794921875</v>
      </c>
      <c r="BJ27">
        <f t="shared" si="10"/>
        <v>377.48974609375</v>
      </c>
      <c r="BK27">
        <f t="shared" si="10"/>
        <v>379.69482421875</v>
      </c>
      <c r="BL27">
        <f t="shared" si="10"/>
        <v>380.208984375</v>
      </c>
      <c r="BM27">
        <f t="shared" si="10"/>
        <v>384.71875</v>
      </c>
      <c r="BN27">
        <f t="shared" si="10"/>
        <v>387.71923828125</v>
      </c>
      <c r="BO27">
        <f t="shared" si="10"/>
        <v>391.53857421875</v>
      </c>
      <c r="BR27">
        <f t="shared" si="8"/>
        <v>386.421630859375</v>
      </c>
    </row>
    <row r="28" spans="1:70" x14ac:dyDescent="0.2">
      <c r="A28" t="s">
        <v>344</v>
      </c>
      <c r="B28" t="s">
        <v>125</v>
      </c>
      <c r="C28" t="s">
        <v>97</v>
      </c>
      <c r="D28">
        <v>-30</v>
      </c>
      <c r="E28">
        <v>2</v>
      </c>
      <c r="F28" t="s">
        <v>27</v>
      </c>
      <c r="G28">
        <v>1</v>
      </c>
      <c r="H28">
        <v>0</v>
      </c>
      <c r="I28">
        <v>1</v>
      </c>
      <c r="J28">
        <v>0</v>
      </c>
      <c r="K28" s="3">
        <v>2</v>
      </c>
      <c r="O28">
        <v>4476.99560546875</v>
      </c>
      <c r="P28">
        <v>4476.99560546875</v>
      </c>
      <c r="Q28">
        <v>0</v>
      </c>
      <c r="S28">
        <v>4479.99658203125</v>
      </c>
      <c r="T28">
        <v>4479.99658203125</v>
      </c>
      <c r="U28">
        <v>0</v>
      </c>
      <c r="W28">
        <v>4472.48583984375</v>
      </c>
      <c r="X28">
        <v>4472.48583984375</v>
      </c>
      <c r="Y28">
        <v>0</v>
      </c>
      <c r="Z28">
        <v>4476.99560546875</v>
      </c>
      <c r="AA28">
        <v>4476.99560546875</v>
      </c>
      <c r="AB28">
        <v>0</v>
      </c>
      <c r="AC28">
        <v>4471.97216796875</v>
      </c>
      <c r="AD28">
        <v>4471.97216796875</v>
      </c>
      <c r="AE28">
        <v>0</v>
      </c>
      <c r="AF28">
        <v>4472.48583984375</v>
      </c>
      <c r="AG28">
        <v>4472.48583984375</v>
      </c>
      <c r="AH28">
        <v>0</v>
      </c>
      <c r="AI28">
        <v>4470.76171875</v>
      </c>
      <c r="AJ28">
        <v>4470.76171875</v>
      </c>
      <c r="AK28">
        <v>0</v>
      </c>
      <c r="AL28">
        <v>4471.97216796875</v>
      </c>
      <c r="AM28">
        <v>4471.97216796875</v>
      </c>
      <c r="AN28">
        <v>0</v>
      </c>
      <c r="AO28">
        <v>4469.767578125</v>
      </c>
      <c r="AP28">
        <v>4469.767578125</v>
      </c>
      <c r="AQ28">
        <v>0</v>
      </c>
      <c r="AR28">
        <v>4470.7783203125</v>
      </c>
      <c r="AS28">
        <v>4470.7783203125</v>
      </c>
      <c r="AT28">
        <v>0</v>
      </c>
      <c r="AU28">
        <v>4476.99560546875</v>
      </c>
      <c r="AV28">
        <v>4476.99560546875</v>
      </c>
      <c r="AW28">
        <v>0</v>
      </c>
      <c r="AY28">
        <v>26</v>
      </c>
      <c r="BA28">
        <f t="shared" si="0"/>
        <v>1.0107421875</v>
      </c>
      <c r="BB28">
        <f t="shared" si="1"/>
        <v>1.21044921875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4.8134765625</v>
      </c>
      <c r="BH28">
        <f t="shared" si="6"/>
        <v>15.05908203125</v>
      </c>
      <c r="BI28">
        <f t="shared" si="9"/>
        <v>391.544921875</v>
      </c>
      <c r="BJ28">
        <f t="shared" si="10"/>
        <v>392.55029296875</v>
      </c>
      <c r="BK28">
        <f t="shared" si="10"/>
        <v>394.25830078125</v>
      </c>
      <c r="BL28">
        <f t="shared" si="10"/>
        <v>394.77197265625</v>
      </c>
      <c r="BM28">
        <f t="shared" si="10"/>
        <v>399.28173828125</v>
      </c>
      <c r="BN28">
        <f t="shared" si="10"/>
        <v>402.28271484375</v>
      </c>
      <c r="BO28">
        <f t="shared" si="10"/>
        <v>406.6103515625</v>
      </c>
      <c r="BR28">
        <f t="shared" si="8"/>
        <v>400.984619140625</v>
      </c>
    </row>
    <row r="29" spans="1:70" x14ac:dyDescent="0.2">
      <c r="A29" t="s">
        <v>344</v>
      </c>
      <c r="B29" t="s">
        <v>126</v>
      </c>
      <c r="C29" t="s">
        <v>17</v>
      </c>
      <c r="D29">
        <v>-30</v>
      </c>
      <c r="E29">
        <v>1</v>
      </c>
      <c r="F29" t="s">
        <v>18</v>
      </c>
      <c r="G29">
        <v>1</v>
      </c>
      <c r="H29">
        <v>0</v>
      </c>
      <c r="I29">
        <v>1</v>
      </c>
      <c r="J29">
        <v>0</v>
      </c>
      <c r="K29" s="4" t="s">
        <v>445</v>
      </c>
      <c r="L29">
        <v>0.56576752662658691</v>
      </c>
      <c r="M29">
        <v>0.56576752662658691</v>
      </c>
      <c r="N29">
        <v>0</v>
      </c>
      <c r="O29">
        <v>4492.92822265625</v>
      </c>
      <c r="P29">
        <v>4492.92822265625</v>
      </c>
      <c r="Q29">
        <v>0</v>
      </c>
      <c r="S29">
        <v>4495.92919921875</v>
      </c>
      <c r="T29">
        <v>4495.92919921875</v>
      </c>
      <c r="U29">
        <v>0</v>
      </c>
      <c r="W29">
        <v>4488.4189453125</v>
      </c>
      <c r="X29">
        <v>4488.4189453125</v>
      </c>
      <c r="Y29">
        <v>0</v>
      </c>
      <c r="Z29">
        <v>4492.92822265625</v>
      </c>
      <c r="AA29">
        <v>4492.92822265625</v>
      </c>
      <c r="AB29">
        <v>0</v>
      </c>
      <c r="AC29">
        <v>4487.90478515625</v>
      </c>
      <c r="AD29">
        <v>4487.90478515625</v>
      </c>
      <c r="AE29">
        <v>0</v>
      </c>
      <c r="AF29">
        <v>4488.4189453125</v>
      </c>
      <c r="AG29">
        <v>4488.4189453125</v>
      </c>
      <c r="AH29">
        <v>0</v>
      </c>
      <c r="AI29">
        <v>4485.79931640625</v>
      </c>
      <c r="AJ29">
        <v>4485.79931640625</v>
      </c>
      <c r="AK29">
        <v>0</v>
      </c>
      <c r="AL29">
        <v>4487.90478515625</v>
      </c>
      <c r="AM29">
        <v>4487.90478515625</v>
      </c>
      <c r="AN29">
        <v>0</v>
      </c>
      <c r="AO29">
        <v>4484.81005859375</v>
      </c>
      <c r="AP29">
        <v>4484.81005859375</v>
      </c>
      <c r="AQ29">
        <v>0</v>
      </c>
      <c r="AR29">
        <v>4485.81591796875</v>
      </c>
      <c r="AS29">
        <v>4485.81591796875</v>
      </c>
      <c r="AT29">
        <v>0</v>
      </c>
      <c r="AU29">
        <v>4492.92822265625</v>
      </c>
      <c r="AV29">
        <v>4492.92822265625</v>
      </c>
      <c r="AW29">
        <v>0</v>
      </c>
      <c r="AY29">
        <v>27</v>
      </c>
      <c r="BA29">
        <f t="shared" si="0"/>
        <v>1.005859375</v>
      </c>
      <c r="BB29">
        <f t="shared" si="1"/>
        <v>2.10546875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3.91650390625</v>
      </c>
      <c r="BH29">
        <f t="shared" si="6"/>
        <v>15.05224609375</v>
      </c>
      <c r="BI29">
        <f t="shared" si="9"/>
        <v>406.60400390625</v>
      </c>
      <c r="BJ29">
        <f t="shared" si="10"/>
        <v>407.61474609375</v>
      </c>
      <c r="BK29">
        <f t="shared" si="10"/>
        <v>408.8251953125</v>
      </c>
      <c r="BL29">
        <f t="shared" si="10"/>
        <v>409.3388671875</v>
      </c>
      <c r="BM29">
        <f t="shared" si="10"/>
        <v>413.8486328125</v>
      </c>
      <c r="BN29">
        <f t="shared" si="10"/>
        <v>416.849609375</v>
      </c>
      <c r="BO29">
        <f t="shared" si="10"/>
        <v>421.6630859375</v>
      </c>
      <c r="BR29">
        <f t="shared" si="8"/>
        <v>415.551513671875</v>
      </c>
    </row>
    <row r="30" spans="1:70" x14ac:dyDescent="0.2">
      <c r="A30" t="s">
        <v>344</v>
      </c>
      <c r="B30" t="s">
        <v>185</v>
      </c>
      <c r="C30" t="s">
        <v>22</v>
      </c>
      <c r="D30">
        <v>-150</v>
      </c>
      <c r="E30">
        <v>1</v>
      </c>
      <c r="F30" t="s">
        <v>18</v>
      </c>
      <c r="G30">
        <v>1</v>
      </c>
      <c r="H30">
        <v>0</v>
      </c>
      <c r="I30">
        <v>1</v>
      </c>
      <c r="J30">
        <v>0</v>
      </c>
      <c r="K30" s="4" t="s">
        <v>445</v>
      </c>
      <c r="L30">
        <v>0.57413727045059204</v>
      </c>
      <c r="M30">
        <v>0.57413727045059204</v>
      </c>
      <c r="N30">
        <v>0</v>
      </c>
      <c r="O30">
        <v>4507.76708984375</v>
      </c>
      <c r="P30">
        <v>4507.76708984375</v>
      </c>
      <c r="Q30">
        <v>0</v>
      </c>
      <c r="S30">
        <v>4510.76806640625</v>
      </c>
      <c r="T30">
        <v>4510.76806640625</v>
      </c>
      <c r="U30">
        <v>0</v>
      </c>
      <c r="W30">
        <v>4503.25732421875</v>
      </c>
      <c r="X30">
        <v>4503.25732421875</v>
      </c>
      <c r="Y30">
        <v>0</v>
      </c>
      <c r="Z30">
        <v>4507.76708984375</v>
      </c>
      <c r="AA30">
        <v>4507.76708984375</v>
      </c>
      <c r="AB30">
        <v>0</v>
      </c>
      <c r="AC30">
        <v>4502.74365234375</v>
      </c>
      <c r="AD30">
        <v>4502.74365234375</v>
      </c>
      <c r="AE30">
        <v>0</v>
      </c>
      <c r="AF30">
        <v>4503.25732421875</v>
      </c>
      <c r="AG30">
        <v>4503.25732421875</v>
      </c>
      <c r="AH30">
        <v>0</v>
      </c>
      <c r="AI30">
        <v>4500.8369140625</v>
      </c>
      <c r="AJ30">
        <v>4500.8369140625</v>
      </c>
      <c r="AK30">
        <v>0</v>
      </c>
      <c r="AL30">
        <v>4502.74365234375</v>
      </c>
      <c r="AM30">
        <v>4502.74365234375</v>
      </c>
      <c r="AN30">
        <v>0</v>
      </c>
      <c r="AO30">
        <v>4499.845703125</v>
      </c>
      <c r="AP30">
        <v>4499.845703125</v>
      </c>
      <c r="AQ30">
        <v>0</v>
      </c>
      <c r="AR30">
        <v>4500.853515625</v>
      </c>
      <c r="AS30">
        <v>4500.853515625</v>
      </c>
      <c r="AT30">
        <v>0</v>
      </c>
      <c r="AU30">
        <v>4507.76708984375</v>
      </c>
      <c r="AV30">
        <v>4507.76708984375</v>
      </c>
      <c r="AW30">
        <v>0</v>
      </c>
      <c r="AY30">
        <v>28</v>
      </c>
      <c r="BA30">
        <f t="shared" si="0"/>
        <v>1.0078125</v>
      </c>
      <c r="BB30">
        <f t="shared" si="1"/>
        <v>1.90673828125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4.1142578125</v>
      </c>
      <c r="BH30">
        <f t="shared" si="6"/>
        <v>15.05322265625</v>
      </c>
      <c r="BI30">
        <f t="shared" si="9"/>
        <v>421.65625</v>
      </c>
      <c r="BJ30">
        <f t="shared" si="10"/>
        <v>422.662109375</v>
      </c>
      <c r="BK30">
        <f t="shared" si="10"/>
        <v>424.767578125</v>
      </c>
      <c r="BL30">
        <f t="shared" si="10"/>
        <v>425.28173828125</v>
      </c>
      <c r="BM30">
        <f t="shared" si="10"/>
        <v>429.791015625</v>
      </c>
      <c r="BN30">
        <f t="shared" si="10"/>
        <v>432.7919921875</v>
      </c>
      <c r="BO30">
        <f t="shared" si="10"/>
        <v>436.70849609375</v>
      </c>
      <c r="BR30">
        <f t="shared" si="8"/>
        <v>431.494384765625</v>
      </c>
    </row>
    <row r="31" spans="1:70" x14ac:dyDescent="0.2">
      <c r="A31" t="s">
        <v>344</v>
      </c>
      <c r="B31" t="s">
        <v>124</v>
      </c>
      <c r="C31" t="s">
        <v>99</v>
      </c>
      <c r="D31">
        <v>-150</v>
      </c>
      <c r="E31">
        <v>1</v>
      </c>
      <c r="F31" t="s">
        <v>18</v>
      </c>
      <c r="G31">
        <v>1</v>
      </c>
      <c r="H31">
        <v>0</v>
      </c>
      <c r="I31">
        <v>1</v>
      </c>
      <c r="J31">
        <v>0</v>
      </c>
      <c r="K31" s="4" t="s">
        <v>445</v>
      </c>
      <c r="L31">
        <v>0.98952221870422363</v>
      </c>
      <c r="M31">
        <v>0.98952221870422363</v>
      </c>
      <c r="N31">
        <v>0</v>
      </c>
      <c r="O31">
        <v>4522.20751953125</v>
      </c>
      <c r="P31">
        <v>4522.20751953125</v>
      </c>
      <c r="Q31">
        <v>0</v>
      </c>
      <c r="S31">
        <v>4525.20849609375</v>
      </c>
      <c r="T31">
        <v>4525.20849609375</v>
      </c>
      <c r="U31">
        <v>0</v>
      </c>
      <c r="W31">
        <v>4517.6982421875</v>
      </c>
      <c r="X31">
        <v>4517.6982421875</v>
      </c>
      <c r="Y31">
        <v>0</v>
      </c>
      <c r="Z31">
        <v>4522.20751953125</v>
      </c>
      <c r="AA31">
        <v>4522.20751953125</v>
      </c>
      <c r="AB31">
        <v>0</v>
      </c>
      <c r="AC31">
        <v>4517.18408203125</v>
      </c>
      <c r="AD31">
        <v>4517.18408203125</v>
      </c>
      <c r="AE31">
        <v>0</v>
      </c>
      <c r="AF31">
        <v>4517.6982421875</v>
      </c>
      <c r="AG31">
        <v>4517.6982421875</v>
      </c>
      <c r="AH31">
        <v>0</v>
      </c>
      <c r="AI31">
        <v>4515.87451171875</v>
      </c>
      <c r="AJ31">
        <v>4515.87451171875</v>
      </c>
      <c r="AK31">
        <v>0</v>
      </c>
      <c r="AL31">
        <v>4517.18408203125</v>
      </c>
      <c r="AM31">
        <v>4517.18408203125</v>
      </c>
      <c r="AN31">
        <v>0</v>
      </c>
      <c r="AO31">
        <v>4514.88232421875</v>
      </c>
      <c r="AP31">
        <v>4514.88232421875</v>
      </c>
      <c r="AQ31">
        <v>0</v>
      </c>
      <c r="AR31">
        <v>4515.89111328125</v>
      </c>
      <c r="AS31">
        <v>4515.89111328125</v>
      </c>
      <c r="AT31">
        <v>0</v>
      </c>
      <c r="AU31">
        <v>4522.20751953125</v>
      </c>
      <c r="AV31">
        <v>4522.20751953125</v>
      </c>
      <c r="AW31">
        <v>0</v>
      </c>
      <c r="AY31">
        <v>29</v>
      </c>
      <c r="BA31">
        <f t="shared" si="0"/>
        <v>1.0087890625</v>
      </c>
      <c r="BB31">
        <f t="shared" si="1"/>
        <v>1.3095703125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-4525.20849609375</v>
      </c>
      <c r="BI31">
        <f t="shared" si="9"/>
        <v>436.70947265625</v>
      </c>
      <c r="BJ31">
        <f t="shared" si="10"/>
        <v>437.71728515625</v>
      </c>
      <c r="BK31">
        <f t="shared" si="10"/>
        <v>439.6240234375</v>
      </c>
      <c r="BL31">
        <f t="shared" si="10"/>
        <v>440.1376953125</v>
      </c>
      <c r="BM31">
        <f t="shared" si="10"/>
        <v>444.6474609375</v>
      </c>
      <c r="BN31">
        <f t="shared" si="10"/>
        <v>447.6484375</v>
      </c>
      <c r="BO31">
        <f t="shared" si="10"/>
        <v>451.7626953125</v>
      </c>
      <c r="BR31">
        <f t="shared" si="8"/>
        <v>446.350341796875</v>
      </c>
    </row>
    <row r="33" spans="1:2" x14ac:dyDescent="0.2">
      <c r="A33" t="s">
        <v>30</v>
      </c>
    </row>
    <row r="34" spans="1:2" x14ac:dyDescent="0.2">
      <c r="A34" t="s">
        <v>31</v>
      </c>
      <c r="B34">
        <v>42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60.327639409498481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4604.72314453125</v>
      </c>
      <c r="C2">
        <v>4604.72314453125</v>
      </c>
      <c r="D2">
        <v>0</v>
      </c>
      <c r="F2">
        <v>4606.7294921875</v>
      </c>
      <c r="G2">
        <v>4606.7294921875</v>
      </c>
      <c r="H2">
        <v>0</v>
      </c>
      <c r="J2">
        <v>4608.7353515625</v>
      </c>
      <c r="K2">
        <v>4608.7353515625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60.327639409498481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446</v>
      </c>
      <c r="BR1" t="s">
        <v>447</v>
      </c>
    </row>
    <row r="2" spans="1:70" x14ac:dyDescent="0.2">
      <c r="A2" t="s">
        <v>343</v>
      </c>
      <c r="B2" t="s">
        <v>173</v>
      </c>
      <c r="C2" t="s">
        <v>29</v>
      </c>
      <c r="D2">
        <v>60</v>
      </c>
      <c r="E2">
        <v>1</v>
      </c>
      <c r="F2" t="s">
        <v>18</v>
      </c>
      <c r="G2">
        <v>1</v>
      </c>
      <c r="H2">
        <v>0</v>
      </c>
      <c r="I2">
        <v>1</v>
      </c>
      <c r="J2">
        <v>0</v>
      </c>
      <c r="K2" s="4" t="s">
        <v>445</v>
      </c>
      <c r="L2">
        <v>0.85346889495849609</v>
      </c>
      <c r="M2">
        <v>0.85346889495849609</v>
      </c>
      <c r="N2">
        <v>0</v>
      </c>
      <c r="O2">
        <v>4619.810546875</v>
      </c>
      <c r="P2">
        <v>4619.810546875</v>
      </c>
      <c r="Q2">
        <v>0</v>
      </c>
      <c r="S2">
        <v>4622.8115234375</v>
      </c>
      <c r="T2">
        <v>4622.8115234375</v>
      </c>
      <c r="U2">
        <v>0</v>
      </c>
      <c r="W2">
        <v>4615.30078125</v>
      </c>
      <c r="X2">
        <v>4615.30078125</v>
      </c>
      <c r="Y2">
        <v>0</v>
      </c>
      <c r="Z2">
        <v>4619.810546875</v>
      </c>
      <c r="AA2">
        <v>4619.810546875</v>
      </c>
      <c r="AB2">
        <v>0</v>
      </c>
      <c r="AC2">
        <v>4614.787109375</v>
      </c>
      <c r="AD2">
        <v>4614.787109375</v>
      </c>
      <c r="AE2">
        <v>0</v>
      </c>
      <c r="AF2">
        <v>4615.30078125</v>
      </c>
      <c r="AG2">
        <v>4615.30078125</v>
      </c>
      <c r="AH2">
        <v>0</v>
      </c>
      <c r="AI2">
        <v>4611.9853515625</v>
      </c>
      <c r="AJ2">
        <v>4611.9853515625</v>
      </c>
      <c r="AK2">
        <v>0</v>
      </c>
      <c r="AL2">
        <v>4614.787109375</v>
      </c>
      <c r="AM2">
        <v>4614.787109375</v>
      </c>
      <c r="AN2">
        <v>0</v>
      </c>
      <c r="AO2">
        <v>4610.9970703125</v>
      </c>
      <c r="AP2">
        <v>4610.9970703125</v>
      </c>
      <c r="AQ2">
        <v>0</v>
      </c>
      <c r="AR2">
        <v>4612.001953125</v>
      </c>
      <c r="AS2">
        <v>4612.001953125</v>
      </c>
      <c r="AT2">
        <v>0</v>
      </c>
      <c r="AU2">
        <v>4619.810546875</v>
      </c>
      <c r="AV2">
        <v>4619.810546875</v>
      </c>
      <c r="AW2">
        <v>0</v>
      </c>
      <c r="AY2">
        <v>0</v>
      </c>
      <c r="BA2">
        <f>AR2-AO2</f>
        <v>1.0048828125</v>
      </c>
      <c r="BB2">
        <f>AL2-AI2</f>
        <v>2.8017578125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3.205078125</v>
      </c>
      <c r="BH2">
        <f>SUM(BA2:BF2)</f>
        <v>15.0361328125</v>
      </c>
      <c r="BI2">
        <v>0</v>
      </c>
      <c r="BJ2">
        <f>BA2-AX2</f>
        <v>1.0048828125</v>
      </c>
      <c r="BK2">
        <f>BJ2+BB2</f>
        <v>3.806640625</v>
      </c>
      <c r="BL2">
        <f>BK2+BC2</f>
        <v>4.3203125</v>
      </c>
      <c r="BM2">
        <f>BL2+BD2</f>
        <v>8.830078125</v>
      </c>
      <c r="BN2">
        <f>BM2+BE2</f>
        <v>11.8310546875</v>
      </c>
      <c r="BO2">
        <f>BN2+BF2</f>
        <v>15.0361328125</v>
      </c>
      <c r="BQ2">
        <f>Ego_block2!AO2-sixthcountdown!B2</f>
        <v>6.27392578125</v>
      </c>
      <c r="BR2">
        <f>$BQ$2+BL2</f>
        <v>10.59423828125</v>
      </c>
    </row>
    <row r="3" spans="1:70" x14ac:dyDescent="0.2">
      <c r="A3" t="s">
        <v>343</v>
      </c>
      <c r="B3" t="s">
        <v>172</v>
      </c>
      <c r="C3" t="s">
        <v>17</v>
      </c>
      <c r="D3">
        <v>60</v>
      </c>
      <c r="E3">
        <v>1</v>
      </c>
      <c r="F3" t="s">
        <v>18</v>
      </c>
      <c r="G3">
        <v>1</v>
      </c>
      <c r="H3">
        <v>0</v>
      </c>
      <c r="I3">
        <v>1</v>
      </c>
      <c r="J3">
        <v>0</v>
      </c>
      <c r="K3" s="4" t="s">
        <v>445</v>
      </c>
      <c r="L3">
        <v>0.5492938756942749</v>
      </c>
      <c r="M3">
        <v>0.5492938756942749</v>
      </c>
      <c r="N3">
        <v>0</v>
      </c>
      <c r="O3">
        <v>4633.8369140625</v>
      </c>
      <c r="P3">
        <v>4633.8369140625</v>
      </c>
      <c r="Q3">
        <v>0</v>
      </c>
      <c r="S3">
        <v>4636.837890625</v>
      </c>
      <c r="T3">
        <v>4636.837890625</v>
      </c>
      <c r="U3">
        <v>0</v>
      </c>
      <c r="W3">
        <v>4629.3271484375</v>
      </c>
      <c r="X3">
        <v>4629.3271484375</v>
      </c>
      <c r="Y3">
        <v>0</v>
      </c>
      <c r="Z3">
        <v>4633.8369140625</v>
      </c>
      <c r="AA3">
        <v>4633.8369140625</v>
      </c>
      <c r="AB3">
        <v>0</v>
      </c>
      <c r="AC3">
        <v>4628.81298828125</v>
      </c>
      <c r="AD3">
        <v>4628.81298828125</v>
      </c>
      <c r="AE3">
        <v>0</v>
      </c>
      <c r="AF3">
        <v>4629.3271484375</v>
      </c>
      <c r="AG3">
        <v>4629.3271484375</v>
      </c>
      <c r="AH3">
        <v>0</v>
      </c>
      <c r="AI3">
        <v>4627.005859375</v>
      </c>
      <c r="AJ3">
        <v>4627.005859375</v>
      </c>
      <c r="AK3">
        <v>0</v>
      </c>
      <c r="AL3">
        <v>4628.81298828125</v>
      </c>
      <c r="AM3">
        <v>4628.81298828125</v>
      </c>
      <c r="AN3">
        <v>0</v>
      </c>
      <c r="AO3">
        <v>4626.0166015625</v>
      </c>
      <c r="AP3">
        <v>4626.0166015625</v>
      </c>
      <c r="AQ3">
        <v>0</v>
      </c>
      <c r="AR3">
        <v>4627.0224609375</v>
      </c>
      <c r="AS3">
        <v>4627.0224609375</v>
      </c>
      <c r="AT3">
        <v>0</v>
      </c>
      <c r="AU3">
        <v>4633.8369140625</v>
      </c>
      <c r="AV3">
        <v>4633.8369140625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AL3-AI3</f>
        <v>1.80712890625</v>
      </c>
      <c r="BC3">
        <f t="shared" ref="BC3:BC31" si="2">AF3-AD3</f>
        <v>0.51416015625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4.2265625</v>
      </c>
      <c r="BH3">
        <f t="shared" ref="BH3:BH30" si="6">SUM(BA3:BF3)</f>
        <v>15.064453125</v>
      </c>
      <c r="BI3">
        <f>SUM(BA2:BF2)</f>
        <v>15.0361328125</v>
      </c>
      <c r="BJ3">
        <f t="shared" ref="BJ3:BO18" si="7">BI3+BA2</f>
        <v>16.041015625</v>
      </c>
      <c r="BK3">
        <f t="shared" si="7"/>
        <v>18.8427734375</v>
      </c>
      <c r="BL3">
        <f t="shared" si="7"/>
        <v>19.3564453125</v>
      </c>
      <c r="BM3">
        <f t="shared" si="7"/>
        <v>23.8662109375</v>
      </c>
      <c r="BN3">
        <f t="shared" si="7"/>
        <v>26.8671875</v>
      </c>
      <c r="BO3">
        <f t="shared" si="7"/>
        <v>30.072265625</v>
      </c>
      <c r="BR3">
        <f t="shared" ref="BR3:BR31" si="8">$BQ$2+BL3</f>
        <v>25.63037109375</v>
      </c>
    </row>
    <row r="4" spans="1:70" x14ac:dyDescent="0.2">
      <c r="A4" t="s">
        <v>344</v>
      </c>
      <c r="B4" t="s">
        <v>118</v>
      </c>
      <c r="C4" t="s">
        <v>108</v>
      </c>
      <c r="D4">
        <v>-30</v>
      </c>
      <c r="E4">
        <v>2</v>
      </c>
      <c r="F4" t="s">
        <v>27</v>
      </c>
      <c r="G4">
        <v>1</v>
      </c>
      <c r="H4">
        <v>0</v>
      </c>
      <c r="I4">
        <v>1</v>
      </c>
      <c r="J4">
        <v>0</v>
      </c>
      <c r="K4" s="3">
        <v>2</v>
      </c>
      <c r="O4">
        <v>4648.79150390625</v>
      </c>
      <c r="P4">
        <v>4648.79150390625</v>
      </c>
      <c r="Q4">
        <v>0</v>
      </c>
      <c r="S4">
        <v>4651.79248046875</v>
      </c>
      <c r="T4">
        <v>4651.79248046875</v>
      </c>
      <c r="U4">
        <v>0</v>
      </c>
      <c r="W4">
        <v>4644.28173828125</v>
      </c>
      <c r="X4">
        <v>4644.28173828125</v>
      </c>
      <c r="Y4">
        <v>0</v>
      </c>
      <c r="Z4">
        <v>4648.79150390625</v>
      </c>
      <c r="AA4">
        <v>4648.79150390625</v>
      </c>
      <c r="AB4">
        <v>0</v>
      </c>
      <c r="AC4">
        <v>4643.767578125</v>
      </c>
      <c r="AD4">
        <v>4643.767578125</v>
      </c>
      <c r="AE4">
        <v>0</v>
      </c>
      <c r="AF4">
        <v>4644.28173828125</v>
      </c>
      <c r="AG4">
        <v>4644.28173828125</v>
      </c>
      <c r="AH4">
        <v>0</v>
      </c>
      <c r="AI4">
        <v>4642.06005859375</v>
      </c>
      <c r="AJ4">
        <v>4642.06005859375</v>
      </c>
      <c r="AK4">
        <v>0</v>
      </c>
      <c r="AL4">
        <v>4643.767578125</v>
      </c>
      <c r="AM4">
        <v>4643.767578125</v>
      </c>
      <c r="AN4">
        <v>0</v>
      </c>
      <c r="AO4">
        <v>4641.064453125</v>
      </c>
      <c r="AP4">
        <v>4641.064453125</v>
      </c>
      <c r="AQ4">
        <v>0</v>
      </c>
      <c r="AR4">
        <v>4642.07666015625</v>
      </c>
      <c r="AS4">
        <v>4642.07666015625</v>
      </c>
      <c r="AT4">
        <v>0</v>
      </c>
      <c r="AU4">
        <v>4648.79150390625</v>
      </c>
      <c r="AV4">
        <v>4648.79150390625</v>
      </c>
      <c r="AW4">
        <v>0</v>
      </c>
      <c r="AY4">
        <v>2</v>
      </c>
      <c r="BA4">
        <f t="shared" si="0"/>
        <v>1.01220703125</v>
      </c>
      <c r="BB4">
        <f t="shared" si="1"/>
        <v>1.70751953125</v>
      </c>
      <c r="BC4">
        <f t="shared" si="2"/>
        <v>0.51416015625</v>
      </c>
      <c r="BD4">
        <f t="shared" si="3"/>
        <v>4.509765625</v>
      </c>
      <c r="BE4">
        <f t="shared" si="4"/>
        <v>3.0009765625</v>
      </c>
      <c r="BF4">
        <f t="shared" si="5"/>
        <v>4.32568359375</v>
      </c>
      <c r="BH4">
        <f t="shared" si="6"/>
        <v>15.0703125</v>
      </c>
      <c r="BI4">
        <f>BH2+BH3</f>
        <v>30.1005859375</v>
      </c>
      <c r="BJ4">
        <f t="shared" si="7"/>
        <v>31.1064453125</v>
      </c>
      <c r="BK4">
        <f t="shared" si="7"/>
        <v>32.91357421875</v>
      </c>
      <c r="BL4">
        <f t="shared" si="7"/>
        <v>33.427734375</v>
      </c>
      <c r="BM4">
        <f t="shared" si="7"/>
        <v>37.9375</v>
      </c>
      <c r="BN4">
        <f t="shared" si="7"/>
        <v>40.9384765625</v>
      </c>
      <c r="BO4">
        <f t="shared" si="7"/>
        <v>45.1650390625</v>
      </c>
      <c r="BR4">
        <f t="shared" si="8"/>
        <v>39.70166015625</v>
      </c>
    </row>
    <row r="5" spans="1:70" x14ac:dyDescent="0.2">
      <c r="A5" t="s">
        <v>343</v>
      </c>
      <c r="B5" t="s">
        <v>191</v>
      </c>
      <c r="C5" t="s">
        <v>22</v>
      </c>
      <c r="D5">
        <v>60</v>
      </c>
      <c r="E5">
        <v>1</v>
      </c>
      <c r="F5" t="s">
        <v>18</v>
      </c>
      <c r="G5">
        <v>1</v>
      </c>
      <c r="H5">
        <v>0</v>
      </c>
      <c r="I5">
        <v>1</v>
      </c>
      <c r="J5">
        <v>0</v>
      </c>
      <c r="K5" s="4" t="s">
        <v>445</v>
      </c>
      <c r="L5">
        <v>0.53285467624664307</v>
      </c>
      <c r="M5">
        <v>0.53285467624664307</v>
      </c>
      <c r="N5">
        <v>0</v>
      </c>
      <c r="O5">
        <v>4665.0390625</v>
      </c>
      <c r="P5">
        <v>4665.0390625</v>
      </c>
      <c r="Q5">
        <v>0</v>
      </c>
      <c r="S5">
        <v>4668.0400390625</v>
      </c>
      <c r="T5">
        <v>4668.0400390625</v>
      </c>
      <c r="U5">
        <v>0</v>
      </c>
      <c r="W5">
        <v>4660.52978515625</v>
      </c>
      <c r="X5">
        <v>4660.52978515625</v>
      </c>
      <c r="Y5">
        <v>0</v>
      </c>
      <c r="Z5">
        <v>4665.0390625</v>
      </c>
      <c r="AA5">
        <v>4665.0390625</v>
      </c>
      <c r="AB5">
        <v>0</v>
      </c>
      <c r="AC5">
        <v>4660.015625</v>
      </c>
      <c r="AD5">
        <v>4660.015625</v>
      </c>
      <c r="AE5">
        <v>0</v>
      </c>
      <c r="AF5">
        <v>4660.52978515625</v>
      </c>
      <c r="AG5">
        <v>4660.52978515625</v>
      </c>
      <c r="AH5">
        <v>0</v>
      </c>
      <c r="AI5">
        <v>4657.1142578125</v>
      </c>
      <c r="AJ5">
        <v>4657.1142578125</v>
      </c>
      <c r="AK5">
        <v>0</v>
      </c>
      <c r="AL5">
        <v>4660.015625</v>
      </c>
      <c r="AM5">
        <v>4660.015625</v>
      </c>
      <c r="AN5">
        <v>0</v>
      </c>
      <c r="AO5">
        <v>4656.1181640625</v>
      </c>
      <c r="AP5">
        <v>4656.1181640625</v>
      </c>
      <c r="AQ5">
        <v>0</v>
      </c>
      <c r="AR5">
        <v>4657.130859375</v>
      </c>
      <c r="AS5">
        <v>4657.130859375</v>
      </c>
      <c r="AT5">
        <v>0</v>
      </c>
      <c r="AU5">
        <v>4665.0390625</v>
      </c>
      <c r="AV5">
        <v>4665.0390625</v>
      </c>
      <c r="AW5">
        <v>0</v>
      </c>
      <c r="AY5">
        <v>3</v>
      </c>
      <c r="BA5">
        <f t="shared" si="0"/>
        <v>1.0126953125</v>
      </c>
      <c r="BB5">
        <f t="shared" si="1"/>
        <v>2.9013671875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3.1162109375</v>
      </c>
      <c r="BH5">
        <f t="shared" si="6"/>
        <v>15.0546875</v>
      </c>
      <c r="BI5">
        <f t="shared" ref="BI5:BI31" si="9">BI4+BH4</f>
        <v>45.1708984375</v>
      </c>
      <c r="BJ5">
        <f t="shared" si="7"/>
        <v>46.18310546875</v>
      </c>
      <c r="BK5">
        <f t="shared" si="7"/>
        <v>47.890625</v>
      </c>
      <c r="BL5">
        <f t="shared" si="7"/>
        <v>48.40478515625</v>
      </c>
      <c r="BM5">
        <f t="shared" si="7"/>
        <v>52.91455078125</v>
      </c>
      <c r="BN5">
        <f t="shared" si="7"/>
        <v>55.91552734375</v>
      </c>
      <c r="BO5">
        <f t="shared" si="7"/>
        <v>60.2412109375</v>
      </c>
      <c r="BR5">
        <f t="shared" si="8"/>
        <v>54.6787109375</v>
      </c>
    </row>
    <row r="6" spans="1:70" x14ac:dyDescent="0.2">
      <c r="A6" t="s">
        <v>344</v>
      </c>
      <c r="B6" t="s">
        <v>186</v>
      </c>
      <c r="C6" t="s">
        <v>103</v>
      </c>
      <c r="D6">
        <v>-150</v>
      </c>
      <c r="E6">
        <v>1</v>
      </c>
      <c r="F6" t="s">
        <v>18</v>
      </c>
      <c r="G6">
        <v>1</v>
      </c>
      <c r="H6">
        <v>0</v>
      </c>
      <c r="I6">
        <v>1</v>
      </c>
      <c r="J6">
        <v>0</v>
      </c>
      <c r="K6" s="4" t="s">
        <v>445</v>
      </c>
      <c r="L6">
        <v>0.41677388548851008</v>
      </c>
      <c r="M6">
        <v>0.41677388548851008</v>
      </c>
      <c r="N6">
        <v>0</v>
      </c>
      <c r="O6">
        <v>4678.4853515625</v>
      </c>
      <c r="P6">
        <v>4678.4853515625</v>
      </c>
      <c r="Q6">
        <v>0</v>
      </c>
      <c r="S6">
        <v>4681.48583984375</v>
      </c>
      <c r="T6">
        <v>4681.48583984375</v>
      </c>
      <c r="U6">
        <v>0</v>
      </c>
      <c r="W6">
        <v>4673.9755859375</v>
      </c>
      <c r="X6">
        <v>4673.9755859375</v>
      </c>
      <c r="Y6">
        <v>0</v>
      </c>
      <c r="Z6">
        <v>4678.4853515625</v>
      </c>
      <c r="AA6">
        <v>4678.4853515625</v>
      </c>
      <c r="AB6">
        <v>0</v>
      </c>
      <c r="AC6">
        <v>4673.46142578125</v>
      </c>
      <c r="AD6">
        <v>4673.46142578125</v>
      </c>
      <c r="AE6">
        <v>0</v>
      </c>
      <c r="AF6">
        <v>4673.9755859375</v>
      </c>
      <c r="AG6">
        <v>4673.9755859375</v>
      </c>
      <c r="AH6">
        <v>0</v>
      </c>
      <c r="AI6">
        <v>4672.15185546875</v>
      </c>
      <c r="AJ6">
        <v>4672.15185546875</v>
      </c>
      <c r="AK6">
        <v>0</v>
      </c>
      <c r="AL6">
        <v>4673.46142578125</v>
      </c>
      <c r="AM6">
        <v>4673.46142578125</v>
      </c>
      <c r="AN6">
        <v>0</v>
      </c>
      <c r="AO6">
        <v>4671.15625</v>
      </c>
      <c r="AP6">
        <v>4671.15625</v>
      </c>
      <c r="AQ6">
        <v>0</v>
      </c>
      <c r="AR6">
        <v>4672.16845703125</v>
      </c>
      <c r="AS6">
        <v>4672.16845703125</v>
      </c>
      <c r="AT6">
        <v>0</v>
      </c>
      <c r="AU6">
        <v>4678.4853515625</v>
      </c>
      <c r="AV6">
        <v>4678.4853515625</v>
      </c>
      <c r="AW6">
        <v>0</v>
      </c>
      <c r="AY6">
        <v>4</v>
      </c>
      <c r="BA6">
        <f t="shared" si="0"/>
        <v>1.01220703125</v>
      </c>
      <c r="BB6">
        <f t="shared" si="1"/>
        <v>1.3095703125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4.72412109375</v>
      </c>
      <c r="BH6">
        <f t="shared" si="6"/>
        <v>15.0703125</v>
      </c>
      <c r="BI6">
        <f t="shared" si="9"/>
        <v>60.2255859375</v>
      </c>
      <c r="BJ6">
        <f t="shared" si="7"/>
        <v>61.23828125</v>
      </c>
      <c r="BK6">
        <f t="shared" si="7"/>
        <v>64.1396484375</v>
      </c>
      <c r="BL6">
        <f t="shared" si="7"/>
        <v>64.65380859375</v>
      </c>
      <c r="BM6">
        <f t="shared" si="7"/>
        <v>69.1630859375</v>
      </c>
      <c r="BN6">
        <f t="shared" si="7"/>
        <v>72.1640625</v>
      </c>
      <c r="BO6">
        <f t="shared" si="7"/>
        <v>75.2802734375</v>
      </c>
      <c r="BR6">
        <f t="shared" si="8"/>
        <v>70.927734375</v>
      </c>
    </row>
    <row r="7" spans="1:70" x14ac:dyDescent="0.2">
      <c r="A7" t="s">
        <v>343</v>
      </c>
      <c r="B7" t="s">
        <v>98</v>
      </c>
      <c r="C7" t="s">
        <v>99</v>
      </c>
      <c r="D7">
        <v>-90</v>
      </c>
      <c r="E7">
        <v>2</v>
      </c>
      <c r="F7" t="s">
        <v>23</v>
      </c>
      <c r="G7">
        <v>1</v>
      </c>
      <c r="H7">
        <v>0</v>
      </c>
      <c r="I7">
        <v>1</v>
      </c>
      <c r="J7">
        <v>0</v>
      </c>
      <c r="K7" s="3">
        <v>2</v>
      </c>
      <c r="O7">
        <v>4693.93701171875</v>
      </c>
      <c r="P7">
        <v>4693.93701171875</v>
      </c>
      <c r="Q7">
        <v>0</v>
      </c>
      <c r="S7">
        <v>4696.93798828125</v>
      </c>
      <c r="T7">
        <v>4696.93798828125</v>
      </c>
      <c r="U7">
        <v>0</v>
      </c>
      <c r="W7">
        <v>4689.427734375</v>
      </c>
      <c r="X7">
        <v>4689.427734375</v>
      </c>
      <c r="Y7">
        <v>0</v>
      </c>
      <c r="Z7">
        <v>4693.93701171875</v>
      </c>
      <c r="AA7">
        <v>4693.93701171875</v>
      </c>
      <c r="AB7">
        <v>0</v>
      </c>
      <c r="AC7">
        <v>4688.91357421875</v>
      </c>
      <c r="AD7">
        <v>4688.91357421875</v>
      </c>
      <c r="AE7">
        <v>0</v>
      </c>
      <c r="AF7">
        <v>4689.427734375</v>
      </c>
      <c r="AG7">
        <v>4689.427734375</v>
      </c>
      <c r="AH7">
        <v>0</v>
      </c>
      <c r="AI7">
        <v>4687.2060546875</v>
      </c>
      <c r="AJ7">
        <v>4687.2060546875</v>
      </c>
      <c r="AK7">
        <v>0</v>
      </c>
      <c r="AL7">
        <v>4688.91357421875</v>
      </c>
      <c r="AM7">
        <v>4688.91357421875</v>
      </c>
      <c r="AN7">
        <v>0</v>
      </c>
      <c r="AO7">
        <v>4686.2099609375</v>
      </c>
      <c r="AP7">
        <v>4686.2099609375</v>
      </c>
      <c r="AQ7">
        <v>0</v>
      </c>
      <c r="AR7">
        <v>4687.22265625</v>
      </c>
      <c r="AS7">
        <v>4687.22265625</v>
      </c>
      <c r="AT7">
        <v>0</v>
      </c>
      <c r="AU7">
        <v>4693.93701171875</v>
      </c>
      <c r="AV7">
        <v>4693.93701171875</v>
      </c>
      <c r="AW7">
        <v>0</v>
      </c>
      <c r="AY7">
        <v>5</v>
      </c>
      <c r="BA7">
        <f t="shared" si="0"/>
        <v>1.0126953125</v>
      </c>
      <c r="BB7">
        <f t="shared" si="1"/>
        <v>1.70751953125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4.32861328125</v>
      </c>
      <c r="BH7">
        <f t="shared" si="6"/>
        <v>15.0732421875</v>
      </c>
      <c r="BI7">
        <f t="shared" si="9"/>
        <v>75.2958984375</v>
      </c>
      <c r="BJ7">
        <f t="shared" si="7"/>
        <v>76.30810546875</v>
      </c>
      <c r="BK7">
        <f t="shared" si="7"/>
        <v>77.61767578125</v>
      </c>
      <c r="BL7">
        <f t="shared" si="7"/>
        <v>78.1318359375</v>
      </c>
      <c r="BM7">
        <f t="shared" si="7"/>
        <v>82.6416015625</v>
      </c>
      <c r="BN7">
        <f t="shared" si="7"/>
        <v>85.64208984375</v>
      </c>
      <c r="BO7">
        <f t="shared" si="7"/>
        <v>90.3662109375</v>
      </c>
      <c r="BR7">
        <f t="shared" si="8"/>
        <v>84.40576171875</v>
      </c>
    </row>
    <row r="8" spans="1:70" x14ac:dyDescent="0.2">
      <c r="A8" t="s">
        <v>344</v>
      </c>
      <c r="B8" t="s">
        <v>174</v>
      </c>
      <c r="C8" t="s">
        <v>123</v>
      </c>
      <c r="D8">
        <v>-90</v>
      </c>
      <c r="E8">
        <v>2</v>
      </c>
      <c r="F8" t="s">
        <v>27</v>
      </c>
      <c r="G8">
        <v>1</v>
      </c>
      <c r="H8">
        <v>0</v>
      </c>
      <c r="I8">
        <v>1</v>
      </c>
      <c r="J8">
        <v>0</v>
      </c>
      <c r="K8" s="3">
        <v>2</v>
      </c>
      <c r="O8">
        <v>4709.38916015625</v>
      </c>
      <c r="P8">
        <v>4709.38916015625</v>
      </c>
      <c r="Q8">
        <v>0</v>
      </c>
      <c r="S8">
        <v>4712.39013671875</v>
      </c>
      <c r="T8">
        <v>4712.39013671875</v>
      </c>
      <c r="U8">
        <v>0</v>
      </c>
      <c r="W8">
        <v>4704.87939453125</v>
      </c>
      <c r="X8">
        <v>4704.87939453125</v>
      </c>
      <c r="Y8">
        <v>0</v>
      </c>
      <c r="Z8">
        <v>4709.38916015625</v>
      </c>
      <c r="AA8">
        <v>4709.38916015625</v>
      </c>
      <c r="AB8">
        <v>0</v>
      </c>
      <c r="AC8">
        <v>4704.36572265625</v>
      </c>
      <c r="AD8">
        <v>4704.36572265625</v>
      </c>
      <c r="AE8">
        <v>0</v>
      </c>
      <c r="AF8">
        <v>4704.87939453125</v>
      </c>
      <c r="AG8">
        <v>4704.87939453125</v>
      </c>
      <c r="AH8">
        <v>0</v>
      </c>
      <c r="AI8">
        <v>4702.259765625</v>
      </c>
      <c r="AJ8">
        <v>4702.259765625</v>
      </c>
      <c r="AK8">
        <v>0</v>
      </c>
      <c r="AL8">
        <v>4704.36572265625</v>
      </c>
      <c r="AM8">
        <v>4704.36572265625</v>
      </c>
      <c r="AN8">
        <v>0</v>
      </c>
      <c r="AO8">
        <v>4701.2666015625</v>
      </c>
      <c r="AP8">
        <v>4701.2666015625</v>
      </c>
      <c r="AQ8">
        <v>0</v>
      </c>
      <c r="AR8">
        <v>4702.2763671875</v>
      </c>
      <c r="AS8">
        <v>4702.2763671875</v>
      </c>
      <c r="AT8">
        <v>0</v>
      </c>
      <c r="AU8">
        <v>4709.38916015625</v>
      </c>
      <c r="AV8">
        <v>4709.38916015625</v>
      </c>
      <c r="AW8">
        <v>0</v>
      </c>
      <c r="AY8">
        <v>6</v>
      </c>
      <c r="BA8">
        <f t="shared" si="0"/>
        <v>1.009765625</v>
      </c>
      <c r="BB8">
        <f t="shared" si="1"/>
        <v>2.10595703125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3.9169921875</v>
      </c>
      <c r="BH8">
        <f t="shared" si="6"/>
        <v>15.05712890625</v>
      </c>
      <c r="BI8">
        <f t="shared" si="9"/>
        <v>90.369140625</v>
      </c>
      <c r="BJ8">
        <f t="shared" si="7"/>
        <v>91.3818359375</v>
      </c>
      <c r="BK8">
        <f t="shared" si="7"/>
        <v>93.08935546875</v>
      </c>
      <c r="BL8">
        <f t="shared" si="7"/>
        <v>93.603515625</v>
      </c>
      <c r="BM8">
        <f t="shared" si="7"/>
        <v>98.11279296875</v>
      </c>
      <c r="BN8">
        <f t="shared" si="7"/>
        <v>101.11376953125</v>
      </c>
      <c r="BO8">
        <f t="shared" si="7"/>
        <v>105.4423828125</v>
      </c>
      <c r="BR8">
        <f t="shared" si="8"/>
        <v>99.87744140625</v>
      </c>
    </row>
    <row r="9" spans="1:70" x14ac:dyDescent="0.2">
      <c r="A9" t="s">
        <v>344</v>
      </c>
      <c r="B9" t="s">
        <v>100</v>
      </c>
      <c r="C9" t="s">
        <v>101</v>
      </c>
      <c r="D9">
        <v>-30</v>
      </c>
      <c r="E9">
        <v>2</v>
      </c>
      <c r="F9" t="s">
        <v>27</v>
      </c>
      <c r="G9">
        <v>1</v>
      </c>
      <c r="H9">
        <v>1</v>
      </c>
      <c r="I9">
        <v>0</v>
      </c>
      <c r="J9">
        <v>0</v>
      </c>
      <c r="K9" s="4" t="s">
        <v>445</v>
      </c>
      <c r="L9">
        <v>1.2918088436126709</v>
      </c>
      <c r="M9">
        <v>1.2918088436126709</v>
      </c>
      <c r="N9">
        <v>0</v>
      </c>
      <c r="O9">
        <v>4724.12841796875</v>
      </c>
      <c r="P9">
        <v>4724.12841796875</v>
      </c>
      <c r="Q9">
        <v>0</v>
      </c>
      <c r="S9">
        <v>4727.12939453125</v>
      </c>
      <c r="T9">
        <v>4727.12939453125</v>
      </c>
      <c r="U9">
        <v>0</v>
      </c>
      <c r="W9">
        <v>4719.61865234375</v>
      </c>
      <c r="X9">
        <v>4719.61865234375</v>
      </c>
      <c r="Y9">
        <v>0</v>
      </c>
      <c r="Z9">
        <v>4724.12841796875</v>
      </c>
      <c r="AA9">
        <v>4724.12841796875</v>
      </c>
      <c r="AB9">
        <v>0</v>
      </c>
      <c r="AC9">
        <v>4719.1044921875</v>
      </c>
      <c r="AD9">
        <v>4719.1044921875</v>
      </c>
      <c r="AE9">
        <v>0</v>
      </c>
      <c r="AF9">
        <v>4719.61865234375</v>
      </c>
      <c r="AG9">
        <v>4719.61865234375</v>
      </c>
      <c r="AH9">
        <v>0</v>
      </c>
      <c r="AI9">
        <v>4717.29736328125</v>
      </c>
      <c r="AJ9">
        <v>4717.29736328125</v>
      </c>
      <c r="AK9">
        <v>0</v>
      </c>
      <c r="AL9">
        <v>4719.1044921875</v>
      </c>
      <c r="AM9">
        <v>4719.1044921875</v>
      </c>
      <c r="AN9">
        <v>0</v>
      </c>
      <c r="AO9">
        <v>4716.30712890625</v>
      </c>
      <c r="AP9">
        <v>4716.30712890625</v>
      </c>
      <c r="AQ9">
        <v>0</v>
      </c>
      <c r="AR9">
        <v>4717.31396484375</v>
      </c>
      <c r="AS9">
        <v>4717.31396484375</v>
      </c>
      <c r="AT9">
        <v>0</v>
      </c>
      <c r="AU9">
        <v>4724.12841796875</v>
      </c>
      <c r="AV9">
        <v>4724.12841796875</v>
      </c>
      <c r="AW9">
        <v>0</v>
      </c>
      <c r="AY9">
        <v>7</v>
      </c>
      <c r="BA9">
        <f t="shared" si="0"/>
        <v>1.0068359375</v>
      </c>
      <c r="BB9">
        <f t="shared" si="1"/>
        <v>1.80712890625</v>
      </c>
      <c r="BC9">
        <f t="shared" si="2"/>
        <v>0.51416015625</v>
      </c>
      <c r="BD9">
        <f t="shared" si="3"/>
        <v>4.509765625</v>
      </c>
      <c r="BE9">
        <f t="shared" si="4"/>
        <v>3.0009765625</v>
      </c>
      <c r="BF9">
        <f t="shared" si="5"/>
        <v>4.21435546875</v>
      </c>
      <c r="BH9">
        <f t="shared" si="6"/>
        <v>15.05322265625</v>
      </c>
      <c r="BI9">
        <f t="shared" si="9"/>
        <v>105.42626953125</v>
      </c>
      <c r="BJ9">
        <f t="shared" si="7"/>
        <v>106.43603515625</v>
      </c>
      <c r="BK9">
        <f t="shared" si="7"/>
        <v>108.5419921875</v>
      </c>
      <c r="BL9">
        <f t="shared" si="7"/>
        <v>109.0556640625</v>
      </c>
      <c r="BM9">
        <f t="shared" si="7"/>
        <v>113.5654296875</v>
      </c>
      <c r="BN9">
        <f t="shared" si="7"/>
        <v>116.56640625</v>
      </c>
      <c r="BO9">
        <f t="shared" si="7"/>
        <v>120.4833984375</v>
      </c>
      <c r="BR9">
        <f t="shared" si="8"/>
        <v>115.32958984375</v>
      </c>
    </row>
    <row r="10" spans="1:70" x14ac:dyDescent="0.2">
      <c r="A10" t="s">
        <v>344</v>
      </c>
      <c r="B10" t="s">
        <v>181</v>
      </c>
      <c r="C10" t="s">
        <v>22</v>
      </c>
      <c r="D10">
        <v>-90</v>
      </c>
      <c r="E10">
        <v>1</v>
      </c>
      <c r="F10" t="s">
        <v>18</v>
      </c>
      <c r="G10">
        <v>1</v>
      </c>
      <c r="H10">
        <v>0</v>
      </c>
      <c r="I10">
        <v>1</v>
      </c>
      <c r="J10">
        <v>0</v>
      </c>
      <c r="K10" s="4" t="s">
        <v>445</v>
      </c>
      <c r="L10">
        <v>0.83820158243179321</v>
      </c>
      <c r="M10">
        <v>0.83820158243179321</v>
      </c>
      <c r="N10">
        <v>0</v>
      </c>
      <c r="O10">
        <v>4738.76806640625</v>
      </c>
      <c r="P10">
        <v>4738.76806640625</v>
      </c>
      <c r="Q10">
        <v>0</v>
      </c>
      <c r="S10">
        <v>4741.7685546875</v>
      </c>
      <c r="T10">
        <v>4741.7685546875</v>
      </c>
      <c r="U10">
        <v>0</v>
      </c>
      <c r="W10">
        <v>4734.25830078125</v>
      </c>
      <c r="X10">
        <v>4734.25830078125</v>
      </c>
      <c r="Y10">
        <v>0</v>
      </c>
      <c r="Z10">
        <v>4738.76806640625</v>
      </c>
      <c r="AA10">
        <v>4738.76806640625</v>
      </c>
      <c r="AB10">
        <v>0</v>
      </c>
      <c r="AC10">
        <v>4733.74560546875</v>
      </c>
      <c r="AD10">
        <v>4733.74560546875</v>
      </c>
      <c r="AE10">
        <v>0</v>
      </c>
      <c r="AF10">
        <v>4734.25830078125</v>
      </c>
      <c r="AG10">
        <v>4734.25830078125</v>
      </c>
      <c r="AH10">
        <v>0</v>
      </c>
      <c r="AI10">
        <v>4732.3349609375</v>
      </c>
      <c r="AJ10">
        <v>4732.3349609375</v>
      </c>
      <c r="AK10">
        <v>0</v>
      </c>
      <c r="AL10">
        <v>4733.74560546875</v>
      </c>
      <c r="AM10">
        <v>4733.74560546875</v>
      </c>
      <c r="AN10">
        <v>0</v>
      </c>
      <c r="AO10">
        <v>4731.34375</v>
      </c>
      <c r="AP10">
        <v>4731.34375</v>
      </c>
      <c r="AQ10">
        <v>0</v>
      </c>
      <c r="AR10">
        <v>4732.3515625</v>
      </c>
      <c r="AS10">
        <v>4732.3515625</v>
      </c>
      <c r="AT10">
        <v>0</v>
      </c>
      <c r="AU10">
        <v>4738.76806640625</v>
      </c>
      <c r="AV10">
        <v>4738.76806640625</v>
      </c>
      <c r="AW10">
        <v>0</v>
      </c>
      <c r="AY10">
        <v>8</v>
      </c>
      <c r="BA10">
        <f t="shared" si="0"/>
        <v>1.0078125</v>
      </c>
      <c r="BB10">
        <f t="shared" si="1"/>
        <v>1.41064453125</v>
      </c>
      <c r="BC10">
        <f t="shared" si="2"/>
        <v>0.5126953125</v>
      </c>
      <c r="BD10">
        <f t="shared" si="3"/>
        <v>4.509765625</v>
      </c>
      <c r="BE10">
        <f t="shared" si="4"/>
        <v>3.00048828125</v>
      </c>
      <c r="BF10">
        <f t="shared" si="5"/>
        <v>4.61279296875</v>
      </c>
      <c r="BH10">
        <f t="shared" si="6"/>
        <v>15.05419921875</v>
      </c>
      <c r="BI10">
        <f t="shared" si="9"/>
        <v>120.4794921875</v>
      </c>
      <c r="BJ10">
        <f t="shared" si="7"/>
        <v>121.486328125</v>
      </c>
      <c r="BK10">
        <f t="shared" si="7"/>
        <v>123.29345703125</v>
      </c>
      <c r="BL10">
        <f t="shared" si="7"/>
        <v>123.8076171875</v>
      </c>
      <c r="BM10">
        <f t="shared" si="7"/>
        <v>128.3173828125</v>
      </c>
      <c r="BN10">
        <f t="shared" si="7"/>
        <v>131.318359375</v>
      </c>
      <c r="BO10">
        <f t="shared" si="7"/>
        <v>135.53271484375</v>
      </c>
      <c r="BR10">
        <f t="shared" si="8"/>
        <v>130.08154296875</v>
      </c>
    </row>
    <row r="11" spans="1:70" x14ac:dyDescent="0.2">
      <c r="A11" t="s">
        <v>344</v>
      </c>
      <c r="B11" t="s">
        <v>190</v>
      </c>
      <c r="C11" t="s">
        <v>22</v>
      </c>
      <c r="D11">
        <v>-30</v>
      </c>
      <c r="E11">
        <v>1</v>
      </c>
      <c r="F11" t="s">
        <v>18</v>
      </c>
      <c r="G11">
        <v>1</v>
      </c>
      <c r="H11">
        <v>0</v>
      </c>
      <c r="I11">
        <v>1</v>
      </c>
      <c r="J11">
        <v>0</v>
      </c>
      <c r="K11" s="4" t="s">
        <v>445</v>
      </c>
      <c r="L11">
        <v>0.70711338520050049</v>
      </c>
      <c r="M11">
        <v>0.70711338520050049</v>
      </c>
      <c r="N11">
        <v>0</v>
      </c>
      <c r="O11">
        <v>4753.7060546875</v>
      </c>
      <c r="P11">
        <v>4753.7060546875</v>
      </c>
      <c r="Q11">
        <v>0</v>
      </c>
      <c r="S11">
        <v>4756.70654296875</v>
      </c>
      <c r="T11">
        <v>4756.70654296875</v>
      </c>
      <c r="U11">
        <v>0</v>
      </c>
      <c r="W11">
        <v>4749.1962890625</v>
      </c>
      <c r="X11">
        <v>4749.1962890625</v>
      </c>
      <c r="Y11">
        <v>0</v>
      </c>
      <c r="Z11">
        <v>4753.7060546875</v>
      </c>
      <c r="AA11">
        <v>4753.7060546875</v>
      </c>
      <c r="AB11">
        <v>0</v>
      </c>
      <c r="AC11">
        <v>4748.68212890625</v>
      </c>
      <c r="AD11">
        <v>4748.68212890625</v>
      </c>
      <c r="AE11">
        <v>0</v>
      </c>
      <c r="AF11">
        <v>4749.1962890625</v>
      </c>
      <c r="AG11">
        <v>4749.1962890625</v>
      </c>
      <c r="AH11">
        <v>0</v>
      </c>
      <c r="AI11">
        <v>4747.37255859375</v>
      </c>
      <c r="AJ11">
        <v>4747.37255859375</v>
      </c>
      <c r="AK11">
        <v>0</v>
      </c>
      <c r="AL11">
        <v>4748.68212890625</v>
      </c>
      <c r="AM11">
        <v>4748.68212890625</v>
      </c>
      <c r="AN11">
        <v>0</v>
      </c>
      <c r="AO11">
        <v>4746.38134765625</v>
      </c>
      <c r="AP11">
        <v>4746.38134765625</v>
      </c>
      <c r="AQ11">
        <v>0</v>
      </c>
      <c r="AR11">
        <v>4747.38916015625</v>
      </c>
      <c r="AS11">
        <v>4747.38916015625</v>
      </c>
      <c r="AT11">
        <v>0</v>
      </c>
      <c r="AU11">
        <v>4753.7060546875</v>
      </c>
      <c r="AV11">
        <v>4753.7060546875</v>
      </c>
      <c r="AW11">
        <v>0</v>
      </c>
      <c r="AY11">
        <v>9</v>
      </c>
      <c r="BA11">
        <f t="shared" si="0"/>
        <v>1.0078125</v>
      </c>
      <c r="BB11">
        <f t="shared" si="1"/>
        <v>1.3095703125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4.71142578125</v>
      </c>
      <c r="BH11">
        <f t="shared" si="6"/>
        <v>15.05322265625</v>
      </c>
      <c r="BI11">
        <f t="shared" si="9"/>
        <v>135.53369140625</v>
      </c>
      <c r="BJ11">
        <f t="shared" si="7"/>
        <v>136.54150390625</v>
      </c>
      <c r="BK11">
        <f t="shared" si="7"/>
        <v>137.9521484375</v>
      </c>
      <c r="BL11">
        <f t="shared" si="7"/>
        <v>138.46484375</v>
      </c>
      <c r="BM11">
        <f t="shared" si="7"/>
        <v>142.974609375</v>
      </c>
      <c r="BN11">
        <f t="shared" si="7"/>
        <v>145.97509765625</v>
      </c>
      <c r="BO11">
        <f t="shared" si="7"/>
        <v>150.587890625</v>
      </c>
      <c r="BR11">
        <f t="shared" si="8"/>
        <v>144.73876953125</v>
      </c>
    </row>
    <row r="12" spans="1:70" x14ac:dyDescent="0.2">
      <c r="A12" t="s">
        <v>344</v>
      </c>
      <c r="B12" t="s">
        <v>116</v>
      </c>
      <c r="C12" t="s">
        <v>103</v>
      </c>
      <c r="D12">
        <v>-90</v>
      </c>
      <c r="E12">
        <v>1</v>
      </c>
      <c r="F12" t="s">
        <v>18</v>
      </c>
      <c r="G12">
        <v>1</v>
      </c>
      <c r="H12">
        <v>0</v>
      </c>
      <c r="I12">
        <v>1</v>
      </c>
      <c r="J12">
        <v>0</v>
      </c>
      <c r="K12" s="4" t="s">
        <v>445</v>
      </c>
      <c r="L12">
        <v>0.77302497625350952</v>
      </c>
      <c r="M12">
        <v>0.77302497625350952</v>
      </c>
      <c r="N12">
        <v>0</v>
      </c>
      <c r="O12">
        <v>4768.44482421875</v>
      </c>
      <c r="P12">
        <v>4768.44482421875</v>
      </c>
      <c r="Q12">
        <v>0</v>
      </c>
      <c r="S12">
        <v>4771.44580078125</v>
      </c>
      <c r="T12">
        <v>4771.44580078125</v>
      </c>
      <c r="U12">
        <v>0</v>
      </c>
      <c r="W12">
        <v>4763.935546875</v>
      </c>
      <c r="X12">
        <v>4763.935546875</v>
      </c>
      <c r="Y12">
        <v>0</v>
      </c>
      <c r="Z12">
        <v>4768.44482421875</v>
      </c>
      <c r="AA12">
        <v>4768.44482421875</v>
      </c>
      <c r="AB12">
        <v>0</v>
      </c>
      <c r="AC12">
        <v>4763.42138671875</v>
      </c>
      <c r="AD12">
        <v>4763.42138671875</v>
      </c>
      <c r="AE12">
        <v>0</v>
      </c>
      <c r="AF12">
        <v>4763.935546875</v>
      </c>
      <c r="AG12">
        <v>4763.935546875</v>
      </c>
      <c r="AH12">
        <v>0</v>
      </c>
      <c r="AI12">
        <v>4762.41015625</v>
      </c>
      <c r="AJ12">
        <v>4762.41015625</v>
      </c>
      <c r="AK12">
        <v>0</v>
      </c>
      <c r="AL12">
        <v>4763.42138671875</v>
      </c>
      <c r="AM12">
        <v>4763.42138671875</v>
      </c>
      <c r="AN12">
        <v>0</v>
      </c>
      <c r="AO12">
        <v>4761.41796875</v>
      </c>
      <c r="AP12">
        <v>4761.41796875</v>
      </c>
      <c r="AQ12">
        <v>0</v>
      </c>
      <c r="AR12">
        <v>4762.4267578125</v>
      </c>
      <c r="AS12">
        <v>4762.4267578125</v>
      </c>
      <c r="AT12">
        <v>0</v>
      </c>
      <c r="AU12">
        <v>4768.44482421875</v>
      </c>
      <c r="AV12">
        <v>4768.44482421875</v>
      </c>
      <c r="AW12">
        <v>0</v>
      </c>
      <c r="AY12">
        <v>10</v>
      </c>
      <c r="BA12">
        <f t="shared" si="0"/>
        <v>1.0087890625</v>
      </c>
      <c r="BB12">
        <f t="shared" si="1"/>
        <v>1.01123046875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5.0224609375</v>
      </c>
      <c r="BH12">
        <f t="shared" si="6"/>
        <v>15.06689453125</v>
      </c>
      <c r="BI12">
        <f t="shared" si="9"/>
        <v>150.5869140625</v>
      </c>
      <c r="BJ12">
        <f t="shared" si="7"/>
        <v>151.5947265625</v>
      </c>
      <c r="BK12">
        <f t="shared" si="7"/>
        <v>152.904296875</v>
      </c>
      <c r="BL12">
        <f t="shared" si="7"/>
        <v>153.41845703125</v>
      </c>
      <c r="BM12">
        <f t="shared" si="7"/>
        <v>157.92822265625</v>
      </c>
      <c r="BN12">
        <f t="shared" si="7"/>
        <v>160.9287109375</v>
      </c>
      <c r="BO12">
        <f t="shared" si="7"/>
        <v>165.64013671875</v>
      </c>
      <c r="BR12">
        <f t="shared" si="8"/>
        <v>159.6923828125</v>
      </c>
    </row>
    <row r="13" spans="1:70" x14ac:dyDescent="0.2">
      <c r="A13" t="s">
        <v>343</v>
      </c>
      <c r="B13" t="s">
        <v>179</v>
      </c>
      <c r="C13" t="s">
        <v>17</v>
      </c>
      <c r="D13">
        <v>120</v>
      </c>
      <c r="E13">
        <v>1</v>
      </c>
      <c r="F13" t="s">
        <v>18</v>
      </c>
      <c r="G13">
        <v>1</v>
      </c>
      <c r="H13">
        <v>0</v>
      </c>
      <c r="I13">
        <v>1</v>
      </c>
      <c r="J13">
        <v>0</v>
      </c>
      <c r="K13" s="4" t="s">
        <v>445</v>
      </c>
      <c r="L13">
        <v>0.7780311107635498</v>
      </c>
      <c r="M13">
        <v>0.7780311107635498</v>
      </c>
      <c r="N13">
        <v>0</v>
      </c>
      <c r="O13">
        <v>4783.89697265625</v>
      </c>
      <c r="P13">
        <v>4783.89697265625</v>
      </c>
      <c r="Q13">
        <v>0</v>
      </c>
      <c r="S13">
        <v>4786.89794921875</v>
      </c>
      <c r="T13">
        <v>4786.89794921875</v>
      </c>
      <c r="U13">
        <v>0</v>
      </c>
      <c r="W13">
        <v>4779.38720703125</v>
      </c>
      <c r="X13">
        <v>4779.38720703125</v>
      </c>
      <c r="Y13">
        <v>0</v>
      </c>
      <c r="Z13">
        <v>4783.89697265625</v>
      </c>
      <c r="AA13">
        <v>4783.89697265625</v>
      </c>
      <c r="AB13">
        <v>0</v>
      </c>
      <c r="AC13">
        <v>4778.87353515625</v>
      </c>
      <c r="AD13">
        <v>4778.87353515625</v>
      </c>
      <c r="AE13">
        <v>0</v>
      </c>
      <c r="AF13">
        <v>4779.38720703125</v>
      </c>
      <c r="AG13">
        <v>4779.38720703125</v>
      </c>
      <c r="AH13">
        <v>0</v>
      </c>
      <c r="AI13">
        <v>4777.46435546875</v>
      </c>
      <c r="AJ13">
        <v>4777.46435546875</v>
      </c>
      <c r="AK13">
        <v>0</v>
      </c>
      <c r="AL13">
        <v>4778.87353515625</v>
      </c>
      <c r="AM13">
        <v>4778.87353515625</v>
      </c>
      <c r="AN13">
        <v>0</v>
      </c>
      <c r="AO13">
        <v>4776.46826171875</v>
      </c>
      <c r="AP13">
        <v>4776.46826171875</v>
      </c>
      <c r="AQ13">
        <v>0</v>
      </c>
      <c r="AR13">
        <v>4777.48095703125</v>
      </c>
      <c r="AS13">
        <v>4777.48095703125</v>
      </c>
      <c r="AT13">
        <v>0</v>
      </c>
      <c r="AU13">
        <v>4783.89697265625</v>
      </c>
      <c r="AV13">
        <v>4783.89697265625</v>
      </c>
      <c r="AW13">
        <v>0</v>
      </c>
      <c r="AY13">
        <v>11</v>
      </c>
      <c r="BA13">
        <f t="shared" si="0"/>
        <v>1.0126953125</v>
      </c>
      <c r="BB13">
        <f t="shared" si="1"/>
        <v>1.4091796875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4.61181640625</v>
      </c>
      <c r="BH13">
        <f t="shared" si="6"/>
        <v>15.05810546875</v>
      </c>
      <c r="BI13">
        <f t="shared" si="9"/>
        <v>165.65380859375</v>
      </c>
      <c r="BJ13">
        <f t="shared" si="7"/>
        <v>166.66259765625</v>
      </c>
      <c r="BK13">
        <f t="shared" si="7"/>
        <v>167.673828125</v>
      </c>
      <c r="BL13">
        <f t="shared" si="7"/>
        <v>168.18798828125</v>
      </c>
      <c r="BM13">
        <f t="shared" si="7"/>
        <v>172.697265625</v>
      </c>
      <c r="BN13">
        <f t="shared" si="7"/>
        <v>175.6982421875</v>
      </c>
      <c r="BO13">
        <f t="shared" si="7"/>
        <v>180.720703125</v>
      </c>
      <c r="BR13">
        <f t="shared" si="8"/>
        <v>174.4619140625</v>
      </c>
    </row>
    <row r="14" spans="1:70" x14ac:dyDescent="0.2">
      <c r="A14" t="s">
        <v>343</v>
      </c>
      <c r="B14" t="s">
        <v>25</v>
      </c>
      <c r="C14" t="s">
        <v>99</v>
      </c>
      <c r="D14">
        <v>90</v>
      </c>
      <c r="E14">
        <v>2</v>
      </c>
      <c r="F14" t="s">
        <v>23</v>
      </c>
      <c r="G14">
        <v>1</v>
      </c>
      <c r="H14">
        <v>1</v>
      </c>
      <c r="I14">
        <v>0</v>
      </c>
      <c r="J14">
        <v>0</v>
      </c>
      <c r="K14" s="4" t="s">
        <v>445</v>
      </c>
      <c r="L14">
        <v>1.2457902431488039</v>
      </c>
      <c r="M14">
        <v>1.2457902431488039</v>
      </c>
      <c r="N14">
        <v>0</v>
      </c>
      <c r="O14">
        <v>4800.12841796875</v>
      </c>
      <c r="P14">
        <v>4800.12841796875</v>
      </c>
      <c r="Q14">
        <v>0</v>
      </c>
      <c r="S14">
        <v>4803.12890625</v>
      </c>
      <c r="T14">
        <v>4803.12890625</v>
      </c>
      <c r="U14">
        <v>0</v>
      </c>
      <c r="W14">
        <v>4795.61865234375</v>
      </c>
      <c r="X14">
        <v>4795.61865234375</v>
      </c>
      <c r="Y14">
        <v>0</v>
      </c>
      <c r="Z14">
        <v>4800.12841796875</v>
      </c>
      <c r="AA14">
        <v>4800.12841796875</v>
      </c>
      <c r="AB14">
        <v>0</v>
      </c>
      <c r="AC14">
        <v>4795.1044921875</v>
      </c>
      <c r="AD14">
        <v>4795.1044921875</v>
      </c>
      <c r="AE14">
        <v>0</v>
      </c>
      <c r="AF14">
        <v>4795.61865234375</v>
      </c>
      <c r="AG14">
        <v>4795.61865234375</v>
      </c>
      <c r="AH14">
        <v>0</v>
      </c>
      <c r="AI14">
        <v>4792.50146484375</v>
      </c>
      <c r="AJ14">
        <v>4792.50146484375</v>
      </c>
      <c r="AK14">
        <v>0</v>
      </c>
      <c r="AL14">
        <v>4795.1044921875</v>
      </c>
      <c r="AM14">
        <v>4795.1044921875</v>
      </c>
      <c r="AN14">
        <v>0</v>
      </c>
      <c r="AO14">
        <v>4791.509765625</v>
      </c>
      <c r="AP14">
        <v>4791.509765625</v>
      </c>
      <c r="AQ14">
        <v>0</v>
      </c>
      <c r="AR14">
        <v>4792.51806640625</v>
      </c>
      <c r="AS14">
        <v>4792.51806640625</v>
      </c>
      <c r="AT14">
        <v>0</v>
      </c>
      <c r="AU14">
        <v>4800.12841796875</v>
      </c>
      <c r="AV14">
        <v>4800.12841796875</v>
      </c>
      <c r="AW14">
        <v>0</v>
      </c>
      <c r="AY14">
        <v>12</v>
      </c>
      <c r="BA14">
        <f t="shared" si="0"/>
        <v>1.00830078125</v>
      </c>
      <c r="BB14">
        <f t="shared" si="1"/>
        <v>2.60302734375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3.41845703125</v>
      </c>
      <c r="BH14">
        <f t="shared" si="6"/>
        <v>15.05419921875</v>
      </c>
      <c r="BI14">
        <f t="shared" si="9"/>
        <v>180.7119140625</v>
      </c>
      <c r="BJ14">
        <f t="shared" si="7"/>
        <v>181.724609375</v>
      </c>
      <c r="BK14">
        <f t="shared" si="7"/>
        <v>183.1337890625</v>
      </c>
      <c r="BL14">
        <f t="shared" si="7"/>
        <v>183.6474609375</v>
      </c>
      <c r="BM14">
        <f t="shared" si="7"/>
        <v>188.1572265625</v>
      </c>
      <c r="BN14">
        <f t="shared" si="7"/>
        <v>191.158203125</v>
      </c>
      <c r="BO14">
        <f t="shared" si="7"/>
        <v>195.77001953125</v>
      </c>
      <c r="BR14">
        <f t="shared" si="8"/>
        <v>189.92138671875</v>
      </c>
    </row>
    <row r="15" spans="1:70" x14ac:dyDescent="0.2">
      <c r="A15" t="s">
        <v>343</v>
      </c>
      <c r="B15" t="s">
        <v>171</v>
      </c>
      <c r="C15" t="s">
        <v>17</v>
      </c>
      <c r="D15">
        <v>150</v>
      </c>
      <c r="E15">
        <v>2</v>
      </c>
      <c r="F15" t="s">
        <v>23</v>
      </c>
      <c r="G15">
        <v>1</v>
      </c>
      <c r="H15">
        <v>1</v>
      </c>
      <c r="I15">
        <v>0</v>
      </c>
      <c r="J15">
        <v>0</v>
      </c>
      <c r="K15" s="4" t="s">
        <v>445</v>
      </c>
      <c r="L15">
        <v>0.65434181690216064</v>
      </c>
      <c r="M15">
        <v>0.65434181690216064</v>
      </c>
      <c r="N15">
        <v>0</v>
      </c>
      <c r="O15">
        <v>4815.5634765625</v>
      </c>
      <c r="P15">
        <v>4815.5634765625</v>
      </c>
      <c r="Q15">
        <v>0</v>
      </c>
      <c r="S15">
        <v>4818.564453125</v>
      </c>
      <c r="T15">
        <v>4818.564453125</v>
      </c>
      <c r="U15">
        <v>0</v>
      </c>
      <c r="W15">
        <v>4811.05419921875</v>
      </c>
      <c r="X15">
        <v>4811.05419921875</v>
      </c>
      <c r="Y15">
        <v>0</v>
      </c>
      <c r="Z15">
        <v>4815.5634765625</v>
      </c>
      <c r="AA15">
        <v>4815.5634765625</v>
      </c>
      <c r="AB15">
        <v>0</v>
      </c>
      <c r="AC15">
        <v>4810.5400390625</v>
      </c>
      <c r="AD15">
        <v>4810.5400390625</v>
      </c>
      <c r="AE15">
        <v>0</v>
      </c>
      <c r="AF15">
        <v>4811.05419921875</v>
      </c>
      <c r="AG15">
        <v>4811.05419921875</v>
      </c>
      <c r="AH15">
        <v>0</v>
      </c>
      <c r="AI15">
        <v>4807.5390625</v>
      </c>
      <c r="AJ15">
        <v>4807.5390625</v>
      </c>
      <c r="AK15">
        <v>0</v>
      </c>
      <c r="AL15">
        <v>4810.5400390625</v>
      </c>
      <c r="AM15">
        <v>4810.5400390625</v>
      </c>
      <c r="AN15">
        <v>0</v>
      </c>
      <c r="AO15">
        <v>4806.54736328125</v>
      </c>
      <c r="AP15">
        <v>4806.54736328125</v>
      </c>
      <c r="AQ15">
        <v>0</v>
      </c>
      <c r="AR15">
        <v>4807.5556640625</v>
      </c>
      <c r="AS15">
        <v>4807.5556640625</v>
      </c>
      <c r="AT15">
        <v>0</v>
      </c>
      <c r="AU15">
        <v>4815.5634765625</v>
      </c>
      <c r="AV15">
        <v>4815.5634765625</v>
      </c>
      <c r="AW15">
        <v>0</v>
      </c>
      <c r="AY15">
        <v>13</v>
      </c>
      <c r="BA15">
        <f t="shared" si="0"/>
        <v>1.00830078125</v>
      </c>
      <c r="BB15">
        <f t="shared" si="1"/>
        <v>3.0009765625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3.017578125</v>
      </c>
      <c r="BH15">
        <f t="shared" si="6"/>
        <v>15.05126953125</v>
      </c>
      <c r="BI15">
        <f t="shared" si="9"/>
        <v>195.76611328125</v>
      </c>
      <c r="BJ15">
        <f t="shared" si="7"/>
        <v>196.7744140625</v>
      </c>
      <c r="BK15">
        <f t="shared" si="7"/>
        <v>199.37744140625</v>
      </c>
      <c r="BL15">
        <f t="shared" si="7"/>
        <v>199.8916015625</v>
      </c>
      <c r="BM15">
        <f t="shared" si="7"/>
        <v>204.4013671875</v>
      </c>
      <c r="BN15">
        <f t="shared" si="7"/>
        <v>207.40185546875</v>
      </c>
      <c r="BO15">
        <f t="shared" si="7"/>
        <v>210.8203125</v>
      </c>
      <c r="BR15">
        <f t="shared" si="8"/>
        <v>206.16552734375</v>
      </c>
    </row>
    <row r="16" spans="1:70" x14ac:dyDescent="0.2">
      <c r="A16" t="s">
        <v>344</v>
      </c>
      <c r="B16" t="s">
        <v>102</v>
      </c>
      <c r="C16" t="s">
        <v>103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1</v>
      </c>
      <c r="J16">
        <v>0</v>
      </c>
      <c r="K16" s="3">
        <v>2</v>
      </c>
      <c r="O16">
        <v>4828.7109375</v>
      </c>
      <c r="P16">
        <v>4828.7109375</v>
      </c>
      <c r="Q16">
        <v>0</v>
      </c>
      <c r="S16">
        <v>4831.7119140625</v>
      </c>
      <c r="T16">
        <v>4831.7119140625</v>
      </c>
      <c r="U16">
        <v>0</v>
      </c>
      <c r="W16">
        <v>4824.20166015625</v>
      </c>
      <c r="X16">
        <v>4824.20166015625</v>
      </c>
      <c r="Y16">
        <v>0</v>
      </c>
      <c r="Z16">
        <v>4828.7109375</v>
      </c>
      <c r="AA16">
        <v>4828.7109375</v>
      </c>
      <c r="AB16">
        <v>0</v>
      </c>
      <c r="AC16">
        <v>4823.6875</v>
      </c>
      <c r="AD16">
        <v>4823.6875</v>
      </c>
      <c r="AE16">
        <v>0</v>
      </c>
      <c r="AF16">
        <v>4824.20166015625</v>
      </c>
      <c r="AG16">
        <v>4824.20166015625</v>
      </c>
      <c r="AH16">
        <v>0</v>
      </c>
      <c r="AI16">
        <v>4822.57666015625</v>
      </c>
      <c r="AJ16">
        <v>4822.57666015625</v>
      </c>
      <c r="AK16">
        <v>0</v>
      </c>
      <c r="AL16">
        <v>4823.6875</v>
      </c>
      <c r="AM16">
        <v>4823.6875</v>
      </c>
      <c r="AN16">
        <v>0</v>
      </c>
      <c r="AO16">
        <v>4821.58203125</v>
      </c>
      <c r="AP16">
        <v>4821.58203125</v>
      </c>
      <c r="AQ16">
        <v>0</v>
      </c>
      <c r="AR16">
        <v>4822.59326171875</v>
      </c>
      <c r="AS16">
        <v>4822.59326171875</v>
      </c>
      <c r="AT16">
        <v>0</v>
      </c>
      <c r="AU16">
        <v>4828.7109375</v>
      </c>
      <c r="AV16">
        <v>4828.7109375</v>
      </c>
      <c r="AW16">
        <v>0</v>
      </c>
      <c r="AY16">
        <v>14</v>
      </c>
      <c r="BA16">
        <f t="shared" si="0"/>
        <v>1.01123046875</v>
      </c>
      <c r="BB16">
        <f t="shared" si="1"/>
        <v>1.11083984375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4.9248046875</v>
      </c>
      <c r="BH16">
        <f t="shared" si="6"/>
        <v>15.0712890625</v>
      </c>
      <c r="BI16">
        <f t="shared" si="9"/>
        <v>210.8173828125</v>
      </c>
      <c r="BJ16">
        <f t="shared" si="7"/>
        <v>211.82568359375</v>
      </c>
      <c r="BK16">
        <f t="shared" si="7"/>
        <v>214.82666015625</v>
      </c>
      <c r="BL16">
        <f t="shared" si="7"/>
        <v>215.3408203125</v>
      </c>
      <c r="BM16">
        <f t="shared" si="7"/>
        <v>219.85009765625</v>
      </c>
      <c r="BN16">
        <f t="shared" si="7"/>
        <v>222.85107421875</v>
      </c>
      <c r="BO16">
        <f t="shared" si="7"/>
        <v>225.86865234375</v>
      </c>
      <c r="BR16">
        <f t="shared" si="8"/>
        <v>221.61474609375</v>
      </c>
    </row>
    <row r="17" spans="1:70" x14ac:dyDescent="0.2">
      <c r="A17" t="s">
        <v>343</v>
      </c>
      <c r="B17" t="s">
        <v>117</v>
      </c>
      <c r="C17" t="s">
        <v>103</v>
      </c>
      <c r="D17">
        <v>90</v>
      </c>
      <c r="E17">
        <v>2</v>
      </c>
      <c r="F17" t="s">
        <v>23</v>
      </c>
      <c r="G17">
        <v>1</v>
      </c>
      <c r="H17">
        <v>1</v>
      </c>
      <c r="I17">
        <v>0</v>
      </c>
      <c r="J17">
        <v>0</v>
      </c>
      <c r="K17" s="4" t="s">
        <v>445</v>
      </c>
      <c r="L17">
        <v>0.89637619256973267</v>
      </c>
      <c r="M17">
        <v>0.89637619256973267</v>
      </c>
      <c r="N17">
        <v>0</v>
      </c>
      <c r="O17">
        <v>4844.2626953125</v>
      </c>
      <c r="P17">
        <v>4844.2626953125</v>
      </c>
      <c r="Q17">
        <v>0</v>
      </c>
      <c r="S17">
        <v>4847.263671875</v>
      </c>
      <c r="T17">
        <v>4847.263671875</v>
      </c>
      <c r="U17">
        <v>0</v>
      </c>
      <c r="W17">
        <v>4839.7529296875</v>
      </c>
      <c r="X17">
        <v>4839.7529296875</v>
      </c>
      <c r="Y17">
        <v>0</v>
      </c>
      <c r="Z17">
        <v>4844.2626953125</v>
      </c>
      <c r="AA17">
        <v>4844.2626953125</v>
      </c>
      <c r="AB17">
        <v>0</v>
      </c>
      <c r="AC17">
        <v>4839.2392578125</v>
      </c>
      <c r="AD17">
        <v>4839.2392578125</v>
      </c>
      <c r="AE17">
        <v>0</v>
      </c>
      <c r="AF17">
        <v>4839.7529296875</v>
      </c>
      <c r="AG17">
        <v>4839.7529296875</v>
      </c>
      <c r="AH17">
        <v>0</v>
      </c>
      <c r="AI17">
        <v>4837.630859375</v>
      </c>
      <c r="AJ17">
        <v>4837.630859375</v>
      </c>
      <c r="AK17">
        <v>0</v>
      </c>
      <c r="AL17">
        <v>4839.2392578125</v>
      </c>
      <c r="AM17">
        <v>4839.2392578125</v>
      </c>
      <c r="AN17">
        <v>0</v>
      </c>
      <c r="AO17">
        <v>4836.63671875</v>
      </c>
      <c r="AP17">
        <v>4836.63671875</v>
      </c>
      <c r="AQ17">
        <v>0</v>
      </c>
      <c r="AR17">
        <v>4837.6474609375</v>
      </c>
      <c r="AS17">
        <v>4837.6474609375</v>
      </c>
      <c r="AT17">
        <v>0</v>
      </c>
      <c r="AU17">
        <v>4844.2626953125</v>
      </c>
      <c r="AV17">
        <v>4844.2626953125</v>
      </c>
      <c r="AW17">
        <v>0</v>
      </c>
      <c r="AY17">
        <v>15</v>
      </c>
      <c r="BA17">
        <f t="shared" si="0"/>
        <v>1.0107421875</v>
      </c>
      <c r="BB17">
        <f t="shared" si="1"/>
        <v>1.6083984375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4.42626953125</v>
      </c>
      <c r="BH17">
        <f t="shared" si="6"/>
        <v>15.06982421875</v>
      </c>
      <c r="BI17">
        <f t="shared" si="9"/>
        <v>225.888671875</v>
      </c>
      <c r="BJ17">
        <f t="shared" si="7"/>
        <v>226.89990234375</v>
      </c>
      <c r="BK17">
        <f t="shared" si="7"/>
        <v>228.0107421875</v>
      </c>
      <c r="BL17">
        <f t="shared" si="7"/>
        <v>228.52490234375</v>
      </c>
      <c r="BM17">
        <f t="shared" si="7"/>
        <v>233.0341796875</v>
      </c>
      <c r="BN17">
        <f t="shared" si="7"/>
        <v>236.03515625</v>
      </c>
      <c r="BO17">
        <f t="shared" si="7"/>
        <v>240.9599609375</v>
      </c>
      <c r="BR17">
        <f t="shared" si="8"/>
        <v>234.798828125</v>
      </c>
    </row>
    <row r="18" spans="1:70" x14ac:dyDescent="0.2">
      <c r="A18" t="s">
        <v>344</v>
      </c>
      <c r="B18" t="s">
        <v>170</v>
      </c>
      <c r="C18" t="s">
        <v>103</v>
      </c>
      <c r="D18">
        <v>-120</v>
      </c>
      <c r="E18">
        <v>2</v>
      </c>
      <c r="F18" t="s">
        <v>23</v>
      </c>
      <c r="G18">
        <v>1</v>
      </c>
      <c r="H18">
        <v>1</v>
      </c>
      <c r="I18">
        <v>0</v>
      </c>
      <c r="J18">
        <v>0</v>
      </c>
      <c r="K18" s="4" t="s">
        <v>445</v>
      </c>
      <c r="L18">
        <v>0.60667037963867188</v>
      </c>
      <c r="M18">
        <v>0.60667037963867188</v>
      </c>
      <c r="N18">
        <v>0</v>
      </c>
      <c r="O18">
        <v>4858.8193359375</v>
      </c>
      <c r="P18">
        <v>4858.8193359375</v>
      </c>
      <c r="Q18">
        <v>0</v>
      </c>
      <c r="S18">
        <v>4861.8203125</v>
      </c>
      <c r="T18">
        <v>4861.8203125</v>
      </c>
      <c r="U18">
        <v>0</v>
      </c>
      <c r="W18">
        <v>4854.3095703125</v>
      </c>
      <c r="X18">
        <v>4854.3095703125</v>
      </c>
      <c r="Y18">
        <v>0</v>
      </c>
      <c r="Z18">
        <v>4858.8193359375</v>
      </c>
      <c r="AA18">
        <v>4858.8193359375</v>
      </c>
      <c r="AB18">
        <v>0</v>
      </c>
      <c r="AC18">
        <v>4853.7958984375</v>
      </c>
      <c r="AD18">
        <v>4853.7958984375</v>
      </c>
      <c r="AE18">
        <v>0</v>
      </c>
      <c r="AF18">
        <v>4854.3095703125</v>
      </c>
      <c r="AG18">
        <v>4854.3095703125</v>
      </c>
      <c r="AH18">
        <v>0</v>
      </c>
      <c r="AI18">
        <v>4852.68505859375</v>
      </c>
      <c r="AJ18">
        <v>4852.68505859375</v>
      </c>
      <c r="AK18">
        <v>0</v>
      </c>
      <c r="AL18">
        <v>4853.7958984375</v>
      </c>
      <c r="AM18">
        <v>4853.7958984375</v>
      </c>
      <c r="AN18">
        <v>0</v>
      </c>
      <c r="AO18">
        <v>4851.68994140625</v>
      </c>
      <c r="AP18">
        <v>4851.68994140625</v>
      </c>
      <c r="AQ18">
        <v>0</v>
      </c>
      <c r="AR18">
        <v>4852.70166015625</v>
      </c>
      <c r="AS18">
        <v>4852.70166015625</v>
      </c>
      <c r="AT18">
        <v>0</v>
      </c>
      <c r="AU18">
        <v>4858.8193359375</v>
      </c>
      <c r="AV18">
        <v>4858.8193359375</v>
      </c>
      <c r="AW18">
        <v>0</v>
      </c>
      <c r="AY18">
        <v>16</v>
      </c>
      <c r="BA18">
        <f t="shared" si="0"/>
        <v>1.01171875</v>
      </c>
      <c r="BB18">
        <f t="shared" si="1"/>
        <v>1.11083984375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4.9228515625</v>
      </c>
      <c r="BH18">
        <f t="shared" si="6"/>
        <v>15.06982421875</v>
      </c>
      <c r="BI18">
        <f t="shared" si="9"/>
        <v>240.95849609375</v>
      </c>
      <c r="BJ18">
        <f t="shared" si="7"/>
        <v>241.96923828125</v>
      </c>
      <c r="BK18">
        <f t="shared" si="7"/>
        <v>243.57763671875</v>
      </c>
      <c r="BL18">
        <f t="shared" si="7"/>
        <v>244.09130859375</v>
      </c>
      <c r="BM18">
        <f t="shared" si="7"/>
        <v>248.60107421875</v>
      </c>
      <c r="BN18">
        <f t="shared" si="7"/>
        <v>251.60205078125</v>
      </c>
      <c r="BO18">
        <f t="shared" si="7"/>
        <v>256.0283203125</v>
      </c>
      <c r="BR18">
        <f t="shared" si="8"/>
        <v>250.365234375</v>
      </c>
    </row>
    <row r="19" spans="1:70" x14ac:dyDescent="0.2">
      <c r="A19" t="s">
        <v>343</v>
      </c>
      <c r="B19" t="s">
        <v>96</v>
      </c>
      <c r="C19" t="s">
        <v>97</v>
      </c>
      <c r="D19">
        <v>60</v>
      </c>
      <c r="E19">
        <v>2</v>
      </c>
      <c r="F19" t="s">
        <v>27</v>
      </c>
      <c r="G19">
        <v>1</v>
      </c>
      <c r="H19">
        <v>0</v>
      </c>
      <c r="I19">
        <v>1</v>
      </c>
      <c r="J19">
        <v>0</v>
      </c>
      <c r="K19" s="3">
        <v>2</v>
      </c>
      <c r="O19">
        <v>4874.072265625</v>
      </c>
      <c r="P19">
        <v>4874.072265625</v>
      </c>
      <c r="Q19">
        <v>0</v>
      </c>
      <c r="S19">
        <v>4877.0732421875</v>
      </c>
      <c r="T19">
        <v>4877.0732421875</v>
      </c>
      <c r="U19">
        <v>0</v>
      </c>
      <c r="W19">
        <v>4869.56298828125</v>
      </c>
      <c r="X19">
        <v>4869.56298828125</v>
      </c>
      <c r="Y19">
        <v>0</v>
      </c>
      <c r="Z19">
        <v>4874.072265625</v>
      </c>
      <c r="AA19">
        <v>4874.072265625</v>
      </c>
      <c r="AB19">
        <v>0</v>
      </c>
      <c r="AC19">
        <v>4869.048828125</v>
      </c>
      <c r="AD19">
        <v>4869.048828125</v>
      </c>
      <c r="AE19">
        <v>0</v>
      </c>
      <c r="AF19">
        <v>4869.56298828125</v>
      </c>
      <c r="AG19">
        <v>4869.56298828125</v>
      </c>
      <c r="AH19">
        <v>0</v>
      </c>
      <c r="AI19">
        <v>4867.7392578125</v>
      </c>
      <c r="AJ19">
        <v>4867.7392578125</v>
      </c>
      <c r="AK19">
        <v>0</v>
      </c>
      <c r="AL19">
        <v>4869.048828125</v>
      </c>
      <c r="AM19">
        <v>4869.048828125</v>
      </c>
      <c r="AN19">
        <v>0</v>
      </c>
      <c r="AO19">
        <v>4866.7431640625</v>
      </c>
      <c r="AP19">
        <v>4866.7431640625</v>
      </c>
      <c r="AQ19">
        <v>0</v>
      </c>
      <c r="AR19">
        <v>4867.755859375</v>
      </c>
      <c r="AS19">
        <v>4867.755859375</v>
      </c>
      <c r="AT19">
        <v>0</v>
      </c>
      <c r="AU19">
        <v>4874.072265625</v>
      </c>
      <c r="AV19">
        <v>4874.072265625</v>
      </c>
      <c r="AW19">
        <v>0</v>
      </c>
      <c r="AY19">
        <v>17</v>
      </c>
      <c r="BA19">
        <f t="shared" si="0"/>
        <v>1.0126953125</v>
      </c>
      <c r="BB19">
        <f t="shared" si="1"/>
        <v>1.3095703125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4.7119140625</v>
      </c>
      <c r="BH19">
        <f t="shared" si="6"/>
        <v>15.05859375</v>
      </c>
      <c r="BI19">
        <f t="shared" si="9"/>
        <v>256.0283203125</v>
      </c>
      <c r="BJ19">
        <f t="shared" ref="BJ19:BO31" si="10">BI19+BA18</f>
        <v>257.0400390625</v>
      </c>
      <c r="BK19">
        <f t="shared" si="10"/>
        <v>258.15087890625</v>
      </c>
      <c r="BL19">
        <f t="shared" si="10"/>
        <v>258.66455078125</v>
      </c>
      <c r="BM19">
        <f t="shared" si="10"/>
        <v>263.17431640625</v>
      </c>
      <c r="BN19">
        <f t="shared" si="10"/>
        <v>266.17529296875</v>
      </c>
      <c r="BO19">
        <f t="shared" si="10"/>
        <v>271.09814453125</v>
      </c>
      <c r="BR19">
        <f t="shared" si="8"/>
        <v>264.9384765625</v>
      </c>
    </row>
    <row r="20" spans="1:70" x14ac:dyDescent="0.2">
      <c r="A20" t="s">
        <v>343</v>
      </c>
      <c r="B20" t="s">
        <v>105</v>
      </c>
      <c r="C20" t="s">
        <v>99</v>
      </c>
      <c r="D20">
        <v>120</v>
      </c>
      <c r="E20">
        <v>1</v>
      </c>
      <c r="F20" t="s">
        <v>18</v>
      </c>
      <c r="G20">
        <v>1</v>
      </c>
      <c r="H20">
        <v>0</v>
      </c>
      <c r="I20">
        <v>1</v>
      </c>
      <c r="J20">
        <v>0</v>
      </c>
      <c r="K20" s="4" t="s">
        <v>445</v>
      </c>
      <c r="L20">
        <v>0.8355032205581665</v>
      </c>
      <c r="M20">
        <v>0.8355032205581665</v>
      </c>
      <c r="N20">
        <v>0</v>
      </c>
      <c r="O20">
        <v>4888.8115234375</v>
      </c>
      <c r="P20">
        <v>4888.8115234375</v>
      </c>
      <c r="Q20">
        <v>0</v>
      </c>
      <c r="S20">
        <v>4891.8125</v>
      </c>
      <c r="T20">
        <v>4891.8125</v>
      </c>
      <c r="U20">
        <v>0</v>
      </c>
      <c r="W20">
        <v>4884.3017578125</v>
      </c>
      <c r="X20">
        <v>4884.3017578125</v>
      </c>
      <c r="Y20">
        <v>0</v>
      </c>
      <c r="Z20">
        <v>4888.8115234375</v>
      </c>
      <c r="AA20">
        <v>4888.8115234375</v>
      </c>
      <c r="AB20">
        <v>0</v>
      </c>
      <c r="AC20">
        <v>4883.7880859375</v>
      </c>
      <c r="AD20">
        <v>4883.7880859375</v>
      </c>
      <c r="AE20">
        <v>0</v>
      </c>
      <c r="AF20">
        <v>4884.3017578125</v>
      </c>
      <c r="AG20">
        <v>4884.3017578125</v>
      </c>
      <c r="AH20">
        <v>0</v>
      </c>
      <c r="AI20">
        <v>4882.7763671875</v>
      </c>
      <c r="AJ20">
        <v>4882.7763671875</v>
      </c>
      <c r="AK20">
        <v>0</v>
      </c>
      <c r="AL20">
        <v>4883.7880859375</v>
      </c>
      <c r="AM20">
        <v>4883.7880859375</v>
      </c>
      <c r="AN20">
        <v>0</v>
      </c>
      <c r="AO20">
        <v>4881.78515625</v>
      </c>
      <c r="AP20">
        <v>4881.78515625</v>
      </c>
      <c r="AQ20">
        <v>0</v>
      </c>
      <c r="AR20">
        <v>4882.79296875</v>
      </c>
      <c r="AS20">
        <v>4882.79296875</v>
      </c>
      <c r="AT20">
        <v>0</v>
      </c>
      <c r="AU20">
        <v>4888.8115234375</v>
      </c>
      <c r="AV20">
        <v>4888.8115234375</v>
      </c>
      <c r="AW20">
        <v>0</v>
      </c>
      <c r="AY20">
        <v>18</v>
      </c>
      <c r="BA20">
        <f t="shared" si="0"/>
        <v>1.0078125</v>
      </c>
      <c r="BB20">
        <f t="shared" si="1"/>
        <v>1.01171875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5.00927734375</v>
      </c>
      <c r="BH20">
        <f t="shared" si="6"/>
        <v>15.05322265625</v>
      </c>
      <c r="BI20">
        <f t="shared" si="9"/>
        <v>271.0869140625</v>
      </c>
      <c r="BJ20">
        <f t="shared" si="10"/>
        <v>272.099609375</v>
      </c>
      <c r="BK20">
        <f t="shared" si="10"/>
        <v>273.4091796875</v>
      </c>
      <c r="BL20">
        <f t="shared" si="10"/>
        <v>273.92333984375</v>
      </c>
      <c r="BM20">
        <f t="shared" si="10"/>
        <v>278.4326171875</v>
      </c>
      <c r="BN20">
        <f t="shared" si="10"/>
        <v>281.43359375</v>
      </c>
      <c r="BO20">
        <f t="shared" si="10"/>
        <v>286.1455078125</v>
      </c>
      <c r="BR20">
        <f t="shared" si="8"/>
        <v>280.197265625</v>
      </c>
    </row>
    <row r="21" spans="1:70" x14ac:dyDescent="0.2">
      <c r="A21" t="s">
        <v>343</v>
      </c>
      <c r="B21" t="s">
        <v>102</v>
      </c>
      <c r="C21" t="s">
        <v>120</v>
      </c>
      <c r="D21">
        <v>120</v>
      </c>
      <c r="E21">
        <v>2</v>
      </c>
      <c r="F21" t="s">
        <v>27</v>
      </c>
      <c r="G21">
        <v>1</v>
      </c>
      <c r="H21">
        <v>0</v>
      </c>
      <c r="I21">
        <v>1</v>
      </c>
      <c r="J21">
        <v>0</v>
      </c>
      <c r="K21" s="3">
        <v>2</v>
      </c>
      <c r="O21">
        <v>4904.84375</v>
      </c>
      <c r="P21">
        <v>4904.84375</v>
      </c>
      <c r="Q21">
        <v>0</v>
      </c>
      <c r="S21">
        <v>4907.8447265625</v>
      </c>
      <c r="T21">
        <v>4907.8447265625</v>
      </c>
      <c r="U21">
        <v>0</v>
      </c>
      <c r="W21">
        <v>4900.333984375</v>
      </c>
      <c r="X21">
        <v>4900.333984375</v>
      </c>
      <c r="Y21">
        <v>0</v>
      </c>
      <c r="Z21">
        <v>4904.84375</v>
      </c>
      <c r="AA21">
        <v>4904.84375</v>
      </c>
      <c r="AB21">
        <v>0</v>
      </c>
      <c r="AC21">
        <v>4899.8203125</v>
      </c>
      <c r="AD21">
        <v>4899.8203125</v>
      </c>
      <c r="AE21">
        <v>0</v>
      </c>
      <c r="AF21">
        <v>4900.333984375</v>
      </c>
      <c r="AG21">
        <v>4900.333984375</v>
      </c>
      <c r="AH21">
        <v>0</v>
      </c>
      <c r="AI21">
        <v>4897.81396484375</v>
      </c>
      <c r="AJ21">
        <v>4897.81396484375</v>
      </c>
      <c r="AK21">
        <v>0</v>
      </c>
      <c r="AL21">
        <v>4899.8203125</v>
      </c>
      <c r="AM21">
        <v>4899.8203125</v>
      </c>
      <c r="AN21">
        <v>0</v>
      </c>
      <c r="AO21">
        <v>4896.82177734375</v>
      </c>
      <c r="AP21">
        <v>4896.82177734375</v>
      </c>
      <c r="AQ21">
        <v>0</v>
      </c>
      <c r="AR21">
        <v>4897.83056640625</v>
      </c>
      <c r="AS21">
        <v>4897.83056640625</v>
      </c>
      <c r="AT21">
        <v>0</v>
      </c>
      <c r="AU21">
        <v>4904.84375</v>
      </c>
      <c r="AV21">
        <v>4904.84375</v>
      </c>
      <c r="AW21">
        <v>0</v>
      </c>
      <c r="AY21">
        <v>19</v>
      </c>
      <c r="BA21">
        <f t="shared" si="0"/>
        <v>1.0087890625</v>
      </c>
      <c r="BB21">
        <f t="shared" si="1"/>
        <v>2.00634765625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4.02880859375</v>
      </c>
      <c r="BH21">
        <f t="shared" si="6"/>
        <v>15.068359375</v>
      </c>
      <c r="BI21">
        <f t="shared" si="9"/>
        <v>286.14013671875</v>
      </c>
      <c r="BJ21">
        <f t="shared" si="10"/>
        <v>287.14794921875</v>
      </c>
      <c r="BK21">
        <f t="shared" si="10"/>
        <v>288.15966796875</v>
      </c>
      <c r="BL21">
        <f t="shared" si="10"/>
        <v>288.67333984375</v>
      </c>
      <c r="BM21">
        <f t="shared" si="10"/>
        <v>293.18310546875</v>
      </c>
      <c r="BN21">
        <f t="shared" si="10"/>
        <v>296.18408203125</v>
      </c>
      <c r="BO21">
        <f t="shared" si="10"/>
        <v>301.193359375</v>
      </c>
      <c r="BR21">
        <f t="shared" si="8"/>
        <v>294.947265625</v>
      </c>
    </row>
    <row r="22" spans="1:70" x14ac:dyDescent="0.2">
      <c r="A22" t="s">
        <v>344</v>
      </c>
      <c r="B22" t="s">
        <v>98</v>
      </c>
      <c r="C22" t="s">
        <v>99</v>
      </c>
      <c r="D22">
        <v>-90</v>
      </c>
      <c r="E22">
        <v>1</v>
      </c>
      <c r="F22" t="s">
        <v>18</v>
      </c>
      <c r="G22">
        <v>1</v>
      </c>
      <c r="H22">
        <v>0</v>
      </c>
      <c r="I22">
        <v>1</v>
      </c>
      <c r="J22">
        <v>0</v>
      </c>
      <c r="K22" s="4" t="s">
        <v>445</v>
      </c>
      <c r="L22">
        <v>0.56075608730316162</v>
      </c>
      <c r="M22">
        <v>0.56075608730316162</v>
      </c>
      <c r="N22">
        <v>0</v>
      </c>
      <c r="O22">
        <v>4920.59423828125</v>
      </c>
      <c r="P22">
        <v>4920.59423828125</v>
      </c>
      <c r="Q22">
        <v>0</v>
      </c>
      <c r="S22">
        <v>4923.59521484375</v>
      </c>
      <c r="T22">
        <v>4923.59521484375</v>
      </c>
      <c r="U22">
        <v>0</v>
      </c>
      <c r="W22">
        <v>4916.08447265625</v>
      </c>
      <c r="X22">
        <v>4916.08447265625</v>
      </c>
      <c r="Y22">
        <v>0</v>
      </c>
      <c r="Z22">
        <v>4920.59423828125</v>
      </c>
      <c r="AA22">
        <v>4920.59423828125</v>
      </c>
      <c r="AB22">
        <v>0</v>
      </c>
      <c r="AC22">
        <v>4915.57080078125</v>
      </c>
      <c r="AD22">
        <v>4915.57080078125</v>
      </c>
      <c r="AE22">
        <v>0</v>
      </c>
      <c r="AF22">
        <v>4916.08447265625</v>
      </c>
      <c r="AG22">
        <v>4916.08447265625</v>
      </c>
      <c r="AH22">
        <v>0</v>
      </c>
      <c r="AI22">
        <v>4912.8681640625</v>
      </c>
      <c r="AJ22">
        <v>4912.8681640625</v>
      </c>
      <c r="AK22">
        <v>0</v>
      </c>
      <c r="AL22">
        <v>4915.57080078125</v>
      </c>
      <c r="AM22">
        <v>4915.57080078125</v>
      </c>
      <c r="AN22">
        <v>0</v>
      </c>
      <c r="AO22">
        <v>4911.87353515625</v>
      </c>
      <c r="AP22">
        <v>4911.87353515625</v>
      </c>
      <c r="AQ22">
        <v>0</v>
      </c>
      <c r="AR22">
        <v>4912.884765625</v>
      </c>
      <c r="AS22">
        <v>4912.884765625</v>
      </c>
      <c r="AT22">
        <v>0</v>
      </c>
      <c r="AU22">
        <v>4920.59423828125</v>
      </c>
      <c r="AV22">
        <v>4920.59423828125</v>
      </c>
      <c r="AW22">
        <v>0</v>
      </c>
      <c r="AY22">
        <v>20</v>
      </c>
      <c r="BA22">
        <f t="shared" si="0"/>
        <v>1.01123046875</v>
      </c>
      <c r="BB22">
        <f t="shared" si="1"/>
        <v>2.70263671875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3.31494140625</v>
      </c>
      <c r="BH22">
        <f t="shared" si="6"/>
        <v>15.05322265625</v>
      </c>
      <c r="BI22">
        <f t="shared" si="9"/>
        <v>301.20849609375</v>
      </c>
      <c r="BJ22">
        <f t="shared" si="10"/>
        <v>302.21728515625</v>
      </c>
      <c r="BK22">
        <f t="shared" si="10"/>
        <v>304.2236328125</v>
      </c>
      <c r="BL22">
        <f t="shared" si="10"/>
        <v>304.7373046875</v>
      </c>
      <c r="BM22">
        <f t="shared" si="10"/>
        <v>309.2470703125</v>
      </c>
      <c r="BN22">
        <f t="shared" si="10"/>
        <v>312.248046875</v>
      </c>
      <c r="BO22">
        <f t="shared" si="10"/>
        <v>316.27685546875</v>
      </c>
      <c r="BR22">
        <f t="shared" si="8"/>
        <v>311.01123046875</v>
      </c>
    </row>
    <row r="23" spans="1:70" x14ac:dyDescent="0.2">
      <c r="A23" t="s">
        <v>343</v>
      </c>
      <c r="B23" t="s">
        <v>122</v>
      </c>
      <c r="C23" t="s">
        <v>123</v>
      </c>
      <c r="D23">
        <v>120</v>
      </c>
      <c r="E23">
        <v>2</v>
      </c>
      <c r="F23" t="s">
        <v>27</v>
      </c>
      <c r="G23">
        <v>1</v>
      </c>
      <c r="H23">
        <v>0</v>
      </c>
      <c r="I23">
        <v>1</v>
      </c>
      <c r="J23">
        <v>0</v>
      </c>
      <c r="K23" s="3">
        <v>2</v>
      </c>
      <c r="O23">
        <v>4934.1396484375</v>
      </c>
      <c r="P23">
        <v>4934.1396484375</v>
      </c>
      <c r="Q23">
        <v>0</v>
      </c>
      <c r="S23">
        <v>4937.14111328125</v>
      </c>
      <c r="T23">
        <v>4937.14111328125</v>
      </c>
      <c r="U23">
        <v>0</v>
      </c>
      <c r="W23">
        <v>4929.6298828125</v>
      </c>
      <c r="X23">
        <v>4929.6298828125</v>
      </c>
      <c r="Y23">
        <v>0</v>
      </c>
      <c r="Z23">
        <v>4934.1396484375</v>
      </c>
      <c r="AA23">
        <v>4934.1396484375</v>
      </c>
      <c r="AB23">
        <v>0</v>
      </c>
      <c r="AC23">
        <v>4929.1162109375</v>
      </c>
      <c r="AD23">
        <v>4929.1162109375</v>
      </c>
      <c r="AE23">
        <v>0</v>
      </c>
      <c r="AF23">
        <v>4929.6298828125</v>
      </c>
      <c r="AG23">
        <v>4929.6298828125</v>
      </c>
      <c r="AH23">
        <v>0</v>
      </c>
      <c r="AI23">
        <v>4927.90576171875</v>
      </c>
      <c r="AJ23">
        <v>4927.90576171875</v>
      </c>
      <c r="AK23">
        <v>0</v>
      </c>
      <c r="AL23">
        <v>4929.1162109375</v>
      </c>
      <c r="AM23">
        <v>4929.1162109375</v>
      </c>
      <c r="AN23">
        <v>0</v>
      </c>
      <c r="AO23">
        <v>4926.91015625</v>
      </c>
      <c r="AP23">
        <v>4926.91015625</v>
      </c>
      <c r="AQ23">
        <v>0</v>
      </c>
      <c r="AR23">
        <v>4927.92236328125</v>
      </c>
      <c r="AS23">
        <v>4927.92236328125</v>
      </c>
      <c r="AT23">
        <v>0</v>
      </c>
      <c r="AU23">
        <v>4934.1396484375</v>
      </c>
      <c r="AV23">
        <v>4934.1396484375</v>
      </c>
      <c r="AW23">
        <v>0</v>
      </c>
      <c r="AY23">
        <v>21</v>
      </c>
      <c r="BA23">
        <f t="shared" si="0"/>
        <v>1.01220703125</v>
      </c>
      <c r="BB23">
        <f t="shared" si="1"/>
        <v>1.21044921875</v>
      </c>
      <c r="BC23">
        <f t="shared" si="2"/>
        <v>0.513671875</v>
      </c>
      <c r="BD23">
        <f t="shared" si="3"/>
        <v>4.509765625</v>
      </c>
      <c r="BE23">
        <f t="shared" si="4"/>
        <v>3.00146484375</v>
      </c>
      <c r="BF23">
        <f t="shared" si="5"/>
        <v>4.81005859375</v>
      </c>
      <c r="BH23">
        <f t="shared" si="6"/>
        <v>15.0576171875</v>
      </c>
      <c r="BI23">
        <f t="shared" si="9"/>
        <v>316.26171875</v>
      </c>
      <c r="BJ23">
        <f t="shared" si="10"/>
        <v>317.27294921875</v>
      </c>
      <c r="BK23">
        <f t="shared" si="10"/>
        <v>319.9755859375</v>
      </c>
      <c r="BL23">
        <f t="shared" si="10"/>
        <v>320.4892578125</v>
      </c>
      <c r="BM23">
        <f t="shared" si="10"/>
        <v>324.9990234375</v>
      </c>
      <c r="BN23">
        <f t="shared" si="10"/>
        <v>328</v>
      </c>
      <c r="BO23">
        <f t="shared" si="10"/>
        <v>331.31494140625</v>
      </c>
      <c r="BR23">
        <f t="shared" si="8"/>
        <v>326.76318359375</v>
      </c>
    </row>
    <row r="24" spans="1:70" x14ac:dyDescent="0.2">
      <c r="A24" t="s">
        <v>343</v>
      </c>
      <c r="B24" t="s">
        <v>110</v>
      </c>
      <c r="C24" t="s">
        <v>103</v>
      </c>
      <c r="D24">
        <v>120</v>
      </c>
      <c r="E24">
        <v>1</v>
      </c>
      <c r="F24" t="s">
        <v>18</v>
      </c>
      <c r="G24">
        <v>1</v>
      </c>
      <c r="H24">
        <v>0</v>
      </c>
      <c r="I24">
        <v>1</v>
      </c>
      <c r="J24">
        <v>0</v>
      </c>
      <c r="K24" s="4" t="s">
        <v>445</v>
      </c>
      <c r="L24">
        <v>0.865215003490448</v>
      </c>
      <c r="M24">
        <v>0.865215003490448</v>
      </c>
      <c r="N24">
        <v>0</v>
      </c>
      <c r="O24">
        <v>4950.7685546875</v>
      </c>
      <c r="P24">
        <v>4950.7685546875</v>
      </c>
      <c r="Q24">
        <v>0</v>
      </c>
      <c r="S24">
        <v>4953.76953125</v>
      </c>
      <c r="T24">
        <v>4953.76953125</v>
      </c>
      <c r="U24">
        <v>0</v>
      </c>
      <c r="W24">
        <v>4946.25927734375</v>
      </c>
      <c r="X24">
        <v>4946.25927734375</v>
      </c>
      <c r="Y24">
        <v>0</v>
      </c>
      <c r="Z24">
        <v>4950.7685546875</v>
      </c>
      <c r="AA24">
        <v>4950.7685546875</v>
      </c>
      <c r="AB24">
        <v>0</v>
      </c>
      <c r="AC24">
        <v>4945.7451171875</v>
      </c>
      <c r="AD24">
        <v>4945.7451171875</v>
      </c>
      <c r="AE24">
        <v>0</v>
      </c>
      <c r="AF24">
        <v>4946.25927734375</v>
      </c>
      <c r="AG24">
        <v>4946.25927734375</v>
      </c>
      <c r="AH24">
        <v>0</v>
      </c>
      <c r="AI24">
        <v>4942.943359375</v>
      </c>
      <c r="AJ24">
        <v>4942.943359375</v>
      </c>
      <c r="AK24">
        <v>0</v>
      </c>
      <c r="AL24">
        <v>4945.7451171875</v>
      </c>
      <c r="AM24">
        <v>4945.7451171875</v>
      </c>
      <c r="AN24">
        <v>0</v>
      </c>
      <c r="AO24">
        <v>4941.951171875</v>
      </c>
      <c r="AP24">
        <v>4941.951171875</v>
      </c>
      <c r="AQ24">
        <v>0</v>
      </c>
      <c r="AR24">
        <v>4942.9599609375</v>
      </c>
      <c r="AS24">
        <v>4942.9599609375</v>
      </c>
      <c r="AT24">
        <v>0</v>
      </c>
      <c r="AU24">
        <v>4950.7685546875</v>
      </c>
      <c r="AV24">
        <v>4950.7685546875</v>
      </c>
      <c r="AW24">
        <v>0</v>
      </c>
      <c r="AY24">
        <v>22</v>
      </c>
      <c r="BA24">
        <f t="shared" si="0"/>
        <v>1.0087890625</v>
      </c>
      <c r="BB24">
        <f t="shared" si="1"/>
        <v>2.8017578125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3.21533203125</v>
      </c>
      <c r="BH24">
        <f t="shared" si="6"/>
        <v>15.05029296875</v>
      </c>
      <c r="BI24">
        <f t="shared" si="9"/>
        <v>331.3193359375</v>
      </c>
      <c r="BJ24">
        <f t="shared" si="10"/>
        <v>332.33154296875</v>
      </c>
      <c r="BK24">
        <f t="shared" si="10"/>
        <v>333.5419921875</v>
      </c>
      <c r="BL24">
        <f t="shared" si="10"/>
        <v>334.0556640625</v>
      </c>
      <c r="BM24">
        <f t="shared" si="10"/>
        <v>338.5654296875</v>
      </c>
      <c r="BN24">
        <f t="shared" si="10"/>
        <v>341.56689453125</v>
      </c>
      <c r="BO24">
        <f t="shared" si="10"/>
        <v>346.376953125</v>
      </c>
      <c r="BR24">
        <f t="shared" si="8"/>
        <v>340.32958984375</v>
      </c>
    </row>
    <row r="25" spans="1:70" x14ac:dyDescent="0.2">
      <c r="A25" t="s">
        <v>344</v>
      </c>
      <c r="B25" t="s">
        <v>175</v>
      </c>
      <c r="C25" t="s">
        <v>17</v>
      </c>
      <c r="D25">
        <v>-150</v>
      </c>
      <c r="E25">
        <v>1</v>
      </c>
      <c r="F25" t="s">
        <v>18</v>
      </c>
      <c r="G25">
        <v>1</v>
      </c>
      <c r="H25">
        <v>0</v>
      </c>
      <c r="I25">
        <v>1</v>
      </c>
      <c r="J25">
        <v>0</v>
      </c>
      <c r="K25" s="4" t="s">
        <v>445</v>
      </c>
      <c r="L25">
        <v>1.164087653160095</v>
      </c>
      <c r="M25">
        <v>1.164087653160095</v>
      </c>
      <c r="N25">
        <v>0</v>
      </c>
      <c r="O25">
        <v>4965.30908203125</v>
      </c>
      <c r="P25">
        <v>4965.30908203125</v>
      </c>
      <c r="Q25">
        <v>0</v>
      </c>
      <c r="S25">
        <v>4968.3095703125</v>
      </c>
      <c r="T25">
        <v>4968.3095703125</v>
      </c>
      <c r="U25">
        <v>0</v>
      </c>
      <c r="W25">
        <v>4960.79931640625</v>
      </c>
      <c r="X25">
        <v>4960.79931640625</v>
      </c>
      <c r="Y25">
        <v>0</v>
      </c>
      <c r="Z25">
        <v>4965.30908203125</v>
      </c>
      <c r="AA25">
        <v>4965.30908203125</v>
      </c>
      <c r="AB25">
        <v>0</v>
      </c>
      <c r="AC25">
        <v>4960.28515625</v>
      </c>
      <c r="AD25">
        <v>4960.28515625</v>
      </c>
      <c r="AE25">
        <v>0</v>
      </c>
      <c r="AF25">
        <v>4960.79931640625</v>
      </c>
      <c r="AG25">
        <v>4960.79931640625</v>
      </c>
      <c r="AH25">
        <v>0</v>
      </c>
      <c r="AI25">
        <v>4957.98095703125</v>
      </c>
      <c r="AJ25">
        <v>4957.98095703125</v>
      </c>
      <c r="AK25">
        <v>0</v>
      </c>
      <c r="AL25">
        <v>4960.28515625</v>
      </c>
      <c r="AM25">
        <v>4960.28515625</v>
      </c>
      <c r="AN25">
        <v>0</v>
      </c>
      <c r="AO25">
        <v>4956.98486328125</v>
      </c>
      <c r="AP25">
        <v>4956.98486328125</v>
      </c>
      <c r="AQ25">
        <v>0</v>
      </c>
      <c r="AR25">
        <v>4957.99755859375</v>
      </c>
      <c r="AS25">
        <v>4957.99755859375</v>
      </c>
      <c r="AT25">
        <v>0</v>
      </c>
      <c r="AU25">
        <v>4965.30908203125</v>
      </c>
      <c r="AV25">
        <v>4965.30908203125</v>
      </c>
      <c r="AW25">
        <v>0</v>
      </c>
      <c r="AY25">
        <v>23</v>
      </c>
      <c r="BA25">
        <f t="shared" si="0"/>
        <v>1.0126953125</v>
      </c>
      <c r="BB25">
        <f t="shared" si="1"/>
        <v>2.30419921875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3.72998046875</v>
      </c>
      <c r="BH25">
        <f t="shared" si="6"/>
        <v>15.0712890625</v>
      </c>
      <c r="BI25">
        <f t="shared" si="9"/>
        <v>346.36962890625</v>
      </c>
      <c r="BJ25">
        <f t="shared" si="10"/>
        <v>347.37841796875</v>
      </c>
      <c r="BK25">
        <f t="shared" si="10"/>
        <v>350.18017578125</v>
      </c>
      <c r="BL25">
        <f t="shared" si="10"/>
        <v>350.6943359375</v>
      </c>
      <c r="BM25">
        <f t="shared" si="10"/>
        <v>355.20361328125</v>
      </c>
      <c r="BN25">
        <f t="shared" si="10"/>
        <v>358.20458984375</v>
      </c>
      <c r="BO25">
        <f t="shared" si="10"/>
        <v>361.419921875</v>
      </c>
      <c r="BR25">
        <f t="shared" si="8"/>
        <v>356.96826171875</v>
      </c>
    </row>
    <row r="26" spans="1:70" x14ac:dyDescent="0.2">
      <c r="A26" t="s">
        <v>343</v>
      </c>
      <c r="B26" t="s">
        <v>178</v>
      </c>
      <c r="C26" t="s">
        <v>123</v>
      </c>
      <c r="D26">
        <v>60</v>
      </c>
      <c r="E26">
        <v>2</v>
      </c>
      <c r="F26" t="s">
        <v>27</v>
      </c>
      <c r="G26">
        <v>1</v>
      </c>
      <c r="H26">
        <v>0</v>
      </c>
      <c r="I26">
        <v>1</v>
      </c>
      <c r="J26">
        <v>0</v>
      </c>
      <c r="K26" s="3">
        <v>2</v>
      </c>
      <c r="O26">
        <v>4979.4677734375</v>
      </c>
      <c r="P26">
        <v>4979.4677734375</v>
      </c>
      <c r="Q26">
        <v>0</v>
      </c>
      <c r="S26">
        <v>4982.46875</v>
      </c>
      <c r="T26">
        <v>4982.46875</v>
      </c>
      <c r="U26">
        <v>0</v>
      </c>
      <c r="W26">
        <v>4974.9580078125</v>
      </c>
      <c r="X26">
        <v>4974.9580078125</v>
      </c>
      <c r="Y26">
        <v>0</v>
      </c>
      <c r="Z26">
        <v>4979.4677734375</v>
      </c>
      <c r="AA26">
        <v>4979.4677734375</v>
      </c>
      <c r="AB26">
        <v>0</v>
      </c>
      <c r="AC26">
        <v>4974.4443359375</v>
      </c>
      <c r="AD26">
        <v>4974.4443359375</v>
      </c>
      <c r="AE26">
        <v>0</v>
      </c>
      <c r="AF26">
        <v>4974.9580078125</v>
      </c>
      <c r="AG26">
        <v>4974.9580078125</v>
      </c>
      <c r="AH26">
        <v>0</v>
      </c>
      <c r="AI26">
        <v>4973.03466796875</v>
      </c>
      <c r="AJ26">
        <v>4973.03466796875</v>
      </c>
      <c r="AK26">
        <v>0</v>
      </c>
      <c r="AL26">
        <v>4974.4443359375</v>
      </c>
      <c r="AM26">
        <v>4974.4443359375</v>
      </c>
      <c r="AN26">
        <v>0</v>
      </c>
      <c r="AO26">
        <v>4972.03955078125</v>
      </c>
      <c r="AP26">
        <v>4972.03955078125</v>
      </c>
      <c r="AQ26">
        <v>0</v>
      </c>
      <c r="AR26">
        <v>4973.05126953125</v>
      </c>
      <c r="AS26">
        <v>4973.05126953125</v>
      </c>
      <c r="AT26">
        <v>0</v>
      </c>
      <c r="AU26">
        <v>4979.4677734375</v>
      </c>
      <c r="AV26">
        <v>4979.4677734375</v>
      </c>
      <c r="AW26">
        <v>0</v>
      </c>
      <c r="AY26">
        <v>24</v>
      </c>
      <c r="BA26">
        <f t="shared" si="0"/>
        <v>1.01171875</v>
      </c>
      <c r="BB26">
        <f t="shared" si="1"/>
        <v>1.40966796875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4.61181640625</v>
      </c>
      <c r="BH26">
        <f t="shared" si="6"/>
        <v>15.0576171875</v>
      </c>
      <c r="BI26">
        <f t="shared" si="9"/>
        <v>361.44091796875</v>
      </c>
      <c r="BJ26">
        <f t="shared" si="10"/>
        <v>362.45361328125</v>
      </c>
      <c r="BK26">
        <f t="shared" si="10"/>
        <v>364.7578125</v>
      </c>
      <c r="BL26">
        <f t="shared" si="10"/>
        <v>365.27197265625</v>
      </c>
      <c r="BM26">
        <f t="shared" si="10"/>
        <v>369.78173828125</v>
      </c>
      <c r="BN26">
        <f t="shared" si="10"/>
        <v>372.7822265625</v>
      </c>
      <c r="BO26">
        <f t="shared" si="10"/>
        <v>376.51220703125</v>
      </c>
      <c r="BR26">
        <f t="shared" si="8"/>
        <v>371.5458984375</v>
      </c>
    </row>
    <row r="27" spans="1:70" x14ac:dyDescent="0.2">
      <c r="A27" t="s">
        <v>343</v>
      </c>
      <c r="B27" t="s">
        <v>189</v>
      </c>
      <c r="C27" t="s">
        <v>29</v>
      </c>
      <c r="D27">
        <v>120</v>
      </c>
      <c r="E27">
        <v>1</v>
      </c>
      <c r="F27" t="s">
        <v>18</v>
      </c>
      <c r="G27">
        <v>1</v>
      </c>
      <c r="H27">
        <v>0</v>
      </c>
      <c r="I27">
        <v>1</v>
      </c>
      <c r="J27">
        <v>0</v>
      </c>
      <c r="K27" s="4" t="s">
        <v>445</v>
      </c>
      <c r="L27">
        <v>0.85265928506851196</v>
      </c>
      <c r="M27">
        <v>0.85265928506851196</v>
      </c>
      <c r="N27">
        <v>0</v>
      </c>
      <c r="O27">
        <v>4994.107421875</v>
      </c>
      <c r="P27">
        <v>4994.107421875</v>
      </c>
      <c r="Q27">
        <v>0</v>
      </c>
      <c r="S27">
        <v>4997.10791015625</v>
      </c>
      <c r="T27">
        <v>4997.10791015625</v>
      </c>
      <c r="U27">
        <v>0</v>
      </c>
      <c r="W27">
        <v>4989.59765625</v>
      </c>
      <c r="X27">
        <v>4989.59765625</v>
      </c>
      <c r="Y27">
        <v>0</v>
      </c>
      <c r="Z27">
        <v>4994.107421875</v>
      </c>
      <c r="AA27">
        <v>4994.107421875</v>
      </c>
      <c r="AB27">
        <v>0</v>
      </c>
      <c r="AC27">
        <v>4989.08349609375</v>
      </c>
      <c r="AD27">
        <v>4989.08349609375</v>
      </c>
      <c r="AE27">
        <v>0</v>
      </c>
      <c r="AF27">
        <v>4989.59765625</v>
      </c>
      <c r="AG27">
        <v>4989.59765625</v>
      </c>
      <c r="AH27">
        <v>0</v>
      </c>
      <c r="AI27">
        <v>4988.072265625</v>
      </c>
      <c r="AJ27">
        <v>4988.072265625</v>
      </c>
      <c r="AK27">
        <v>0</v>
      </c>
      <c r="AL27">
        <v>4989.08349609375</v>
      </c>
      <c r="AM27">
        <v>4989.08349609375</v>
      </c>
      <c r="AN27">
        <v>0</v>
      </c>
      <c r="AO27">
        <v>4987.08056640625</v>
      </c>
      <c r="AP27">
        <v>4987.08056640625</v>
      </c>
      <c r="AQ27">
        <v>0</v>
      </c>
      <c r="AR27">
        <v>4988.0888671875</v>
      </c>
      <c r="AS27">
        <v>4988.0888671875</v>
      </c>
      <c r="AT27">
        <v>0</v>
      </c>
      <c r="AU27">
        <v>4994.107421875</v>
      </c>
      <c r="AV27">
        <v>4994.107421875</v>
      </c>
      <c r="AW27">
        <v>0</v>
      </c>
      <c r="AY27">
        <v>25</v>
      </c>
      <c r="BA27">
        <f t="shared" si="0"/>
        <v>1.00830078125</v>
      </c>
      <c r="BB27">
        <f t="shared" si="1"/>
        <v>1.01123046875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5.02392578125</v>
      </c>
      <c r="BH27">
        <f t="shared" si="6"/>
        <v>15.06787109375</v>
      </c>
      <c r="BI27">
        <f t="shared" si="9"/>
        <v>376.49853515625</v>
      </c>
      <c r="BJ27">
        <f t="shared" si="10"/>
        <v>377.51025390625</v>
      </c>
      <c r="BK27">
        <f t="shared" si="10"/>
        <v>378.919921875</v>
      </c>
      <c r="BL27">
        <f t="shared" si="10"/>
        <v>379.43359375</v>
      </c>
      <c r="BM27">
        <f t="shared" si="10"/>
        <v>383.943359375</v>
      </c>
      <c r="BN27">
        <f t="shared" si="10"/>
        <v>386.9443359375</v>
      </c>
      <c r="BO27">
        <f t="shared" si="10"/>
        <v>391.55615234375</v>
      </c>
      <c r="BR27">
        <f t="shared" si="8"/>
        <v>385.70751953125</v>
      </c>
    </row>
    <row r="28" spans="1:70" x14ac:dyDescent="0.2">
      <c r="A28" t="s">
        <v>344</v>
      </c>
      <c r="B28" t="s">
        <v>112</v>
      </c>
      <c r="C28" t="s">
        <v>29</v>
      </c>
      <c r="D28">
        <v>-60</v>
      </c>
      <c r="E28">
        <v>2</v>
      </c>
      <c r="F28" t="s">
        <v>23</v>
      </c>
      <c r="G28">
        <v>1</v>
      </c>
      <c r="H28">
        <v>0</v>
      </c>
      <c r="I28">
        <v>1</v>
      </c>
      <c r="J28">
        <v>0</v>
      </c>
      <c r="K28" s="3">
        <v>2</v>
      </c>
      <c r="O28">
        <v>5010.45458984375</v>
      </c>
      <c r="P28">
        <v>5010.45458984375</v>
      </c>
      <c r="Q28">
        <v>0</v>
      </c>
      <c r="S28">
        <v>5013.45556640625</v>
      </c>
      <c r="T28">
        <v>5013.45556640625</v>
      </c>
      <c r="U28">
        <v>0</v>
      </c>
      <c r="W28">
        <v>5005.94482421875</v>
      </c>
      <c r="X28">
        <v>5005.94482421875</v>
      </c>
      <c r="Y28">
        <v>0</v>
      </c>
      <c r="Z28">
        <v>5010.45458984375</v>
      </c>
      <c r="AA28">
        <v>5010.45458984375</v>
      </c>
      <c r="AB28">
        <v>0</v>
      </c>
      <c r="AC28">
        <v>5005.43115234375</v>
      </c>
      <c r="AD28">
        <v>5005.43115234375</v>
      </c>
      <c r="AE28">
        <v>0</v>
      </c>
      <c r="AF28">
        <v>5005.94482421875</v>
      </c>
      <c r="AG28">
        <v>5005.94482421875</v>
      </c>
      <c r="AH28">
        <v>0</v>
      </c>
      <c r="AI28">
        <v>5003.12646484375</v>
      </c>
      <c r="AJ28">
        <v>5003.12646484375</v>
      </c>
      <c r="AK28">
        <v>0</v>
      </c>
      <c r="AL28">
        <v>5005.43115234375</v>
      </c>
      <c r="AM28">
        <v>5005.43115234375</v>
      </c>
      <c r="AN28">
        <v>0</v>
      </c>
      <c r="AO28">
        <v>5002.1318359375</v>
      </c>
      <c r="AP28">
        <v>5002.1318359375</v>
      </c>
      <c r="AQ28">
        <v>0</v>
      </c>
      <c r="AR28">
        <v>5003.14306640625</v>
      </c>
      <c r="AS28">
        <v>5003.14306640625</v>
      </c>
      <c r="AT28">
        <v>0</v>
      </c>
      <c r="AU28">
        <v>5010.45458984375</v>
      </c>
      <c r="AV28">
        <v>5010.45458984375</v>
      </c>
      <c r="AW28">
        <v>0</v>
      </c>
      <c r="AY28">
        <v>26</v>
      </c>
      <c r="BA28">
        <f t="shared" si="0"/>
        <v>1.01123046875</v>
      </c>
      <c r="BB28">
        <f t="shared" si="1"/>
        <v>2.3046875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3.7177734375</v>
      </c>
      <c r="BH28">
        <f t="shared" si="6"/>
        <v>15.05810546875</v>
      </c>
      <c r="BI28">
        <f t="shared" si="9"/>
        <v>391.56640625</v>
      </c>
      <c r="BJ28">
        <f t="shared" si="10"/>
        <v>392.57470703125</v>
      </c>
      <c r="BK28">
        <f t="shared" si="10"/>
        <v>393.5859375</v>
      </c>
      <c r="BL28">
        <f t="shared" si="10"/>
        <v>394.10009765625</v>
      </c>
      <c r="BM28">
        <f t="shared" si="10"/>
        <v>398.60986328125</v>
      </c>
      <c r="BN28">
        <f t="shared" si="10"/>
        <v>401.6103515625</v>
      </c>
      <c r="BO28">
        <f t="shared" si="10"/>
        <v>406.63427734375</v>
      </c>
      <c r="BR28">
        <f t="shared" si="8"/>
        <v>400.3740234375</v>
      </c>
    </row>
    <row r="29" spans="1:70" x14ac:dyDescent="0.2">
      <c r="A29" t="s">
        <v>344</v>
      </c>
      <c r="B29" t="s">
        <v>121</v>
      </c>
      <c r="C29" t="s">
        <v>101</v>
      </c>
      <c r="D29">
        <v>-150</v>
      </c>
      <c r="E29">
        <v>2</v>
      </c>
      <c r="F29" t="s">
        <v>27</v>
      </c>
      <c r="G29">
        <v>1</v>
      </c>
      <c r="H29">
        <v>0</v>
      </c>
      <c r="I29">
        <v>1</v>
      </c>
      <c r="J29">
        <v>0</v>
      </c>
      <c r="K29" s="3">
        <v>2</v>
      </c>
      <c r="O29">
        <v>5024.29833984375</v>
      </c>
      <c r="P29">
        <v>5024.29833984375</v>
      </c>
      <c r="Q29">
        <v>0</v>
      </c>
      <c r="S29">
        <v>5027.29931640625</v>
      </c>
      <c r="T29">
        <v>5027.29931640625</v>
      </c>
      <c r="U29">
        <v>0</v>
      </c>
      <c r="W29">
        <v>5019.78857421875</v>
      </c>
      <c r="X29">
        <v>5019.78857421875</v>
      </c>
      <c r="Y29">
        <v>0</v>
      </c>
      <c r="Z29">
        <v>5024.29833984375</v>
      </c>
      <c r="AA29">
        <v>5024.29833984375</v>
      </c>
      <c r="AB29">
        <v>0</v>
      </c>
      <c r="AC29">
        <v>5019.27490234375</v>
      </c>
      <c r="AD29">
        <v>5019.27490234375</v>
      </c>
      <c r="AE29">
        <v>0</v>
      </c>
      <c r="AF29">
        <v>5019.78857421875</v>
      </c>
      <c r="AG29">
        <v>5019.78857421875</v>
      </c>
      <c r="AH29">
        <v>0</v>
      </c>
      <c r="AI29">
        <v>5018.1640625</v>
      </c>
      <c r="AJ29">
        <v>5018.1640625</v>
      </c>
      <c r="AK29">
        <v>0</v>
      </c>
      <c r="AL29">
        <v>5019.27490234375</v>
      </c>
      <c r="AM29">
        <v>5019.27490234375</v>
      </c>
      <c r="AN29">
        <v>0</v>
      </c>
      <c r="AO29">
        <v>5017.17333984375</v>
      </c>
      <c r="AP29">
        <v>5017.17333984375</v>
      </c>
      <c r="AQ29">
        <v>0</v>
      </c>
      <c r="AR29">
        <v>5018.1806640625</v>
      </c>
      <c r="AS29">
        <v>5018.1806640625</v>
      </c>
      <c r="AT29">
        <v>0</v>
      </c>
      <c r="AU29">
        <v>5024.29833984375</v>
      </c>
      <c r="AV29">
        <v>5024.29833984375</v>
      </c>
      <c r="AW29">
        <v>0</v>
      </c>
      <c r="AY29">
        <v>27</v>
      </c>
      <c r="BA29">
        <f t="shared" si="0"/>
        <v>1.00732421875</v>
      </c>
      <c r="BB29">
        <f t="shared" si="1"/>
        <v>1.11083984375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4.91064453125</v>
      </c>
      <c r="BH29">
        <f t="shared" si="6"/>
        <v>15.05322265625</v>
      </c>
      <c r="BI29">
        <f t="shared" si="9"/>
        <v>406.62451171875</v>
      </c>
      <c r="BJ29">
        <f t="shared" si="10"/>
        <v>407.6357421875</v>
      </c>
      <c r="BK29">
        <f t="shared" si="10"/>
        <v>409.9404296875</v>
      </c>
      <c r="BL29">
        <f t="shared" si="10"/>
        <v>410.4541015625</v>
      </c>
      <c r="BM29">
        <f t="shared" si="10"/>
        <v>414.9638671875</v>
      </c>
      <c r="BN29">
        <f t="shared" si="10"/>
        <v>417.96484375</v>
      </c>
      <c r="BO29">
        <f t="shared" si="10"/>
        <v>421.6826171875</v>
      </c>
      <c r="BR29">
        <f t="shared" si="8"/>
        <v>416.72802734375</v>
      </c>
    </row>
    <row r="30" spans="1:70" x14ac:dyDescent="0.2">
      <c r="A30" t="s">
        <v>344</v>
      </c>
      <c r="B30" t="s">
        <v>109</v>
      </c>
      <c r="C30" t="s">
        <v>22</v>
      </c>
      <c r="D30">
        <v>-60</v>
      </c>
      <c r="E30">
        <v>2</v>
      </c>
      <c r="F30" t="s">
        <v>23</v>
      </c>
      <c r="G30">
        <v>1</v>
      </c>
      <c r="H30">
        <v>1</v>
      </c>
      <c r="I30">
        <v>0</v>
      </c>
      <c r="J30">
        <v>0</v>
      </c>
      <c r="K30" s="4" t="s">
        <v>445</v>
      </c>
      <c r="L30">
        <v>0.77935940027236938</v>
      </c>
      <c r="M30">
        <v>0.77935940027236938</v>
      </c>
      <c r="N30">
        <v>0</v>
      </c>
      <c r="O30">
        <v>5040.728515625</v>
      </c>
      <c r="P30">
        <v>5040.728515625</v>
      </c>
      <c r="Q30">
        <v>0</v>
      </c>
      <c r="S30">
        <v>5043.7294921875</v>
      </c>
      <c r="T30">
        <v>5043.7294921875</v>
      </c>
      <c r="U30">
        <v>0</v>
      </c>
      <c r="W30">
        <v>5036.21875</v>
      </c>
      <c r="X30">
        <v>5036.21875</v>
      </c>
      <c r="Y30">
        <v>0</v>
      </c>
      <c r="Z30">
        <v>5040.728515625</v>
      </c>
      <c r="AA30">
        <v>5040.728515625</v>
      </c>
      <c r="AB30">
        <v>0</v>
      </c>
      <c r="AC30">
        <v>5035.705078125</v>
      </c>
      <c r="AD30">
        <v>5035.705078125</v>
      </c>
      <c r="AE30">
        <v>0</v>
      </c>
      <c r="AF30">
        <v>5036.21875</v>
      </c>
      <c r="AG30">
        <v>5036.21875</v>
      </c>
      <c r="AH30">
        <v>0</v>
      </c>
      <c r="AI30">
        <v>5033.20166015625</v>
      </c>
      <c r="AJ30">
        <v>5033.20166015625</v>
      </c>
      <c r="AK30">
        <v>0</v>
      </c>
      <c r="AL30">
        <v>5035.705078125</v>
      </c>
      <c r="AM30">
        <v>5035.705078125</v>
      </c>
      <c r="AN30">
        <v>0</v>
      </c>
      <c r="AO30">
        <v>5032.2099609375</v>
      </c>
      <c r="AP30">
        <v>5032.2099609375</v>
      </c>
      <c r="AQ30">
        <v>0</v>
      </c>
      <c r="AR30">
        <v>5033.21826171875</v>
      </c>
      <c r="AS30">
        <v>5033.21826171875</v>
      </c>
      <c r="AT30">
        <v>0</v>
      </c>
      <c r="AU30">
        <v>5040.728515625</v>
      </c>
      <c r="AV30">
        <v>5040.728515625</v>
      </c>
      <c r="AW30">
        <v>0</v>
      </c>
      <c r="AY30">
        <v>28</v>
      </c>
      <c r="BA30">
        <f t="shared" si="0"/>
        <v>1.00830078125</v>
      </c>
      <c r="BB30">
        <f t="shared" si="1"/>
        <v>2.50341796875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3.53173828125</v>
      </c>
      <c r="BH30">
        <f t="shared" si="6"/>
        <v>15.06787109375</v>
      </c>
      <c r="BI30">
        <f t="shared" si="9"/>
        <v>421.677734375</v>
      </c>
      <c r="BJ30">
        <f t="shared" si="10"/>
        <v>422.68505859375</v>
      </c>
      <c r="BK30">
        <f t="shared" si="10"/>
        <v>423.7958984375</v>
      </c>
      <c r="BL30">
        <f t="shared" si="10"/>
        <v>424.3095703125</v>
      </c>
      <c r="BM30">
        <f t="shared" si="10"/>
        <v>428.8193359375</v>
      </c>
      <c r="BN30">
        <f t="shared" si="10"/>
        <v>431.8203125</v>
      </c>
      <c r="BO30">
        <f t="shared" si="10"/>
        <v>436.73095703125</v>
      </c>
      <c r="BR30">
        <f t="shared" si="8"/>
        <v>430.58349609375</v>
      </c>
    </row>
    <row r="31" spans="1:70" x14ac:dyDescent="0.2">
      <c r="A31" t="s">
        <v>343</v>
      </c>
      <c r="B31" t="s">
        <v>111</v>
      </c>
      <c r="C31" t="s">
        <v>103</v>
      </c>
      <c r="D31">
        <v>60</v>
      </c>
      <c r="E31">
        <v>1</v>
      </c>
      <c r="F31" t="s">
        <v>18</v>
      </c>
      <c r="G31">
        <v>1</v>
      </c>
      <c r="H31">
        <v>0</v>
      </c>
      <c r="I31">
        <v>1</v>
      </c>
      <c r="J31">
        <v>0</v>
      </c>
      <c r="K31" s="4" t="s">
        <v>445</v>
      </c>
      <c r="L31">
        <v>0.73566210269927979</v>
      </c>
      <c r="M31">
        <v>0.73566210269927979</v>
      </c>
      <c r="N31">
        <v>0</v>
      </c>
      <c r="O31">
        <v>5055.88232421875</v>
      </c>
      <c r="P31">
        <v>5055.88232421875</v>
      </c>
      <c r="Q31">
        <v>0</v>
      </c>
      <c r="S31">
        <v>5058.8828125</v>
      </c>
      <c r="T31">
        <v>5058.8828125</v>
      </c>
      <c r="U31">
        <v>0</v>
      </c>
      <c r="W31">
        <v>5051.37255859375</v>
      </c>
      <c r="X31">
        <v>5051.37255859375</v>
      </c>
      <c r="Y31">
        <v>0</v>
      </c>
      <c r="Z31">
        <v>5055.88232421875</v>
      </c>
      <c r="AA31">
        <v>5055.88232421875</v>
      </c>
      <c r="AB31">
        <v>0</v>
      </c>
      <c r="AC31">
        <v>5050.8583984375</v>
      </c>
      <c r="AD31">
        <v>5050.8583984375</v>
      </c>
      <c r="AE31">
        <v>0</v>
      </c>
      <c r="AF31">
        <v>5051.37255859375</v>
      </c>
      <c r="AG31">
        <v>5051.37255859375</v>
      </c>
      <c r="AH31">
        <v>0</v>
      </c>
      <c r="AI31">
        <v>5048.255859375</v>
      </c>
      <c r="AJ31">
        <v>5048.255859375</v>
      </c>
      <c r="AK31">
        <v>0</v>
      </c>
      <c r="AL31">
        <v>5050.8583984375</v>
      </c>
      <c r="AM31">
        <v>5050.8583984375</v>
      </c>
      <c r="AN31">
        <v>0</v>
      </c>
      <c r="AO31">
        <v>5047.26123046875</v>
      </c>
      <c r="AP31">
        <v>5047.26123046875</v>
      </c>
      <c r="AQ31">
        <v>0</v>
      </c>
      <c r="AR31">
        <v>5048.27197265625</v>
      </c>
      <c r="AS31">
        <v>5048.27197265625</v>
      </c>
      <c r="AT31">
        <v>0</v>
      </c>
      <c r="AU31">
        <v>5055.88232421875</v>
      </c>
      <c r="AV31">
        <v>5055.88232421875</v>
      </c>
      <c r="AW31">
        <v>0</v>
      </c>
      <c r="AY31">
        <v>29</v>
      </c>
      <c r="BA31">
        <f t="shared" si="0"/>
        <v>1.0107421875</v>
      </c>
      <c r="BB31">
        <f t="shared" si="1"/>
        <v>2.6025390625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-5058.8828125</v>
      </c>
      <c r="BI31">
        <f t="shared" si="9"/>
        <v>436.74560546875</v>
      </c>
      <c r="BJ31">
        <f t="shared" si="10"/>
        <v>437.75390625</v>
      </c>
      <c r="BK31">
        <f t="shared" si="10"/>
        <v>440.25732421875</v>
      </c>
      <c r="BL31">
        <f t="shared" si="10"/>
        <v>440.77099609375</v>
      </c>
      <c r="BM31">
        <f t="shared" si="10"/>
        <v>445.28076171875</v>
      </c>
      <c r="BN31">
        <f t="shared" si="10"/>
        <v>448.28173828125</v>
      </c>
      <c r="BO31">
        <f t="shared" si="10"/>
        <v>451.8134765625</v>
      </c>
      <c r="BR31">
        <f t="shared" si="8"/>
        <v>447.044921875</v>
      </c>
    </row>
    <row r="33" spans="1:2" x14ac:dyDescent="0.2">
      <c r="A33" t="s">
        <v>30</v>
      </c>
    </row>
    <row r="34" spans="1:2" x14ac:dyDescent="0.2">
      <c r="A34" t="s">
        <v>31</v>
      </c>
      <c r="B34">
        <v>42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60.327639409498481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42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60.327639409498481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1390.822143554688</v>
      </c>
      <c r="C2">
        <v>1390.822143554688</v>
      </c>
      <c r="D2">
        <v>0</v>
      </c>
      <c r="F2">
        <v>1392.828247070312</v>
      </c>
      <c r="G2">
        <v>1392.828247070312</v>
      </c>
      <c r="H2">
        <v>0</v>
      </c>
      <c r="J2">
        <v>1394.834350585938</v>
      </c>
      <c r="K2">
        <v>1394.834350585938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60.327639409498481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446</v>
      </c>
      <c r="BR1" t="s">
        <v>447</v>
      </c>
    </row>
    <row r="2" spans="1:70" x14ac:dyDescent="0.2">
      <c r="A2" t="s">
        <v>20</v>
      </c>
      <c r="B2" t="s">
        <v>125</v>
      </c>
      <c r="C2" t="s">
        <v>97</v>
      </c>
      <c r="D2">
        <v>-30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19</v>
      </c>
      <c r="L2">
        <v>1.2856073379516599</v>
      </c>
      <c r="M2">
        <v>1.2856073379516599</v>
      </c>
      <c r="N2">
        <v>0</v>
      </c>
      <c r="O2">
        <v>1405.528076171875</v>
      </c>
      <c r="P2">
        <v>1405.528076171875</v>
      </c>
      <c r="Q2">
        <v>0</v>
      </c>
      <c r="S2">
        <v>1408.528930664062</v>
      </c>
      <c r="T2">
        <v>1408.528930664062</v>
      </c>
      <c r="U2">
        <v>0</v>
      </c>
      <c r="W2">
        <v>1401.01904296875</v>
      </c>
      <c r="X2">
        <v>1401.01904296875</v>
      </c>
      <c r="Y2">
        <v>0</v>
      </c>
      <c r="Z2">
        <v>1405.528076171875</v>
      </c>
      <c r="AA2">
        <v>1405.528076171875</v>
      </c>
      <c r="AB2">
        <v>0</v>
      </c>
      <c r="AC2">
        <v>1400.504516601562</v>
      </c>
      <c r="AD2">
        <v>1400.504516601562</v>
      </c>
      <c r="AE2">
        <v>0</v>
      </c>
      <c r="AF2">
        <v>1401.01904296875</v>
      </c>
      <c r="AG2">
        <v>1401.01904296875</v>
      </c>
      <c r="AH2">
        <v>0</v>
      </c>
      <c r="AI2">
        <v>1397.901611328125</v>
      </c>
      <c r="AJ2">
        <v>1397.901611328125</v>
      </c>
      <c r="AK2">
        <v>0</v>
      </c>
      <c r="AL2">
        <v>1400.504516601562</v>
      </c>
      <c r="AM2">
        <v>1400.504516601562</v>
      </c>
      <c r="AN2">
        <v>0</v>
      </c>
      <c r="AO2">
        <v>1396.909545898438</v>
      </c>
      <c r="AP2">
        <v>1396.909545898438</v>
      </c>
      <c r="AQ2">
        <v>0</v>
      </c>
      <c r="AR2">
        <v>1397.918090820312</v>
      </c>
      <c r="AS2">
        <v>1397.918090820312</v>
      </c>
      <c r="AT2">
        <v>0</v>
      </c>
      <c r="AU2">
        <v>1405.528076171875</v>
      </c>
      <c r="AV2">
        <v>1405.528076171875</v>
      </c>
      <c r="AW2">
        <v>0</v>
      </c>
      <c r="AY2">
        <v>0</v>
      </c>
      <c r="BA2">
        <f>AR2-AO2</f>
        <v>1.0085449218740905</v>
      </c>
      <c r="BB2">
        <f>AL2-AI2</f>
        <v>2.6029052734370453</v>
      </c>
      <c r="BC2">
        <f>AF2-AD2</f>
        <v>0.51452636718795475</v>
      </c>
      <c r="BD2">
        <f>Z2-W2</f>
        <v>4.509033203125</v>
      </c>
      <c r="BE2">
        <f>S2-AU2</f>
        <v>3.0008544921870453</v>
      </c>
      <c r="BF2">
        <f>AO3-S2</f>
        <v>3.4248046875</v>
      </c>
      <c r="BH2">
        <f>SUM(BA2:BF2)</f>
        <v>15.060668945311136</v>
      </c>
      <c r="BI2">
        <v>0</v>
      </c>
      <c r="BJ2">
        <f>BA2-AX2</f>
        <v>1.0085449218740905</v>
      </c>
      <c r="BK2">
        <f>BJ2+BB2</f>
        <v>3.6114501953111358</v>
      </c>
      <c r="BL2">
        <f>BK2+BC2</f>
        <v>4.1259765624990905</v>
      </c>
      <c r="BM2">
        <f>BL2+BD2</f>
        <v>8.6350097656240905</v>
      </c>
      <c r="BN2">
        <f>BM2+BE2</f>
        <v>11.635864257811136</v>
      </c>
      <c r="BO2">
        <f>BN2+BF2</f>
        <v>15.060668945311136</v>
      </c>
      <c r="BQ2">
        <f>Ctrl_block1!AO2-firstcountdown!B2</f>
        <v>6.08740234375</v>
      </c>
      <c r="BR2">
        <f>$BQ$2+BL2</f>
        <v>10.213378906249091</v>
      </c>
    </row>
    <row r="3" spans="1:70" x14ac:dyDescent="0.2">
      <c r="A3" t="s">
        <v>15</v>
      </c>
      <c r="B3" t="s">
        <v>96</v>
      </c>
      <c r="C3" t="s">
        <v>97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19</v>
      </c>
      <c r="L3">
        <v>0.96474462747573853</v>
      </c>
      <c r="M3">
        <v>0.96474462747573853</v>
      </c>
      <c r="N3">
        <v>0</v>
      </c>
      <c r="O3">
        <v>1419.172973632812</v>
      </c>
      <c r="P3">
        <v>1419.172973632812</v>
      </c>
      <c r="Q3">
        <v>0</v>
      </c>
      <c r="S3">
        <v>1422.173828125</v>
      </c>
      <c r="T3">
        <v>1422.173828125</v>
      </c>
      <c r="U3">
        <v>0</v>
      </c>
      <c r="W3">
        <v>1414.663330078125</v>
      </c>
      <c r="X3">
        <v>1414.663330078125</v>
      </c>
      <c r="Y3">
        <v>0</v>
      </c>
      <c r="Z3">
        <v>1419.172973632812</v>
      </c>
      <c r="AA3">
        <v>1419.172973632812</v>
      </c>
      <c r="AB3">
        <v>0</v>
      </c>
      <c r="AC3">
        <v>1414.1494140625</v>
      </c>
      <c r="AD3">
        <v>1414.1494140625</v>
      </c>
      <c r="AE3">
        <v>0</v>
      </c>
      <c r="AF3">
        <v>1414.663330078125</v>
      </c>
      <c r="AG3">
        <v>1414.663330078125</v>
      </c>
      <c r="AH3">
        <v>0</v>
      </c>
      <c r="AI3">
        <v>1412.939086914062</v>
      </c>
      <c r="AJ3">
        <v>1412.939086914062</v>
      </c>
      <c r="AK3">
        <v>0</v>
      </c>
      <c r="AL3">
        <v>1414.1494140625</v>
      </c>
      <c r="AM3">
        <v>1414.1494140625</v>
      </c>
      <c r="AN3">
        <v>0</v>
      </c>
      <c r="AO3">
        <v>1411.953735351562</v>
      </c>
      <c r="AP3">
        <v>1411.953735351562</v>
      </c>
      <c r="AQ3">
        <v>0</v>
      </c>
      <c r="AR3">
        <v>1412.955688476562</v>
      </c>
      <c r="AS3">
        <v>1412.955688476562</v>
      </c>
      <c r="AT3">
        <v>0</v>
      </c>
      <c r="AU3">
        <v>1419.172973632812</v>
      </c>
      <c r="AV3">
        <v>1419.172973632812</v>
      </c>
      <c r="AW3">
        <v>0</v>
      </c>
      <c r="AY3">
        <v>1</v>
      </c>
      <c r="BA3">
        <f t="shared" ref="BA3:BA31" si="0">AR3-AO3</f>
        <v>1.001953125</v>
      </c>
      <c r="BB3">
        <f t="shared" ref="BB3:BB31" si="1">AL3-AI3</f>
        <v>1.2103271484379547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4.822998046875</v>
      </c>
      <c r="BH3">
        <f t="shared" ref="BH3:BH30" si="6">SUM(BA3:BF3)</f>
        <v>15.059692382812955</v>
      </c>
      <c r="BI3">
        <f>SUM(BA2:BF2)</f>
        <v>15.060668945311136</v>
      </c>
      <c r="BJ3">
        <f t="shared" ref="BJ3:BO18" si="7">BI3+BA2</f>
        <v>16.069213867185226</v>
      </c>
      <c r="BK3">
        <f t="shared" si="7"/>
        <v>18.672119140622272</v>
      </c>
      <c r="BL3">
        <f t="shared" si="7"/>
        <v>19.186645507810226</v>
      </c>
      <c r="BM3">
        <f t="shared" si="7"/>
        <v>23.695678710935226</v>
      </c>
      <c r="BN3">
        <f t="shared" si="7"/>
        <v>26.696533203122272</v>
      </c>
      <c r="BO3">
        <f t="shared" si="7"/>
        <v>30.121337890622272</v>
      </c>
      <c r="BR3">
        <f t="shared" ref="BR3:BR31" si="8">$BQ$2+BL3</f>
        <v>25.274047851560226</v>
      </c>
    </row>
    <row r="4" spans="1:70" x14ac:dyDescent="0.2">
      <c r="A4" t="s">
        <v>20</v>
      </c>
      <c r="B4" t="s">
        <v>106</v>
      </c>
      <c r="C4" t="s">
        <v>29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24</v>
      </c>
      <c r="L4">
        <v>0.68947762250900269</v>
      </c>
      <c r="M4">
        <v>0.68947762250900269</v>
      </c>
      <c r="N4">
        <v>0</v>
      </c>
      <c r="O4">
        <v>1435.404174804688</v>
      </c>
      <c r="P4">
        <v>1435.404174804688</v>
      </c>
      <c r="Q4">
        <v>0</v>
      </c>
      <c r="S4">
        <v>1438.405029296875</v>
      </c>
      <c r="T4">
        <v>1438.405029296875</v>
      </c>
      <c r="U4">
        <v>0</v>
      </c>
      <c r="W4">
        <v>1430.89453125</v>
      </c>
      <c r="X4">
        <v>1430.89453125</v>
      </c>
      <c r="Y4">
        <v>0</v>
      </c>
      <c r="Z4">
        <v>1435.404174804688</v>
      </c>
      <c r="AA4">
        <v>1435.404174804688</v>
      </c>
      <c r="AB4">
        <v>0</v>
      </c>
      <c r="AC4">
        <v>1430.393432617188</v>
      </c>
      <c r="AD4">
        <v>1430.393432617188</v>
      </c>
      <c r="AE4">
        <v>0</v>
      </c>
      <c r="AF4">
        <v>1430.89453125</v>
      </c>
      <c r="AG4">
        <v>1430.89453125</v>
      </c>
      <c r="AH4">
        <v>0</v>
      </c>
      <c r="AI4">
        <v>1427.9931640625</v>
      </c>
      <c r="AJ4">
        <v>1427.9931640625</v>
      </c>
      <c r="AK4">
        <v>0</v>
      </c>
      <c r="AL4">
        <v>1430.393432617188</v>
      </c>
      <c r="AM4">
        <v>1430.393432617188</v>
      </c>
      <c r="AN4">
        <v>0</v>
      </c>
      <c r="AO4">
        <v>1426.996826171875</v>
      </c>
      <c r="AP4">
        <v>1426.996826171875</v>
      </c>
      <c r="AQ4">
        <v>0</v>
      </c>
      <c r="AR4">
        <v>1428.009765625</v>
      </c>
      <c r="AS4">
        <v>1428.009765625</v>
      </c>
      <c r="AT4">
        <v>0</v>
      </c>
      <c r="AU4">
        <v>1435.404174804688</v>
      </c>
      <c r="AV4">
        <v>1435.404174804688</v>
      </c>
      <c r="AW4">
        <v>0</v>
      </c>
      <c r="AY4">
        <v>2</v>
      </c>
      <c r="BA4">
        <f t="shared" si="0"/>
        <v>1.012939453125</v>
      </c>
      <c r="BB4">
        <f t="shared" si="1"/>
        <v>2.4002685546879547</v>
      </c>
      <c r="BC4">
        <f t="shared" si="2"/>
        <v>0.50109863281204525</v>
      </c>
      <c r="BD4">
        <f t="shared" si="3"/>
        <v>4.5096435546879547</v>
      </c>
      <c r="BE4">
        <f t="shared" si="4"/>
        <v>3.0008544921870453</v>
      </c>
      <c r="BF4">
        <f t="shared" si="5"/>
        <v>3.61767578125</v>
      </c>
      <c r="BH4">
        <f t="shared" si="6"/>
        <v>15.04248046875</v>
      </c>
      <c r="BI4">
        <f>BH2+BH3</f>
        <v>30.120361328124091</v>
      </c>
      <c r="BJ4">
        <f t="shared" si="7"/>
        <v>31.122314453124091</v>
      </c>
      <c r="BK4">
        <f t="shared" si="7"/>
        <v>32.332641601562045</v>
      </c>
      <c r="BL4">
        <f t="shared" si="7"/>
        <v>32.846557617187045</v>
      </c>
      <c r="BM4">
        <f t="shared" si="7"/>
        <v>37.356201171874091</v>
      </c>
      <c r="BN4">
        <f t="shared" si="7"/>
        <v>40.357055664062045</v>
      </c>
      <c r="BO4">
        <f t="shared" si="7"/>
        <v>45.180053710937045</v>
      </c>
      <c r="BR4">
        <f t="shared" si="8"/>
        <v>38.933959960937045</v>
      </c>
    </row>
    <row r="5" spans="1:70" x14ac:dyDescent="0.2">
      <c r="A5" t="s">
        <v>20</v>
      </c>
      <c r="B5" t="s">
        <v>115</v>
      </c>
      <c r="C5" t="s">
        <v>108</v>
      </c>
      <c r="D5">
        <v>-90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19</v>
      </c>
      <c r="L5">
        <v>1.22397780418396</v>
      </c>
      <c r="M5">
        <v>1.22397780418396</v>
      </c>
      <c r="N5">
        <v>0</v>
      </c>
      <c r="O5">
        <v>1450.441650390625</v>
      </c>
      <c r="P5">
        <v>1450.441650390625</v>
      </c>
      <c r="Q5">
        <v>0</v>
      </c>
      <c r="S5">
        <v>1453.442504882812</v>
      </c>
      <c r="T5">
        <v>1453.442504882812</v>
      </c>
      <c r="U5">
        <v>0</v>
      </c>
      <c r="W5">
        <v>1445.93212890625</v>
      </c>
      <c r="X5">
        <v>1445.93212890625</v>
      </c>
      <c r="Y5">
        <v>0</v>
      </c>
      <c r="Z5">
        <v>1450.441650390625</v>
      </c>
      <c r="AA5">
        <v>1450.441650390625</v>
      </c>
      <c r="AB5">
        <v>0</v>
      </c>
      <c r="AC5">
        <v>1445.418090820312</v>
      </c>
      <c r="AD5">
        <v>1445.418090820312</v>
      </c>
      <c r="AE5">
        <v>0</v>
      </c>
      <c r="AF5">
        <v>1445.93212890625</v>
      </c>
      <c r="AG5">
        <v>1445.93212890625</v>
      </c>
      <c r="AH5">
        <v>0</v>
      </c>
      <c r="AI5">
        <v>1443.014038085938</v>
      </c>
      <c r="AJ5">
        <v>1443.014038085938</v>
      </c>
      <c r="AK5">
        <v>0</v>
      </c>
      <c r="AL5">
        <v>1445.418090820312</v>
      </c>
      <c r="AM5">
        <v>1445.418090820312</v>
      </c>
      <c r="AN5">
        <v>0</v>
      </c>
      <c r="AO5">
        <v>1442.022705078125</v>
      </c>
      <c r="AP5">
        <v>1442.022705078125</v>
      </c>
      <c r="AQ5">
        <v>0</v>
      </c>
      <c r="AR5">
        <v>1443.030639648438</v>
      </c>
      <c r="AS5">
        <v>1443.030639648438</v>
      </c>
      <c r="AT5">
        <v>0</v>
      </c>
      <c r="AU5">
        <v>1450.441650390625</v>
      </c>
      <c r="AV5">
        <v>1450.441650390625</v>
      </c>
      <c r="AW5">
        <v>0</v>
      </c>
      <c r="AY5">
        <v>3</v>
      </c>
      <c r="BA5">
        <f t="shared" si="0"/>
        <v>1.0079345703129547</v>
      </c>
      <c r="BB5">
        <f t="shared" si="1"/>
        <v>2.4040527343740905</v>
      </c>
      <c r="BC5">
        <f t="shared" si="2"/>
        <v>0.51403808593795475</v>
      </c>
      <c r="BD5">
        <f t="shared" si="3"/>
        <v>4.509521484375</v>
      </c>
      <c r="BE5">
        <f t="shared" si="4"/>
        <v>3.0008544921870453</v>
      </c>
      <c r="BF5">
        <f t="shared" si="5"/>
        <v>3.61767578125</v>
      </c>
      <c r="BH5">
        <f t="shared" si="6"/>
        <v>15.054077148437045</v>
      </c>
      <c r="BI5">
        <f t="shared" ref="BI5:BI31" si="9">BI4+BH4</f>
        <v>45.162841796874091</v>
      </c>
      <c r="BJ5">
        <f t="shared" si="7"/>
        <v>46.175781249999091</v>
      </c>
      <c r="BK5">
        <f t="shared" si="7"/>
        <v>48.576049804687045</v>
      </c>
      <c r="BL5">
        <f t="shared" si="7"/>
        <v>49.077148437499091</v>
      </c>
      <c r="BM5">
        <f t="shared" si="7"/>
        <v>53.586791992187045</v>
      </c>
      <c r="BN5">
        <f t="shared" si="7"/>
        <v>56.587646484374091</v>
      </c>
      <c r="BO5">
        <f t="shared" si="7"/>
        <v>60.205322265624091</v>
      </c>
      <c r="BR5">
        <f t="shared" si="8"/>
        <v>55.164550781249091</v>
      </c>
    </row>
    <row r="6" spans="1:70" x14ac:dyDescent="0.2">
      <c r="A6" t="s">
        <v>20</v>
      </c>
      <c r="B6" t="s">
        <v>121</v>
      </c>
      <c r="C6" t="s">
        <v>101</v>
      </c>
      <c r="D6">
        <v>-150</v>
      </c>
      <c r="E6">
        <v>2</v>
      </c>
      <c r="F6" t="s">
        <v>27</v>
      </c>
      <c r="G6">
        <v>1</v>
      </c>
      <c r="H6">
        <v>0</v>
      </c>
      <c r="I6">
        <v>0</v>
      </c>
      <c r="J6">
        <v>0</v>
      </c>
      <c r="K6" t="s">
        <v>24</v>
      </c>
      <c r="L6">
        <v>1.231171607971191</v>
      </c>
      <c r="M6">
        <v>1.231171607971191</v>
      </c>
      <c r="N6">
        <v>0</v>
      </c>
      <c r="O6">
        <v>1464.285522460938</v>
      </c>
      <c r="P6">
        <v>1464.285522460938</v>
      </c>
      <c r="Q6">
        <v>0</v>
      </c>
      <c r="S6">
        <v>1467.286376953125</v>
      </c>
      <c r="T6">
        <v>1467.286376953125</v>
      </c>
      <c r="U6">
        <v>0</v>
      </c>
      <c r="W6">
        <v>1459.77587890625</v>
      </c>
      <c r="X6">
        <v>1459.77587890625</v>
      </c>
      <c r="Y6">
        <v>0</v>
      </c>
      <c r="Z6">
        <v>1464.285522460938</v>
      </c>
      <c r="AA6">
        <v>1464.285522460938</v>
      </c>
      <c r="AB6">
        <v>0</v>
      </c>
      <c r="AC6">
        <v>1459.261840820312</v>
      </c>
      <c r="AD6">
        <v>1459.261840820312</v>
      </c>
      <c r="AE6">
        <v>0</v>
      </c>
      <c r="AF6">
        <v>1459.77587890625</v>
      </c>
      <c r="AG6">
        <v>1459.77587890625</v>
      </c>
      <c r="AH6">
        <v>0</v>
      </c>
      <c r="AI6">
        <v>1458.051635742188</v>
      </c>
      <c r="AJ6">
        <v>1458.051635742188</v>
      </c>
      <c r="AK6">
        <v>0</v>
      </c>
      <c r="AL6">
        <v>1459.261840820312</v>
      </c>
      <c r="AM6">
        <v>1459.261840820312</v>
      </c>
      <c r="AN6">
        <v>0</v>
      </c>
      <c r="AO6">
        <v>1457.060180664062</v>
      </c>
      <c r="AP6">
        <v>1457.060180664062</v>
      </c>
      <c r="AQ6">
        <v>0</v>
      </c>
      <c r="AR6">
        <v>1458.068115234375</v>
      </c>
      <c r="AS6">
        <v>1458.068115234375</v>
      </c>
      <c r="AT6">
        <v>0</v>
      </c>
      <c r="AU6">
        <v>1464.285522460938</v>
      </c>
      <c r="AV6">
        <v>1464.285522460938</v>
      </c>
      <c r="AW6">
        <v>0</v>
      </c>
      <c r="AY6">
        <v>4</v>
      </c>
      <c r="BA6">
        <f t="shared" si="0"/>
        <v>1.0079345703129547</v>
      </c>
      <c r="BB6">
        <f t="shared" si="1"/>
        <v>1.2102050781240905</v>
      </c>
      <c r="BC6">
        <f t="shared" si="2"/>
        <v>0.51403808593795475</v>
      </c>
      <c r="BD6">
        <f t="shared" si="3"/>
        <v>4.5096435546879547</v>
      </c>
      <c r="BE6">
        <f t="shared" si="4"/>
        <v>3.0008544921870453</v>
      </c>
      <c r="BF6">
        <f t="shared" si="5"/>
        <v>4.8184814453129547</v>
      </c>
      <c r="BH6">
        <f t="shared" si="6"/>
        <v>15.061157226562955</v>
      </c>
      <c r="BI6">
        <f t="shared" si="9"/>
        <v>60.216918945311136</v>
      </c>
      <c r="BJ6">
        <f t="shared" si="7"/>
        <v>61.224853515624091</v>
      </c>
      <c r="BK6">
        <f t="shared" si="7"/>
        <v>63.628906249998181</v>
      </c>
      <c r="BL6">
        <f t="shared" si="7"/>
        <v>64.142944335936136</v>
      </c>
      <c r="BM6">
        <f t="shared" si="7"/>
        <v>68.652465820311136</v>
      </c>
      <c r="BN6">
        <f t="shared" si="7"/>
        <v>71.653320312498181</v>
      </c>
      <c r="BO6">
        <f t="shared" si="7"/>
        <v>75.270996093748181</v>
      </c>
      <c r="BR6">
        <f t="shared" si="8"/>
        <v>70.230346679686136</v>
      </c>
    </row>
    <row r="7" spans="1:70" x14ac:dyDescent="0.2">
      <c r="A7" t="s">
        <v>15</v>
      </c>
      <c r="B7" t="s">
        <v>98</v>
      </c>
      <c r="C7" t="s">
        <v>99</v>
      </c>
      <c r="D7">
        <v>-90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19</v>
      </c>
      <c r="L7">
        <v>1.128661632537842</v>
      </c>
      <c r="M7">
        <v>1.128661632537842</v>
      </c>
      <c r="N7">
        <v>0</v>
      </c>
      <c r="O7">
        <v>1479.322998046875</v>
      </c>
      <c r="P7">
        <v>1479.322998046875</v>
      </c>
      <c r="Q7">
        <v>0</v>
      </c>
      <c r="S7">
        <v>1482.323974609375</v>
      </c>
      <c r="T7">
        <v>1482.323974609375</v>
      </c>
      <c r="U7">
        <v>0</v>
      </c>
      <c r="W7">
        <v>1474.813354492188</v>
      </c>
      <c r="X7">
        <v>1474.813354492188</v>
      </c>
      <c r="Y7">
        <v>0</v>
      </c>
      <c r="Z7">
        <v>1479.322998046875</v>
      </c>
      <c r="AA7">
        <v>1479.322998046875</v>
      </c>
      <c r="AB7">
        <v>0</v>
      </c>
      <c r="AC7">
        <v>1474.299438476562</v>
      </c>
      <c r="AD7">
        <v>1474.299438476562</v>
      </c>
      <c r="AE7">
        <v>0</v>
      </c>
      <c r="AF7">
        <v>1474.813354492188</v>
      </c>
      <c r="AG7">
        <v>1474.813354492188</v>
      </c>
      <c r="AH7">
        <v>0</v>
      </c>
      <c r="AI7">
        <v>1473.089233398438</v>
      </c>
      <c r="AJ7">
        <v>1473.089233398438</v>
      </c>
      <c r="AK7">
        <v>0</v>
      </c>
      <c r="AL7">
        <v>1474.299438476562</v>
      </c>
      <c r="AM7">
        <v>1474.299438476562</v>
      </c>
      <c r="AN7">
        <v>0</v>
      </c>
      <c r="AO7">
        <v>1472.104858398438</v>
      </c>
      <c r="AP7">
        <v>1472.104858398438</v>
      </c>
      <c r="AQ7">
        <v>0</v>
      </c>
      <c r="AR7">
        <v>1473.105712890625</v>
      </c>
      <c r="AS7">
        <v>1473.105712890625</v>
      </c>
      <c r="AT7">
        <v>0</v>
      </c>
      <c r="AU7">
        <v>1479.322998046875</v>
      </c>
      <c r="AV7">
        <v>1479.322998046875</v>
      </c>
      <c r="AW7">
        <v>0</v>
      </c>
      <c r="AY7">
        <v>5</v>
      </c>
      <c r="BA7">
        <f t="shared" si="0"/>
        <v>1.0008544921870453</v>
      </c>
      <c r="BB7">
        <f t="shared" si="1"/>
        <v>1.2102050781240905</v>
      </c>
      <c r="BC7">
        <f t="shared" si="2"/>
        <v>0.51391601562590949</v>
      </c>
      <c r="BD7">
        <f t="shared" si="3"/>
        <v>4.5096435546870453</v>
      </c>
      <c r="BE7">
        <f t="shared" si="4"/>
        <v>3.0009765625</v>
      </c>
      <c r="BF7">
        <f t="shared" si="5"/>
        <v>4.8221435546870453</v>
      </c>
      <c r="BH7">
        <f t="shared" si="6"/>
        <v>15.057739257811136</v>
      </c>
      <c r="BI7">
        <f t="shared" si="9"/>
        <v>75.278076171874091</v>
      </c>
      <c r="BJ7">
        <f t="shared" si="7"/>
        <v>76.286010742187045</v>
      </c>
      <c r="BK7">
        <f t="shared" si="7"/>
        <v>77.496215820311136</v>
      </c>
      <c r="BL7">
        <f t="shared" si="7"/>
        <v>78.010253906249091</v>
      </c>
      <c r="BM7">
        <f t="shared" si="7"/>
        <v>82.519897460937045</v>
      </c>
      <c r="BN7">
        <f t="shared" si="7"/>
        <v>85.520751953124091</v>
      </c>
      <c r="BO7">
        <f t="shared" si="7"/>
        <v>90.339233398437045</v>
      </c>
      <c r="BR7">
        <f t="shared" si="8"/>
        <v>84.097656249999091</v>
      </c>
    </row>
    <row r="8" spans="1:70" x14ac:dyDescent="0.2">
      <c r="A8" t="s">
        <v>20</v>
      </c>
      <c r="B8" t="s">
        <v>124</v>
      </c>
      <c r="C8" t="s">
        <v>99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24</v>
      </c>
      <c r="L8">
        <v>0.83053410053253174</v>
      </c>
      <c r="M8">
        <v>0.83053410053253174</v>
      </c>
      <c r="N8">
        <v>0</v>
      </c>
      <c r="O8">
        <v>1494.178100585938</v>
      </c>
      <c r="P8">
        <v>1494.178100585938</v>
      </c>
      <c r="Q8">
        <v>0</v>
      </c>
      <c r="S8">
        <v>1497.179077148438</v>
      </c>
      <c r="T8">
        <v>1497.179077148438</v>
      </c>
      <c r="U8">
        <v>0</v>
      </c>
      <c r="W8">
        <v>1489.668579101562</v>
      </c>
      <c r="X8">
        <v>1489.668579101562</v>
      </c>
      <c r="Y8">
        <v>0</v>
      </c>
      <c r="Z8">
        <v>1494.178100585938</v>
      </c>
      <c r="AA8">
        <v>1494.178100585938</v>
      </c>
      <c r="AB8">
        <v>0</v>
      </c>
      <c r="AC8">
        <v>1489.154541015625</v>
      </c>
      <c r="AD8">
        <v>1489.154541015625</v>
      </c>
      <c r="AE8">
        <v>0</v>
      </c>
      <c r="AF8">
        <v>1489.668579101562</v>
      </c>
      <c r="AG8">
        <v>1489.668579101562</v>
      </c>
      <c r="AH8">
        <v>0</v>
      </c>
      <c r="AI8">
        <v>1488.143188476562</v>
      </c>
      <c r="AJ8">
        <v>1488.143188476562</v>
      </c>
      <c r="AK8">
        <v>0</v>
      </c>
      <c r="AL8">
        <v>1489.154541015625</v>
      </c>
      <c r="AM8">
        <v>1489.154541015625</v>
      </c>
      <c r="AN8">
        <v>0</v>
      </c>
      <c r="AO8">
        <v>1487.146118164062</v>
      </c>
      <c r="AP8">
        <v>1487.146118164062</v>
      </c>
      <c r="AQ8">
        <v>0</v>
      </c>
      <c r="AR8">
        <v>1488.159790039062</v>
      </c>
      <c r="AS8">
        <v>1488.159790039062</v>
      </c>
      <c r="AT8">
        <v>0</v>
      </c>
      <c r="AU8">
        <v>1494.178100585938</v>
      </c>
      <c r="AV8">
        <v>1494.178100585938</v>
      </c>
      <c r="AW8">
        <v>0</v>
      </c>
      <c r="AY8">
        <v>6</v>
      </c>
      <c r="BA8">
        <f t="shared" si="0"/>
        <v>1.013671875</v>
      </c>
      <c r="BB8">
        <f t="shared" si="1"/>
        <v>1.0113525390629547</v>
      </c>
      <c r="BC8">
        <f t="shared" si="2"/>
        <v>0.51403808593704525</v>
      </c>
      <c r="BD8">
        <f t="shared" si="3"/>
        <v>4.5095214843759095</v>
      </c>
      <c r="BE8">
        <f t="shared" si="4"/>
        <v>3.0009765625</v>
      </c>
      <c r="BF8">
        <f t="shared" si="5"/>
        <v>5.0173339843740905</v>
      </c>
      <c r="BH8">
        <f t="shared" si="6"/>
        <v>15.06689453125</v>
      </c>
      <c r="BI8">
        <f t="shared" si="9"/>
        <v>90.335815429685226</v>
      </c>
      <c r="BJ8">
        <f t="shared" si="7"/>
        <v>91.336669921872272</v>
      </c>
      <c r="BK8">
        <f t="shared" si="7"/>
        <v>92.546874999996362</v>
      </c>
      <c r="BL8">
        <f t="shared" si="7"/>
        <v>93.060791015622272</v>
      </c>
      <c r="BM8">
        <f t="shared" si="7"/>
        <v>97.570434570309317</v>
      </c>
      <c r="BN8">
        <f t="shared" si="7"/>
        <v>100.57141113280932</v>
      </c>
      <c r="BO8">
        <f t="shared" si="7"/>
        <v>105.39355468749636</v>
      </c>
      <c r="BR8">
        <f t="shared" si="8"/>
        <v>99.148193359372272</v>
      </c>
    </row>
    <row r="9" spans="1:70" x14ac:dyDescent="0.2">
      <c r="A9" t="s">
        <v>15</v>
      </c>
      <c r="B9" t="s">
        <v>102</v>
      </c>
      <c r="C9" t="s">
        <v>120</v>
      </c>
      <c r="D9">
        <v>120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19</v>
      </c>
      <c r="L9">
        <v>0.8483307957649231</v>
      </c>
      <c r="M9">
        <v>0.8483307957649231</v>
      </c>
      <c r="N9">
        <v>0</v>
      </c>
      <c r="O9">
        <v>1511.205322265625</v>
      </c>
      <c r="P9">
        <v>1511.205322265625</v>
      </c>
      <c r="Q9">
        <v>0</v>
      </c>
      <c r="S9">
        <v>1514.2060546875</v>
      </c>
      <c r="T9">
        <v>1514.2060546875</v>
      </c>
      <c r="U9">
        <v>0</v>
      </c>
      <c r="W9">
        <v>1506.695556640625</v>
      </c>
      <c r="X9">
        <v>1506.695556640625</v>
      </c>
      <c r="Y9">
        <v>0</v>
      </c>
      <c r="Z9">
        <v>1511.205322265625</v>
      </c>
      <c r="AA9">
        <v>1511.205322265625</v>
      </c>
      <c r="AB9">
        <v>0</v>
      </c>
      <c r="AC9">
        <v>1506.181640625</v>
      </c>
      <c r="AD9">
        <v>1506.181640625</v>
      </c>
      <c r="AE9">
        <v>0</v>
      </c>
      <c r="AF9">
        <v>1506.695556640625</v>
      </c>
      <c r="AG9">
        <v>1506.695556640625</v>
      </c>
      <c r="AH9">
        <v>0</v>
      </c>
      <c r="AI9">
        <v>1503.180786132812</v>
      </c>
      <c r="AJ9">
        <v>1503.180786132812</v>
      </c>
      <c r="AK9">
        <v>0</v>
      </c>
      <c r="AL9">
        <v>1506.181640625</v>
      </c>
      <c r="AM9">
        <v>1506.181640625</v>
      </c>
      <c r="AN9">
        <v>0</v>
      </c>
      <c r="AO9">
        <v>1502.196411132812</v>
      </c>
      <c r="AP9">
        <v>1502.196411132812</v>
      </c>
      <c r="AQ9">
        <v>0</v>
      </c>
      <c r="AR9">
        <v>1503.197387695312</v>
      </c>
      <c r="AS9">
        <v>1503.197387695312</v>
      </c>
      <c r="AT9">
        <v>0</v>
      </c>
      <c r="AU9">
        <v>1511.205322265625</v>
      </c>
      <c r="AV9">
        <v>1511.205322265625</v>
      </c>
      <c r="AW9">
        <v>0</v>
      </c>
      <c r="AY9">
        <v>7</v>
      </c>
      <c r="BA9">
        <f t="shared" si="0"/>
        <v>1.0009765625</v>
      </c>
      <c r="BB9">
        <f t="shared" si="1"/>
        <v>3.0008544921879547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3.0048828125</v>
      </c>
      <c r="BH9">
        <f t="shared" si="6"/>
        <v>15.031127929687955</v>
      </c>
      <c r="BI9">
        <f t="shared" si="9"/>
        <v>105.40270996093523</v>
      </c>
      <c r="BJ9">
        <f t="shared" si="7"/>
        <v>106.41638183593523</v>
      </c>
      <c r="BK9">
        <f t="shared" si="7"/>
        <v>107.42773437499818</v>
      </c>
      <c r="BL9">
        <f t="shared" si="7"/>
        <v>107.94177246093523</v>
      </c>
      <c r="BM9">
        <f t="shared" si="7"/>
        <v>112.45129394531114</v>
      </c>
      <c r="BN9">
        <f t="shared" si="7"/>
        <v>115.45227050781114</v>
      </c>
      <c r="BO9">
        <f t="shared" si="7"/>
        <v>120.46960449218523</v>
      </c>
      <c r="BR9">
        <f t="shared" si="8"/>
        <v>114.02917480468523</v>
      </c>
    </row>
    <row r="10" spans="1:70" x14ac:dyDescent="0.2">
      <c r="A10" t="s">
        <v>15</v>
      </c>
      <c r="B10" t="s">
        <v>110</v>
      </c>
      <c r="C10" t="s">
        <v>103</v>
      </c>
      <c r="D10">
        <v>120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1.465523958206177</v>
      </c>
      <c r="M10">
        <v>1.465523958206177</v>
      </c>
      <c r="N10">
        <v>0</v>
      </c>
      <c r="O10">
        <v>1524.53515625</v>
      </c>
      <c r="P10">
        <v>1524.53515625</v>
      </c>
      <c r="Q10">
        <v>0</v>
      </c>
      <c r="S10">
        <v>1527.535888671875</v>
      </c>
      <c r="T10">
        <v>1527.535888671875</v>
      </c>
      <c r="U10">
        <v>0</v>
      </c>
      <c r="W10">
        <v>1520.025512695312</v>
      </c>
      <c r="X10">
        <v>1520.025512695312</v>
      </c>
      <c r="Y10">
        <v>0</v>
      </c>
      <c r="Z10">
        <v>1524.53515625</v>
      </c>
      <c r="AA10">
        <v>1524.53515625</v>
      </c>
      <c r="AB10">
        <v>0</v>
      </c>
      <c r="AC10">
        <v>1519.511596679688</v>
      </c>
      <c r="AD10">
        <v>1519.511596679688</v>
      </c>
      <c r="AE10">
        <v>0</v>
      </c>
      <c r="AF10">
        <v>1520.025512695312</v>
      </c>
      <c r="AG10">
        <v>1520.025512695312</v>
      </c>
      <c r="AH10">
        <v>0</v>
      </c>
      <c r="AI10">
        <v>1518.201782226562</v>
      </c>
      <c r="AJ10">
        <v>1518.201782226562</v>
      </c>
      <c r="AK10">
        <v>0</v>
      </c>
      <c r="AL10">
        <v>1519.511596679688</v>
      </c>
      <c r="AM10">
        <v>1519.511596679688</v>
      </c>
      <c r="AN10">
        <v>0</v>
      </c>
      <c r="AO10">
        <v>1517.2109375</v>
      </c>
      <c r="AP10">
        <v>1517.2109375</v>
      </c>
      <c r="AQ10">
        <v>0</v>
      </c>
      <c r="AR10">
        <v>1518.21826171875</v>
      </c>
      <c r="AS10">
        <v>1518.21826171875</v>
      </c>
      <c r="AT10">
        <v>0</v>
      </c>
      <c r="AU10">
        <v>1524.53515625</v>
      </c>
      <c r="AV10">
        <v>1524.53515625</v>
      </c>
      <c r="AW10">
        <v>0</v>
      </c>
      <c r="AY10">
        <v>8</v>
      </c>
      <c r="BA10">
        <f t="shared" si="0"/>
        <v>1.00732421875</v>
      </c>
      <c r="BB10">
        <f t="shared" si="1"/>
        <v>1.3098144531259095</v>
      </c>
      <c r="BC10">
        <f t="shared" si="2"/>
        <v>0.51391601562409051</v>
      </c>
      <c r="BD10">
        <f t="shared" si="3"/>
        <v>4.5096435546879547</v>
      </c>
      <c r="BE10">
        <f t="shared" si="4"/>
        <v>3.000732421875</v>
      </c>
      <c r="BF10">
        <f t="shared" si="5"/>
        <v>4.7225341796870453</v>
      </c>
      <c r="BH10">
        <f t="shared" si="6"/>
        <v>15.06396484375</v>
      </c>
      <c r="BI10">
        <f t="shared" si="9"/>
        <v>120.43383789062318</v>
      </c>
      <c r="BJ10">
        <f t="shared" si="7"/>
        <v>121.43481445312318</v>
      </c>
      <c r="BK10">
        <f t="shared" si="7"/>
        <v>124.43566894531114</v>
      </c>
      <c r="BL10">
        <f t="shared" si="7"/>
        <v>124.94958496093614</v>
      </c>
      <c r="BM10">
        <f t="shared" si="7"/>
        <v>129.45935058593614</v>
      </c>
      <c r="BN10">
        <f t="shared" si="7"/>
        <v>132.46008300781114</v>
      </c>
      <c r="BO10">
        <f t="shared" si="7"/>
        <v>135.46496582031114</v>
      </c>
      <c r="BR10">
        <f t="shared" si="8"/>
        <v>131.03698730468614</v>
      </c>
    </row>
    <row r="11" spans="1:70" x14ac:dyDescent="0.2">
      <c r="A11" t="s">
        <v>20</v>
      </c>
      <c r="B11" t="s">
        <v>109</v>
      </c>
      <c r="C11" t="s">
        <v>22</v>
      </c>
      <c r="D11">
        <v>-60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0.68202602863311768</v>
      </c>
      <c r="M11">
        <v>0.68202602863311768</v>
      </c>
      <c r="N11">
        <v>0</v>
      </c>
      <c r="O11">
        <v>1539.887573242188</v>
      </c>
      <c r="P11">
        <v>1539.887573242188</v>
      </c>
      <c r="Q11">
        <v>0</v>
      </c>
      <c r="S11">
        <v>1542.888427734375</v>
      </c>
      <c r="T11">
        <v>1542.888427734375</v>
      </c>
      <c r="U11">
        <v>0</v>
      </c>
      <c r="W11">
        <v>1535.3779296875</v>
      </c>
      <c r="X11">
        <v>1535.3779296875</v>
      </c>
      <c r="Y11">
        <v>0</v>
      </c>
      <c r="Z11">
        <v>1539.887573242188</v>
      </c>
      <c r="AA11">
        <v>1539.887573242188</v>
      </c>
      <c r="AB11">
        <v>0</v>
      </c>
      <c r="AC11">
        <v>1534.864013671875</v>
      </c>
      <c r="AD11">
        <v>1534.864013671875</v>
      </c>
      <c r="AE11">
        <v>0</v>
      </c>
      <c r="AF11">
        <v>1535.3779296875</v>
      </c>
      <c r="AG11">
        <v>1535.3779296875</v>
      </c>
      <c r="AH11">
        <v>0</v>
      </c>
      <c r="AI11">
        <v>1533.255737304688</v>
      </c>
      <c r="AJ11">
        <v>1533.255737304688</v>
      </c>
      <c r="AK11">
        <v>0</v>
      </c>
      <c r="AL11">
        <v>1534.864013671875</v>
      </c>
      <c r="AM11">
        <v>1534.864013671875</v>
      </c>
      <c r="AN11">
        <v>0</v>
      </c>
      <c r="AO11">
        <v>1532.258422851562</v>
      </c>
      <c r="AP11">
        <v>1532.258422851562</v>
      </c>
      <c r="AQ11">
        <v>0</v>
      </c>
      <c r="AR11">
        <v>1533.272338867188</v>
      </c>
      <c r="AS11">
        <v>1533.272338867188</v>
      </c>
      <c r="AT11">
        <v>0</v>
      </c>
      <c r="AU11">
        <v>1539.887573242188</v>
      </c>
      <c r="AV11">
        <v>1539.887573242188</v>
      </c>
      <c r="AW11">
        <v>0</v>
      </c>
      <c r="AY11">
        <v>9</v>
      </c>
      <c r="BA11">
        <f t="shared" si="0"/>
        <v>1.0139160156259095</v>
      </c>
      <c r="BB11">
        <f t="shared" si="1"/>
        <v>1.6082763671870453</v>
      </c>
      <c r="BC11">
        <f t="shared" si="2"/>
        <v>0.513916015625</v>
      </c>
      <c r="BD11">
        <f t="shared" si="3"/>
        <v>4.5096435546879547</v>
      </c>
      <c r="BE11">
        <f t="shared" si="4"/>
        <v>3.0008544921870453</v>
      </c>
      <c r="BF11">
        <f t="shared" si="5"/>
        <v>4.4134521484370453</v>
      </c>
      <c r="BH11">
        <f t="shared" si="6"/>
        <v>15.06005859375</v>
      </c>
      <c r="BI11">
        <f t="shared" si="9"/>
        <v>135.49780273437318</v>
      </c>
      <c r="BJ11">
        <f t="shared" si="7"/>
        <v>136.50512695312318</v>
      </c>
      <c r="BK11">
        <f t="shared" si="7"/>
        <v>137.81494140624909</v>
      </c>
      <c r="BL11">
        <f t="shared" si="7"/>
        <v>138.32885742187318</v>
      </c>
      <c r="BM11">
        <f t="shared" si="7"/>
        <v>142.83850097656114</v>
      </c>
      <c r="BN11">
        <f t="shared" si="7"/>
        <v>145.83923339843614</v>
      </c>
      <c r="BO11">
        <f t="shared" si="7"/>
        <v>150.56176757812318</v>
      </c>
      <c r="BR11">
        <f t="shared" si="8"/>
        <v>144.41625976562318</v>
      </c>
    </row>
    <row r="12" spans="1:70" x14ac:dyDescent="0.2">
      <c r="A12" t="s">
        <v>20</v>
      </c>
      <c r="B12" t="s">
        <v>118</v>
      </c>
      <c r="C12" t="s">
        <v>108</v>
      </c>
      <c r="D12">
        <v>-30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1.490484952926636</v>
      </c>
      <c r="M12">
        <v>1.490484952926636</v>
      </c>
      <c r="N12">
        <v>0</v>
      </c>
      <c r="O12">
        <v>1554.925170898438</v>
      </c>
      <c r="P12">
        <v>1554.925170898438</v>
      </c>
      <c r="Q12">
        <v>0</v>
      </c>
      <c r="S12">
        <v>1557.926025390625</v>
      </c>
      <c r="T12">
        <v>1557.926025390625</v>
      </c>
      <c r="U12">
        <v>0</v>
      </c>
      <c r="W12">
        <v>1550.41552734375</v>
      </c>
      <c r="X12">
        <v>1550.41552734375</v>
      </c>
      <c r="Y12">
        <v>0</v>
      </c>
      <c r="Z12">
        <v>1554.925170898438</v>
      </c>
      <c r="AA12">
        <v>1554.925170898438</v>
      </c>
      <c r="AB12">
        <v>0</v>
      </c>
      <c r="AC12">
        <v>1549.901489257812</v>
      </c>
      <c r="AD12">
        <v>1549.901489257812</v>
      </c>
      <c r="AE12">
        <v>0</v>
      </c>
      <c r="AF12">
        <v>1550.41552734375</v>
      </c>
      <c r="AG12">
        <v>1550.41552734375</v>
      </c>
      <c r="AH12">
        <v>0</v>
      </c>
      <c r="AI12">
        <v>1548.293334960938</v>
      </c>
      <c r="AJ12">
        <v>1548.293334960938</v>
      </c>
      <c r="AK12">
        <v>0</v>
      </c>
      <c r="AL12">
        <v>1549.901489257812</v>
      </c>
      <c r="AM12">
        <v>1549.901489257812</v>
      </c>
      <c r="AN12">
        <v>0</v>
      </c>
      <c r="AO12">
        <v>1547.301879882812</v>
      </c>
      <c r="AP12">
        <v>1547.301879882812</v>
      </c>
      <c r="AQ12">
        <v>0</v>
      </c>
      <c r="AR12">
        <v>1548.31005859375</v>
      </c>
      <c r="AS12">
        <v>1548.31005859375</v>
      </c>
      <c r="AT12">
        <v>0</v>
      </c>
      <c r="AU12">
        <v>1554.925170898438</v>
      </c>
      <c r="AV12">
        <v>1554.925170898438</v>
      </c>
      <c r="AW12">
        <v>0</v>
      </c>
      <c r="AY12">
        <v>10</v>
      </c>
      <c r="BA12">
        <f t="shared" si="0"/>
        <v>1.0081787109379547</v>
      </c>
      <c r="BB12">
        <f t="shared" si="1"/>
        <v>1.6081542968740905</v>
      </c>
      <c r="BC12">
        <f t="shared" si="2"/>
        <v>0.51403808593795475</v>
      </c>
      <c r="BD12">
        <f t="shared" si="3"/>
        <v>4.5096435546879547</v>
      </c>
      <c r="BE12">
        <f t="shared" si="4"/>
        <v>3.0008544921870453</v>
      </c>
      <c r="BF12">
        <f t="shared" si="5"/>
        <v>4.41943359375</v>
      </c>
      <c r="BH12">
        <f t="shared" si="6"/>
        <v>15.060302734375</v>
      </c>
      <c r="BI12">
        <f t="shared" si="9"/>
        <v>150.55786132812318</v>
      </c>
      <c r="BJ12">
        <f t="shared" si="7"/>
        <v>151.57177734374909</v>
      </c>
      <c r="BK12">
        <f t="shared" si="7"/>
        <v>153.18005371093614</v>
      </c>
      <c r="BL12">
        <f t="shared" si="7"/>
        <v>153.69396972656114</v>
      </c>
      <c r="BM12">
        <f t="shared" si="7"/>
        <v>158.20361328124909</v>
      </c>
      <c r="BN12">
        <f t="shared" si="7"/>
        <v>161.20446777343614</v>
      </c>
      <c r="BO12">
        <f t="shared" si="7"/>
        <v>165.61791992187318</v>
      </c>
      <c r="BR12">
        <f t="shared" si="8"/>
        <v>159.78137207031114</v>
      </c>
    </row>
    <row r="13" spans="1:70" x14ac:dyDescent="0.2">
      <c r="A13" t="s">
        <v>15</v>
      </c>
      <c r="B13" t="s">
        <v>117</v>
      </c>
      <c r="C13" t="s">
        <v>103</v>
      </c>
      <c r="D13">
        <v>90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0.81446468830108643</v>
      </c>
      <c r="M13">
        <v>0.81446468830108643</v>
      </c>
      <c r="N13">
        <v>0</v>
      </c>
      <c r="O13">
        <v>1569.863159179688</v>
      </c>
      <c r="P13">
        <v>1569.863159179688</v>
      </c>
      <c r="Q13">
        <v>0</v>
      </c>
      <c r="S13">
        <v>1572.864013671875</v>
      </c>
      <c r="T13">
        <v>1572.864013671875</v>
      </c>
      <c r="U13">
        <v>0</v>
      </c>
      <c r="W13">
        <v>1565.353515625</v>
      </c>
      <c r="X13">
        <v>1565.353515625</v>
      </c>
      <c r="Y13">
        <v>0</v>
      </c>
      <c r="Z13">
        <v>1569.863159179688</v>
      </c>
      <c r="AA13">
        <v>1569.863159179688</v>
      </c>
      <c r="AB13">
        <v>0</v>
      </c>
      <c r="AC13">
        <v>1564.839599609375</v>
      </c>
      <c r="AD13">
        <v>1564.839599609375</v>
      </c>
      <c r="AE13">
        <v>0</v>
      </c>
      <c r="AF13">
        <v>1565.353515625</v>
      </c>
      <c r="AG13">
        <v>1565.353515625</v>
      </c>
      <c r="AH13">
        <v>0</v>
      </c>
      <c r="AI13">
        <v>1563.330810546875</v>
      </c>
      <c r="AJ13">
        <v>1563.330810546875</v>
      </c>
      <c r="AK13">
        <v>0</v>
      </c>
      <c r="AL13">
        <v>1564.839599609375</v>
      </c>
      <c r="AM13">
        <v>1564.839599609375</v>
      </c>
      <c r="AN13">
        <v>0</v>
      </c>
      <c r="AO13">
        <v>1562.345458984375</v>
      </c>
      <c r="AP13">
        <v>1562.345458984375</v>
      </c>
      <c r="AQ13">
        <v>0</v>
      </c>
      <c r="AR13">
        <v>1563.347412109375</v>
      </c>
      <c r="AS13">
        <v>1563.347412109375</v>
      </c>
      <c r="AT13">
        <v>0</v>
      </c>
      <c r="AU13">
        <v>1569.863159179688</v>
      </c>
      <c r="AV13">
        <v>1569.863159179688</v>
      </c>
      <c r="AW13">
        <v>0</v>
      </c>
      <c r="AY13">
        <v>11</v>
      </c>
      <c r="BA13">
        <f t="shared" si="0"/>
        <v>1.001953125</v>
      </c>
      <c r="BB13">
        <f t="shared" si="1"/>
        <v>1.5087890625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4.5238037109370453</v>
      </c>
      <c r="BH13">
        <f t="shared" si="6"/>
        <v>15.058959960937045</v>
      </c>
      <c r="BI13">
        <f t="shared" si="9"/>
        <v>165.61816406249818</v>
      </c>
      <c r="BJ13">
        <f t="shared" si="7"/>
        <v>166.62634277343614</v>
      </c>
      <c r="BK13">
        <f t="shared" si="7"/>
        <v>168.23449707031023</v>
      </c>
      <c r="BL13">
        <f t="shared" si="7"/>
        <v>168.74853515624818</v>
      </c>
      <c r="BM13">
        <f t="shared" si="7"/>
        <v>173.25817871093614</v>
      </c>
      <c r="BN13">
        <f t="shared" si="7"/>
        <v>176.25903320312318</v>
      </c>
      <c r="BO13">
        <f t="shared" si="7"/>
        <v>180.67846679687318</v>
      </c>
      <c r="BR13">
        <f t="shared" si="8"/>
        <v>174.83593749999818</v>
      </c>
    </row>
    <row r="14" spans="1:70" x14ac:dyDescent="0.2">
      <c r="A14" t="s">
        <v>20</v>
      </c>
      <c r="B14" t="s">
        <v>104</v>
      </c>
      <c r="C14" t="s">
        <v>99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24</v>
      </c>
      <c r="L14">
        <v>0.96396589279174805</v>
      </c>
      <c r="M14">
        <v>0.96396589279174805</v>
      </c>
      <c r="N14">
        <v>0</v>
      </c>
      <c r="O14">
        <v>1585.613647460938</v>
      </c>
      <c r="P14">
        <v>1585.613647460938</v>
      </c>
      <c r="Q14">
        <v>0</v>
      </c>
      <c r="S14">
        <v>1588.614379882812</v>
      </c>
      <c r="T14">
        <v>1588.614379882812</v>
      </c>
      <c r="U14">
        <v>0</v>
      </c>
      <c r="W14">
        <v>1581.10400390625</v>
      </c>
      <c r="X14">
        <v>1581.10400390625</v>
      </c>
      <c r="Y14">
        <v>0</v>
      </c>
      <c r="Z14">
        <v>1585.613647460938</v>
      </c>
      <c r="AA14">
        <v>1585.613647460938</v>
      </c>
      <c r="AB14">
        <v>0</v>
      </c>
      <c r="AC14">
        <v>1580.589965820312</v>
      </c>
      <c r="AD14">
        <v>1580.589965820312</v>
      </c>
      <c r="AE14">
        <v>0</v>
      </c>
      <c r="AF14">
        <v>1581.10400390625</v>
      </c>
      <c r="AG14">
        <v>1581.10400390625</v>
      </c>
      <c r="AH14">
        <v>0</v>
      </c>
      <c r="AI14">
        <v>1578.385009765625</v>
      </c>
      <c r="AJ14">
        <v>1578.385009765625</v>
      </c>
      <c r="AK14">
        <v>0</v>
      </c>
      <c r="AL14">
        <v>1580.589965820312</v>
      </c>
      <c r="AM14">
        <v>1580.589965820312</v>
      </c>
      <c r="AN14">
        <v>0</v>
      </c>
      <c r="AO14">
        <v>1577.387817382812</v>
      </c>
      <c r="AP14">
        <v>1577.387817382812</v>
      </c>
      <c r="AQ14">
        <v>0</v>
      </c>
      <c r="AR14">
        <v>1578.401489257812</v>
      </c>
      <c r="AS14">
        <v>1578.401489257812</v>
      </c>
      <c r="AT14">
        <v>0</v>
      </c>
      <c r="AU14">
        <v>1585.613647460938</v>
      </c>
      <c r="AV14">
        <v>1585.613647460938</v>
      </c>
      <c r="AW14">
        <v>0</v>
      </c>
      <c r="AY14">
        <v>12</v>
      </c>
      <c r="BA14">
        <f t="shared" si="0"/>
        <v>1.013671875</v>
      </c>
      <c r="BB14">
        <f t="shared" si="1"/>
        <v>2.2049560546870453</v>
      </c>
      <c r="BC14">
        <f t="shared" si="2"/>
        <v>0.51403808593795475</v>
      </c>
      <c r="BD14">
        <f t="shared" si="3"/>
        <v>4.5096435546879547</v>
      </c>
      <c r="BE14">
        <f t="shared" si="4"/>
        <v>3.0007324218740905</v>
      </c>
      <c r="BF14">
        <f t="shared" si="5"/>
        <v>3.8170166015629547</v>
      </c>
      <c r="BH14">
        <f t="shared" si="6"/>
        <v>15.06005859375</v>
      </c>
      <c r="BI14">
        <f t="shared" si="9"/>
        <v>180.67712402343523</v>
      </c>
      <c r="BJ14">
        <f t="shared" si="7"/>
        <v>181.67907714843523</v>
      </c>
      <c r="BK14">
        <f t="shared" si="7"/>
        <v>183.18786621093523</v>
      </c>
      <c r="BL14">
        <f t="shared" si="7"/>
        <v>183.70178222656023</v>
      </c>
      <c r="BM14">
        <f t="shared" si="7"/>
        <v>188.21142578124818</v>
      </c>
      <c r="BN14">
        <f t="shared" si="7"/>
        <v>191.21228027343523</v>
      </c>
      <c r="BO14">
        <f t="shared" si="7"/>
        <v>195.73608398437227</v>
      </c>
      <c r="BR14">
        <f t="shared" si="8"/>
        <v>189.78918457031023</v>
      </c>
    </row>
    <row r="15" spans="1:70" x14ac:dyDescent="0.2">
      <c r="A15" t="s">
        <v>20</v>
      </c>
      <c r="B15" t="s">
        <v>102</v>
      </c>
      <c r="C15" t="s">
        <v>103</v>
      </c>
      <c r="D15">
        <v>-60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0.5539972186088562</v>
      </c>
      <c r="M15">
        <v>0.5539972186088562</v>
      </c>
      <c r="N15">
        <v>0</v>
      </c>
      <c r="O15">
        <v>1600.750610351562</v>
      </c>
      <c r="P15">
        <v>1600.750610351562</v>
      </c>
      <c r="Q15">
        <v>0</v>
      </c>
      <c r="S15">
        <v>1603.75146484375</v>
      </c>
      <c r="T15">
        <v>1603.75146484375</v>
      </c>
      <c r="U15">
        <v>0</v>
      </c>
      <c r="W15">
        <v>1596.240966796875</v>
      </c>
      <c r="X15">
        <v>1596.240966796875</v>
      </c>
      <c r="Y15">
        <v>0</v>
      </c>
      <c r="Z15">
        <v>1600.750610351562</v>
      </c>
      <c r="AA15">
        <v>1600.750610351562</v>
      </c>
      <c r="AB15">
        <v>0</v>
      </c>
      <c r="AC15">
        <v>1595.726928710938</v>
      </c>
      <c r="AD15">
        <v>1595.726928710938</v>
      </c>
      <c r="AE15">
        <v>0</v>
      </c>
      <c r="AF15">
        <v>1596.240966796875</v>
      </c>
      <c r="AG15">
        <v>1596.240966796875</v>
      </c>
      <c r="AH15">
        <v>0</v>
      </c>
      <c r="AI15">
        <v>1593.422485351562</v>
      </c>
      <c r="AJ15">
        <v>1593.422485351562</v>
      </c>
      <c r="AK15">
        <v>0</v>
      </c>
      <c r="AL15">
        <v>1595.726928710938</v>
      </c>
      <c r="AM15">
        <v>1595.726928710938</v>
      </c>
      <c r="AN15">
        <v>0</v>
      </c>
      <c r="AO15">
        <v>1592.431396484375</v>
      </c>
      <c r="AP15">
        <v>1592.431396484375</v>
      </c>
      <c r="AQ15">
        <v>0</v>
      </c>
      <c r="AR15">
        <v>1593.43896484375</v>
      </c>
      <c r="AS15">
        <v>1593.43896484375</v>
      </c>
      <c r="AT15">
        <v>0</v>
      </c>
      <c r="AU15">
        <v>1600.750610351562</v>
      </c>
      <c r="AV15">
        <v>1600.750610351562</v>
      </c>
      <c r="AW15">
        <v>0</v>
      </c>
      <c r="AY15">
        <v>13</v>
      </c>
      <c r="BA15">
        <f t="shared" si="0"/>
        <v>1.007568359375</v>
      </c>
      <c r="BB15">
        <f t="shared" si="1"/>
        <v>2.3044433593759095</v>
      </c>
      <c r="BC15">
        <f t="shared" si="2"/>
        <v>0.51403808593704525</v>
      </c>
      <c r="BD15">
        <f t="shared" si="3"/>
        <v>4.5096435546870453</v>
      </c>
      <c r="BE15">
        <f t="shared" si="4"/>
        <v>3.0008544921879547</v>
      </c>
      <c r="BF15">
        <f t="shared" si="5"/>
        <v>3.723388671875</v>
      </c>
      <c r="BH15">
        <f t="shared" si="6"/>
        <v>15.059936523437955</v>
      </c>
      <c r="BI15">
        <f t="shared" si="9"/>
        <v>195.73718261718523</v>
      </c>
      <c r="BJ15">
        <f t="shared" si="7"/>
        <v>196.75085449218523</v>
      </c>
      <c r="BK15">
        <f t="shared" si="7"/>
        <v>198.95581054687227</v>
      </c>
      <c r="BL15">
        <f t="shared" si="7"/>
        <v>199.46984863281023</v>
      </c>
      <c r="BM15">
        <f t="shared" si="7"/>
        <v>203.97949218749818</v>
      </c>
      <c r="BN15">
        <f t="shared" si="7"/>
        <v>206.98022460937227</v>
      </c>
      <c r="BO15">
        <f t="shared" si="7"/>
        <v>210.79724121093523</v>
      </c>
      <c r="BR15">
        <f t="shared" si="8"/>
        <v>205.55725097656023</v>
      </c>
    </row>
    <row r="16" spans="1:70" x14ac:dyDescent="0.2">
      <c r="A16" t="s">
        <v>15</v>
      </c>
      <c r="B16" t="s">
        <v>122</v>
      </c>
      <c r="C16" t="s">
        <v>123</v>
      </c>
      <c r="D16">
        <v>120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1.133304357528687</v>
      </c>
      <c r="M16">
        <v>1.133304357528687</v>
      </c>
      <c r="N16">
        <v>0</v>
      </c>
      <c r="O16">
        <v>1614.992309570312</v>
      </c>
      <c r="P16">
        <v>1614.992309570312</v>
      </c>
      <c r="Q16">
        <v>0</v>
      </c>
      <c r="S16">
        <v>1617.9931640625</v>
      </c>
      <c r="T16">
        <v>1617.9931640625</v>
      </c>
      <c r="U16">
        <v>0</v>
      </c>
      <c r="W16">
        <v>1610.482666015625</v>
      </c>
      <c r="X16">
        <v>1610.482666015625</v>
      </c>
      <c r="Y16">
        <v>0</v>
      </c>
      <c r="Z16">
        <v>1614.992309570312</v>
      </c>
      <c r="AA16">
        <v>1614.992309570312</v>
      </c>
      <c r="AB16">
        <v>0</v>
      </c>
      <c r="AC16">
        <v>1609.96875</v>
      </c>
      <c r="AD16">
        <v>1609.96875</v>
      </c>
      <c r="AE16">
        <v>0</v>
      </c>
      <c r="AF16">
        <v>1610.482666015625</v>
      </c>
      <c r="AG16">
        <v>1610.482666015625</v>
      </c>
      <c r="AH16">
        <v>0</v>
      </c>
      <c r="AI16">
        <v>1608.4599609375</v>
      </c>
      <c r="AJ16">
        <v>1608.4599609375</v>
      </c>
      <c r="AK16">
        <v>0</v>
      </c>
      <c r="AL16">
        <v>1609.96875</v>
      </c>
      <c r="AM16">
        <v>1609.96875</v>
      </c>
      <c r="AN16">
        <v>0</v>
      </c>
      <c r="AO16">
        <v>1607.474853515625</v>
      </c>
      <c r="AP16">
        <v>1607.474853515625</v>
      </c>
      <c r="AQ16">
        <v>0</v>
      </c>
      <c r="AR16">
        <v>1608.4765625</v>
      </c>
      <c r="AS16">
        <v>1608.4765625</v>
      </c>
      <c r="AT16">
        <v>0</v>
      </c>
      <c r="AU16">
        <v>1614.992309570312</v>
      </c>
      <c r="AV16">
        <v>1614.992309570312</v>
      </c>
      <c r="AW16">
        <v>0</v>
      </c>
      <c r="AY16">
        <v>14</v>
      </c>
      <c r="BA16">
        <f t="shared" si="0"/>
        <v>1.001708984375</v>
      </c>
      <c r="BB16">
        <f t="shared" si="1"/>
        <v>1.5087890625</v>
      </c>
      <c r="BC16">
        <f t="shared" si="2"/>
        <v>0.513916015625</v>
      </c>
      <c r="BD16">
        <f t="shared" si="3"/>
        <v>4.5096435546870453</v>
      </c>
      <c r="BE16">
        <f t="shared" si="4"/>
        <v>3.0008544921879547</v>
      </c>
      <c r="BF16">
        <f t="shared" si="5"/>
        <v>4.51318359375</v>
      </c>
      <c r="BH16">
        <f t="shared" si="6"/>
        <v>15.048095703125</v>
      </c>
      <c r="BI16">
        <f t="shared" si="9"/>
        <v>210.79711914062318</v>
      </c>
      <c r="BJ16">
        <f t="shared" si="7"/>
        <v>211.80468749999818</v>
      </c>
      <c r="BK16">
        <f t="shared" si="7"/>
        <v>214.10913085937409</v>
      </c>
      <c r="BL16">
        <f t="shared" si="7"/>
        <v>214.62316894531114</v>
      </c>
      <c r="BM16">
        <f t="shared" si="7"/>
        <v>219.13281249999818</v>
      </c>
      <c r="BN16">
        <f t="shared" si="7"/>
        <v>222.13366699218614</v>
      </c>
      <c r="BO16">
        <f t="shared" si="7"/>
        <v>225.85705566406114</v>
      </c>
      <c r="BR16">
        <f t="shared" si="8"/>
        <v>220.71057128906114</v>
      </c>
    </row>
    <row r="17" spans="1:70" x14ac:dyDescent="0.2">
      <c r="A17" t="s">
        <v>15</v>
      </c>
      <c r="B17" t="s">
        <v>21</v>
      </c>
      <c r="C17" t="s">
        <v>22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0.79786312580108643</v>
      </c>
      <c r="M17">
        <v>0.79786312580108643</v>
      </c>
      <c r="N17">
        <v>0</v>
      </c>
      <c r="O17">
        <v>1630.427734375</v>
      </c>
      <c r="P17">
        <v>1630.427734375</v>
      </c>
      <c r="Q17">
        <v>0</v>
      </c>
      <c r="S17">
        <v>1633.428588867188</v>
      </c>
      <c r="T17">
        <v>1633.428588867188</v>
      </c>
      <c r="U17">
        <v>0</v>
      </c>
      <c r="W17">
        <v>1625.918090820312</v>
      </c>
      <c r="X17">
        <v>1625.918090820312</v>
      </c>
      <c r="Y17">
        <v>0</v>
      </c>
      <c r="Z17">
        <v>1630.427734375</v>
      </c>
      <c r="AA17">
        <v>1630.427734375</v>
      </c>
      <c r="AB17">
        <v>0</v>
      </c>
      <c r="AC17">
        <v>1625.404174804688</v>
      </c>
      <c r="AD17">
        <v>1625.404174804688</v>
      </c>
      <c r="AE17">
        <v>0</v>
      </c>
      <c r="AF17">
        <v>1625.918090820312</v>
      </c>
      <c r="AG17">
        <v>1625.918090820312</v>
      </c>
      <c r="AH17">
        <v>0</v>
      </c>
      <c r="AI17">
        <v>1623.497436523438</v>
      </c>
      <c r="AJ17">
        <v>1623.497436523438</v>
      </c>
      <c r="AK17">
        <v>0</v>
      </c>
      <c r="AL17">
        <v>1625.404174804688</v>
      </c>
      <c r="AM17">
        <v>1625.404174804688</v>
      </c>
      <c r="AN17">
        <v>0</v>
      </c>
      <c r="AO17">
        <v>1622.50634765625</v>
      </c>
      <c r="AP17">
        <v>1622.50634765625</v>
      </c>
      <c r="AQ17">
        <v>0</v>
      </c>
      <c r="AR17">
        <v>1623.514038085938</v>
      </c>
      <c r="AS17">
        <v>1623.514038085938</v>
      </c>
      <c r="AT17">
        <v>0</v>
      </c>
      <c r="AU17">
        <v>1630.427734375</v>
      </c>
      <c r="AV17">
        <v>1630.427734375</v>
      </c>
      <c r="AW17">
        <v>0</v>
      </c>
      <c r="AY17">
        <v>15</v>
      </c>
      <c r="BA17">
        <f t="shared" si="0"/>
        <v>1.0076904296879547</v>
      </c>
      <c r="BB17">
        <f t="shared" si="1"/>
        <v>1.90673828125</v>
      </c>
      <c r="BC17">
        <f t="shared" si="2"/>
        <v>0.51391601562409051</v>
      </c>
      <c r="BD17">
        <f t="shared" si="3"/>
        <v>4.5096435546879547</v>
      </c>
      <c r="BE17">
        <f t="shared" si="4"/>
        <v>3.0008544921879547</v>
      </c>
      <c r="BF17">
        <f t="shared" si="5"/>
        <v>4.1131591796870453</v>
      </c>
      <c r="BH17">
        <f t="shared" si="6"/>
        <v>15.052001953125</v>
      </c>
      <c r="BI17">
        <f t="shared" si="9"/>
        <v>225.84521484374818</v>
      </c>
      <c r="BJ17">
        <f t="shared" si="7"/>
        <v>226.84692382812318</v>
      </c>
      <c r="BK17">
        <f t="shared" si="7"/>
        <v>228.35571289062318</v>
      </c>
      <c r="BL17">
        <f t="shared" si="7"/>
        <v>228.86962890624818</v>
      </c>
      <c r="BM17">
        <f t="shared" si="7"/>
        <v>233.37927246093523</v>
      </c>
      <c r="BN17">
        <f t="shared" si="7"/>
        <v>236.38012695312318</v>
      </c>
      <c r="BO17">
        <f t="shared" si="7"/>
        <v>240.89331054687318</v>
      </c>
      <c r="BR17">
        <f t="shared" si="8"/>
        <v>234.95703124999818</v>
      </c>
    </row>
    <row r="18" spans="1:70" x14ac:dyDescent="0.2">
      <c r="A18" t="s">
        <v>15</v>
      </c>
      <c r="B18" t="s">
        <v>107</v>
      </c>
      <c r="C18" t="s">
        <v>108</v>
      </c>
      <c r="D18">
        <v>60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0.83740758895874023</v>
      </c>
      <c r="M18">
        <v>0.83740758895874023</v>
      </c>
      <c r="N18">
        <v>0</v>
      </c>
      <c r="O18">
        <v>1645.863159179688</v>
      </c>
      <c r="P18">
        <v>1645.863159179688</v>
      </c>
      <c r="Q18">
        <v>0</v>
      </c>
      <c r="S18">
        <v>1648.864013671875</v>
      </c>
      <c r="T18">
        <v>1648.864013671875</v>
      </c>
      <c r="U18">
        <v>0</v>
      </c>
      <c r="W18">
        <v>1641.353515625</v>
      </c>
      <c r="X18">
        <v>1641.353515625</v>
      </c>
      <c r="Y18">
        <v>0</v>
      </c>
      <c r="Z18">
        <v>1645.863159179688</v>
      </c>
      <c r="AA18">
        <v>1645.863159179688</v>
      </c>
      <c r="AB18">
        <v>0</v>
      </c>
      <c r="AC18">
        <v>1640.839599609375</v>
      </c>
      <c r="AD18">
        <v>1640.839599609375</v>
      </c>
      <c r="AE18">
        <v>0</v>
      </c>
      <c r="AF18">
        <v>1641.353515625</v>
      </c>
      <c r="AG18">
        <v>1641.353515625</v>
      </c>
      <c r="AH18">
        <v>0</v>
      </c>
      <c r="AI18">
        <v>1638.535034179688</v>
      </c>
      <c r="AJ18">
        <v>1638.535034179688</v>
      </c>
      <c r="AK18">
        <v>0</v>
      </c>
      <c r="AL18">
        <v>1640.839599609375</v>
      </c>
      <c r="AM18">
        <v>1640.839599609375</v>
      </c>
      <c r="AN18">
        <v>0</v>
      </c>
      <c r="AO18">
        <v>1637.541748046875</v>
      </c>
      <c r="AP18">
        <v>1637.541748046875</v>
      </c>
      <c r="AQ18">
        <v>0</v>
      </c>
      <c r="AR18">
        <v>1638.551635742188</v>
      </c>
      <c r="AS18">
        <v>1638.551635742188</v>
      </c>
      <c r="AT18">
        <v>0</v>
      </c>
      <c r="AU18">
        <v>1645.863159179688</v>
      </c>
      <c r="AV18">
        <v>1645.863159179688</v>
      </c>
      <c r="AW18">
        <v>0</v>
      </c>
      <c r="AY18">
        <v>16</v>
      </c>
      <c r="BA18">
        <f t="shared" si="0"/>
        <v>1.0098876953129547</v>
      </c>
      <c r="BB18">
        <f t="shared" si="1"/>
        <v>2.3045654296870453</v>
      </c>
      <c r="BC18">
        <f t="shared" si="2"/>
        <v>0.513916015625</v>
      </c>
      <c r="BD18">
        <f t="shared" si="3"/>
        <v>4.5096435546879547</v>
      </c>
      <c r="BE18">
        <f t="shared" si="4"/>
        <v>3.0008544921870453</v>
      </c>
      <c r="BF18">
        <f t="shared" si="5"/>
        <v>3.7275390625</v>
      </c>
      <c r="BH18">
        <f t="shared" si="6"/>
        <v>15.06640625</v>
      </c>
      <c r="BI18">
        <f t="shared" si="9"/>
        <v>240.89721679687318</v>
      </c>
      <c r="BJ18">
        <f t="shared" si="7"/>
        <v>241.90490722656114</v>
      </c>
      <c r="BK18">
        <f t="shared" si="7"/>
        <v>243.81164550781114</v>
      </c>
      <c r="BL18">
        <f t="shared" si="7"/>
        <v>244.32556152343523</v>
      </c>
      <c r="BM18">
        <f t="shared" si="7"/>
        <v>248.83520507812318</v>
      </c>
      <c r="BN18">
        <f t="shared" si="7"/>
        <v>251.83605957031114</v>
      </c>
      <c r="BO18">
        <f t="shared" si="7"/>
        <v>255.94921874999818</v>
      </c>
      <c r="BR18">
        <f t="shared" si="8"/>
        <v>250.41296386718523</v>
      </c>
    </row>
    <row r="19" spans="1:70" x14ac:dyDescent="0.2">
      <c r="A19" t="s">
        <v>20</v>
      </c>
      <c r="B19" t="s">
        <v>126</v>
      </c>
      <c r="C19" t="s">
        <v>17</v>
      </c>
      <c r="D19">
        <v>-30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O19">
        <v>1661.613525390625</v>
      </c>
      <c r="P19">
        <v>1661.613525390625</v>
      </c>
      <c r="Q19">
        <v>0</v>
      </c>
      <c r="S19">
        <v>1664.614501953125</v>
      </c>
      <c r="T19">
        <v>1664.614501953125</v>
      </c>
      <c r="U19">
        <v>0</v>
      </c>
      <c r="W19">
        <v>1657.10400390625</v>
      </c>
      <c r="X19">
        <v>1657.10400390625</v>
      </c>
      <c r="Y19">
        <v>0</v>
      </c>
      <c r="Z19">
        <v>1661.613525390625</v>
      </c>
      <c r="AA19">
        <v>1661.613525390625</v>
      </c>
      <c r="AB19">
        <v>0</v>
      </c>
      <c r="AC19">
        <v>1656.589965820312</v>
      </c>
      <c r="AD19">
        <v>1656.589965820312</v>
      </c>
      <c r="AE19">
        <v>0</v>
      </c>
      <c r="AF19">
        <v>1657.10400390625</v>
      </c>
      <c r="AG19">
        <v>1657.10400390625</v>
      </c>
      <c r="AH19">
        <v>0</v>
      </c>
      <c r="AI19">
        <v>1653.589111328125</v>
      </c>
      <c r="AJ19">
        <v>1653.589111328125</v>
      </c>
      <c r="AK19">
        <v>0</v>
      </c>
      <c r="AL19">
        <v>1656.589965820312</v>
      </c>
      <c r="AM19">
        <v>1656.589965820312</v>
      </c>
      <c r="AN19">
        <v>0</v>
      </c>
      <c r="AO19">
        <v>1652.591552734375</v>
      </c>
      <c r="AP19">
        <v>1652.591552734375</v>
      </c>
      <c r="AQ19">
        <v>0</v>
      </c>
      <c r="AR19">
        <v>1653.605712890625</v>
      </c>
      <c r="AS19">
        <v>1653.605712890625</v>
      </c>
      <c r="AT19">
        <v>0</v>
      </c>
      <c r="AU19">
        <v>1661.613525390625</v>
      </c>
      <c r="AV19">
        <v>1661.613525390625</v>
      </c>
      <c r="AW19">
        <v>0</v>
      </c>
      <c r="AY19">
        <v>17</v>
      </c>
      <c r="BA19">
        <f t="shared" si="0"/>
        <v>1.01416015625</v>
      </c>
      <c r="BB19">
        <f t="shared" si="1"/>
        <v>3.0008544921870453</v>
      </c>
      <c r="BC19">
        <f t="shared" si="2"/>
        <v>0.51403808593795475</v>
      </c>
      <c r="BD19">
        <f>Z19-W19</f>
        <v>4.509521484375</v>
      </c>
      <c r="BE19">
        <f t="shared" si="4"/>
        <v>3.0009765625</v>
      </c>
      <c r="BF19">
        <f t="shared" si="5"/>
        <v>3.006591796875</v>
      </c>
      <c r="BH19">
        <f t="shared" si="6"/>
        <v>15.046142578125</v>
      </c>
      <c r="BI19">
        <f t="shared" si="9"/>
        <v>255.96362304687318</v>
      </c>
      <c r="BJ19">
        <f t="shared" ref="BJ19:BO31" si="10">BI19+BA18</f>
        <v>256.97351074218614</v>
      </c>
      <c r="BK19">
        <f t="shared" si="10"/>
        <v>259.27807617187318</v>
      </c>
      <c r="BL19">
        <f t="shared" si="10"/>
        <v>259.79199218749818</v>
      </c>
      <c r="BM19">
        <f t="shared" si="10"/>
        <v>264.30163574218614</v>
      </c>
      <c r="BN19">
        <f t="shared" si="10"/>
        <v>267.30249023437318</v>
      </c>
      <c r="BO19">
        <f t="shared" si="10"/>
        <v>271.03002929687318</v>
      </c>
      <c r="BR19">
        <f t="shared" si="8"/>
        <v>265.87939453124818</v>
      </c>
    </row>
    <row r="20" spans="1:70" x14ac:dyDescent="0.2">
      <c r="A20" t="s">
        <v>20</v>
      </c>
      <c r="B20" t="s">
        <v>100</v>
      </c>
      <c r="C20" t="s">
        <v>101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1.0234009027481079</v>
      </c>
      <c r="M20">
        <v>1.0234009027481079</v>
      </c>
      <c r="N20">
        <v>0</v>
      </c>
      <c r="O20">
        <v>1676.137084960938</v>
      </c>
      <c r="P20">
        <v>1676.137084960938</v>
      </c>
      <c r="Q20">
        <v>0</v>
      </c>
      <c r="S20">
        <v>1679.137939453125</v>
      </c>
      <c r="T20">
        <v>1679.137939453125</v>
      </c>
      <c r="U20">
        <v>0</v>
      </c>
      <c r="W20">
        <v>1671.627563476562</v>
      </c>
      <c r="X20">
        <v>1671.627563476562</v>
      </c>
      <c r="Y20">
        <v>0</v>
      </c>
      <c r="Z20">
        <v>1676.137084960938</v>
      </c>
      <c r="AA20">
        <v>1676.137084960938</v>
      </c>
      <c r="AB20">
        <v>0</v>
      </c>
      <c r="AC20">
        <v>1671.113525390625</v>
      </c>
      <c r="AD20">
        <v>1671.113525390625</v>
      </c>
      <c r="AE20">
        <v>0</v>
      </c>
      <c r="AF20">
        <v>1671.627563476562</v>
      </c>
      <c r="AG20">
        <v>1671.627563476562</v>
      </c>
      <c r="AH20">
        <v>0</v>
      </c>
      <c r="AI20">
        <v>1668.610107421875</v>
      </c>
      <c r="AJ20">
        <v>1668.610107421875</v>
      </c>
      <c r="AK20">
        <v>0</v>
      </c>
      <c r="AL20">
        <v>1671.113525390625</v>
      </c>
      <c r="AM20">
        <v>1671.113525390625</v>
      </c>
      <c r="AN20">
        <v>0</v>
      </c>
      <c r="AO20">
        <v>1667.62109375</v>
      </c>
      <c r="AP20">
        <v>1667.62109375</v>
      </c>
      <c r="AQ20">
        <v>0</v>
      </c>
      <c r="AR20">
        <v>1668.626586914062</v>
      </c>
      <c r="AS20">
        <v>1668.626586914062</v>
      </c>
      <c r="AT20">
        <v>0</v>
      </c>
      <c r="AU20">
        <v>1676.137084960938</v>
      </c>
      <c r="AV20">
        <v>1676.137084960938</v>
      </c>
      <c r="AW20">
        <v>0</v>
      </c>
      <c r="AY20">
        <v>18</v>
      </c>
      <c r="BA20">
        <f t="shared" si="0"/>
        <v>1.0054931640620453</v>
      </c>
      <c r="BB20">
        <f t="shared" si="1"/>
        <v>2.50341796875</v>
      </c>
      <c r="BC20">
        <f t="shared" si="2"/>
        <v>0.51403808593704525</v>
      </c>
      <c r="BD20">
        <f t="shared" si="3"/>
        <v>4.5095214843759095</v>
      </c>
      <c r="BE20">
        <f t="shared" si="4"/>
        <v>3.0008544921870453</v>
      </c>
      <c r="BF20">
        <f t="shared" si="5"/>
        <v>3.51806640625</v>
      </c>
      <c r="BH20">
        <f t="shared" si="6"/>
        <v>15.051391601562045</v>
      </c>
      <c r="BI20">
        <f t="shared" si="9"/>
        <v>271.00976562499818</v>
      </c>
      <c r="BJ20">
        <f t="shared" si="10"/>
        <v>272.02392578124818</v>
      </c>
      <c r="BK20">
        <f t="shared" si="10"/>
        <v>275.02478027343523</v>
      </c>
      <c r="BL20">
        <f t="shared" si="10"/>
        <v>275.53881835937318</v>
      </c>
      <c r="BM20">
        <f t="shared" si="10"/>
        <v>280.04833984374818</v>
      </c>
      <c r="BN20">
        <f t="shared" si="10"/>
        <v>283.04931640624818</v>
      </c>
      <c r="BO20">
        <f t="shared" si="10"/>
        <v>286.05590820312318</v>
      </c>
      <c r="BR20">
        <f t="shared" si="8"/>
        <v>281.62622070312318</v>
      </c>
    </row>
    <row r="21" spans="1:70" x14ac:dyDescent="0.2">
      <c r="A21" t="s">
        <v>20</v>
      </c>
      <c r="B21" t="s">
        <v>116</v>
      </c>
      <c r="C21" t="s">
        <v>103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1.220162630081177</v>
      </c>
      <c r="M21">
        <v>1.220162630081177</v>
      </c>
      <c r="N21">
        <v>0</v>
      </c>
      <c r="O21">
        <v>1690.279418945312</v>
      </c>
      <c r="P21">
        <v>1690.279418945312</v>
      </c>
      <c r="Q21">
        <v>0</v>
      </c>
      <c r="S21">
        <v>1693.2802734375</v>
      </c>
      <c r="T21">
        <v>1693.2802734375</v>
      </c>
      <c r="U21">
        <v>0</v>
      </c>
      <c r="W21">
        <v>1685.769775390625</v>
      </c>
      <c r="X21">
        <v>1685.769775390625</v>
      </c>
      <c r="Y21">
        <v>0</v>
      </c>
      <c r="Z21">
        <v>1690.279418945312</v>
      </c>
      <c r="AA21">
        <v>1690.279418945312</v>
      </c>
      <c r="AB21">
        <v>0</v>
      </c>
      <c r="AC21">
        <v>1685.255859375</v>
      </c>
      <c r="AD21">
        <v>1685.255859375</v>
      </c>
      <c r="AE21">
        <v>0</v>
      </c>
      <c r="AF21">
        <v>1685.769775390625</v>
      </c>
      <c r="AG21">
        <v>1685.769775390625</v>
      </c>
      <c r="AH21">
        <v>0</v>
      </c>
      <c r="AI21">
        <v>1683.647583007812</v>
      </c>
      <c r="AJ21">
        <v>1683.647583007812</v>
      </c>
      <c r="AK21">
        <v>0</v>
      </c>
      <c r="AL21">
        <v>1685.255859375</v>
      </c>
      <c r="AM21">
        <v>1685.255859375</v>
      </c>
      <c r="AN21">
        <v>0</v>
      </c>
      <c r="AO21">
        <v>1682.656005859375</v>
      </c>
      <c r="AP21">
        <v>1682.656005859375</v>
      </c>
      <c r="AQ21">
        <v>0</v>
      </c>
      <c r="AR21">
        <v>1683.664184570312</v>
      </c>
      <c r="AS21">
        <v>1683.664184570312</v>
      </c>
      <c r="AT21">
        <v>0</v>
      </c>
      <c r="AU21">
        <v>1690.279418945312</v>
      </c>
      <c r="AV21">
        <v>1690.279418945312</v>
      </c>
      <c r="AW21">
        <v>0</v>
      </c>
      <c r="AY21">
        <v>19</v>
      </c>
      <c r="BA21">
        <f t="shared" si="0"/>
        <v>1.0081787109370453</v>
      </c>
      <c r="BB21">
        <f t="shared" si="1"/>
        <v>1.6082763671879547</v>
      </c>
      <c r="BC21">
        <f t="shared" si="2"/>
        <v>0.513916015625</v>
      </c>
      <c r="BD21">
        <f t="shared" si="3"/>
        <v>4.5096435546870453</v>
      </c>
      <c r="BE21">
        <f t="shared" si="4"/>
        <v>3.0008544921879547</v>
      </c>
      <c r="BF21">
        <f t="shared" si="5"/>
        <v>4.4193115234379547</v>
      </c>
      <c r="BH21">
        <f t="shared" si="6"/>
        <v>15.060180664062955</v>
      </c>
      <c r="BI21">
        <f t="shared" si="9"/>
        <v>286.06115722656023</v>
      </c>
      <c r="BJ21">
        <f t="shared" si="10"/>
        <v>287.06665039062227</v>
      </c>
      <c r="BK21">
        <f t="shared" si="10"/>
        <v>289.57006835937227</v>
      </c>
      <c r="BL21">
        <f t="shared" si="10"/>
        <v>290.08410644530932</v>
      </c>
      <c r="BM21">
        <f t="shared" si="10"/>
        <v>294.59362792968523</v>
      </c>
      <c r="BN21">
        <f t="shared" si="10"/>
        <v>297.59448242187227</v>
      </c>
      <c r="BO21">
        <f t="shared" si="10"/>
        <v>301.11254882812227</v>
      </c>
      <c r="BR21">
        <f t="shared" si="8"/>
        <v>296.17150878905932</v>
      </c>
    </row>
    <row r="22" spans="1:70" x14ac:dyDescent="0.2">
      <c r="A22" t="s">
        <v>15</v>
      </c>
      <c r="B22" t="s">
        <v>105</v>
      </c>
      <c r="C22" t="s">
        <v>99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1.291381359100342</v>
      </c>
      <c r="M22">
        <v>1.291381359100342</v>
      </c>
      <c r="N22">
        <v>0</v>
      </c>
      <c r="O22">
        <v>1706.212158203125</v>
      </c>
      <c r="P22">
        <v>1706.212158203125</v>
      </c>
      <c r="Q22">
        <v>0</v>
      </c>
      <c r="S22">
        <v>1709.213012695312</v>
      </c>
      <c r="T22">
        <v>1709.213012695312</v>
      </c>
      <c r="U22">
        <v>0</v>
      </c>
      <c r="W22">
        <v>1701.702514648438</v>
      </c>
      <c r="X22">
        <v>1701.702514648438</v>
      </c>
      <c r="Y22">
        <v>0</v>
      </c>
      <c r="Z22">
        <v>1706.212158203125</v>
      </c>
      <c r="AA22">
        <v>1706.212158203125</v>
      </c>
      <c r="AB22">
        <v>0</v>
      </c>
      <c r="AC22">
        <v>1701.188598632812</v>
      </c>
      <c r="AD22">
        <v>1701.188598632812</v>
      </c>
      <c r="AE22">
        <v>0</v>
      </c>
      <c r="AF22">
        <v>1701.702514648438</v>
      </c>
      <c r="AG22">
        <v>1701.702514648438</v>
      </c>
      <c r="AH22">
        <v>0</v>
      </c>
      <c r="AI22">
        <v>1698.685180664062</v>
      </c>
      <c r="AJ22">
        <v>1698.685180664062</v>
      </c>
      <c r="AK22">
        <v>0</v>
      </c>
      <c r="AL22">
        <v>1701.188598632812</v>
      </c>
      <c r="AM22">
        <v>1701.188598632812</v>
      </c>
      <c r="AN22">
        <v>0</v>
      </c>
      <c r="AO22">
        <v>1697.699584960938</v>
      </c>
      <c r="AP22">
        <v>1697.699584960938</v>
      </c>
      <c r="AQ22">
        <v>0</v>
      </c>
      <c r="AR22">
        <v>1698.70166015625</v>
      </c>
      <c r="AS22">
        <v>1698.70166015625</v>
      </c>
      <c r="AT22">
        <v>0</v>
      </c>
      <c r="AU22">
        <v>1706.212158203125</v>
      </c>
      <c r="AV22">
        <v>1706.212158203125</v>
      </c>
      <c r="AW22">
        <v>0</v>
      </c>
      <c r="AY22">
        <v>20</v>
      </c>
      <c r="BA22">
        <f t="shared" si="0"/>
        <v>1.0020751953120453</v>
      </c>
      <c r="BB22">
        <f t="shared" si="1"/>
        <v>2.50341796875</v>
      </c>
      <c r="BC22">
        <f t="shared" si="2"/>
        <v>0.51391601562590949</v>
      </c>
      <c r="BD22">
        <f t="shared" si="3"/>
        <v>4.5096435546870453</v>
      </c>
      <c r="BE22">
        <f t="shared" si="4"/>
        <v>3.0008544921870453</v>
      </c>
      <c r="BF22">
        <f t="shared" si="5"/>
        <v>3.51806640625</v>
      </c>
      <c r="BH22">
        <f t="shared" si="6"/>
        <v>15.047973632812045</v>
      </c>
      <c r="BI22">
        <f t="shared" si="9"/>
        <v>301.12133789062318</v>
      </c>
      <c r="BJ22">
        <f t="shared" si="10"/>
        <v>302.12951660156023</v>
      </c>
      <c r="BK22">
        <f t="shared" si="10"/>
        <v>303.73779296874818</v>
      </c>
      <c r="BL22">
        <f t="shared" si="10"/>
        <v>304.25170898437318</v>
      </c>
      <c r="BM22">
        <f t="shared" si="10"/>
        <v>308.76135253906023</v>
      </c>
      <c r="BN22">
        <f t="shared" si="10"/>
        <v>311.76220703124818</v>
      </c>
      <c r="BO22">
        <f t="shared" si="10"/>
        <v>316.18151855468614</v>
      </c>
      <c r="BR22">
        <f t="shared" si="8"/>
        <v>310.33911132812318</v>
      </c>
    </row>
    <row r="23" spans="1:70" x14ac:dyDescent="0.2">
      <c r="A23" t="s">
        <v>15</v>
      </c>
      <c r="B23" t="s">
        <v>114</v>
      </c>
      <c r="C23" t="s">
        <v>99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0.95763498544692993</v>
      </c>
      <c r="M23">
        <v>0.95763498544692993</v>
      </c>
      <c r="N23">
        <v>0</v>
      </c>
      <c r="O23">
        <v>1720.453857421875</v>
      </c>
      <c r="P23">
        <v>1720.453857421875</v>
      </c>
      <c r="Q23">
        <v>0</v>
      </c>
      <c r="S23">
        <v>1723.454711914062</v>
      </c>
      <c r="T23">
        <v>1723.454711914062</v>
      </c>
      <c r="U23">
        <v>0</v>
      </c>
      <c r="W23">
        <v>1715.944213867188</v>
      </c>
      <c r="X23">
        <v>1715.944213867188</v>
      </c>
      <c r="Y23">
        <v>0</v>
      </c>
      <c r="Z23">
        <v>1720.453857421875</v>
      </c>
      <c r="AA23">
        <v>1720.453857421875</v>
      </c>
      <c r="AB23">
        <v>0</v>
      </c>
      <c r="AC23">
        <v>1715.430297851562</v>
      </c>
      <c r="AD23">
        <v>1715.430297851562</v>
      </c>
      <c r="AE23">
        <v>0</v>
      </c>
      <c r="AF23">
        <v>1715.944213867188</v>
      </c>
      <c r="AG23">
        <v>1715.944213867188</v>
      </c>
      <c r="AH23">
        <v>0</v>
      </c>
      <c r="AI23">
        <v>1713.72265625</v>
      </c>
      <c r="AJ23">
        <v>1713.72265625</v>
      </c>
      <c r="AK23">
        <v>0</v>
      </c>
      <c r="AL23">
        <v>1715.430297851562</v>
      </c>
      <c r="AM23">
        <v>1715.430297851562</v>
      </c>
      <c r="AN23">
        <v>0</v>
      </c>
      <c r="AO23">
        <v>1712.731079101562</v>
      </c>
      <c r="AP23">
        <v>1712.731079101562</v>
      </c>
      <c r="AQ23">
        <v>0</v>
      </c>
      <c r="AR23">
        <v>1713.7392578125</v>
      </c>
      <c r="AS23">
        <v>1713.7392578125</v>
      </c>
      <c r="AT23">
        <v>0</v>
      </c>
      <c r="AU23">
        <v>1720.453857421875</v>
      </c>
      <c r="AV23">
        <v>1720.453857421875</v>
      </c>
      <c r="AW23">
        <v>0</v>
      </c>
      <c r="AY23">
        <v>21</v>
      </c>
      <c r="BA23">
        <f t="shared" si="0"/>
        <v>1.0081787109379547</v>
      </c>
      <c r="BB23">
        <f t="shared" si="1"/>
        <v>1.7076416015620453</v>
      </c>
      <c r="BC23">
        <f t="shared" si="2"/>
        <v>0.51391601562590949</v>
      </c>
      <c r="BD23">
        <f t="shared" si="3"/>
        <v>4.5096435546870453</v>
      </c>
      <c r="BE23">
        <f t="shared" si="4"/>
        <v>3.0008544921870453</v>
      </c>
      <c r="BF23">
        <f t="shared" si="5"/>
        <v>4.3249511718759095</v>
      </c>
      <c r="BH23">
        <f t="shared" si="6"/>
        <v>15.065185546875909</v>
      </c>
      <c r="BI23">
        <f t="shared" si="9"/>
        <v>316.16931152343523</v>
      </c>
      <c r="BJ23">
        <f t="shared" si="10"/>
        <v>317.17138671874727</v>
      </c>
      <c r="BK23">
        <f t="shared" si="10"/>
        <v>319.67480468749727</v>
      </c>
      <c r="BL23">
        <f t="shared" si="10"/>
        <v>320.18872070312318</v>
      </c>
      <c r="BM23">
        <f t="shared" si="10"/>
        <v>324.69836425781023</v>
      </c>
      <c r="BN23">
        <f t="shared" si="10"/>
        <v>327.69921874999727</v>
      </c>
      <c r="BO23">
        <f t="shared" si="10"/>
        <v>331.21728515624727</v>
      </c>
      <c r="BR23">
        <f t="shared" si="8"/>
        <v>326.27612304687318</v>
      </c>
    </row>
    <row r="24" spans="1:70" x14ac:dyDescent="0.2">
      <c r="A24" t="s">
        <v>20</v>
      </c>
      <c r="B24" t="s">
        <v>112</v>
      </c>
      <c r="C24" t="s">
        <v>29</v>
      </c>
      <c r="D24">
        <v>-60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1.328875064849854</v>
      </c>
      <c r="M24">
        <v>1.328875064849854</v>
      </c>
      <c r="N24">
        <v>0</v>
      </c>
      <c r="O24">
        <v>1735.010620117188</v>
      </c>
      <c r="P24">
        <v>1735.010620117188</v>
      </c>
      <c r="Q24">
        <v>0</v>
      </c>
      <c r="S24">
        <v>1738.011474609375</v>
      </c>
      <c r="T24">
        <v>1738.011474609375</v>
      </c>
      <c r="U24">
        <v>0</v>
      </c>
      <c r="W24">
        <v>1730.5009765625</v>
      </c>
      <c r="X24">
        <v>1730.5009765625</v>
      </c>
      <c r="Y24">
        <v>0</v>
      </c>
      <c r="Z24">
        <v>1735.010620117188</v>
      </c>
      <c r="AA24">
        <v>1735.010620117188</v>
      </c>
      <c r="AB24">
        <v>0</v>
      </c>
      <c r="AC24">
        <v>1729.987060546875</v>
      </c>
      <c r="AD24">
        <v>1729.987060546875</v>
      </c>
      <c r="AE24">
        <v>0</v>
      </c>
      <c r="AF24">
        <v>1730.5009765625</v>
      </c>
      <c r="AG24">
        <v>1730.5009765625</v>
      </c>
      <c r="AH24">
        <v>0</v>
      </c>
      <c r="AI24">
        <v>1728.776733398438</v>
      </c>
      <c r="AJ24">
        <v>1728.776733398438</v>
      </c>
      <c r="AK24">
        <v>0</v>
      </c>
      <c r="AL24">
        <v>1729.987060546875</v>
      </c>
      <c r="AM24">
        <v>1729.987060546875</v>
      </c>
      <c r="AN24">
        <v>0</v>
      </c>
      <c r="AO24">
        <v>1727.779663085938</v>
      </c>
      <c r="AP24">
        <v>1727.779663085938</v>
      </c>
      <c r="AQ24">
        <v>0</v>
      </c>
      <c r="AR24">
        <v>1728.793334960938</v>
      </c>
      <c r="AS24">
        <v>1728.793334960938</v>
      </c>
      <c r="AT24">
        <v>0</v>
      </c>
      <c r="AU24">
        <v>1735.010620117188</v>
      </c>
      <c r="AV24">
        <v>1735.010620117188</v>
      </c>
      <c r="AW24">
        <v>0</v>
      </c>
      <c r="AY24">
        <v>22</v>
      </c>
      <c r="BA24">
        <f t="shared" si="0"/>
        <v>1.013671875</v>
      </c>
      <c r="BB24">
        <f t="shared" si="1"/>
        <v>1.2103271484370453</v>
      </c>
      <c r="BC24">
        <f t="shared" si="2"/>
        <v>0.513916015625</v>
      </c>
      <c r="BD24">
        <f t="shared" si="3"/>
        <v>4.5096435546879547</v>
      </c>
      <c r="BE24">
        <f t="shared" si="4"/>
        <v>3.0008544921870453</v>
      </c>
      <c r="BF24">
        <f t="shared" si="5"/>
        <v>4.8165283203129547</v>
      </c>
      <c r="BH24">
        <f t="shared" si="6"/>
        <v>15.06494140625</v>
      </c>
      <c r="BI24">
        <f t="shared" si="9"/>
        <v>331.23449707031114</v>
      </c>
      <c r="BJ24">
        <f t="shared" si="10"/>
        <v>332.24267578124909</v>
      </c>
      <c r="BK24">
        <f t="shared" si="10"/>
        <v>333.95031738281114</v>
      </c>
      <c r="BL24">
        <f t="shared" si="10"/>
        <v>334.46423339843705</v>
      </c>
      <c r="BM24">
        <f t="shared" si="10"/>
        <v>338.97387695312409</v>
      </c>
      <c r="BN24">
        <f t="shared" si="10"/>
        <v>341.97473144531114</v>
      </c>
      <c r="BO24">
        <f t="shared" si="10"/>
        <v>346.29968261718705</v>
      </c>
      <c r="BR24">
        <f t="shared" si="8"/>
        <v>340.55163574218705</v>
      </c>
    </row>
    <row r="25" spans="1:70" x14ac:dyDescent="0.2">
      <c r="A25" t="s">
        <v>15</v>
      </c>
      <c r="B25" t="s">
        <v>16</v>
      </c>
      <c r="C25" t="s">
        <v>17</v>
      </c>
      <c r="D25">
        <v>30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1.1358989477157591</v>
      </c>
      <c r="M25">
        <v>1.1358989477157591</v>
      </c>
      <c r="N25">
        <v>0</v>
      </c>
      <c r="O25">
        <v>1750.147583007812</v>
      </c>
      <c r="P25">
        <v>1750.147583007812</v>
      </c>
      <c r="Q25">
        <v>0</v>
      </c>
      <c r="S25">
        <v>1753.1484375</v>
      </c>
      <c r="T25">
        <v>1753.1484375</v>
      </c>
      <c r="U25">
        <v>0</v>
      </c>
      <c r="W25">
        <v>1745.637939453125</v>
      </c>
      <c r="X25">
        <v>1745.637939453125</v>
      </c>
      <c r="Y25">
        <v>0</v>
      </c>
      <c r="Z25">
        <v>1750.147583007812</v>
      </c>
      <c r="AA25">
        <v>1750.147583007812</v>
      </c>
      <c r="AB25">
        <v>0</v>
      </c>
      <c r="AC25">
        <v>1745.1240234375</v>
      </c>
      <c r="AD25">
        <v>1745.1240234375</v>
      </c>
      <c r="AE25">
        <v>0</v>
      </c>
      <c r="AF25">
        <v>1745.637939453125</v>
      </c>
      <c r="AG25">
        <v>1745.637939453125</v>
      </c>
      <c r="AH25">
        <v>0</v>
      </c>
      <c r="AI25">
        <v>1743.814208984375</v>
      </c>
      <c r="AJ25">
        <v>1743.814208984375</v>
      </c>
      <c r="AK25">
        <v>0</v>
      </c>
      <c r="AL25">
        <v>1745.1240234375</v>
      </c>
      <c r="AM25">
        <v>1745.1240234375</v>
      </c>
      <c r="AN25">
        <v>0</v>
      </c>
      <c r="AO25">
        <v>1742.828002929688</v>
      </c>
      <c r="AP25">
        <v>1742.828002929688</v>
      </c>
      <c r="AQ25">
        <v>0</v>
      </c>
      <c r="AR25">
        <v>1743.830932617188</v>
      </c>
      <c r="AS25">
        <v>1743.830932617188</v>
      </c>
      <c r="AT25">
        <v>0</v>
      </c>
      <c r="AU25">
        <v>1750.147583007812</v>
      </c>
      <c r="AV25">
        <v>1750.147583007812</v>
      </c>
      <c r="AW25">
        <v>0</v>
      </c>
      <c r="AY25">
        <v>23</v>
      </c>
      <c r="BA25">
        <f t="shared" si="0"/>
        <v>1.0029296875</v>
      </c>
      <c r="BB25">
        <f t="shared" si="1"/>
        <v>1.309814453125</v>
      </c>
      <c r="BC25">
        <f t="shared" si="2"/>
        <v>0.513916015625</v>
      </c>
      <c r="BD25">
        <f t="shared" si="3"/>
        <v>4.5096435546870453</v>
      </c>
      <c r="BE25">
        <f t="shared" si="4"/>
        <v>3.0008544921879547</v>
      </c>
      <c r="BF25">
        <f t="shared" si="5"/>
        <v>4.7227783203120453</v>
      </c>
      <c r="BH25">
        <f t="shared" si="6"/>
        <v>15.059936523437045</v>
      </c>
      <c r="BI25">
        <f t="shared" si="9"/>
        <v>346.29943847656114</v>
      </c>
      <c r="BJ25">
        <f t="shared" si="10"/>
        <v>347.31311035156114</v>
      </c>
      <c r="BK25">
        <f t="shared" si="10"/>
        <v>348.52343749999818</v>
      </c>
      <c r="BL25">
        <f t="shared" si="10"/>
        <v>349.03735351562318</v>
      </c>
      <c r="BM25">
        <f t="shared" si="10"/>
        <v>353.54699707031114</v>
      </c>
      <c r="BN25">
        <f t="shared" si="10"/>
        <v>356.54785156249818</v>
      </c>
      <c r="BO25">
        <f t="shared" si="10"/>
        <v>361.36437988281114</v>
      </c>
      <c r="BR25">
        <f t="shared" si="8"/>
        <v>355.12475585937318</v>
      </c>
    </row>
    <row r="26" spans="1:70" x14ac:dyDescent="0.2">
      <c r="A26" t="s">
        <v>20</v>
      </c>
      <c r="B26" t="s">
        <v>119</v>
      </c>
      <c r="C26" t="s">
        <v>99</v>
      </c>
      <c r="D26">
        <v>-120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1.20275342464447</v>
      </c>
      <c r="M26">
        <v>1.20275342464447</v>
      </c>
      <c r="N26">
        <v>0</v>
      </c>
      <c r="O26">
        <v>1765.002685546875</v>
      </c>
      <c r="P26">
        <v>1765.002685546875</v>
      </c>
      <c r="Q26">
        <v>0</v>
      </c>
      <c r="S26">
        <v>1768.003662109375</v>
      </c>
      <c r="T26">
        <v>1768.003662109375</v>
      </c>
      <c r="U26">
        <v>0</v>
      </c>
      <c r="W26">
        <v>1760.4931640625</v>
      </c>
      <c r="X26">
        <v>1760.4931640625</v>
      </c>
      <c r="Y26">
        <v>0</v>
      </c>
      <c r="Z26">
        <v>1765.002685546875</v>
      </c>
      <c r="AA26">
        <v>1765.002685546875</v>
      </c>
      <c r="AB26">
        <v>0</v>
      </c>
      <c r="AC26">
        <v>1759.979125976562</v>
      </c>
      <c r="AD26">
        <v>1759.979125976562</v>
      </c>
      <c r="AE26">
        <v>0</v>
      </c>
      <c r="AF26">
        <v>1760.4931640625</v>
      </c>
      <c r="AG26">
        <v>1760.4931640625</v>
      </c>
      <c r="AH26">
        <v>0</v>
      </c>
      <c r="AI26">
        <v>1758.868408203125</v>
      </c>
      <c r="AJ26">
        <v>1758.868408203125</v>
      </c>
      <c r="AK26">
        <v>0</v>
      </c>
      <c r="AL26">
        <v>1759.979125976562</v>
      </c>
      <c r="AM26">
        <v>1759.979125976562</v>
      </c>
      <c r="AN26">
        <v>0</v>
      </c>
      <c r="AO26">
        <v>1757.871215820312</v>
      </c>
      <c r="AP26">
        <v>1757.871215820312</v>
      </c>
      <c r="AQ26">
        <v>0</v>
      </c>
      <c r="AR26">
        <v>1758.885009765625</v>
      </c>
      <c r="AS26">
        <v>1758.885009765625</v>
      </c>
      <c r="AT26">
        <v>0</v>
      </c>
      <c r="AU26">
        <v>1765.002685546875</v>
      </c>
      <c r="AV26">
        <v>1765.002685546875</v>
      </c>
      <c r="AW26">
        <v>0</v>
      </c>
      <c r="AY26">
        <v>24</v>
      </c>
      <c r="BA26">
        <f t="shared" si="0"/>
        <v>1.0137939453129547</v>
      </c>
      <c r="BB26">
        <f t="shared" si="1"/>
        <v>1.1107177734370453</v>
      </c>
      <c r="BC26">
        <f t="shared" si="2"/>
        <v>0.51403808593795475</v>
      </c>
      <c r="BD26">
        <f t="shared" si="3"/>
        <v>4.509521484375</v>
      </c>
      <c r="BE26">
        <f t="shared" si="4"/>
        <v>3.0009765625</v>
      </c>
      <c r="BF26">
        <f t="shared" si="5"/>
        <v>4.9107666015629547</v>
      </c>
      <c r="BH26">
        <f t="shared" si="6"/>
        <v>15.059814453125909</v>
      </c>
      <c r="BI26">
        <f t="shared" si="9"/>
        <v>361.35937499999818</v>
      </c>
      <c r="BJ26">
        <f t="shared" si="10"/>
        <v>362.36230468749818</v>
      </c>
      <c r="BK26">
        <f t="shared" si="10"/>
        <v>363.67211914062318</v>
      </c>
      <c r="BL26">
        <f t="shared" si="10"/>
        <v>364.18603515624818</v>
      </c>
      <c r="BM26">
        <f t="shared" si="10"/>
        <v>368.69567871093523</v>
      </c>
      <c r="BN26">
        <f t="shared" si="10"/>
        <v>371.69653320312318</v>
      </c>
      <c r="BO26">
        <f t="shared" si="10"/>
        <v>376.41931152343523</v>
      </c>
      <c r="BR26">
        <f t="shared" si="8"/>
        <v>370.27343749999818</v>
      </c>
    </row>
    <row r="27" spans="1:70" x14ac:dyDescent="0.2">
      <c r="A27" t="s">
        <v>20</v>
      </c>
      <c r="B27" t="s">
        <v>98</v>
      </c>
      <c r="C27" t="s">
        <v>99</v>
      </c>
      <c r="D27">
        <v>-90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0.94827491044998169</v>
      </c>
      <c r="M27">
        <v>0.94827491044998169</v>
      </c>
      <c r="N27">
        <v>0</v>
      </c>
      <c r="O27">
        <v>1780.2392578125</v>
      </c>
      <c r="P27">
        <v>1780.2392578125</v>
      </c>
      <c r="Q27">
        <v>0</v>
      </c>
      <c r="S27">
        <v>1783.240112304688</v>
      </c>
      <c r="T27">
        <v>1783.240112304688</v>
      </c>
      <c r="U27">
        <v>0</v>
      </c>
      <c r="W27">
        <v>1775.729614257812</v>
      </c>
      <c r="X27">
        <v>1775.729614257812</v>
      </c>
      <c r="Y27">
        <v>0</v>
      </c>
      <c r="Z27">
        <v>1780.2392578125</v>
      </c>
      <c r="AA27">
        <v>1780.2392578125</v>
      </c>
      <c r="AB27">
        <v>0</v>
      </c>
      <c r="AC27">
        <v>1775.215698242188</v>
      </c>
      <c r="AD27">
        <v>1775.215698242188</v>
      </c>
      <c r="AE27">
        <v>0</v>
      </c>
      <c r="AF27">
        <v>1775.729614257812</v>
      </c>
      <c r="AG27">
        <v>1775.729614257812</v>
      </c>
      <c r="AH27">
        <v>0</v>
      </c>
      <c r="AI27">
        <v>1773.905883789062</v>
      </c>
      <c r="AJ27">
        <v>1773.905883789062</v>
      </c>
      <c r="AK27">
        <v>0</v>
      </c>
      <c r="AL27">
        <v>1775.215698242188</v>
      </c>
      <c r="AM27">
        <v>1775.215698242188</v>
      </c>
      <c r="AN27">
        <v>0</v>
      </c>
      <c r="AO27">
        <v>1772.914428710938</v>
      </c>
      <c r="AP27">
        <v>1772.914428710938</v>
      </c>
      <c r="AQ27">
        <v>0</v>
      </c>
      <c r="AR27">
        <v>1773.922485351562</v>
      </c>
      <c r="AS27">
        <v>1773.922485351562</v>
      </c>
      <c r="AT27">
        <v>0</v>
      </c>
      <c r="AU27">
        <v>1780.2392578125</v>
      </c>
      <c r="AV27">
        <v>1780.2392578125</v>
      </c>
      <c r="AW27">
        <v>0</v>
      </c>
      <c r="AY27">
        <v>25</v>
      </c>
      <c r="BA27">
        <f t="shared" si="0"/>
        <v>1.0080566406240905</v>
      </c>
      <c r="BB27">
        <f t="shared" si="1"/>
        <v>1.3098144531259095</v>
      </c>
      <c r="BC27">
        <f t="shared" si="2"/>
        <v>0.51391601562409051</v>
      </c>
      <c r="BD27">
        <f t="shared" si="3"/>
        <v>4.5096435546879547</v>
      </c>
      <c r="BE27">
        <f t="shared" si="4"/>
        <v>3.0008544921879547</v>
      </c>
      <c r="BF27">
        <f t="shared" si="5"/>
        <v>4.7180175781240905</v>
      </c>
      <c r="BH27">
        <f t="shared" si="6"/>
        <v>15.060302734374091</v>
      </c>
      <c r="BI27">
        <f t="shared" si="9"/>
        <v>376.41918945312409</v>
      </c>
      <c r="BJ27">
        <f t="shared" si="10"/>
        <v>377.43298339843705</v>
      </c>
      <c r="BK27">
        <f t="shared" si="10"/>
        <v>378.54370117187409</v>
      </c>
      <c r="BL27">
        <f t="shared" si="10"/>
        <v>379.05773925781205</v>
      </c>
      <c r="BM27">
        <f t="shared" si="10"/>
        <v>383.56726074218705</v>
      </c>
      <c r="BN27">
        <f t="shared" si="10"/>
        <v>386.56823730468705</v>
      </c>
      <c r="BO27">
        <f t="shared" si="10"/>
        <v>391.47900390625</v>
      </c>
      <c r="BR27">
        <f t="shared" si="8"/>
        <v>385.14514160156205</v>
      </c>
    </row>
    <row r="28" spans="1:70" x14ac:dyDescent="0.2">
      <c r="A28" t="s">
        <v>15</v>
      </c>
      <c r="B28" t="s">
        <v>16</v>
      </c>
      <c r="C28" t="s">
        <v>17</v>
      </c>
      <c r="D28">
        <v>30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2.5563395023345952</v>
      </c>
      <c r="M28">
        <v>2.5563395023345952</v>
      </c>
      <c r="N28">
        <v>0</v>
      </c>
      <c r="O28">
        <v>1795.376098632812</v>
      </c>
      <c r="P28">
        <v>1795.376098632812</v>
      </c>
      <c r="Q28">
        <v>0</v>
      </c>
      <c r="S28">
        <v>1798.377075195312</v>
      </c>
      <c r="T28">
        <v>1798.377075195312</v>
      </c>
      <c r="U28">
        <v>0</v>
      </c>
      <c r="W28">
        <v>1790.866577148438</v>
      </c>
      <c r="X28">
        <v>1790.866577148438</v>
      </c>
      <c r="Y28">
        <v>0</v>
      </c>
      <c r="Z28">
        <v>1795.376098632812</v>
      </c>
      <c r="AA28">
        <v>1795.376098632812</v>
      </c>
      <c r="AB28">
        <v>0</v>
      </c>
      <c r="AC28">
        <v>1790.352661132812</v>
      </c>
      <c r="AD28">
        <v>1790.352661132812</v>
      </c>
      <c r="AE28">
        <v>0</v>
      </c>
      <c r="AF28">
        <v>1790.866577148438</v>
      </c>
      <c r="AG28">
        <v>1790.866577148438</v>
      </c>
      <c r="AH28">
        <v>0</v>
      </c>
      <c r="AI28">
        <v>1788.943359375</v>
      </c>
      <c r="AJ28">
        <v>1788.943359375</v>
      </c>
      <c r="AK28">
        <v>0</v>
      </c>
      <c r="AL28">
        <v>1790.352661132812</v>
      </c>
      <c r="AM28">
        <v>1790.352661132812</v>
      </c>
      <c r="AN28">
        <v>0</v>
      </c>
      <c r="AO28">
        <v>1787.958129882812</v>
      </c>
      <c r="AP28">
        <v>1787.958129882812</v>
      </c>
      <c r="AQ28">
        <v>0</v>
      </c>
      <c r="AR28">
        <v>1788.9599609375</v>
      </c>
      <c r="AS28">
        <v>1788.9599609375</v>
      </c>
      <c r="AT28">
        <v>0</v>
      </c>
      <c r="AU28">
        <v>1795.376098632812</v>
      </c>
      <c r="AV28">
        <v>1795.376098632812</v>
      </c>
      <c r="AW28">
        <v>0</v>
      </c>
      <c r="AY28">
        <v>26</v>
      </c>
      <c r="BA28">
        <f t="shared" si="0"/>
        <v>1.0018310546879547</v>
      </c>
      <c r="BB28">
        <f t="shared" si="1"/>
        <v>1.4093017578120453</v>
      </c>
      <c r="BC28">
        <f t="shared" si="2"/>
        <v>0.51391601562590949</v>
      </c>
      <c r="BD28">
        <f t="shared" si="3"/>
        <v>4.5095214843740905</v>
      </c>
      <c r="BE28">
        <f t="shared" si="4"/>
        <v>3.0009765625</v>
      </c>
      <c r="BF28">
        <f t="shared" si="5"/>
        <v>4.6232910156259095</v>
      </c>
      <c r="BH28">
        <f t="shared" si="6"/>
        <v>15.058837890625909</v>
      </c>
      <c r="BI28">
        <f t="shared" si="9"/>
        <v>391.47949218749818</v>
      </c>
      <c r="BJ28">
        <f t="shared" si="10"/>
        <v>392.48754882812227</v>
      </c>
      <c r="BK28">
        <f t="shared" si="10"/>
        <v>393.79736328124818</v>
      </c>
      <c r="BL28">
        <f t="shared" si="10"/>
        <v>394.31127929687227</v>
      </c>
      <c r="BM28">
        <f t="shared" si="10"/>
        <v>398.82092285156023</v>
      </c>
      <c r="BN28">
        <f t="shared" si="10"/>
        <v>401.82177734374818</v>
      </c>
      <c r="BO28">
        <f t="shared" si="10"/>
        <v>406.53979492187227</v>
      </c>
      <c r="BR28">
        <f t="shared" si="8"/>
        <v>400.39868164062227</v>
      </c>
    </row>
    <row r="29" spans="1:70" x14ac:dyDescent="0.2">
      <c r="A29" t="s">
        <v>20</v>
      </c>
      <c r="B29" t="s">
        <v>113</v>
      </c>
      <c r="C29" t="s">
        <v>103</v>
      </c>
      <c r="D29">
        <v>-30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1.092388868331909</v>
      </c>
      <c r="M29">
        <v>1.092388868331909</v>
      </c>
      <c r="N29">
        <v>0</v>
      </c>
      <c r="O29">
        <v>1811.22607421875</v>
      </c>
      <c r="P29">
        <v>1811.22607421875</v>
      </c>
      <c r="Q29">
        <v>0</v>
      </c>
      <c r="S29">
        <v>1814.22705078125</v>
      </c>
      <c r="T29">
        <v>1814.22705078125</v>
      </c>
      <c r="U29">
        <v>0</v>
      </c>
      <c r="W29">
        <v>1806.716552734375</v>
      </c>
      <c r="X29">
        <v>1806.716552734375</v>
      </c>
      <c r="Y29">
        <v>0</v>
      </c>
      <c r="Z29">
        <v>1811.22607421875</v>
      </c>
      <c r="AA29">
        <v>1811.22607421875</v>
      </c>
      <c r="AB29">
        <v>0</v>
      </c>
      <c r="AC29">
        <v>1806.20263671875</v>
      </c>
      <c r="AD29">
        <v>1806.20263671875</v>
      </c>
      <c r="AE29">
        <v>0</v>
      </c>
      <c r="AF29">
        <v>1806.716552734375</v>
      </c>
      <c r="AG29">
        <v>1806.716552734375</v>
      </c>
      <c r="AH29">
        <v>0</v>
      </c>
      <c r="AI29">
        <v>1803.997436523438</v>
      </c>
      <c r="AJ29">
        <v>1803.997436523438</v>
      </c>
      <c r="AK29">
        <v>0</v>
      </c>
      <c r="AL29">
        <v>1806.20263671875</v>
      </c>
      <c r="AM29">
        <v>1806.20263671875</v>
      </c>
      <c r="AN29">
        <v>0</v>
      </c>
      <c r="AO29">
        <v>1803.000366210938</v>
      </c>
      <c r="AP29">
        <v>1803.000366210938</v>
      </c>
      <c r="AQ29">
        <v>0</v>
      </c>
      <c r="AR29">
        <v>1804.014038085938</v>
      </c>
      <c r="AS29">
        <v>1804.014038085938</v>
      </c>
      <c r="AT29">
        <v>0</v>
      </c>
      <c r="AU29">
        <v>1811.22607421875</v>
      </c>
      <c r="AV29">
        <v>1811.22607421875</v>
      </c>
      <c r="AW29">
        <v>0</v>
      </c>
      <c r="AY29">
        <v>27</v>
      </c>
      <c r="BA29">
        <f t="shared" si="0"/>
        <v>1.013671875</v>
      </c>
      <c r="BB29">
        <f t="shared" si="1"/>
        <v>2.2052001953120453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3.8236083984379547</v>
      </c>
      <c r="BH29">
        <f t="shared" si="6"/>
        <v>15.06689453125</v>
      </c>
      <c r="BI29">
        <f t="shared" si="9"/>
        <v>406.53833007812409</v>
      </c>
      <c r="BJ29">
        <f t="shared" si="10"/>
        <v>407.54016113281205</v>
      </c>
      <c r="BK29">
        <f t="shared" si="10"/>
        <v>408.94946289062409</v>
      </c>
      <c r="BL29">
        <f t="shared" si="10"/>
        <v>409.46337890625</v>
      </c>
      <c r="BM29">
        <f t="shared" si="10"/>
        <v>413.97290039062409</v>
      </c>
      <c r="BN29">
        <f t="shared" si="10"/>
        <v>416.97387695312409</v>
      </c>
      <c r="BO29">
        <f t="shared" si="10"/>
        <v>421.59716796875</v>
      </c>
      <c r="BR29">
        <f t="shared" si="8"/>
        <v>415.55078125</v>
      </c>
    </row>
    <row r="30" spans="1:70" x14ac:dyDescent="0.2">
      <c r="A30" t="s">
        <v>15</v>
      </c>
      <c r="B30" t="s">
        <v>111</v>
      </c>
      <c r="C30" t="s">
        <v>103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1.1114664077758789</v>
      </c>
      <c r="M30">
        <v>1.1114664077758789</v>
      </c>
      <c r="N30">
        <v>0</v>
      </c>
      <c r="O30">
        <v>1826.9599609375</v>
      </c>
      <c r="P30">
        <v>1826.9599609375</v>
      </c>
      <c r="Q30">
        <v>0</v>
      </c>
      <c r="S30">
        <v>1829.960815429688</v>
      </c>
      <c r="T30">
        <v>1829.960815429688</v>
      </c>
      <c r="U30">
        <v>0</v>
      </c>
      <c r="W30">
        <v>1822.450439453125</v>
      </c>
      <c r="X30">
        <v>1822.450439453125</v>
      </c>
      <c r="Y30">
        <v>0</v>
      </c>
      <c r="Z30">
        <v>1826.9599609375</v>
      </c>
      <c r="AA30">
        <v>1826.9599609375</v>
      </c>
      <c r="AB30">
        <v>0</v>
      </c>
      <c r="AC30">
        <v>1821.9365234375</v>
      </c>
      <c r="AD30">
        <v>1821.9365234375</v>
      </c>
      <c r="AE30">
        <v>0</v>
      </c>
      <c r="AF30">
        <v>1822.450439453125</v>
      </c>
      <c r="AG30">
        <v>1822.450439453125</v>
      </c>
      <c r="AH30">
        <v>0</v>
      </c>
      <c r="AI30">
        <v>1819.035034179688</v>
      </c>
      <c r="AJ30">
        <v>1819.035034179688</v>
      </c>
      <c r="AK30">
        <v>0</v>
      </c>
      <c r="AL30">
        <v>1821.9365234375</v>
      </c>
      <c r="AM30">
        <v>1821.9365234375</v>
      </c>
      <c r="AN30">
        <v>0</v>
      </c>
      <c r="AO30">
        <v>1818.050659179688</v>
      </c>
      <c r="AP30">
        <v>1818.050659179688</v>
      </c>
      <c r="AQ30">
        <v>0</v>
      </c>
      <c r="AR30">
        <v>1819.051635742188</v>
      </c>
      <c r="AS30">
        <v>1819.051635742188</v>
      </c>
      <c r="AT30">
        <v>0</v>
      </c>
      <c r="AU30">
        <v>1826.9599609375</v>
      </c>
      <c r="AV30">
        <v>1826.9599609375</v>
      </c>
      <c r="AW30">
        <v>0</v>
      </c>
      <c r="AY30">
        <v>28</v>
      </c>
      <c r="BA30">
        <f t="shared" si="0"/>
        <v>1.0009765625</v>
      </c>
      <c r="BB30">
        <f t="shared" si="1"/>
        <v>2.9014892578120453</v>
      </c>
      <c r="BC30">
        <f t="shared" si="2"/>
        <v>0.513916015625</v>
      </c>
      <c r="BD30">
        <f t="shared" si="3"/>
        <v>4.509521484375</v>
      </c>
      <c r="BE30">
        <f t="shared" si="4"/>
        <v>3.0008544921879547</v>
      </c>
      <c r="BF30">
        <f t="shared" si="5"/>
        <v>3.1044921875</v>
      </c>
      <c r="BH30">
        <f t="shared" si="6"/>
        <v>15.03125</v>
      </c>
      <c r="BI30">
        <f t="shared" si="9"/>
        <v>421.60522460937409</v>
      </c>
      <c r="BJ30">
        <f t="shared" si="10"/>
        <v>422.61889648437409</v>
      </c>
      <c r="BK30">
        <f t="shared" si="10"/>
        <v>424.82409667968614</v>
      </c>
      <c r="BL30">
        <f t="shared" si="10"/>
        <v>425.33801269531114</v>
      </c>
      <c r="BM30">
        <f t="shared" si="10"/>
        <v>429.84753417968614</v>
      </c>
      <c r="BN30">
        <f t="shared" si="10"/>
        <v>432.84851074218614</v>
      </c>
      <c r="BO30">
        <f t="shared" si="10"/>
        <v>436.67211914062409</v>
      </c>
      <c r="BR30">
        <f t="shared" si="8"/>
        <v>431.42541503906114</v>
      </c>
    </row>
    <row r="31" spans="1:70" x14ac:dyDescent="0.2">
      <c r="A31" t="s">
        <v>15</v>
      </c>
      <c r="B31" t="s">
        <v>21</v>
      </c>
      <c r="C31" t="s">
        <v>22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0.87408041954040527</v>
      </c>
      <c r="M31">
        <v>0.87408041954040527</v>
      </c>
      <c r="N31">
        <v>0</v>
      </c>
      <c r="O31">
        <v>1841.682495117188</v>
      </c>
      <c r="P31">
        <v>1841.682495117188</v>
      </c>
      <c r="Q31">
        <v>0</v>
      </c>
      <c r="S31">
        <v>1844.683349609375</v>
      </c>
      <c r="T31">
        <v>1844.683349609375</v>
      </c>
      <c r="U31">
        <v>0</v>
      </c>
      <c r="W31">
        <v>1837.1728515625</v>
      </c>
      <c r="X31">
        <v>1837.1728515625</v>
      </c>
      <c r="Y31">
        <v>0</v>
      </c>
      <c r="Z31">
        <v>1841.682495117188</v>
      </c>
      <c r="AA31">
        <v>1841.682495117188</v>
      </c>
      <c r="AB31">
        <v>0</v>
      </c>
      <c r="AC31">
        <v>1836.658935546875</v>
      </c>
      <c r="AD31">
        <v>1836.658935546875</v>
      </c>
      <c r="AE31">
        <v>0</v>
      </c>
      <c r="AF31">
        <v>1837.1728515625</v>
      </c>
      <c r="AG31">
        <v>1837.1728515625</v>
      </c>
      <c r="AH31">
        <v>0</v>
      </c>
      <c r="AI31">
        <v>1834.056030273438</v>
      </c>
      <c r="AJ31">
        <v>1834.056030273438</v>
      </c>
      <c r="AK31">
        <v>0</v>
      </c>
      <c r="AL31">
        <v>1836.658935546875</v>
      </c>
      <c r="AM31">
        <v>1836.658935546875</v>
      </c>
      <c r="AN31">
        <v>0</v>
      </c>
      <c r="AO31">
        <v>1833.065307617188</v>
      </c>
      <c r="AP31">
        <v>1833.065307617188</v>
      </c>
      <c r="AQ31">
        <v>0</v>
      </c>
      <c r="AR31">
        <v>1834.072509765625</v>
      </c>
      <c r="AS31">
        <v>1834.072509765625</v>
      </c>
      <c r="AT31">
        <v>0</v>
      </c>
      <c r="AU31">
        <v>1841.682495117188</v>
      </c>
      <c r="AV31">
        <v>1841.682495117188</v>
      </c>
      <c r="AW31">
        <v>0</v>
      </c>
      <c r="AY31">
        <v>29</v>
      </c>
      <c r="BA31">
        <f t="shared" si="0"/>
        <v>1.0072021484370453</v>
      </c>
      <c r="BB31">
        <f t="shared" si="1"/>
        <v>2.6029052734370453</v>
      </c>
      <c r="BC31">
        <f t="shared" si="2"/>
        <v>0.513916015625</v>
      </c>
      <c r="BD31">
        <f t="shared" si="3"/>
        <v>4.5096435546879547</v>
      </c>
      <c r="BE31">
        <f t="shared" si="4"/>
        <v>3.0008544921870453</v>
      </c>
      <c r="BF31">
        <f t="shared" si="5"/>
        <v>-1844.683349609375</v>
      </c>
      <c r="BI31">
        <f t="shared" si="9"/>
        <v>436.63647460937409</v>
      </c>
      <c r="BJ31">
        <f t="shared" si="10"/>
        <v>437.63745117187409</v>
      </c>
      <c r="BK31">
        <f t="shared" si="10"/>
        <v>440.53894042968614</v>
      </c>
      <c r="BL31">
        <f t="shared" si="10"/>
        <v>441.05285644531114</v>
      </c>
      <c r="BM31">
        <f t="shared" si="10"/>
        <v>445.56237792968614</v>
      </c>
      <c r="BN31">
        <f t="shared" si="10"/>
        <v>448.56323242187409</v>
      </c>
      <c r="BO31">
        <f t="shared" si="10"/>
        <v>451.66772460937409</v>
      </c>
      <c r="BR31">
        <f t="shared" si="8"/>
        <v>447.14025878906114</v>
      </c>
    </row>
    <row r="33" spans="1:2" x14ac:dyDescent="0.2">
      <c r="A33" t="s">
        <v>30</v>
      </c>
    </row>
    <row r="34" spans="1:2" x14ac:dyDescent="0.2">
      <c r="A34" t="s">
        <v>31</v>
      </c>
      <c r="B34">
        <v>42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60.327639409498481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1937.743530273438</v>
      </c>
      <c r="C2">
        <v>1937.743530273438</v>
      </c>
      <c r="D2">
        <v>0</v>
      </c>
      <c r="F2">
        <v>1939.749755859375</v>
      </c>
      <c r="G2">
        <v>1939.749755859375</v>
      </c>
      <c r="H2">
        <v>0</v>
      </c>
      <c r="J2">
        <v>1941.755859375</v>
      </c>
      <c r="K2">
        <v>1941.755859375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60.327639409498481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446</v>
      </c>
      <c r="BR1" t="s">
        <v>447</v>
      </c>
    </row>
    <row r="2" spans="1:70" x14ac:dyDescent="0.2">
      <c r="A2" t="s">
        <v>15</v>
      </c>
      <c r="B2" t="s">
        <v>189</v>
      </c>
      <c r="C2" t="s">
        <v>29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24</v>
      </c>
      <c r="L2">
        <v>0.71142947673797607</v>
      </c>
      <c r="M2">
        <v>0.71142947673797607</v>
      </c>
      <c r="N2">
        <v>0</v>
      </c>
      <c r="O2">
        <v>1952.864013671875</v>
      </c>
      <c r="P2">
        <v>1952.864013671875</v>
      </c>
      <c r="Q2">
        <v>0</v>
      </c>
      <c r="S2">
        <v>1955.864868164062</v>
      </c>
      <c r="T2">
        <v>1955.864868164062</v>
      </c>
      <c r="U2">
        <v>0</v>
      </c>
      <c r="W2">
        <v>1948.354370117188</v>
      </c>
      <c r="X2">
        <v>1948.354370117188</v>
      </c>
      <c r="Y2">
        <v>0</v>
      </c>
      <c r="Z2">
        <v>1952.864013671875</v>
      </c>
      <c r="AA2">
        <v>1952.864013671875</v>
      </c>
      <c r="AB2">
        <v>0</v>
      </c>
      <c r="AC2">
        <v>1947.840454101562</v>
      </c>
      <c r="AD2">
        <v>1947.840454101562</v>
      </c>
      <c r="AE2">
        <v>0</v>
      </c>
      <c r="AF2">
        <v>1948.354370117188</v>
      </c>
      <c r="AG2">
        <v>1948.354370117188</v>
      </c>
      <c r="AH2">
        <v>0</v>
      </c>
      <c r="AI2">
        <v>1944.839477539062</v>
      </c>
      <c r="AJ2">
        <v>1944.839477539062</v>
      </c>
      <c r="AK2">
        <v>0</v>
      </c>
      <c r="AL2">
        <v>1947.840454101562</v>
      </c>
      <c r="AM2">
        <v>1947.840454101562</v>
      </c>
      <c r="AN2">
        <v>0</v>
      </c>
      <c r="AO2">
        <v>1943.854858398438</v>
      </c>
      <c r="AP2">
        <v>1943.854858398438</v>
      </c>
      <c r="AQ2">
        <v>0</v>
      </c>
      <c r="AR2">
        <v>1944.856201171875</v>
      </c>
      <c r="AS2">
        <v>1944.856201171875</v>
      </c>
      <c r="AT2">
        <v>0</v>
      </c>
      <c r="AU2">
        <v>1952.864013671875</v>
      </c>
      <c r="AV2">
        <v>1952.864013671875</v>
      </c>
      <c r="AW2">
        <v>0</v>
      </c>
      <c r="AY2">
        <v>0</v>
      </c>
      <c r="BA2">
        <f>AR2-AO2</f>
        <v>1.0013427734370453</v>
      </c>
      <c r="BB2">
        <f>AL2-AI2</f>
        <v>3.0009765625</v>
      </c>
      <c r="BC2">
        <f>AF2-AD2</f>
        <v>0.51391601562590949</v>
      </c>
      <c r="BD2">
        <f>Z2-W2</f>
        <v>4.5096435546870453</v>
      </c>
      <c r="BE2">
        <f>S2-AU2</f>
        <v>3.0008544921870453</v>
      </c>
      <c r="BF2">
        <f>AO3-S2</f>
        <v>3.0050048828129547</v>
      </c>
      <c r="BH2">
        <f>SUM(BA2:BF2)</f>
        <v>15.03173828125</v>
      </c>
      <c r="BI2">
        <v>0</v>
      </c>
      <c r="BJ2">
        <f>BA2-AX2</f>
        <v>1.0013427734370453</v>
      </c>
      <c r="BK2">
        <f>BJ2+BB2</f>
        <v>4.0023193359370453</v>
      </c>
      <c r="BL2">
        <f>BK2+BC2</f>
        <v>4.5162353515629547</v>
      </c>
      <c r="BM2">
        <f>BL2+BD2</f>
        <v>9.02587890625</v>
      </c>
      <c r="BN2">
        <f>BM2+BE2</f>
        <v>12.026733398437045</v>
      </c>
      <c r="BO2">
        <f>BN2+BF2</f>
        <v>15.03173828125</v>
      </c>
      <c r="BQ2">
        <f>Ctrl_block2!AO2-secondcountdown!B2</f>
        <v>6.111328125</v>
      </c>
      <c r="BR2">
        <f>$BQ$2+BL2</f>
        <v>10.627563476562955</v>
      </c>
    </row>
    <row r="3" spans="1:70" x14ac:dyDescent="0.2">
      <c r="A3" t="s">
        <v>15</v>
      </c>
      <c r="B3" t="s">
        <v>178</v>
      </c>
      <c r="C3" t="s">
        <v>123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19</v>
      </c>
      <c r="L3">
        <v>0.77604389190673828</v>
      </c>
      <c r="M3">
        <v>0.77604389190673828</v>
      </c>
      <c r="N3">
        <v>0</v>
      </c>
      <c r="O3">
        <v>1966.094360351562</v>
      </c>
      <c r="P3">
        <v>1966.094360351562</v>
      </c>
      <c r="Q3">
        <v>0</v>
      </c>
      <c r="S3">
        <v>1969.09521484375</v>
      </c>
      <c r="T3">
        <v>1969.09521484375</v>
      </c>
      <c r="U3">
        <v>0</v>
      </c>
      <c r="W3">
        <v>1961.584716796875</v>
      </c>
      <c r="X3">
        <v>1961.584716796875</v>
      </c>
      <c r="Y3">
        <v>0</v>
      </c>
      <c r="Z3">
        <v>1966.094360351562</v>
      </c>
      <c r="AA3">
        <v>1966.094360351562</v>
      </c>
      <c r="AB3">
        <v>0</v>
      </c>
      <c r="AC3">
        <v>1961.07080078125</v>
      </c>
      <c r="AD3">
        <v>1961.07080078125</v>
      </c>
      <c r="AE3">
        <v>0</v>
      </c>
      <c r="AF3">
        <v>1961.584716796875</v>
      </c>
      <c r="AG3">
        <v>1961.584716796875</v>
      </c>
      <c r="AH3">
        <v>0</v>
      </c>
      <c r="AI3">
        <v>1959.860595703125</v>
      </c>
      <c r="AJ3">
        <v>1959.860595703125</v>
      </c>
      <c r="AK3">
        <v>0</v>
      </c>
      <c r="AL3">
        <v>1961.07080078125</v>
      </c>
      <c r="AM3">
        <v>1961.07080078125</v>
      </c>
      <c r="AN3">
        <v>0</v>
      </c>
      <c r="AO3">
        <v>1958.869873046875</v>
      </c>
      <c r="AP3">
        <v>1958.869873046875</v>
      </c>
      <c r="AQ3">
        <v>0</v>
      </c>
      <c r="AR3">
        <v>1959.877075195312</v>
      </c>
      <c r="AS3">
        <v>1959.877075195312</v>
      </c>
      <c r="AT3">
        <v>0</v>
      </c>
      <c r="AU3">
        <v>1966.094360351562</v>
      </c>
      <c r="AV3">
        <v>1966.094360351562</v>
      </c>
      <c r="AW3">
        <v>0</v>
      </c>
      <c r="AY3">
        <v>1</v>
      </c>
      <c r="BA3">
        <f t="shared" ref="BA3:BA31" si="0">AR3-AO3</f>
        <v>1.0072021484370453</v>
      </c>
      <c r="BB3">
        <f t="shared" ref="BB3:BB31" si="1">AL3-AI3</f>
        <v>1.210205078125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4.81005859375</v>
      </c>
      <c r="BH3">
        <f t="shared" ref="BH3:BH30" si="6">SUM(BA3:BF3)</f>
        <v>15.051879882812045</v>
      </c>
      <c r="BI3">
        <f>SUM(BA2:BF2)</f>
        <v>15.03173828125</v>
      </c>
      <c r="BJ3">
        <f t="shared" ref="BJ3:BO18" si="7">BI3+BA2</f>
        <v>16.033081054687045</v>
      </c>
      <c r="BK3">
        <f t="shared" si="7"/>
        <v>19.034057617187045</v>
      </c>
      <c r="BL3">
        <f t="shared" si="7"/>
        <v>19.547973632812955</v>
      </c>
      <c r="BM3">
        <f t="shared" si="7"/>
        <v>24.0576171875</v>
      </c>
      <c r="BN3">
        <f t="shared" si="7"/>
        <v>27.058471679687045</v>
      </c>
      <c r="BO3">
        <f t="shared" si="7"/>
        <v>30.0634765625</v>
      </c>
      <c r="BR3">
        <f t="shared" ref="BR3:BR31" si="8">$BQ$2+BL3</f>
        <v>25.659301757812955</v>
      </c>
    </row>
    <row r="4" spans="1:70" x14ac:dyDescent="0.2">
      <c r="A4" t="s">
        <v>15</v>
      </c>
      <c r="B4" t="s">
        <v>111</v>
      </c>
      <c r="C4" t="s">
        <v>103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24</v>
      </c>
      <c r="L4">
        <v>0.57139241695404053</v>
      </c>
      <c r="M4">
        <v>0.57139241695404053</v>
      </c>
      <c r="N4">
        <v>0</v>
      </c>
      <c r="O4">
        <v>1982.822998046875</v>
      </c>
      <c r="P4">
        <v>1982.822998046875</v>
      </c>
      <c r="Q4">
        <v>0</v>
      </c>
      <c r="S4">
        <v>1985.823852539062</v>
      </c>
      <c r="T4">
        <v>1985.823852539062</v>
      </c>
      <c r="U4">
        <v>0</v>
      </c>
      <c r="W4">
        <v>1978.313354492188</v>
      </c>
      <c r="X4">
        <v>1978.313354492188</v>
      </c>
      <c r="Y4">
        <v>0</v>
      </c>
      <c r="Z4">
        <v>1982.822998046875</v>
      </c>
      <c r="AA4">
        <v>1982.822998046875</v>
      </c>
      <c r="AB4">
        <v>0</v>
      </c>
      <c r="AC4">
        <v>1977.799438476562</v>
      </c>
      <c r="AD4">
        <v>1977.799438476562</v>
      </c>
      <c r="AE4">
        <v>0</v>
      </c>
      <c r="AF4">
        <v>1978.313354492188</v>
      </c>
      <c r="AG4">
        <v>1978.313354492188</v>
      </c>
      <c r="AH4">
        <v>0</v>
      </c>
      <c r="AI4">
        <v>1974.898071289062</v>
      </c>
      <c r="AJ4">
        <v>1974.898071289062</v>
      </c>
      <c r="AK4">
        <v>0</v>
      </c>
      <c r="AL4">
        <v>1977.799438476562</v>
      </c>
      <c r="AM4">
        <v>1977.799438476562</v>
      </c>
      <c r="AN4">
        <v>0</v>
      </c>
      <c r="AO4">
        <v>1973.9052734375</v>
      </c>
      <c r="AP4">
        <v>1973.9052734375</v>
      </c>
      <c r="AQ4">
        <v>0</v>
      </c>
      <c r="AR4">
        <v>1974.91455078125</v>
      </c>
      <c r="AS4">
        <v>1974.91455078125</v>
      </c>
      <c r="AT4">
        <v>0</v>
      </c>
      <c r="AU4">
        <v>1982.822998046875</v>
      </c>
      <c r="AV4">
        <v>1982.822998046875</v>
      </c>
      <c r="AW4">
        <v>0</v>
      </c>
      <c r="AY4">
        <v>2</v>
      </c>
      <c r="BA4">
        <f t="shared" si="0"/>
        <v>1.00927734375</v>
      </c>
      <c r="BB4">
        <f t="shared" si="1"/>
        <v>2.9013671875</v>
      </c>
      <c r="BC4">
        <f t="shared" si="2"/>
        <v>0.51391601562590949</v>
      </c>
      <c r="BD4">
        <f t="shared" si="3"/>
        <v>4.5096435546870453</v>
      </c>
      <c r="BE4">
        <f t="shared" si="4"/>
        <v>3.0008544921870453</v>
      </c>
      <c r="BF4">
        <f t="shared" si="5"/>
        <v>3.1163330078129547</v>
      </c>
      <c r="BH4">
        <f t="shared" si="6"/>
        <v>15.051391601562955</v>
      </c>
      <c r="BI4">
        <f>BH2+BH3</f>
        <v>30.083618164062045</v>
      </c>
      <c r="BJ4">
        <f t="shared" si="7"/>
        <v>31.090820312499091</v>
      </c>
      <c r="BK4">
        <f t="shared" si="7"/>
        <v>32.301025390624091</v>
      </c>
      <c r="BL4">
        <f t="shared" si="7"/>
        <v>32.814941406249091</v>
      </c>
      <c r="BM4">
        <f t="shared" si="7"/>
        <v>37.324584960936136</v>
      </c>
      <c r="BN4">
        <f t="shared" si="7"/>
        <v>40.325439453124091</v>
      </c>
      <c r="BO4">
        <f t="shared" si="7"/>
        <v>45.135498046874091</v>
      </c>
      <c r="BR4">
        <f t="shared" si="8"/>
        <v>38.926269531249091</v>
      </c>
    </row>
    <row r="5" spans="1:70" x14ac:dyDescent="0.2">
      <c r="A5" t="s">
        <v>20</v>
      </c>
      <c r="B5" t="s">
        <v>188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19</v>
      </c>
      <c r="L5">
        <v>1.025599360466003</v>
      </c>
      <c r="M5">
        <v>1.025599360466003</v>
      </c>
      <c r="N5">
        <v>0</v>
      </c>
      <c r="O5">
        <v>1996.666748046875</v>
      </c>
      <c r="P5">
        <v>1996.666748046875</v>
      </c>
      <c r="Q5">
        <v>0</v>
      </c>
      <c r="S5">
        <v>1999.667602539062</v>
      </c>
      <c r="T5">
        <v>1999.667602539062</v>
      </c>
      <c r="U5">
        <v>0</v>
      </c>
      <c r="W5">
        <v>1992.1572265625</v>
      </c>
      <c r="X5">
        <v>1992.1572265625</v>
      </c>
      <c r="Y5">
        <v>0</v>
      </c>
      <c r="Z5">
        <v>1996.666748046875</v>
      </c>
      <c r="AA5">
        <v>1996.666748046875</v>
      </c>
      <c r="AB5">
        <v>0</v>
      </c>
      <c r="AC5">
        <v>1991.643188476562</v>
      </c>
      <c r="AD5">
        <v>1991.643188476562</v>
      </c>
      <c r="AE5">
        <v>0</v>
      </c>
      <c r="AF5">
        <v>1992.1572265625</v>
      </c>
      <c r="AG5">
        <v>1992.1572265625</v>
      </c>
      <c r="AH5">
        <v>0</v>
      </c>
      <c r="AI5">
        <v>1989.935546875</v>
      </c>
      <c r="AJ5">
        <v>1989.935546875</v>
      </c>
      <c r="AK5">
        <v>0</v>
      </c>
      <c r="AL5">
        <v>1991.643188476562</v>
      </c>
      <c r="AM5">
        <v>1991.643188476562</v>
      </c>
      <c r="AN5">
        <v>0</v>
      </c>
      <c r="AO5">
        <v>1988.940185546875</v>
      </c>
      <c r="AP5">
        <v>1988.940185546875</v>
      </c>
      <c r="AQ5">
        <v>0</v>
      </c>
      <c r="AR5">
        <v>1989.9521484375</v>
      </c>
      <c r="AS5">
        <v>1989.9521484375</v>
      </c>
      <c r="AT5">
        <v>0</v>
      </c>
      <c r="AU5">
        <v>1996.666748046875</v>
      </c>
      <c r="AV5">
        <v>1996.666748046875</v>
      </c>
      <c r="AW5">
        <v>0</v>
      </c>
      <c r="AY5">
        <v>3</v>
      </c>
      <c r="BA5">
        <f t="shared" si="0"/>
        <v>1.011962890625</v>
      </c>
      <c r="BB5">
        <f t="shared" si="1"/>
        <v>1.7076416015620453</v>
      </c>
      <c r="BC5">
        <f t="shared" si="2"/>
        <v>0.51403808593795475</v>
      </c>
      <c r="BD5">
        <f t="shared" si="3"/>
        <v>4.509521484375</v>
      </c>
      <c r="BE5">
        <f t="shared" si="4"/>
        <v>3.0008544921870453</v>
      </c>
      <c r="BF5">
        <f t="shared" si="5"/>
        <v>4.3137207031259095</v>
      </c>
      <c r="BH5">
        <f t="shared" si="6"/>
        <v>15.057739257812955</v>
      </c>
      <c r="BI5">
        <f t="shared" ref="BI5:BI31" si="9">BI4+BH4</f>
        <v>45.135009765625</v>
      </c>
      <c r="BJ5">
        <f t="shared" si="7"/>
        <v>46.144287109375</v>
      </c>
      <c r="BK5">
        <f t="shared" si="7"/>
        <v>49.045654296875</v>
      </c>
      <c r="BL5">
        <f t="shared" si="7"/>
        <v>49.559570312500909</v>
      </c>
      <c r="BM5">
        <f t="shared" si="7"/>
        <v>54.069213867187955</v>
      </c>
      <c r="BN5">
        <f t="shared" si="7"/>
        <v>57.070068359375</v>
      </c>
      <c r="BO5">
        <f t="shared" si="7"/>
        <v>60.186401367187955</v>
      </c>
      <c r="BR5">
        <f t="shared" si="8"/>
        <v>55.670898437500909</v>
      </c>
    </row>
    <row r="6" spans="1:70" x14ac:dyDescent="0.2">
      <c r="A6" t="s">
        <v>20</v>
      </c>
      <c r="B6" t="s">
        <v>182</v>
      </c>
      <c r="C6" t="s">
        <v>120</v>
      </c>
      <c r="D6">
        <v>-30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19</v>
      </c>
      <c r="L6">
        <v>0.80340760946273804</v>
      </c>
      <c r="M6">
        <v>0.80340760946273804</v>
      </c>
      <c r="N6">
        <v>0</v>
      </c>
      <c r="O6">
        <v>2011.206909179688</v>
      </c>
      <c r="P6">
        <v>2011.206909179688</v>
      </c>
      <c r="Q6">
        <v>0</v>
      </c>
      <c r="S6">
        <v>2014.207763671875</v>
      </c>
      <c r="T6">
        <v>2014.207763671875</v>
      </c>
      <c r="U6">
        <v>0</v>
      </c>
      <c r="W6">
        <v>2006.697387695312</v>
      </c>
      <c r="X6">
        <v>2006.697387695312</v>
      </c>
      <c r="Y6">
        <v>0</v>
      </c>
      <c r="Z6">
        <v>2011.206909179688</v>
      </c>
      <c r="AA6">
        <v>2011.206909179688</v>
      </c>
      <c r="AB6">
        <v>0</v>
      </c>
      <c r="AC6">
        <v>2006.183349609375</v>
      </c>
      <c r="AD6">
        <v>2006.183349609375</v>
      </c>
      <c r="AE6">
        <v>0</v>
      </c>
      <c r="AF6">
        <v>2006.697387695312</v>
      </c>
      <c r="AG6">
        <v>2006.697387695312</v>
      </c>
      <c r="AH6">
        <v>0</v>
      </c>
      <c r="AI6">
        <v>2004.973022460938</v>
      </c>
      <c r="AJ6">
        <v>2004.973022460938</v>
      </c>
      <c r="AK6">
        <v>0</v>
      </c>
      <c r="AL6">
        <v>2006.183349609375</v>
      </c>
      <c r="AM6">
        <v>2006.183349609375</v>
      </c>
      <c r="AN6">
        <v>0</v>
      </c>
      <c r="AO6">
        <v>2003.981323242188</v>
      </c>
      <c r="AP6">
        <v>2003.981323242188</v>
      </c>
      <c r="AQ6">
        <v>0</v>
      </c>
      <c r="AR6">
        <v>2004.989624023438</v>
      </c>
      <c r="AS6">
        <v>2004.989624023438</v>
      </c>
      <c r="AT6">
        <v>0</v>
      </c>
      <c r="AU6">
        <v>2011.206909179688</v>
      </c>
      <c r="AV6">
        <v>2011.206909179688</v>
      </c>
      <c r="AW6">
        <v>0</v>
      </c>
      <c r="AY6">
        <v>4</v>
      </c>
      <c r="BA6">
        <f t="shared" si="0"/>
        <v>1.00830078125</v>
      </c>
      <c r="BB6">
        <f t="shared" si="1"/>
        <v>1.2103271484370453</v>
      </c>
      <c r="BC6">
        <f t="shared" si="2"/>
        <v>0.51403808593704525</v>
      </c>
      <c r="BD6">
        <f t="shared" si="3"/>
        <v>4.5095214843759095</v>
      </c>
      <c r="BE6">
        <f t="shared" si="4"/>
        <v>3.0008544921870453</v>
      </c>
      <c r="BF6">
        <f t="shared" si="5"/>
        <v>4.8184814453129547</v>
      </c>
      <c r="BH6">
        <f t="shared" si="6"/>
        <v>15.0615234375</v>
      </c>
      <c r="BI6">
        <f t="shared" si="9"/>
        <v>60.192749023437955</v>
      </c>
      <c r="BJ6">
        <f t="shared" si="7"/>
        <v>61.204711914062955</v>
      </c>
      <c r="BK6">
        <f t="shared" si="7"/>
        <v>62.912353515625</v>
      </c>
      <c r="BL6">
        <f t="shared" si="7"/>
        <v>63.426391601562955</v>
      </c>
      <c r="BM6">
        <f t="shared" si="7"/>
        <v>67.935913085937955</v>
      </c>
      <c r="BN6">
        <f t="shared" si="7"/>
        <v>70.936767578125</v>
      </c>
      <c r="BO6">
        <f t="shared" si="7"/>
        <v>75.250488281250909</v>
      </c>
      <c r="BR6">
        <f t="shared" si="8"/>
        <v>69.537719726562955</v>
      </c>
    </row>
    <row r="7" spans="1:70" x14ac:dyDescent="0.2">
      <c r="A7" t="s">
        <v>15</v>
      </c>
      <c r="B7" t="s">
        <v>191</v>
      </c>
      <c r="C7" t="s">
        <v>22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24</v>
      </c>
      <c r="L7">
        <v>0.64127808809280396</v>
      </c>
      <c r="M7">
        <v>0.64127808809280396</v>
      </c>
      <c r="N7">
        <v>0</v>
      </c>
      <c r="O7">
        <v>2027.438110351562</v>
      </c>
      <c r="P7">
        <v>2027.438110351562</v>
      </c>
      <c r="Q7">
        <v>0</v>
      </c>
      <c r="S7">
        <v>2030.439086914062</v>
      </c>
      <c r="T7">
        <v>2030.439086914062</v>
      </c>
      <c r="U7">
        <v>0</v>
      </c>
      <c r="W7">
        <v>2022.928955078125</v>
      </c>
      <c r="X7">
        <v>2022.928955078125</v>
      </c>
      <c r="Y7">
        <v>0</v>
      </c>
      <c r="Z7">
        <v>2027.438110351562</v>
      </c>
      <c r="AA7">
        <v>2027.438110351562</v>
      </c>
      <c r="AB7">
        <v>0</v>
      </c>
      <c r="AC7">
        <v>2022.414672851562</v>
      </c>
      <c r="AD7">
        <v>2022.414672851562</v>
      </c>
      <c r="AE7">
        <v>0</v>
      </c>
      <c r="AF7">
        <v>2022.928955078125</v>
      </c>
      <c r="AG7">
        <v>2022.928955078125</v>
      </c>
      <c r="AH7">
        <v>0</v>
      </c>
      <c r="AI7">
        <v>2020.010620117188</v>
      </c>
      <c r="AJ7">
        <v>2020.010620117188</v>
      </c>
      <c r="AK7">
        <v>0</v>
      </c>
      <c r="AL7">
        <v>2022.414672851562</v>
      </c>
      <c r="AM7">
        <v>2022.414672851562</v>
      </c>
      <c r="AN7">
        <v>0</v>
      </c>
      <c r="AO7">
        <v>2019.026245117188</v>
      </c>
      <c r="AP7">
        <v>2019.026245117188</v>
      </c>
      <c r="AQ7">
        <v>0</v>
      </c>
      <c r="AR7">
        <v>2020.027099609375</v>
      </c>
      <c r="AS7">
        <v>2020.027099609375</v>
      </c>
      <c r="AT7">
        <v>0</v>
      </c>
      <c r="AU7">
        <v>2027.438110351562</v>
      </c>
      <c r="AV7">
        <v>2027.438110351562</v>
      </c>
      <c r="AW7">
        <v>0</v>
      </c>
      <c r="AY7">
        <v>5</v>
      </c>
      <c r="BA7">
        <f t="shared" si="0"/>
        <v>1.0008544921870453</v>
      </c>
      <c r="BB7">
        <f t="shared" si="1"/>
        <v>2.4040527343740905</v>
      </c>
      <c r="BC7">
        <f t="shared" si="2"/>
        <v>0.51428222656295475</v>
      </c>
      <c r="BD7">
        <f t="shared" si="3"/>
        <v>4.5091552734370453</v>
      </c>
      <c r="BE7">
        <f t="shared" si="4"/>
        <v>3.0009765625</v>
      </c>
      <c r="BF7">
        <f t="shared" si="5"/>
        <v>3.62841796875</v>
      </c>
      <c r="BH7">
        <f t="shared" si="6"/>
        <v>15.057739257811136</v>
      </c>
      <c r="BI7">
        <f t="shared" si="9"/>
        <v>75.254272460937955</v>
      </c>
      <c r="BJ7">
        <f t="shared" si="7"/>
        <v>76.262573242187955</v>
      </c>
      <c r="BK7">
        <f t="shared" si="7"/>
        <v>77.472900390625</v>
      </c>
      <c r="BL7">
        <f t="shared" si="7"/>
        <v>77.986938476562045</v>
      </c>
      <c r="BM7">
        <f t="shared" si="7"/>
        <v>82.496459960937955</v>
      </c>
      <c r="BN7">
        <f t="shared" si="7"/>
        <v>85.497314453125</v>
      </c>
      <c r="BO7">
        <f t="shared" si="7"/>
        <v>90.315795898437955</v>
      </c>
      <c r="BR7">
        <f t="shared" si="8"/>
        <v>84.098266601562045</v>
      </c>
    </row>
    <row r="8" spans="1:70" x14ac:dyDescent="0.2">
      <c r="A8" t="s">
        <v>20</v>
      </c>
      <c r="B8" t="s">
        <v>28</v>
      </c>
      <c r="C8" t="s">
        <v>29</v>
      </c>
      <c r="D8">
        <v>-150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19</v>
      </c>
      <c r="L8">
        <v>2.446332693099976</v>
      </c>
      <c r="M8">
        <v>2.446332693099976</v>
      </c>
      <c r="N8">
        <v>0</v>
      </c>
      <c r="O8">
        <v>2041.398071289062</v>
      </c>
      <c r="P8">
        <v>2041.398071289062</v>
      </c>
      <c r="Q8">
        <v>0</v>
      </c>
      <c r="S8">
        <v>2044.39892578125</v>
      </c>
      <c r="T8">
        <v>2044.39892578125</v>
      </c>
      <c r="U8">
        <v>0</v>
      </c>
      <c r="W8">
        <v>2036.888427734375</v>
      </c>
      <c r="X8">
        <v>2036.888427734375</v>
      </c>
      <c r="Y8">
        <v>0</v>
      </c>
      <c r="Z8">
        <v>2041.398071289062</v>
      </c>
      <c r="AA8">
        <v>2041.398071289062</v>
      </c>
      <c r="AB8">
        <v>0</v>
      </c>
      <c r="AC8">
        <v>2036.374389648438</v>
      </c>
      <c r="AD8">
        <v>2036.374389648438</v>
      </c>
      <c r="AE8">
        <v>0</v>
      </c>
      <c r="AF8">
        <v>2036.888427734375</v>
      </c>
      <c r="AG8">
        <v>2036.888427734375</v>
      </c>
      <c r="AH8">
        <v>0</v>
      </c>
      <c r="AI8">
        <v>2035.064575195312</v>
      </c>
      <c r="AJ8">
        <v>2035.064575195312</v>
      </c>
      <c r="AK8">
        <v>0</v>
      </c>
      <c r="AL8">
        <v>2036.374389648438</v>
      </c>
      <c r="AM8">
        <v>2036.374389648438</v>
      </c>
      <c r="AN8">
        <v>0</v>
      </c>
      <c r="AO8">
        <v>2034.067504882812</v>
      </c>
      <c r="AP8">
        <v>2034.067504882812</v>
      </c>
      <c r="AQ8">
        <v>0</v>
      </c>
      <c r="AR8">
        <v>2035.081176757812</v>
      </c>
      <c r="AS8">
        <v>2035.081176757812</v>
      </c>
      <c r="AT8">
        <v>0</v>
      </c>
      <c r="AU8">
        <v>2041.398071289062</v>
      </c>
      <c r="AV8">
        <v>2041.398071289062</v>
      </c>
      <c r="AW8">
        <v>0</v>
      </c>
      <c r="AY8">
        <v>6</v>
      </c>
      <c r="BA8">
        <f t="shared" si="0"/>
        <v>1.013671875</v>
      </c>
      <c r="BB8">
        <f t="shared" si="1"/>
        <v>1.3098144531259095</v>
      </c>
      <c r="BC8">
        <f t="shared" si="2"/>
        <v>0.51403808593704525</v>
      </c>
      <c r="BD8">
        <f t="shared" si="3"/>
        <v>4.5096435546870453</v>
      </c>
      <c r="BE8">
        <f t="shared" si="4"/>
        <v>3.0008544921879547</v>
      </c>
      <c r="BF8">
        <f t="shared" si="5"/>
        <v>4.711669921875</v>
      </c>
      <c r="BH8">
        <f t="shared" si="6"/>
        <v>15.059692382812955</v>
      </c>
      <c r="BI8">
        <f t="shared" si="9"/>
        <v>90.312011718749091</v>
      </c>
      <c r="BJ8">
        <f t="shared" si="7"/>
        <v>91.312866210936136</v>
      </c>
      <c r="BK8">
        <f t="shared" si="7"/>
        <v>93.716918945310226</v>
      </c>
      <c r="BL8">
        <f t="shared" si="7"/>
        <v>94.231201171873181</v>
      </c>
      <c r="BM8">
        <f t="shared" si="7"/>
        <v>98.740356445310226</v>
      </c>
      <c r="BN8">
        <f t="shared" si="7"/>
        <v>101.74133300781023</v>
      </c>
      <c r="BO8">
        <f t="shared" si="7"/>
        <v>105.36975097656023</v>
      </c>
      <c r="BR8">
        <f t="shared" si="8"/>
        <v>100.34252929687318</v>
      </c>
    </row>
    <row r="9" spans="1:70" x14ac:dyDescent="0.2">
      <c r="A9" t="s">
        <v>20</v>
      </c>
      <c r="B9" t="s">
        <v>185</v>
      </c>
      <c r="C9" t="s">
        <v>22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24</v>
      </c>
      <c r="L9">
        <v>1.027236342430115</v>
      </c>
      <c r="M9">
        <v>1.027236342430115</v>
      </c>
      <c r="N9">
        <v>0</v>
      </c>
      <c r="O9">
        <v>2058.027099609375</v>
      </c>
      <c r="P9">
        <v>2058.027099609375</v>
      </c>
      <c r="Q9">
        <v>0</v>
      </c>
      <c r="S9">
        <v>2061.028076171875</v>
      </c>
      <c r="T9">
        <v>2061.028076171875</v>
      </c>
      <c r="U9">
        <v>0</v>
      </c>
      <c r="W9">
        <v>2053.517578125</v>
      </c>
      <c r="X9">
        <v>2053.517578125</v>
      </c>
      <c r="Y9">
        <v>0</v>
      </c>
      <c r="Z9">
        <v>2058.027099609375</v>
      </c>
      <c r="AA9">
        <v>2058.027099609375</v>
      </c>
      <c r="AB9">
        <v>0</v>
      </c>
      <c r="AC9">
        <v>2053.003662109375</v>
      </c>
      <c r="AD9">
        <v>2053.003662109375</v>
      </c>
      <c r="AE9">
        <v>0</v>
      </c>
      <c r="AF9">
        <v>2053.517578125</v>
      </c>
      <c r="AG9">
        <v>2053.517578125</v>
      </c>
      <c r="AH9">
        <v>0</v>
      </c>
      <c r="AI9">
        <v>2050.10205078125</v>
      </c>
      <c r="AJ9">
        <v>2050.10205078125</v>
      </c>
      <c r="AK9">
        <v>0</v>
      </c>
      <c r="AL9">
        <v>2053.003662109375</v>
      </c>
      <c r="AM9">
        <v>2053.003662109375</v>
      </c>
      <c r="AN9">
        <v>0</v>
      </c>
      <c r="AO9">
        <v>2049.110595703125</v>
      </c>
      <c r="AP9">
        <v>2049.110595703125</v>
      </c>
      <c r="AQ9">
        <v>0</v>
      </c>
      <c r="AR9">
        <v>2050.11865234375</v>
      </c>
      <c r="AS9">
        <v>2050.11865234375</v>
      </c>
      <c r="AT9">
        <v>0</v>
      </c>
      <c r="AU9">
        <v>2058.027099609375</v>
      </c>
      <c r="AV9">
        <v>2058.027099609375</v>
      </c>
      <c r="AW9">
        <v>0</v>
      </c>
      <c r="AY9">
        <v>7</v>
      </c>
      <c r="BA9">
        <f t="shared" si="0"/>
        <v>1.008056640625</v>
      </c>
      <c r="BB9">
        <f t="shared" si="1"/>
        <v>2.901611328125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3.103759765625</v>
      </c>
      <c r="BH9">
        <f t="shared" si="6"/>
        <v>15.037841796875</v>
      </c>
      <c r="BI9">
        <f t="shared" si="9"/>
        <v>105.37170410156205</v>
      </c>
      <c r="BJ9">
        <f t="shared" si="7"/>
        <v>106.38537597656205</v>
      </c>
      <c r="BK9">
        <f t="shared" si="7"/>
        <v>107.69519042968795</v>
      </c>
      <c r="BL9">
        <f t="shared" si="7"/>
        <v>108.209228515625</v>
      </c>
      <c r="BM9">
        <f t="shared" si="7"/>
        <v>112.71887207031205</v>
      </c>
      <c r="BN9">
        <f t="shared" si="7"/>
        <v>115.7197265625</v>
      </c>
      <c r="BO9">
        <f t="shared" si="7"/>
        <v>120.431396484375</v>
      </c>
      <c r="BR9">
        <f t="shared" si="8"/>
        <v>114.320556640625</v>
      </c>
    </row>
    <row r="10" spans="1:70" x14ac:dyDescent="0.2">
      <c r="A10" t="s">
        <v>20</v>
      </c>
      <c r="B10" t="s">
        <v>181</v>
      </c>
      <c r="C10" t="s">
        <v>22</v>
      </c>
      <c r="D10">
        <v>-90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0.53882771730422974</v>
      </c>
      <c r="M10">
        <v>0.53882771730422974</v>
      </c>
      <c r="N10">
        <v>0</v>
      </c>
      <c r="O10">
        <v>2071.45654296875</v>
      </c>
      <c r="P10">
        <v>2071.45654296875</v>
      </c>
      <c r="Q10">
        <v>0</v>
      </c>
      <c r="S10">
        <v>2074.457275390625</v>
      </c>
      <c r="T10">
        <v>2074.457275390625</v>
      </c>
      <c r="U10">
        <v>0</v>
      </c>
      <c r="W10">
        <v>2066.94677734375</v>
      </c>
      <c r="X10">
        <v>2066.94677734375</v>
      </c>
      <c r="Y10">
        <v>0</v>
      </c>
      <c r="Z10">
        <v>2071.45654296875</v>
      </c>
      <c r="AA10">
        <v>2071.45654296875</v>
      </c>
      <c r="AB10">
        <v>0</v>
      </c>
      <c r="AC10">
        <v>2066.432861328125</v>
      </c>
      <c r="AD10">
        <v>2066.432861328125</v>
      </c>
      <c r="AE10">
        <v>0</v>
      </c>
      <c r="AF10">
        <v>2066.94677734375</v>
      </c>
      <c r="AG10">
        <v>2066.94677734375</v>
      </c>
      <c r="AH10">
        <v>0</v>
      </c>
      <c r="AI10">
        <v>2065.123046875</v>
      </c>
      <c r="AJ10">
        <v>2065.123046875</v>
      </c>
      <c r="AK10">
        <v>0</v>
      </c>
      <c r="AL10">
        <v>2066.432861328125</v>
      </c>
      <c r="AM10">
        <v>2066.432861328125</v>
      </c>
      <c r="AN10">
        <v>0</v>
      </c>
      <c r="AO10">
        <v>2064.1318359375</v>
      </c>
      <c r="AP10">
        <v>2064.1318359375</v>
      </c>
      <c r="AQ10">
        <v>0</v>
      </c>
      <c r="AR10">
        <v>2065.1396484375</v>
      </c>
      <c r="AS10">
        <v>2065.1396484375</v>
      </c>
      <c r="AT10">
        <v>0</v>
      </c>
      <c r="AU10">
        <v>2071.45654296875</v>
      </c>
      <c r="AV10">
        <v>2071.45654296875</v>
      </c>
      <c r="AW10">
        <v>0</v>
      </c>
      <c r="AY10">
        <v>8</v>
      </c>
      <c r="BA10">
        <f t="shared" si="0"/>
        <v>1.0078125</v>
      </c>
      <c r="BB10">
        <f t="shared" si="1"/>
        <v>1.309814453125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4.718017578125</v>
      </c>
      <c r="BH10">
        <f t="shared" si="6"/>
        <v>15.06005859375</v>
      </c>
      <c r="BI10">
        <f t="shared" si="9"/>
        <v>120.40954589843705</v>
      </c>
      <c r="BJ10">
        <f t="shared" si="7"/>
        <v>121.41760253906205</v>
      </c>
      <c r="BK10">
        <f t="shared" si="7"/>
        <v>124.31921386718705</v>
      </c>
      <c r="BL10">
        <f t="shared" si="7"/>
        <v>124.83312988281205</v>
      </c>
      <c r="BM10">
        <f t="shared" si="7"/>
        <v>129.34265136718705</v>
      </c>
      <c r="BN10">
        <f t="shared" si="7"/>
        <v>132.34362792968705</v>
      </c>
      <c r="BO10">
        <f t="shared" si="7"/>
        <v>135.44738769531205</v>
      </c>
      <c r="BR10">
        <f t="shared" si="8"/>
        <v>130.94445800781205</v>
      </c>
    </row>
    <row r="11" spans="1:70" x14ac:dyDescent="0.2">
      <c r="A11" t="s">
        <v>15</v>
      </c>
      <c r="B11" t="s">
        <v>172</v>
      </c>
      <c r="C11" t="s">
        <v>17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0.59897279739379883</v>
      </c>
      <c r="M11">
        <v>0.59897279739379883</v>
      </c>
      <c r="N11">
        <v>0</v>
      </c>
      <c r="O11">
        <v>2086.991455078125</v>
      </c>
      <c r="P11">
        <v>2086.991455078125</v>
      </c>
      <c r="Q11">
        <v>0</v>
      </c>
      <c r="S11">
        <v>2089.9921875</v>
      </c>
      <c r="T11">
        <v>2089.9921875</v>
      </c>
      <c r="U11">
        <v>0</v>
      </c>
      <c r="W11">
        <v>2082.481689453125</v>
      </c>
      <c r="X11">
        <v>2082.481689453125</v>
      </c>
      <c r="Y11">
        <v>0</v>
      </c>
      <c r="Z11">
        <v>2086.991455078125</v>
      </c>
      <c r="AA11">
        <v>2086.991455078125</v>
      </c>
      <c r="AB11">
        <v>0</v>
      </c>
      <c r="AC11">
        <v>2081.9677734375</v>
      </c>
      <c r="AD11">
        <v>2081.9677734375</v>
      </c>
      <c r="AE11">
        <v>0</v>
      </c>
      <c r="AF11">
        <v>2082.481689453125</v>
      </c>
      <c r="AG11">
        <v>2082.481689453125</v>
      </c>
      <c r="AH11">
        <v>0</v>
      </c>
      <c r="AI11">
        <v>2080.16064453125</v>
      </c>
      <c r="AJ11">
        <v>2080.16064453125</v>
      </c>
      <c r="AK11">
        <v>0</v>
      </c>
      <c r="AL11">
        <v>2081.9677734375</v>
      </c>
      <c r="AM11">
        <v>2081.9677734375</v>
      </c>
      <c r="AN11">
        <v>0</v>
      </c>
      <c r="AO11">
        <v>2079.17529296875</v>
      </c>
      <c r="AP11">
        <v>2079.17529296875</v>
      </c>
      <c r="AQ11">
        <v>0</v>
      </c>
      <c r="AR11">
        <v>2080.17724609375</v>
      </c>
      <c r="AS11">
        <v>2080.17724609375</v>
      </c>
      <c r="AT11">
        <v>0</v>
      </c>
      <c r="AU11">
        <v>2086.991455078125</v>
      </c>
      <c r="AV11">
        <v>2086.991455078125</v>
      </c>
      <c r="AW11">
        <v>0</v>
      </c>
      <c r="AY11">
        <v>9</v>
      </c>
      <c r="BA11">
        <f t="shared" si="0"/>
        <v>1.001953125</v>
      </c>
      <c r="BB11">
        <f t="shared" si="1"/>
        <v>1.80712890625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4.2158203125</v>
      </c>
      <c r="BH11">
        <f t="shared" si="6"/>
        <v>15.04931640625</v>
      </c>
      <c r="BI11">
        <f t="shared" si="9"/>
        <v>135.46960449218705</v>
      </c>
      <c r="BJ11">
        <f t="shared" si="7"/>
        <v>136.47741699218705</v>
      </c>
      <c r="BK11">
        <f t="shared" si="7"/>
        <v>137.78723144531205</v>
      </c>
      <c r="BL11">
        <f t="shared" si="7"/>
        <v>138.30114746093705</v>
      </c>
      <c r="BM11">
        <f t="shared" si="7"/>
        <v>142.81091308593705</v>
      </c>
      <c r="BN11">
        <f t="shared" si="7"/>
        <v>145.81164550781205</v>
      </c>
      <c r="BO11">
        <f t="shared" si="7"/>
        <v>150.52966308593705</v>
      </c>
      <c r="BR11">
        <f t="shared" si="8"/>
        <v>144.41247558593705</v>
      </c>
    </row>
    <row r="12" spans="1:70" x14ac:dyDescent="0.2">
      <c r="A12" t="s">
        <v>15</v>
      </c>
      <c r="B12" t="s">
        <v>25</v>
      </c>
      <c r="C12" t="s">
        <v>99</v>
      </c>
      <c r="D12">
        <v>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0.68485379219055176</v>
      </c>
      <c r="M12">
        <v>0.68485379219055176</v>
      </c>
      <c r="N12">
        <v>0</v>
      </c>
      <c r="O12">
        <v>2101.73046875</v>
      </c>
      <c r="P12">
        <v>2101.73046875</v>
      </c>
      <c r="Q12">
        <v>0</v>
      </c>
      <c r="S12">
        <v>2104.7314453125</v>
      </c>
      <c r="T12">
        <v>2104.7314453125</v>
      </c>
      <c r="U12">
        <v>0</v>
      </c>
      <c r="W12">
        <v>2097.220947265625</v>
      </c>
      <c r="X12">
        <v>2097.220947265625</v>
      </c>
      <c r="Y12">
        <v>0</v>
      </c>
      <c r="Z12">
        <v>2101.73046875</v>
      </c>
      <c r="AA12">
        <v>2101.73046875</v>
      </c>
      <c r="AB12">
        <v>0</v>
      </c>
      <c r="AC12">
        <v>2096.706787109375</v>
      </c>
      <c r="AD12">
        <v>2096.706787109375</v>
      </c>
      <c r="AE12">
        <v>0</v>
      </c>
      <c r="AF12">
        <v>2097.220947265625</v>
      </c>
      <c r="AG12">
        <v>2097.220947265625</v>
      </c>
      <c r="AH12">
        <v>0</v>
      </c>
      <c r="AI12">
        <v>2095.1982421875</v>
      </c>
      <c r="AJ12">
        <v>2095.1982421875</v>
      </c>
      <c r="AK12">
        <v>0</v>
      </c>
      <c r="AL12">
        <v>2096.706787109375</v>
      </c>
      <c r="AM12">
        <v>2096.706787109375</v>
      </c>
      <c r="AN12">
        <v>0</v>
      </c>
      <c r="AO12">
        <v>2094.2080078125</v>
      </c>
      <c r="AP12">
        <v>2094.2080078125</v>
      </c>
      <c r="AQ12">
        <v>0</v>
      </c>
      <c r="AR12">
        <v>2095.21484375</v>
      </c>
      <c r="AS12">
        <v>2095.21484375</v>
      </c>
      <c r="AT12">
        <v>0</v>
      </c>
      <c r="AU12">
        <v>2101.73046875</v>
      </c>
      <c r="AV12">
        <v>2101.73046875</v>
      </c>
      <c r="AW12">
        <v>0</v>
      </c>
      <c r="AY12">
        <v>10</v>
      </c>
      <c r="BA12">
        <f t="shared" si="0"/>
        <v>1.0068359375</v>
      </c>
      <c r="BB12">
        <f t="shared" si="1"/>
        <v>1.508544921875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4.52294921875</v>
      </c>
      <c r="BH12">
        <f t="shared" si="6"/>
        <v>15.06298828125</v>
      </c>
      <c r="BI12">
        <f t="shared" si="9"/>
        <v>150.51892089843705</v>
      </c>
      <c r="BJ12">
        <f t="shared" si="7"/>
        <v>151.52087402343705</v>
      </c>
      <c r="BK12">
        <f t="shared" si="7"/>
        <v>153.32800292968705</v>
      </c>
      <c r="BL12">
        <f t="shared" si="7"/>
        <v>153.84191894531205</v>
      </c>
      <c r="BM12">
        <f t="shared" si="7"/>
        <v>158.35168457031205</v>
      </c>
      <c r="BN12">
        <f t="shared" si="7"/>
        <v>161.35241699218705</v>
      </c>
      <c r="BO12">
        <f t="shared" si="7"/>
        <v>165.56823730468705</v>
      </c>
      <c r="BR12">
        <f t="shared" si="8"/>
        <v>159.95324707031205</v>
      </c>
    </row>
    <row r="13" spans="1:70" x14ac:dyDescent="0.2">
      <c r="A13" t="s">
        <v>20</v>
      </c>
      <c r="B13" t="s">
        <v>184</v>
      </c>
      <c r="C13" t="s">
        <v>17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0.72403079271316528</v>
      </c>
      <c r="M13">
        <v>0.72403079271316528</v>
      </c>
      <c r="N13">
        <v>0</v>
      </c>
      <c r="O13">
        <v>2117.978271484375</v>
      </c>
      <c r="P13">
        <v>2117.978271484375</v>
      </c>
      <c r="Q13">
        <v>0</v>
      </c>
      <c r="S13">
        <v>2120.979248046875</v>
      </c>
      <c r="T13">
        <v>2120.979248046875</v>
      </c>
      <c r="U13">
        <v>0</v>
      </c>
      <c r="W13">
        <v>2113.46875</v>
      </c>
      <c r="X13">
        <v>2113.46875</v>
      </c>
      <c r="Y13">
        <v>0</v>
      </c>
      <c r="Z13">
        <v>2117.978271484375</v>
      </c>
      <c r="AA13">
        <v>2117.978271484375</v>
      </c>
      <c r="AB13">
        <v>0</v>
      </c>
      <c r="AC13">
        <v>2112.954833984375</v>
      </c>
      <c r="AD13">
        <v>2112.954833984375</v>
      </c>
      <c r="AE13">
        <v>0</v>
      </c>
      <c r="AF13">
        <v>2113.46875</v>
      </c>
      <c r="AG13">
        <v>2113.46875</v>
      </c>
      <c r="AH13">
        <v>0</v>
      </c>
      <c r="AI13">
        <v>2110.252197265625</v>
      </c>
      <c r="AJ13">
        <v>2110.252197265625</v>
      </c>
      <c r="AK13">
        <v>0</v>
      </c>
      <c r="AL13">
        <v>2112.954833984375</v>
      </c>
      <c r="AM13">
        <v>2112.954833984375</v>
      </c>
      <c r="AN13">
        <v>0</v>
      </c>
      <c r="AO13">
        <v>2109.25439453125</v>
      </c>
      <c r="AP13">
        <v>2109.25439453125</v>
      </c>
      <c r="AQ13">
        <v>0</v>
      </c>
      <c r="AR13">
        <v>2110.268798828125</v>
      </c>
      <c r="AS13">
        <v>2110.268798828125</v>
      </c>
      <c r="AT13">
        <v>0</v>
      </c>
      <c r="AU13">
        <v>2117.978271484375</v>
      </c>
      <c r="AV13">
        <v>2117.978271484375</v>
      </c>
      <c r="AW13">
        <v>0</v>
      </c>
      <c r="AY13">
        <v>11</v>
      </c>
      <c r="BA13">
        <f t="shared" si="0"/>
        <v>1.014404296875</v>
      </c>
      <c r="BB13">
        <f t="shared" si="1"/>
        <v>2.70263671875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3.308349609375</v>
      </c>
      <c r="BH13">
        <f t="shared" si="6"/>
        <v>15.0498046875</v>
      </c>
      <c r="BI13">
        <f t="shared" si="9"/>
        <v>165.58190917968705</v>
      </c>
      <c r="BJ13">
        <f t="shared" si="7"/>
        <v>166.58874511718705</v>
      </c>
      <c r="BK13">
        <f t="shared" si="7"/>
        <v>168.09729003906205</v>
      </c>
      <c r="BL13">
        <f t="shared" si="7"/>
        <v>168.61145019531205</v>
      </c>
      <c r="BM13">
        <f t="shared" si="7"/>
        <v>173.12097167968705</v>
      </c>
      <c r="BN13">
        <f t="shared" si="7"/>
        <v>176.12194824218705</v>
      </c>
      <c r="BO13">
        <f t="shared" si="7"/>
        <v>180.64489746093705</v>
      </c>
      <c r="BR13">
        <f t="shared" si="8"/>
        <v>174.72277832031205</v>
      </c>
    </row>
    <row r="14" spans="1:70" x14ac:dyDescent="0.2">
      <c r="A14" t="s">
        <v>15</v>
      </c>
      <c r="B14" t="s">
        <v>173</v>
      </c>
      <c r="C14" t="s">
        <v>29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0.72752898931503296</v>
      </c>
      <c r="M14">
        <v>0.72752898931503296</v>
      </c>
      <c r="N14">
        <v>0</v>
      </c>
      <c r="O14">
        <v>2132.70068359375</v>
      </c>
      <c r="P14">
        <v>2132.70068359375</v>
      </c>
      <c r="Q14">
        <v>0</v>
      </c>
      <c r="S14">
        <v>2135.70166015625</v>
      </c>
      <c r="T14">
        <v>2135.70166015625</v>
      </c>
      <c r="U14">
        <v>0</v>
      </c>
      <c r="W14">
        <v>2128.191162109375</v>
      </c>
      <c r="X14">
        <v>2128.191162109375</v>
      </c>
      <c r="Y14">
        <v>0</v>
      </c>
      <c r="Z14">
        <v>2132.70068359375</v>
      </c>
      <c r="AA14">
        <v>2132.70068359375</v>
      </c>
      <c r="AB14">
        <v>0</v>
      </c>
      <c r="AC14">
        <v>2127.67724609375</v>
      </c>
      <c r="AD14">
        <v>2127.67724609375</v>
      </c>
      <c r="AE14">
        <v>0</v>
      </c>
      <c r="AF14">
        <v>2128.191162109375</v>
      </c>
      <c r="AG14">
        <v>2128.191162109375</v>
      </c>
      <c r="AH14">
        <v>0</v>
      </c>
      <c r="AI14">
        <v>2125.273193359375</v>
      </c>
      <c r="AJ14">
        <v>2125.273193359375</v>
      </c>
      <c r="AK14">
        <v>0</v>
      </c>
      <c r="AL14">
        <v>2127.67724609375</v>
      </c>
      <c r="AM14">
        <v>2127.67724609375</v>
      </c>
      <c r="AN14">
        <v>0</v>
      </c>
      <c r="AO14">
        <v>2124.28759765625</v>
      </c>
      <c r="AP14">
        <v>2124.28759765625</v>
      </c>
      <c r="AQ14">
        <v>0</v>
      </c>
      <c r="AR14">
        <v>2125.289794921875</v>
      </c>
      <c r="AS14">
        <v>2125.289794921875</v>
      </c>
      <c r="AT14">
        <v>0</v>
      </c>
      <c r="AU14">
        <v>2132.70068359375</v>
      </c>
      <c r="AV14">
        <v>2132.70068359375</v>
      </c>
      <c r="AW14">
        <v>0</v>
      </c>
      <c r="AY14">
        <v>12</v>
      </c>
      <c r="BA14">
        <f t="shared" si="0"/>
        <v>1.002197265625</v>
      </c>
      <c r="BB14">
        <f t="shared" si="1"/>
        <v>2.404052734375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3.628173828125</v>
      </c>
      <c r="BH14">
        <f t="shared" si="6"/>
        <v>15.058837890625</v>
      </c>
      <c r="BI14">
        <f t="shared" si="9"/>
        <v>180.63171386718705</v>
      </c>
      <c r="BJ14">
        <f t="shared" si="7"/>
        <v>181.64611816406205</v>
      </c>
      <c r="BK14">
        <f t="shared" si="7"/>
        <v>184.34875488281205</v>
      </c>
      <c r="BL14">
        <f t="shared" si="7"/>
        <v>184.86267089843705</v>
      </c>
      <c r="BM14">
        <f t="shared" si="7"/>
        <v>189.37219238281205</v>
      </c>
      <c r="BN14">
        <f t="shared" si="7"/>
        <v>192.37316894531205</v>
      </c>
      <c r="BO14">
        <f t="shared" si="7"/>
        <v>195.68151855468705</v>
      </c>
      <c r="BR14">
        <f t="shared" si="8"/>
        <v>190.97399902343705</v>
      </c>
    </row>
    <row r="15" spans="1:70" x14ac:dyDescent="0.2">
      <c r="A15" t="s">
        <v>20</v>
      </c>
      <c r="B15" t="s">
        <v>177</v>
      </c>
      <c r="C15" t="s">
        <v>120</v>
      </c>
      <c r="D15">
        <v>-150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1.3573646545410161</v>
      </c>
      <c r="M15">
        <v>1.3573646545410161</v>
      </c>
      <c r="N15">
        <v>0</v>
      </c>
      <c r="O15">
        <v>2147.555908203125</v>
      </c>
      <c r="P15">
        <v>2147.555908203125</v>
      </c>
      <c r="Q15">
        <v>0</v>
      </c>
      <c r="S15">
        <v>2150.556884765625</v>
      </c>
      <c r="T15">
        <v>2150.556884765625</v>
      </c>
      <c r="U15">
        <v>0</v>
      </c>
      <c r="W15">
        <v>2143.04638671875</v>
      </c>
      <c r="X15">
        <v>2143.04638671875</v>
      </c>
      <c r="Y15">
        <v>0</v>
      </c>
      <c r="Z15">
        <v>2147.555908203125</v>
      </c>
      <c r="AA15">
        <v>2147.555908203125</v>
      </c>
      <c r="AB15">
        <v>0</v>
      </c>
      <c r="AC15">
        <v>2142.532470703125</v>
      </c>
      <c r="AD15">
        <v>2142.532470703125</v>
      </c>
      <c r="AE15">
        <v>0</v>
      </c>
      <c r="AF15">
        <v>2143.04638671875</v>
      </c>
      <c r="AG15">
        <v>2143.04638671875</v>
      </c>
      <c r="AH15">
        <v>0</v>
      </c>
      <c r="AI15">
        <v>2140.327392578125</v>
      </c>
      <c r="AJ15">
        <v>2140.327392578125</v>
      </c>
      <c r="AK15">
        <v>0</v>
      </c>
      <c r="AL15">
        <v>2142.532470703125</v>
      </c>
      <c r="AM15">
        <v>2142.532470703125</v>
      </c>
      <c r="AN15">
        <v>0</v>
      </c>
      <c r="AO15">
        <v>2139.329833984375</v>
      </c>
      <c r="AP15">
        <v>2139.329833984375</v>
      </c>
      <c r="AQ15">
        <v>0</v>
      </c>
      <c r="AR15">
        <v>2140.343994140625</v>
      </c>
      <c r="AS15">
        <v>2140.343994140625</v>
      </c>
      <c r="AT15">
        <v>0</v>
      </c>
      <c r="AU15">
        <v>2147.555908203125</v>
      </c>
      <c r="AV15">
        <v>2147.555908203125</v>
      </c>
      <c r="AW15">
        <v>0</v>
      </c>
      <c r="AY15">
        <v>13</v>
      </c>
      <c r="BA15">
        <f t="shared" si="0"/>
        <v>1.01416015625</v>
      </c>
      <c r="BB15">
        <f t="shared" si="1"/>
        <v>2.205078125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3.8232421875</v>
      </c>
      <c r="BH15">
        <f t="shared" si="6"/>
        <v>15.06689453125</v>
      </c>
      <c r="BI15">
        <f t="shared" si="9"/>
        <v>195.69055175781205</v>
      </c>
      <c r="BJ15">
        <f t="shared" si="7"/>
        <v>196.69274902343705</v>
      </c>
      <c r="BK15">
        <f t="shared" si="7"/>
        <v>199.09680175781205</v>
      </c>
      <c r="BL15">
        <f t="shared" si="7"/>
        <v>199.61071777343705</v>
      </c>
      <c r="BM15">
        <f t="shared" si="7"/>
        <v>204.12023925781205</v>
      </c>
      <c r="BN15">
        <f t="shared" si="7"/>
        <v>207.12121582031205</v>
      </c>
      <c r="BO15">
        <f t="shared" si="7"/>
        <v>210.74938964843705</v>
      </c>
      <c r="BR15">
        <f t="shared" si="8"/>
        <v>205.72204589843705</v>
      </c>
    </row>
    <row r="16" spans="1:70" x14ac:dyDescent="0.2">
      <c r="A16" t="s">
        <v>15</v>
      </c>
      <c r="B16" t="s">
        <v>171</v>
      </c>
      <c r="C16" t="s">
        <v>17</v>
      </c>
      <c r="D16">
        <v>150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0.64349532127380371</v>
      </c>
      <c r="M16">
        <v>0.64349532127380371</v>
      </c>
      <c r="N16">
        <v>0</v>
      </c>
      <c r="O16">
        <v>2161.598876953125</v>
      </c>
      <c r="P16">
        <v>2161.598876953125</v>
      </c>
      <c r="Q16">
        <v>0</v>
      </c>
      <c r="S16">
        <v>2164.599609375</v>
      </c>
      <c r="T16">
        <v>2164.599609375</v>
      </c>
      <c r="U16">
        <v>0</v>
      </c>
      <c r="W16">
        <v>2157.089111328125</v>
      </c>
      <c r="X16">
        <v>2157.089111328125</v>
      </c>
      <c r="Y16">
        <v>0</v>
      </c>
      <c r="Z16">
        <v>2161.598876953125</v>
      </c>
      <c r="AA16">
        <v>2161.598876953125</v>
      </c>
      <c r="AB16">
        <v>0</v>
      </c>
      <c r="AC16">
        <v>2156.5751953125</v>
      </c>
      <c r="AD16">
        <v>2156.5751953125</v>
      </c>
      <c r="AE16">
        <v>0</v>
      </c>
      <c r="AF16">
        <v>2157.089111328125</v>
      </c>
      <c r="AG16">
        <v>2157.089111328125</v>
      </c>
      <c r="AH16">
        <v>0</v>
      </c>
      <c r="AI16">
        <v>2155.364990234375</v>
      </c>
      <c r="AJ16">
        <v>2155.364990234375</v>
      </c>
      <c r="AK16">
        <v>0</v>
      </c>
      <c r="AL16">
        <v>2156.5751953125</v>
      </c>
      <c r="AM16">
        <v>2156.5751953125</v>
      </c>
      <c r="AN16">
        <v>0</v>
      </c>
      <c r="AO16">
        <v>2154.380126953125</v>
      </c>
      <c r="AP16">
        <v>2154.380126953125</v>
      </c>
      <c r="AQ16">
        <v>0</v>
      </c>
      <c r="AR16">
        <v>2155.381591796875</v>
      </c>
      <c r="AS16">
        <v>2155.381591796875</v>
      </c>
      <c r="AT16">
        <v>0</v>
      </c>
      <c r="AU16">
        <v>2161.598876953125</v>
      </c>
      <c r="AV16">
        <v>2161.598876953125</v>
      </c>
      <c r="AW16">
        <v>0</v>
      </c>
      <c r="AY16">
        <v>14</v>
      </c>
      <c r="BA16">
        <f t="shared" si="0"/>
        <v>1.00146484375</v>
      </c>
      <c r="BB16">
        <f t="shared" si="1"/>
        <v>1.210205078125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4.812255859375</v>
      </c>
      <c r="BH16">
        <f t="shared" si="6"/>
        <v>15.04833984375</v>
      </c>
      <c r="BI16">
        <f t="shared" si="9"/>
        <v>210.75744628906205</v>
      </c>
      <c r="BJ16">
        <f t="shared" si="7"/>
        <v>211.77160644531205</v>
      </c>
      <c r="BK16">
        <f t="shared" si="7"/>
        <v>213.97668457031205</v>
      </c>
      <c r="BL16">
        <f t="shared" si="7"/>
        <v>214.49060058593705</v>
      </c>
      <c r="BM16">
        <f t="shared" si="7"/>
        <v>219.00012207031205</v>
      </c>
      <c r="BN16">
        <f t="shared" si="7"/>
        <v>222.00109863281205</v>
      </c>
      <c r="BO16">
        <f t="shared" si="7"/>
        <v>225.82434082031205</v>
      </c>
      <c r="BR16">
        <f t="shared" si="8"/>
        <v>220.60192871093705</v>
      </c>
    </row>
    <row r="17" spans="1:70" x14ac:dyDescent="0.2">
      <c r="A17" t="s">
        <v>15</v>
      </c>
      <c r="B17" t="s">
        <v>183</v>
      </c>
      <c r="C17" t="s">
        <v>22</v>
      </c>
      <c r="D17">
        <v>30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24</v>
      </c>
      <c r="L17">
        <v>0.62482720613479614</v>
      </c>
      <c r="M17">
        <v>0.62482720613479614</v>
      </c>
      <c r="N17">
        <v>0</v>
      </c>
      <c r="O17">
        <v>2177.531494140625</v>
      </c>
      <c r="P17">
        <v>2177.531494140625</v>
      </c>
      <c r="Q17">
        <v>0</v>
      </c>
      <c r="S17">
        <v>2180.532470703125</v>
      </c>
      <c r="T17">
        <v>2180.532470703125</v>
      </c>
      <c r="U17">
        <v>0</v>
      </c>
      <c r="W17">
        <v>2173.02197265625</v>
      </c>
      <c r="X17">
        <v>2173.02197265625</v>
      </c>
      <c r="Y17">
        <v>0</v>
      </c>
      <c r="Z17">
        <v>2177.531494140625</v>
      </c>
      <c r="AA17">
        <v>2177.531494140625</v>
      </c>
      <c r="AB17">
        <v>0</v>
      </c>
      <c r="AC17">
        <v>2172.508056640625</v>
      </c>
      <c r="AD17">
        <v>2172.508056640625</v>
      </c>
      <c r="AE17">
        <v>0</v>
      </c>
      <c r="AF17">
        <v>2173.02197265625</v>
      </c>
      <c r="AG17">
        <v>2173.02197265625</v>
      </c>
      <c r="AH17">
        <v>0</v>
      </c>
      <c r="AI17">
        <v>2170.40234375</v>
      </c>
      <c r="AJ17">
        <v>2170.40234375</v>
      </c>
      <c r="AK17">
        <v>0</v>
      </c>
      <c r="AL17">
        <v>2172.508056640625</v>
      </c>
      <c r="AM17">
        <v>2172.508056640625</v>
      </c>
      <c r="AN17">
        <v>0</v>
      </c>
      <c r="AO17">
        <v>2169.411865234375</v>
      </c>
      <c r="AP17">
        <v>2169.411865234375</v>
      </c>
      <c r="AQ17">
        <v>0</v>
      </c>
      <c r="AR17">
        <v>2170.4189453125</v>
      </c>
      <c r="AS17">
        <v>2170.4189453125</v>
      </c>
      <c r="AT17">
        <v>0</v>
      </c>
      <c r="AU17">
        <v>2177.531494140625</v>
      </c>
      <c r="AV17">
        <v>2177.531494140625</v>
      </c>
      <c r="AW17">
        <v>0</v>
      </c>
      <c r="AY17">
        <v>15</v>
      </c>
      <c r="BA17">
        <f t="shared" si="0"/>
        <v>1.007080078125</v>
      </c>
      <c r="BB17">
        <f t="shared" si="1"/>
        <v>2.105712890625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3.927001953125</v>
      </c>
      <c r="BH17">
        <f t="shared" si="6"/>
        <v>15.064208984375</v>
      </c>
      <c r="BI17">
        <f t="shared" si="9"/>
        <v>225.80578613281205</v>
      </c>
      <c r="BJ17">
        <f t="shared" si="7"/>
        <v>226.80725097656205</v>
      </c>
      <c r="BK17">
        <f t="shared" si="7"/>
        <v>228.01745605468705</v>
      </c>
      <c r="BL17">
        <f t="shared" si="7"/>
        <v>228.53137207031205</v>
      </c>
      <c r="BM17">
        <f t="shared" si="7"/>
        <v>233.04113769531205</v>
      </c>
      <c r="BN17">
        <f t="shared" si="7"/>
        <v>236.04187011718705</v>
      </c>
      <c r="BO17">
        <f t="shared" si="7"/>
        <v>240.85412597656205</v>
      </c>
      <c r="BR17">
        <f t="shared" si="8"/>
        <v>234.64270019531205</v>
      </c>
    </row>
    <row r="18" spans="1:70" x14ac:dyDescent="0.2">
      <c r="A18" t="s">
        <v>20</v>
      </c>
      <c r="B18" t="s">
        <v>175</v>
      </c>
      <c r="C18" t="s">
        <v>17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0.65282559394836426</v>
      </c>
      <c r="M18">
        <v>0.65282559394836426</v>
      </c>
      <c r="N18">
        <v>0</v>
      </c>
      <c r="O18">
        <v>2193.182373046875</v>
      </c>
      <c r="P18">
        <v>2193.182373046875</v>
      </c>
      <c r="Q18">
        <v>0</v>
      </c>
      <c r="S18">
        <v>2196.183349609375</v>
      </c>
      <c r="T18">
        <v>2196.183349609375</v>
      </c>
      <c r="U18">
        <v>0</v>
      </c>
      <c r="W18">
        <v>2188.6728515625</v>
      </c>
      <c r="X18">
        <v>2188.6728515625</v>
      </c>
      <c r="Y18">
        <v>0</v>
      </c>
      <c r="Z18">
        <v>2193.182373046875</v>
      </c>
      <c r="AA18">
        <v>2193.182373046875</v>
      </c>
      <c r="AB18">
        <v>0</v>
      </c>
      <c r="AC18">
        <v>2188.158935546875</v>
      </c>
      <c r="AD18">
        <v>2188.158935546875</v>
      </c>
      <c r="AE18">
        <v>0</v>
      </c>
      <c r="AF18">
        <v>2188.6728515625</v>
      </c>
      <c r="AG18">
        <v>2188.6728515625</v>
      </c>
      <c r="AH18">
        <v>0</v>
      </c>
      <c r="AI18">
        <v>2185.45654296875</v>
      </c>
      <c r="AJ18">
        <v>2185.45654296875</v>
      </c>
      <c r="AK18">
        <v>0</v>
      </c>
      <c r="AL18">
        <v>2188.158935546875</v>
      </c>
      <c r="AM18">
        <v>2188.158935546875</v>
      </c>
      <c r="AN18">
        <v>0</v>
      </c>
      <c r="AO18">
        <v>2184.45947265625</v>
      </c>
      <c r="AP18">
        <v>2184.45947265625</v>
      </c>
      <c r="AQ18">
        <v>0</v>
      </c>
      <c r="AR18">
        <v>2185.472900390625</v>
      </c>
      <c r="AS18">
        <v>2185.472900390625</v>
      </c>
      <c r="AT18">
        <v>0</v>
      </c>
      <c r="AU18">
        <v>2193.182373046875</v>
      </c>
      <c r="AV18">
        <v>2193.182373046875</v>
      </c>
      <c r="AW18">
        <v>0</v>
      </c>
      <c r="AY18">
        <v>16</v>
      </c>
      <c r="BA18">
        <f t="shared" si="0"/>
        <v>1.013427734375</v>
      </c>
      <c r="BB18">
        <f t="shared" si="1"/>
        <v>2.702392578125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3.304443359375</v>
      </c>
      <c r="BH18">
        <f t="shared" si="6"/>
        <v>15.044677734375</v>
      </c>
      <c r="BI18">
        <f t="shared" si="9"/>
        <v>240.86999511718705</v>
      </c>
      <c r="BJ18">
        <f t="shared" si="7"/>
        <v>241.87707519531205</v>
      </c>
      <c r="BK18">
        <f t="shared" si="7"/>
        <v>243.98278808593705</v>
      </c>
      <c r="BL18">
        <f t="shared" si="7"/>
        <v>244.49670410156205</v>
      </c>
      <c r="BM18">
        <f t="shared" si="7"/>
        <v>249.00622558593705</v>
      </c>
      <c r="BN18">
        <f t="shared" si="7"/>
        <v>252.00720214843705</v>
      </c>
      <c r="BO18">
        <f t="shared" si="7"/>
        <v>255.93420410156205</v>
      </c>
      <c r="BR18">
        <f t="shared" si="8"/>
        <v>250.60803222656205</v>
      </c>
    </row>
    <row r="19" spans="1:70" x14ac:dyDescent="0.2">
      <c r="A19" t="s">
        <v>20</v>
      </c>
      <c r="B19" t="s">
        <v>186</v>
      </c>
      <c r="C19" t="s">
        <v>103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0.56589627265930176</v>
      </c>
      <c r="M19">
        <v>0.56589627265930176</v>
      </c>
      <c r="N19">
        <v>0</v>
      </c>
      <c r="O19">
        <v>2208.40234375</v>
      </c>
      <c r="P19">
        <v>2208.40234375</v>
      </c>
      <c r="Q19">
        <v>0</v>
      </c>
      <c r="S19">
        <v>2211.4033203125</v>
      </c>
      <c r="T19">
        <v>2211.4033203125</v>
      </c>
      <c r="U19">
        <v>0</v>
      </c>
      <c r="W19">
        <v>2203.892822265625</v>
      </c>
      <c r="X19">
        <v>2203.892822265625</v>
      </c>
      <c r="Y19">
        <v>0</v>
      </c>
      <c r="Z19">
        <v>2208.40234375</v>
      </c>
      <c r="AA19">
        <v>2208.40234375</v>
      </c>
      <c r="AB19">
        <v>0</v>
      </c>
      <c r="AC19">
        <v>2203.378662109375</v>
      </c>
      <c r="AD19">
        <v>2203.378662109375</v>
      </c>
      <c r="AE19">
        <v>0</v>
      </c>
      <c r="AF19">
        <v>2203.892822265625</v>
      </c>
      <c r="AG19">
        <v>2203.892822265625</v>
      </c>
      <c r="AH19">
        <v>0</v>
      </c>
      <c r="AI19">
        <v>2200.477294921875</v>
      </c>
      <c r="AJ19">
        <v>2200.477294921875</v>
      </c>
      <c r="AK19">
        <v>0</v>
      </c>
      <c r="AL19">
        <v>2203.378662109375</v>
      </c>
      <c r="AM19">
        <v>2203.378662109375</v>
      </c>
      <c r="AN19">
        <v>0</v>
      </c>
      <c r="AO19">
        <v>2199.48779296875</v>
      </c>
      <c r="AP19">
        <v>2199.48779296875</v>
      </c>
      <c r="AQ19">
        <v>0</v>
      </c>
      <c r="AR19">
        <v>2200.493896484375</v>
      </c>
      <c r="AS19">
        <v>2200.493896484375</v>
      </c>
      <c r="AT19">
        <v>0</v>
      </c>
      <c r="AU19">
        <v>2208.40234375</v>
      </c>
      <c r="AV19">
        <v>2208.40234375</v>
      </c>
      <c r="AW19">
        <v>0</v>
      </c>
      <c r="AY19">
        <v>17</v>
      </c>
      <c r="BA19">
        <f t="shared" si="0"/>
        <v>1.006103515625</v>
      </c>
      <c r="BB19">
        <f t="shared" si="1"/>
        <v>2.9013671875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3.109130859375</v>
      </c>
      <c r="BH19">
        <f t="shared" si="6"/>
        <v>15.041259765625</v>
      </c>
      <c r="BI19">
        <f t="shared" si="9"/>
        <v>255.91467285156205</v>
      </c>
      <c r="BJ19">
        <f t="shared" ref="BJ19:BO31" si="10">BI19+BA18</f>
        <v>256.92810058593705</v>
      </c>
      <c r="BK19">
        <f t="shared" si="10"/>
        <v>259.63049316406205</v>
      </c>
      <c r="BL19">
        <f t="shared" si="10"/>
        <v>260.14440917968705</v>
      </c>
      <c r="BM19">
        <f t="shared" si="10"/>
        <v>264.65393066406205</v>
      </c>
      <c r="BN19">
        <f t="shared" si="10"/>
        <v>267.65490722656205</v>
      </c>
      <c r="BO19">
        <f t="shared" si="10"/>
        <v>270.95935058593705</v>
      </c>
      <c r="BR19">
        <f t="shared" si="8"/>
        <v>266.25573730468705</v>
      </c>
    </row>
    <row r="20" spans="1:70" x14ac:dyDescent="0.2">
      <c r="A20" t="s">
        <v>15</v>
      </c>
      <c r="B20" t="s">
        <v>125</v>
      </c>
      <c r="C20" t="s">
        <v>29</v>
      </c>
      <c r="D20">
        <v>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0.75629210472106934</v>
      </c>
      <c r="M20">
        <v>0.75629210472106934</v>
      </c>
      <c r="N20">
        <v>0</v>
      </c>
      <c r="O20">
        <v>2222.72705078125</v>
      </c>
      <c r="P20">
        <v>2222.72705078125</v>
      </c>
      <c r="Q20">
        <v>0</v>
      </c>
      <c r="S20">
        <v>2225.727783203125</v>
      </c>
      <c r="T20">
        <v>2225.727783203125</v>
      </c>
      <c r="U20">
        <v>0</v>
      </c>
      <c r="W20">
        <v>2218.21728515625</v>
      </c>
      <c r="X20">
        <v>2218.21728515625</v>
      </c>
      <c r="Y20">
        <v>0</v>
      </c>
      <c r="Z20">
        <v>2222.72705078125</v>
      </c>
      <c r="AA20">
        <v>2222.72705078125</v>
      </c>
      <c r="AB20">
        <v>0</v>
      </c>
      <c r="AC20">
        <v>2217.703369140625</v>
      </c>
      <c r="AD20">
        <v>2217.703369140625</v>
      </c>
      <c r="AE20">
        <v>0</v>
      </c>
      <c r="AF20">
        <v>2218.21728515625</v>
      </c>
      <c r="AG20">
        <v>2218.21728515625</v>
      </c>
      <c r="AH20">
        <v>0</v>
      </c>
      <c r="AI20">
        <v>2215.498291015625</v>
      </c>
      <c r="AJ20">
        <v>2215.498291015625</v>
      </c>
      <c r="AK20">
        <v>0</v>
      </c>
      <c r="AL20">
        <v>2217.703369140625</v>
      </c>
      <c r="AM20">
        <v>2217.703369140625</v>
      </c>
      <c r="AN20">
        <v>0</v>
      </c>
      <c r="AO20">
        <v>2214.512451171875</v>
      </c>
      <c r="AP20">
        <v>2214.512451171875</v>
      </c>
      <c r="AQ20">
        <v>0</v>
      </c>
      <c r="AR20">
        <v>2215.514892578125</v>
      </c>
      <c r="AS20">
        <v>2215.514892578125</v>
      </c>
      <c r="AT20">
        <v>0</v>
      </c>
      <c r="AU20">
        <v>2222.72705078125</v>
      </c>
      <c r="AV20">
        <v>2222.72705078125</v>
      </c>
      <c r="AW20">
        <v>0</v>
      </c>
      <c r="AY20">
        <v>18</v>
      </c>
      <c r="BA20">
        <f t="shared" si="0"/>
        <v>1.00244140625</v>
      </c>
      <c r="BB20">
        <f t="shared" si="1"/>
        <v>2.205078125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3.826904296875</v>
      </c>
      <c r="BH20">
        <f t="shared" si="6"/>
        <v>15.058837890625</v>
      </c>
      <c r="BI20">
        <f t="shared" si="9"/>
        <v>270.95593261718705</v>
      </c>
      <c r="BJ20">
        <f t="shared" si="10"/>
        <v>271.96203613281205</v>
      </c>
      <c r="BK20">
        <f t="shared" si="10"/>
        <v>274.86340332031205</v>
      </c>
      <c r="BL20">
        <f t="shared" si="10"/>
        <v>275.37756347656205</v>
      </c>
      <c r="BM20">
        <f t="shared" si="10"/>
        <v>279.88708496093705</v>
      </c>
      <c r="BN20">
        <f t="shared" si="10"/>
        <v>282.88806152343705</v>
      </c>
      <c r="BO20">
        <f t="shared" si="10"/>
        <v>285.99719238281205</v>
      </c>
      <c r="BR20">
        <f t="shared" si="8"/>
        <v>281.48889160156205</v>
      </c>
    </row>
    <row r="21" spans="1:70" x14ac:dyDescent="0.2">
      <c r="A21" t="s">
        <v>20</v>
      </c>
      <c r="B21" t="s">
        <v>190</v>
      </c>
      <c r="C21" t="s">
        <v>22</v>
      </c>
      <c r="D21">
        <v>-30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0.95732688903808594</v>
      </c>
      <c r="M21">
        <v>0.95732688903808594</v>
      </c>
      <c r="N21">
        <v>0</v>
      </c>
      <c r="O21">
        <v>2238.3779296875</v>
      </c>
      <c r="P21">
        <v>2238.3779296875</v>
      </c>
      <c r="Q21">
        <v>0</v>
      </c>
      <c r="S21">
        <v>2241.37890625</v>
      </c>
      <c r="T21">
        <v>2241.37890625</v>
      </c>
      <c r="U21">
        <v>0</v>
      </c>
      <c r="W21">
        <v>2233.868408203125</v>
      </c>
      <c r="X21">
        <v>2233.868408203125</v>
      </c>
      <c r="Y21">
        <v>0</v>
      </c>
      <c r="Z21">
        <v>2238.3779296875</v>
      </c>
      <c r="AA21">
        <v>2238.3779296875</v>
      </c>
      <c r="AB21">
        <v>0</v>
      </c>
      <c r="AC21">
        <v>2233.354248046875</v>
      </c>
      <c r="AD21">
        <v>2233.354248046875</v>
      </c>
      <c r="AE21">
        <v>0</v>
      </c>
      <c r="AF21">
        <v>2233.868408203125</v>
      </c>
      <c r="AG21">
        <v>2233.868408203125</v>
      </c>
      <c r="AH21">
        <v>0</v>
      </c>
      <c r="AI21">
        <v>2230.552490234375</v>
      </c>
      <c r="AJ21">
        <v>2230.552490234375</v>
      </c>
      <c r="AK21">
        <v>0</v>
      </c>
      <c r="AL21">
        <v>2233.354248046875</v>
      </c>
      <c r="AM21">
        <v>2233.354248046875</v>
      </c>
      <c r="AN21">
        <v>0</v>
      </c>
      <c r="AO21">
        <v>2229.5546875</v>
      </c>
      <c r="AP21">
        <v>2229.5546875</v>
      </c>
      <c r="AQ21">
        <v>0</v>
      </c>
      <c r="AR21">
        <v>2230.569091796875</v>
      </c>
      <c r="AS21">
        <v>2230.569091796875</v>
      </c>
      <c r="AT21">
        <v>0</v>
      </c>
      <c r="AU21">
        <v>2238.3779296875</v>
      </c>
      <c r="AV21">
        <v>2238.3779296875</v>
      </c>
      <c r="AW21">
        <v>0</v>
      </c>
      <c r="AY21">
        <v>19</v>
      </c>
      <c r="BA21">
        <f t="shared" si="0"/>
        <v>1.014404296875</v>
      </c>
      <c r="BB21">
        <f t="shared" si="1"/>
        <v>2.8017578125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3.2099609375</v>
      </c>
      <c r="BH21">
        <f t="shared" si="6"/>
        <v>15.05078125</v>
      </c>
      <c r="BI21">
        <f t="shared" si="9"/>
        <v>286.01477050781205</v>
      </c>
      <c r="BJ21">
        <f t="shared" si="10"/>
        <v>287.01721191406205</v>
      </c>
      <c r="BK21">
        <f t="shared" si="10"/>
        <v>289.22229003906205</v>
      </c>
      <c r="BL21">
        <f t="shared" si="10"/>
        <v>289.73620605468705</v>
      </c>
      <c r="BM21">
        <f t="shared" si="10"/>
        <v>294.24597167968705</v>
      </c>
      <c r="BN21">
        <f t="shared" si="10"/>
        <v>297.24670410156205</v>
      </c>
      <c r="BO21">
        <f t="shared" si="10"/>
        <v>301.07360839843705</v>
      </c>
      <c r="BR21">
        <f t="shared" si="8"/>
        <v>295.84753417968705</v>
      </c>
    </row>
    <row r="22" spans="1:70" x14ac:dyDescent="0.2">
      <c r="A22" t="s">
        <v>15</v>
      </c>
      <c r="B22" t="s">
        <v>187</v>
      </c>
      <c r="C22" t="s">
        <v>29</v>
      </c>
      <c r="D22">
        <v>90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1.2816183567047119</v>
      </c>
      <c r="M22">
        <v>1.2816183567047119</v>
      </c>
      <c r="N22">
        <v>0</v>
      </c>
      <c r="O22">
        <v>2252.3046875</v>
      </c>
      <c r="P22">
        <v>2252.3046875</v>
      </c>
      <c r="Q22">
        <v>0</v>
      </c>
      <c r="S22">
        <v>2255.305419921875</v>
      </c>
      <c r="T22">
        <v>2255.305419921875</v>
      </c>
      <c r="U22">
        <v>0</v>
      </c>
      <c r="W22">
        <v>2247.795166015625</v>
      </c>
      <c r="X22">
        <v>2247.795166015625</v>
      </c>
      <c r="Y22">
        <v>0</v>
      </c>
      <c r="Z22">
        <v>2252.3046875</v>
      </c>
      <c r="AA22">
        <v>2252.3046875</v>
      </c>
      <c r="AB22">
        <v>0</v>
      </c>
      <c r="AC22">
        <v>2247.281005859375</v>
      </c>
      <c r="AD22">
        <v>2247.281005859375</v>
      </c>
      <c r="AE22">
        <v>0</v>
      </c>
      <c r="AF22">
        <v>2247.795166015625</v>
      </c>
      <c r="AG22">
        <v>2247.795166015625</v>
      </c>
      <c r="AH22">
        <v>0</v>
      </c>
      <c r="AI22">
        <v>2245.573486328125</v>
      </c>
      <c r="AJ22">
        <v>2245.573486328125</v>
      </c>
      <c r="AK22">
        <v>0</v>
      </c>
      <c r="AL22">
        <v>2247.281005859375</v>
      </c>
      <c r="AM22">
        <v>2247.281005859375</v>
      </c>
      <c r="AN22">
        <v>0</v>
      </c>
      <c r="AO22">
        <v>2244.5888671875</v>
      </c>
      <c r="AP22">
        <v>2244.5888671875</v>
      </c>
      <c r="AQ22">
        <v>0</v>
      </c>
      <c r="AR22">
        <v>2245.590087890625</v>
      </c>
      <c r="AS22">
        <v>2245.590087890625</v>
      </c>
      <c r="AT22">
        <v>0</v>
      </c>
      <c r="AU22">
        <v>2252.3046875</v>
      </c>
      <c r="AV22">
        <v>2252.3046875</v>
      </c>
      <c r="AW22">
        <v>0</v>
      </c>
      <c r="AY22">
        <v>20</v>
      </c>
      <c r="BA22">
        <f t="shared" si="0"/>
        <v>1.001220703125</v>
      </c>
      <c r="BB22">
        <f t="shared" si="1"/>
        <v>1.70751953125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4.324951171875</v>
      </c>
      <c r="BH22">
        <f t="shared" si="6"/>
        <v>15.05810546875</v>
      </c>
      <c r="BI22">
        <f t="shared" si="9"/>
        <v>301.06555175781205</v>
      </c>
      <c r="BJ22">
        <f t="shared" si="10"/>
        <v>302.07995605468705</v>
      </c>
      <c r="BK22">
        <f t="shared" si="10"/>
        <v>304.88171386718705</v>
      </c>
      <c r="BL22">
        <f t="shared" si="10"/>
        <v>305.39587402343705</v>
      </c>
      <c r="BM22">
        <f t="shared" si="10"/>
        <v>309.90539550781205</v>
      </c>
      <c r="BN22">
        <f t="shared" si="10"/>
        <v>312.90637207031205</v>
      </c>
      <c r="BO22">
        <f t="shared" si="10"/>
        <v>316.11633300781205</v>
      </c>
      <c r="BR22">
        <f t="shared" si="8"/>
        <v>311.50720214843705</v>
      </c>
    </row>
    <row r="23" spans="1:70" x14ac:dyDescent="0.2">
      <c r="A23" t="s">
        <v>20</v>
      </c>
      <c r="B23" t="s">
        <v>28</v>
      </c>
      <c r="C23" t="s">
        <v>29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0.53241652250289917</v>
      </c>
      <c r="M23">
        <v>0.53241652250289917</v>
      </c>
      <c r="N23">
        <v>0</v>
      </c>
      <c r="O23">
        <v>2266.9609375</v>
      </c>
      <c r="P23">
        <v>2266.9609375</v>
      </c>
      <c r="Q23">
        <v>0</v>
      </c>
      <c r="S23">
        <v>2269.961669921875</v>
      </c>
      <c r="T23">
        <v>2269.961669921875</v>
      </c>
      <c r="U23">
        <v>0</v>
      </c>
      <c r="W23">
        <v>2262.451171875</v>
      </c>
      <c r="X23">
        <v>2262.451171875</v>
      </c>
      <c r="Y23">
        <v>0</v>
      </c>
      <c r="Z23">
        <v>2266.9609375</v>
      </c>
      <c r="AA23">
        <v>2266.9609375</v>
      </c>
      <c r="AB23">
        <v>0</v>
      </c>
      <c r="AC23">
        <v>2261.937255859375</v>
      </c>
      <c r="AD23">
        <v>2261.937255859375</v>
      </c>
      <c r="AE23">
        <v>0</v>
      </c>
      <c r="AF23">
        <v>2262.451171875</v>
      </c>
      <c r="AG23">
        <v>2262.451171875</v>
      </c>
      <c r="AH23">
        <v>0</v>
      </c>
      <c r="AI23">
        <v>2260.62744140625</v>
      </c>
      <c r="AJ23">
        <v>2260.62744140625</v>
      </c>
      <c r="AK23">
        <v>0</v>
      </c>
      <c r="AL23">
        <v>2261.937255859375</v>
      </c>
      <c r="AM23">
        <v>2261.937255859375</v>
      </c>
      <c r="AN23">
        <v>0</v>
      </c>
      <c r="AO23">
        <v>2259.63037109375</v>
      </c>
      <c r="AP23">
        <v>2259.63037109375</v>
      </c>
      <c r="AQ23">
        <v>0</v>
      </c>
      <c r="AR23">
        <v>2260.64404296875</v>
      </c>
      <c r="AS23">
        <v>2260.64404296875</v>
      </c>
      <c r="AT23">
        <v>0</v>
      </c>
      <c r="AU23">
        <v>2266.9609375</v>
      </c>
      <c r="AV23">
        <v>2266.9609375</v>
      </c>
      <c r="AW23">
        <v>0</v>
      </c>
      <c r="AY23">
        <v>21</v>
      </c>
      <c r="BA23">
        <f t="shared" si="0"/>
        <v>1.013671875</v>
      </c>
      <c r="BB23">
        <f t="shared" si="1"/>
        <v>1.309814453125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4.7177734375</v>
      </c>
      <c r="BH23">
        <f t="shared" si="6"/>
        <v>15.065673828125</v>
      </c>
      <c r="BI23">
        <f t="shared" si="9"/>
        <v>316.12365722656205</v>
      </c>
      <c r="BJ23">
        <f t="shared" si="10"/>
        <v>317.12487792968705</v>
      </c>
      <c r="BK23">
        <f t="shared" si="10"/>
        <v>318.83239746093705</v>
      </c>
      <c r="BL23">
        <f t="shared" si="10"/>
        <v>319.34655761718705</v>
      </c>
      <c r="BM23">
        <f t="shared" si="10"/>
        <v>323.85607910156205</v>
      </c>
      <c r="BN23">
        <f t="shared" si="10"/>
        <v>326.85681152343705</v>
      </c>
      <c r="BO23">
        <f t="shared" si="10"/>
        <v>331.18176269531205</v>
      </c>
      <c r="BR23">
        <f t="shared" si="8"/>
        <v>325.45788574218705</v>
      </c>
    </row>
    <row r="24" spans="1:70" x14ac:dyDescent="0.2">
      <c r="A24" t="s">
        <v>15</v>
      </c>
      <c r="B24" t="s">
        <v>126</v>
      </c>
      <c r="C24" t="s">
        <v>123</v>
      </c>
      <c r="D24">
        <v>150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0.7756316065788269</v>
      </c>
      <c r="M24">
        <v>0.7756316065788269</v>
      </c>
      <c r="N24">
        <v>0</v>
      </c>
      <c r="O24">
        <v>2283.092529296875</v>
      </c>
      <c r="P24">
        <v>2283.092529296875</v>
      </c>
      <c r="Q24">
        <v>0</v>
      </c>
      <c r="S24">
        <v>2286.093505859375</v>
      </c>
      <c r="T24">
        <v>2286.093505859375</v>
      </c>
      <c r="U24">
        <v>0</v>
      </c>
      <c r="W24">
        <v>2278.5830078125</v>
      </c>
      <c r="X24">
        <v>2278.5830078125</v>
      </c>
      <c r="Y24">
        <v>0</v>
      </c>
      <c r="Z24">
        <v>2283.092529296875</v>
      </c>
      <c r="AA24">
        <v>2283.092529296875</v>
      </c>
      <c r="AB24">
        <v>0</v>
      </c>
      <c r="AC24">
        <v>2278.069091796875</v>
      </c>
      <c r="AD24">
        <v>2278.069091796875</v>
      </c>
      <c r="AE24">
        <v>0</v>
      </c>
      <c r="AF24">
        <v>2278.5830078125</v>
      </c>
      <c r="AG24">
        <v>2278.5830078125</v>
      </c>
      <c r="AH24">
        <v>0</v>
      </c>
      <c r="AI24">
        <v>2275.6650390625</v>
      </c>
      <c r="AJ24">
        <v>2275.6650390625</v>
      </c>
      <c r="AK24">
        <v>0</v>
      </c>
      <c r="AL24">
        <v>2278.069091796875</v>
      </c>
      <c r="AM24">
        <v>2278.069091796875</v>
      </c>
      <c r="AN24">
        <v>0</v>
      </c>
      <c r="AO24">
        <v>2274.679443359375</v>
      </c>
      <c r="AP24">
        <v>2274.679443359375</v>
      </c>
      <c r="AQ24">
        <v>0</v>
      </c>
      <c r="AR24">
        <v>2275.681640625</v>
      </c>
      <c r="AS24">
        <v>2275.681640625</v>
      </c>
      <c r="AT24">
        <v>0</v>
      </c>
      <c r="AU24">
        <v>2283.092529296875</v>
      </c>
      <c r="AV24">
        <v>2283.092529296875</v>
      </c>
      <c r="AW24">
        <v>0</v>
      </c>
      <c r="AY24">
        <v>22</v>
      </c>
      <c r="BA24">
        <f t="shared" si="0"/>
        <v>1.002197265625</v>
      </c>
      <c r="BB24">
        <f t="shared" si="1"/>
        <v>2.404052734375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3.629150390625</v>
      </c>
      <c r="BH24">
        <f t="shared" si="6"/>
        <v>15.059814453125</v>
      </c>
      <c r="BI24">
        <f t="shared" si="9"/>
        <v>331.18933105468705</v>
      </c>
      <c r="BJ24">
        <f t="shared" si="10"/>
        <v>332.20300292968705</v>
      </c>
      <c r="BK24">
        <f t="shared" si="10"/>
        <v>333.51281738281205</v>
      </c>
      <c r="BL24">
        <f t="shared" si="10"/>
        <v>334.02673339843705</v>
      </c>
      <c r="BM24">
        <f t="shared" si="10"/>
        <v>338.53649902343705</v>
      </c>
      <c r="BN24">
        <f t="shared" si="10"/>
        <v>341.53723144531205</v>
      </c>
      <c r="BO24">
        <f t="shared" si="10"/>
        <v>346.25500488281205</v>
      </c>
      <c r="BR24">
        <f t="shared" si="8"/>
        <v>340.13806152343705</v>
      </c>
    </row>
    <row r="25" spans="1:70" x14ac:dyDescent="0.2">
      <c r="A25" t="s">
        <v>20</v>
      </c>
      <c r="B25" t="s">
        <v>180</v>
      </c>
      <c r="C25" t="s">
        <v>29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0.86653417348861694</v>
      </c>
      <c r="M25">
        <v>0.86653417348861694</v>
      </c>
      <c r="N25">
        <v>0</v>
      </c>
      <c r="O25">
        <v>2297.94775390625</v>
      </c>
      <c r="P25">
        <v>2297.94775390625</v>
      </c>
      <c r="Q25">
        <v>0</v>
      </c>
      <c r="S25">
        <v>2300.94873046875</v>
      </c>
      <c r="T25">
        <v>2300.94873046875</v>
      </c>
      <c r="U25">
        <v>0</v>
      </c>
      <c r="W25">
        <v>2293.438232421875</v>
      </c>
      <c r="X25">
        <v>2293.438232421875</v>
      </c>
      <c r="Y25">
        <v>0</v>
      </c>
      <c r="Z25">
        <v>2297.94775390625</v>
      </c>
      <c r="AA25">
        <v>2297.94775390625</v>
      </c>
      <c r="AB25">
        <v>0</v>
      </c>
      <c r="AC25">
        <v>2292.924072265625</v>
      </c>
      <c r="AD25">
        <v>2292.924072265625</v>
      </c>
      <c r="AE25">
        <v>0</v>
      </c>
      <c r="AF25">
        <v>2293.438232421875</v>
      </c>
      <c r="AG25">
        <v>2293.438232421875</v>
      </c>
      <c r="AH25">
        <v>0</v>
      </c>
      <c r="AI25">
        <v>2290.718994140625</v>
      </c>
      <c r="AJ25">
        <v>2290.718994140625</v>
      </c>
      <c r="AK25">
        <v>0</v>
      </c>
      <c r="AL25">
        <v>2292.924072265625</v>
      </c>
      <c r="AM25">
        <v>2292.924072265625</v>
      </c>
      <c r="AN25">
        <v>0</v>
      </c>
      <c r="AO25">
        <v>2289.72265625</v>
      </c>
      <c r="AP25">
        <v>2289.72265625</v>
      </c>
      <c r="AQ25">
        <v>0</v>
      </c>
      <c r="AR25">
        <v>2290.735595703125</v>
      </c>
      <c r="AS25">
        <v>2290.735595703125</v>
      </c>
      <c r="AT25">
        <v>0</v>
      </c>
      <c r="AU25">
        <v>2297.94775390625</v>
      </c>
      <c r="AV25">
        <v>2297.94775390625</v>
      </c>
      <c r="AW25">
        <v>0</v>
      </c>
      <c r="AY25">
        <v>23</v>
      </c>
      <c r="BA25">
        <f t="shared" si="0"/>
        <v>1.012939453125</v>
      </c>
      <c r="BB25">
        <f t="shared" si="1"/>
        <v>2.205078125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3.816162109375</v>
      </c>
      <c r="BH25">
        <f t="shared" si="6"/>
        <v>15.058837890625</v>
      </c>
      <c r="BI25">
        <f t="shared" si="9"/>
        <v>346.24914550781205</v>
      </c>
      <c r="BJ25">
        <f t="shared" si="10"/>
        <v>347.25134277343705</v>
      </c>
      <c r="BK25">
        <f t="shared" si="10"/>
        <v>349.65539550781205</v>
      </c>
      <c r="BL25">
        <f t="shared" si="10"/>
        <v>350.16931152343705</v>
      </c>
      <c r="BM25">
        <f t="shared" si="10"/>
        <v>354.67883300781205</v>
      </c>
      <c r="BN25">
        <f t="shared" si="10"/>
        <v>357.67980957031205</v>
      </c>
      <c r="BO25">
        <f t="shared" si="10"/>
        <v>361.30895996093705</v>
      </c>
      <c r="BR25">
        <f t="shared" si="8"/>
        <v>356.28063964843705</v>
      </c>
    </row>
    <row r="26" spans="1:70" x14ac:dyDescent="0.2">
      <c r="A26" t="s">
        <v>20</v>
      </c>
      <c r="B26" t="s">
        <v>176</v>
      </c>
      <c r="C26" t="s">
        <v>99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0.75584787130355835</v>
      </c>
      <c r="M26">
        <v>0.75584787130355835</v>
      </c>
      <c r="N26">
        <v>0</v>
      </c>
      <c r="O26">
        <v>2312.58740234375</v>
      </c>
      <c r="P26">
        <v>2312.58740234375</v>
      </c>
      <c r="Q26">
        <v>0</v>
      </c>
      <c r="S26">
        <v>2315.588134765625</v>
      </c>
      <c r="T26">
        <v>2315.588134765625</v>
      </c>
      <c r="U26">
        <v>0</v>
      </c>
      <c r="W26">
        <v>2308.077880859375</v>
      </c>
      <c r="X26">
        <v>2308.077880859375</v>
      </c>
      <c r="Y26">
        <v>0</v>
      </c>
      <c r="Z26">
        <v>2312.58740234375</v>
      </c>
      <c r="AA26">
        <v>2312.58740234375</v>
      </c>
      <c r="AB26">
        <v>0</v>
      </c>
      <c r="AC26">
        <v>2307.563720703125</v>
      </c>
      <c r="AD26">
        <v>2307.563720703125</v>
      </c>
      <c r="AE26">
        <v>0</v>
      </c>
      <c r="AF26">
        <v>2308.077880859375</v>
      </c>
      <c r="AG26">
        <v>2308.077880859375</v>
      </c>
      <c r="AH26">
        <v>0</v>
      </c>
      <c r="AI26">
        <v>2305.756591796875</v>
      </c>
      <c r="AJ26">
        <v>2305.756591796875</v>
      </c>
      <c r="AK26">
        <v>0</v>
      </c>
      <c r="AL26">
        <v>2307.563720703125</v>
      </c>
      <c r="AM26">
        <v>2307.563720703125</v>
      </c>
      <c r="AN26">
        <v>0</v>
      </c>
      <c r="AO26">
        <v>2304.764892578125</v>
      </c>
      <c r="AP26">
        <v>2304.764892578125</v>
      </c>
      <c r="AQ26">
        <v>0</v>
      </c>
      <c r="AR26">
        <v>2305.773193359375</v>
      </c>
      <c r="AS26">
        <v>2305.773193359375</v>
      </c>
      <c r="AT26">
        <v>0</v>
      </c>
      <c r="AU26">
        <v>2312.58740234375</v>
      </c>
      <c r="AV26">
        <v>2312.58740234375</v>
      </c>
      <c r="AW26">
        <v>0</v>
      </c>
      <c r="AY26">
        <v>24</v>
      </c>
      <c r="BA26">
        <f t="shared" si="0"/>
        <v>1.00830078125</v>
      </c>
      <c r="BB26">
        <f t="shared" si="1"/>
        <v>1.80712890625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4.214599609375</v>
      </c>
      <c r="BH26">
        <f t="shared" si="6"/>
        <v>15.054443359375</v>
      </c>
      <c r="BI26">
        <f t="shared" si="9"/>
        <v>361.30798339843705</v>
      </c>
      <c r="BJ26">
        <f t="shared" si="10"/>
        <v>362.32092285156205</v>
      </c>
      <c r="BK26">
        <f t="shared" si="10"/>
        <v>364.52600097656205</v>
      </c>
      <c r="BL26">
        <f t="shared" si="10"/>
        <v>365.04016113281205</v>
      </c>
      <c r="BM26">
        <f t="shared" si="10"/>
        <v>369.54968261718705</v>
      </c>
      <c r="BN26">
        <f t="shared" si="10"/>
        <v>372.55065917968705</v>
      </c>
      <c r="BO26">
        <f t="shared" si="10"/>
        <v>376.36682128906205</v>
      </c>
      <c r="BR26">
        <f t="shared" si="8"/>
        <v>371.15148925781205</v>
      </c>
    </row>
    <row r="27" spans="1:70" x14ac:dyDescent="0.2">
      <c r="A27" t="s">
        <v>20</v>
      </c>
      <c r="B27" t="s">
        <v>170</v>
      </c>
      <c r="C27" t="s">
        <v>103</v>
      </c>
      <c r="D27">
        <v>-120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0.49749740958213812</v>
      </c>
      <c r="M27">
        <v>0.49749740958213812</v>
      </c>
      <c r="N27">
        <v>0</v>
      </c>
      <c r="O27">
        <v>2328.022705078125</v>
      </c>
      <c r="P27">
        <v>2328.022705078125</v>
      </c>
      <c r="Q27">
        <v>0</v>
      </c>
      <c r="S27">
        <v>2331.023681640625</v>
      </c>
      <c r="T27">
        <v>2331.023681640625</v>
      </c>
      <c r="U27">
        <v>0</v>
      </c>
      <c r="W27">
        <v>2323.51318359375</v>
      </c>
      <c r="X27">
        <v>2323.51318359375</v>
      </c>
      <c r="Y27">
        <v>0</v>
      </c>
      <c r="Z27">
        <v>2328.022705078125</v>
      </c>
      <c r="AA27">
        <v>2328.022705078125</v>
      </c>
      <c r="AB27">
        <v>0</v>
      </c>
      <c r="AC27">
        <v>2322.999267578125</v>
      </c>
      <c r="AD27">
        <v>2322.999267578125</v>
      </c>
      <c r="AE27">
        <v>0</v>
      </c>
      <c r="AF27">
        <v>2323.51318359375</v>
      </c>
      <c r="AG27">
        <v>2323.51318359375</v>
      </c>
      <c r="AH27">
        <v>0</v>
      </c>
      <c r="AI27">
        <v>2320.794189453125</v>
      </c>
      <c r="AJ27">
        <v>2320.794189453125</v>
      </c>
      <c r="AK27">
        <v>0</v>
      </c>
      <c r="AL27">
        <v>2322.999267578125</v>
      </c>
      <c r="AM27">
        <v>2322.999267578125</v>
      </c>
      <c r="AN27">
        <v>0</v>
      </c>
      <c r="AO27">
        <v>2319.802734375</v>
      </c>
      <c r="AP27">
        <v>2319.802734375</v>
      </c>
      <c r="AQ27">
        <v>0</v>
      </c>
      <c r="AR27">
        <v>2320.810791015625</v>
      </c>
      <c r="AS27">
        <v>2320.810791015625</v>
      </c>
      <c r="AT27">
        <v>0</v>
      </c>
      <c r="AU27">
        <v>2328.022705078125</v>
      </c>
      <c r="AV27">
        <v>2328.022705078125</v>
      </c>
      <c r="AW27">
        <v>0</v>
      </c>
      <c r="AY27">
        <v>25</v>
      </c>
      <c r="BA27">
        <f t="shared" si="0"/>
        <v>1.008056640625</v>
      </c>
      <c r="BB27">
        <f t="shared" si="1"/>
        <v>2.205078125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3.819091796875</v>
      </c>
      <c r="BH27">
        <f t="shared" si="6"/>
        <v>15.056640625</v>
      </c>
      <c r="BI27">
        <f t="shared" si="9"/>
        <v>376.36242675781205</v>
      </c>
      <c r="BJ27">
        <f t="shared" si="10"/>
        <v>377.37072753906205</v>
      </c>
      <c r="BK27">
        <f t="shared" si="10"/>
        <v>379.17785644531205</v>
      </c>
      <c r="BL27">
        <f t="shared" si="10"/>
        <v>379.69201660156205</v>
      </c>
      <c r="BM27">
        <f t="shared" si="10"/>
        <v>384.20153808593705</v>
      </c>
      <c r="BN27">
        <f t="shared" si="10"/>
        <v>387.20227050781205</v>
      </c>
      <c r="BO27">
        <f t="shared" si="10"/>
        <v>391.41687011718705</v>
      </c>
      <c r="BR27">
        <f t="shared" si="8"/>
        <v>385.80334472656205</v>
      </c>
    </row>
    <row r="28" spans="1:70" x14ac:dyDescent="0.2">
      <c r="A28" t="s">
        <v>20</v>
      </c>
      <c r="B28" t="s">
        <v>174</v>
      </c>
      <c r="C28" t="s">
        <v>123</v>
      </c>
      <c r="D28">
        <v>-90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1.104804635047913</v>
      </c>
      <c r="M28">
        <v>1.104804635047913</v>
      </c>
      <c r="N28">
        <v>0</v>
      </c>
      <c r="O28">
        <v>2342.662353515625</v>
      </c>
      <c r="P28">
        <v>2342.662353515625</v>
      </c>
      <c r="Q28">
        <v>0</v>
      </c>
      <c r="S28">
        <v>2345.663330078125</v>
      </c>
      <c r="T28">
        <v>2345.663330078125</v>
      </c>
      <c r="U28">
        <v>0</v>
      </c>
      <c r="W28">
        <v>2338.15283203125</v>
      </c>
      <c r="X28">
        <v>2338.15283203125</v>
      </c>
      <c r="Y28">
        <v>0</v>
      </c>
      <c r="Z28">
        <v>2342.662353515625</v>
      </c>
      <c r="AA28">
        <v>2342.662353515625</v>
      </c>
      <c r="AB28">
        <v>0</v>
      </c>
      <c r="AC28">
        <v>2337.638916015625</v>
      </c>
      <c r="AD28">
        <v>2337.638916015625</v>
      </c>
      <c r="AE28">
        <v>0</v>
      </c>
      <c r="AF28">
        <v>2338.15283203125</v>
      </c>
      <c r="AG28">
        <v>2338.15283203125</v>
      </c>
      <c r="AH28">
        <v>0</v>
      </c>
      <c r="AI28">
        <v>2335.831787109375</v>
      </c>
      <c r="AJ28">
        <v>2335.831787109375</v>
      </c>
      <c r="AK28">
        <v>0</v>
      </c>
      <c r="AL28">
        <v>2337.638916015625</v>
      </c>
      <c r="AM28">
        <v>2337.638916015625</v>
      </c>
      <c r="AN28">
        <v>0</v>
      </c>
      <c r="AO28">
        <v>2334.8427734375</v>
      </c>
      <c r="AP28">
        <v>2334.8427734375</v>
      </c>
      <c r="AQ28">
        <v>0</v>
      </c>
      <c r="AR28">
        <v>2335.84814453125</v>
      </c>
      <c r="AS28">
        <v>2335.84814453125</v>
      </c>
      <c r="AT28">
        <v>0</v>
      </c>
      <c r="AU28">
        <v>2342.662353515625</v>
      </c>
      <c r="AV28">
        <v>2342.662353515625</v>
      </c>
      <c r="AW28">
        <v>0</v>
      </c>
      <c r="AY28">
        <v>26</v>
      </c>
      <c r="BA28">
        <f t="shared" si="0"/>
        <v>1.00537109375</v>
      </c>
      <c r="BB28">
        <f t="shared" si="1"/>
        <v>1.80712890625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4.22021484375</v>
      </c>
      <c r="BH28">
        <f t="shared" si="6"/>
        <v>15.05712890625</v>
      </c>
      <c r="BI28">
        <f t="shared" si="9"/>
        <v>391.41906738281205</v>
      </c>
      <c r="BJ28">
        <f t="shared" si="10"/>
        <v>392.42712402343705</v>
      </c>
      <c r="BK28">
        <f t="shared" si="10"/>
        <v>394.63220214843705</v>
      </c>
      <c r="BL28">
        <f t="shared" si="10"/>
        <v>395.14611816406205</v>
      </c>
      <c r="BM28">
        <f t="shared" si="10"/>
        <v>399.65563964843705</v>
      </c>
      <c r="BN28">
        <f t="shared" si="10"/>
        <v>402.65661621093705</v>
      </c>
      <c r="BO28">
        <f t="shared" si="10"/>
        <v>406.47570800781205</v>
      </c>
      <c r="BR28">
        <f t="shared" si="8"/>
        <v>401.25744628906205</v>
      </c>
    </row>
    <row r="29" spans="1:70" x14ac:dyDescent="0.2">
      <c r="A29" t="s">
        <v>15</v>
      </c>
      <c r="B29" t="s">
        <v>25</v>
      </c>
      <c r="C29" t="s">
        <v>99</v>
      </c>
      <c r="D29">
        <v>90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0.85066837072372437</v>
      </c>
      <c r="M29">
        <v>0.85066837072372437</v>
      </c>
      <c r="N29">
        <v>0</v>
      </c>
      <c r="O29">
        <v>2357.003662109375</v>
      </c>
      <c r="P29">
        <v>2357.003662109375</v>
      </c>
      <c r="Q29">
        <v>0</v>
      </c>
      <c r="S29">
        <v>2360.00439453125</v>
      </c>
      <c r="T29">
        <v>2360.00439453125</v>
      </c>
      <c r="U29">
        <v>0</v>
      </c>
      <c r="W29">
        <v>2352.493896484375</v>
      </c>
      <c r="X29">
        <v>2352.493896484375</v>
      </c>
      <c r="Y29">
        <v>0</v>
      </c>
      <c r="Z29">
        <v>2357.003662109375</v>
      </c>
      <c r="AA29">
        <v>2357.003662109375</v>
      </c>
      <c r="AB29">
        <v>0</v>
      </c>
      <c r="AC29">
        <v>2351.97998046875</v>
      </c>
      <c r="AD29">
        <v>2351.97998046875</v>
      </c>
      <c r="AE29">
        <v>0</v>
      </c>
      <c r="AF29">
        <v>2352.493896484375</v>
      </c>
      <c r="AG29">
        <v>2352.493896484375</v>
      </c>
      <c r="AH29">
        <v>0</v>
      </c>
      <c r="AI29">
        <v>2350.869140625</v>
      </c>
      <c r="AJ29">
        <v>2350.869140625</v>
      </c>
      <c r="AK29">
        <v>0</v>
      </c>
      <c r="AL29">
        <v>2351.97998046875</v>
      </c>
      <c r="AM29">
        <v>2351.97998046875</v>
      </c>
      <c r="AN29">
        <v>0</v>
      </c>
      <c r="AO29">
        <v>2349.883544921875</v>
      </c>
      <c r="AP29">
        <v>2349.883544921875</v>
      </c>
      <c r="AQ29">
        <v>0</v>
      </c>
      <c r="AR29">
        <v>2350.8857421875</v>
      </c>
      <c r="AS29">
        <v>2350.8857421875</v>
      </c>
      <c r="AT29">
        <v>0</v>
      </c>
      <c r="AU29">
        <v>2357.003662109375</v>
      </c>
      <c r="AV29">
        <v>2357.003662109375</v>
      </c>
      <c r="AW29">
        <v>0</v>
      </c>
      <c r="AY29">
        <v>27</v>
      </c>
      <c r="BA29">
        <f t="shared" si="0"/>
        <v>1.002197265625</v>
      </c>
      <c r="BB29">
        <f t="shared" si="1"/>
        <v>1.11083984375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4.91162109375</v>
      </c>
      <c r="BH29">
        <f t="shared" si="6"/>
        <v>15.049072265625</v>
      </c>
      <c r="BI29">
        <f t="shared" si="9"/>
        <v>406.47619628906205</v>
      </c>
      <c r="BJ29">
        <f t="shared" si="10"/>
        <v>407.48156738281205</v>
      </c>
      <c r="BK29">
        <f t="shared" si="10"/>
        <v>409.28869628906205</v>
      </c>
      <c r="BL29">
        <f t="shared" si="10"/>
        <v>409.80261230468705</v>
      </c>
      <c r="BM29">
        <f t="shared" si="10"/>
        <v>414.31213378906205</v>
      </c>
      <c r="BN29">
        <f t="shared" si="10"/>
        <v>417.31311035156205</v>
      </c>
      <c r="BO29">
        <f t="shared" si="10"/>
        <v>421.53332519531205</v>
      </c>
      <c r="BR29">
        <f t="shared" si="8"/>
        <v>415.91394042968705</v>
      </c>
    </row>
    <row r="30" spans="1:70" x14ac:dyDescent="0.2">
      <c r="A30" t="s">
        <v>15</v>
      </c>
      <c r="B30" t="s">
        <v>179</v>
      </c>
      <c r="C30" t="s">
        <v>17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0.69905471801757812</v>
      </c>
      <c r="M30">
        <v>0.69905471801757812</v>
      </c>
      <c r="N30">
        <v>0</v>
      </c>
      <c r="O30">
        <v>2373.732177734375</v>
      </c>
      <c r="P30">
        <v>2373.732177734375</v>
      </c>
      <c r="Q30">
        <v>0</v>
      </c>
      <c r="S30">
        <v>2376.733154296875</v>
      </c>
      <c r="T30">
        <v>2376.733154296875</v>
      </c>
      <c r="U30">
        <v>0</v>
      </c>
      <c r="W30">
        <v>2369.22265625</v>
      </c>
      <c r="X30">
        <v>2369.22265625</v>
      </c>
      <c r="Y30">
        <v>0</v>
      </c>
      <c r="Z30">
        <v>2373.732177734375</v>
      </c>
      <c r="AA30">
        <v>2373.732177734375</v>
      </c>
      <c r="AB30">
        <v>0</v>
      </c>
      <c r="AC30">
        <v>2368.708740234375</v>
      </c>
      <c r="AD30">
        <v>2368.708740234375</v>
      </c>
      <c r="AE30">
        <v>0</v>
      </c>
      <c r="AF30">
        <v>2369.22265625</v>
      </c>
      <c r="AG30">
        <v>2369.22265625</v>
      </c>
      <c r="AH30">
        <v>0</v>
      </c>
      <c r="AI30">
        <v>2365.90673828125</v>
      </c>
      <c r="AJ30">
        <v>2365.90673828125</v>
      </c>
      <c r="AK30">
        <v>0</v>
      </c>
      <c r="AL30">
        <v>2368.708740234375</v>
      </c>
      <c r="AM30">
        <v>2368.708740234375</v>
      </c>
      <c r="AN30">
        <v>0</v>
      </c>
      <c r="AO30">
        <v>2364.916015625</v>
      </c>
      <c r="AP30">
        <v>2364.916015625</v>
      </c>
      <c r="AQ30">
        <v>0</v>
      </c>
      <c r="AR30">
        <v>2365.92333984375</v>
      </c>
      <c r="AS30">
        <v>2365.92333984375</v>
      </c>
      <c r="AT30">
        <v>0</v>
      </c>
      <c r="AU30">
        <v>2373.732177734375</v>
      </c>
      <c r="AV30">
        <v>2373.732177734375</v>
      </c>
      <c r="AW30">
        <v>0</v>
      </c>
      <c r="AY30">
        <v>28</v>
      </c>
      <c r="BA30">
        <f t="shared" si="0"/>
        <v>1.00732421875</v>
      </c>
      <c r="BB30">
        <f t="shared" si="1"/>
        <v>2.802001953125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3.20361328125</v>
      </c>
      <c r="BH30">
        <f t="shared" si="6"/>
        <v>15.037353515625</v>
      </c>
      <c r="BI30">
        <f t="shared" si="9"/>
        <v>421.52526855468705</v>
      </c>
      <c r="BJ30">
        <f t="shared" si="10"/>
        <v>422.52746582031205</v>
      </c>
      <c r="BK30">
        <f t="shared" si="10"/>
        <v>423.63830566406205</v>
      </c>
      <c r="BL30">
        <f t="shared" si="10"/>
        <v>424.15222167968705</v>
      </c>
      <c r="BM30">
        <f t="shared" si="10"/>
        <v>428.66198730468705</v>
      </c>
      <c r="BN30">
        <f t="shared" si="10"/>
        <v>431.66271972656205</v>
      </c>
      <c r="BO30">
        <f t="shared" si="10"/>
        <v>436.57434082031205</v>
      </c>
      <c r="BR30">
        <f t="shared" si="8"/>
        <v>430.26354980468705</v>
      </c>
    </row>
    <row r="31" spans="1:70" x14ac:dyDescent="0.2">
      <c r="A31" t="s">
        <v>15</v>
      </c>
      <c r="B31" t="s">
        <v>107</v>
      </c>
      <c r="C31" t="s">
        <v>108</v>
      </c>
      <c r="D31">
        <v>60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0.9489172101020813</v>
      </c>
      <c r="M31">
        <v>0.9489172101020813</v>
      </c>
      <c r="N31">
        <v>0</v>
      </c>
      <c r="O31">
        <v>2387.957275390625</v>
      </c>
      <c r="P31">
        <v>2387.957275390625</v>
      </c>
      <c r="Q31">
        <v>0</v>
      </c>
      <c r="S31">
        <v>2390.958251953125</v>
      </c>
      <c r="T31">
        <v>2390.958251953125</v>
      </c>
      <c r="U31">
        <v>0</v>
      </c>
      <c r="W31">
        <v>2383.44775390625</v>
      </c>
      <c r="X31">
        <v>2383.44775390625</v>
      </c>
      <c r="Y31">
        <v>0</v>
      </c>
      <c r="Z31">
        <v>2387.957275390625</v>
      </c>
      <c r="AA31">
        <v>2387.957275390625</v>
      </c>
      <c r="AB31">
        <v>0</v>
      </c>
      <c r="AC31">
        <v>2382.933837890625</v>
      </c>
      <c r="AD31">
        <v>2382.933837890625</v>
      </c>
      <c r="AE31">
        <v>0</v>
      </c>
      <c r="AF31">
        <v>2383.44775390625</v>
      </c>
      <c r="AG31">
        <v>2383.44775390625</v>
      </c>
      <c r="AH31">
        <v>0</v>
      </c>
      <c r="AI31">
        <v>2380.927734375</v>
      </c>
      <c r="AJ31">
        <v>2380.927734375</v>
      </c>
      <c r="AK31">
        <v>0</v>
      </c>
      <c r="AL31">
        <v>2382.933837890625</v>
      </c>
      <c r="AM31">
        <v>2382.933837890625</v>
      </c>
      <c r="AN31">
        <v>0</v>
      </c>
      <c r="AO31">
        <v>2379.936767578125</v>
      </c>
      <c r="AP31">
        <v>2379.936767578125</v>
      </c>
      <c r="AQ31">
        <v>0</v>
      </c>
      <c r="AR31">
        <v>2380.9443359375</v>
      </c>
      <c r="AS31">
        <v>2380.9443359375</v>
      </c>
      <c r="AT31">
        <v>0</v>
      </c>
      <c r="AU31">
        <v>2387.957275390625</v>
      </c>
      <c r="AV31">
        <v>2387.957275390625</v>
      </c>
      <c r="AW31">
        <v>0</v>
      </c>
      <c r="AY31">
        <v>29</v>
      </c>
      <c r="BA31">
        <f t="shared" si="0"/>
        <v>1.007568359375</v>
      </c>
      <c r="BB31">
        <f t="shared" si="1"/>
        <v>2.006103515625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-2390.958251953125</v>
      </c>
      <c r="BI31">
        <f t="shared" si="9"/>
        <v>436.56262207031205</v>
      </c>
      <c r="BJ31">
        <f t="shared" si="10"/>
        <v>437.56994628906205</v>
      </c>
      <c r="BK31">
        <f t="shared" si="10"/>
        <v>440.37194824218705</v>
      </c>
      <c r="BL31">
        <f t="shared" si="10"/>
        <v>440.88586425781205</v>
      </c>
      <c r="BM31">
        <f t="shared" si="10"/>
        <v>445.39538574218705</v>
      </c>
      <c r="BN31">
        <f t="shared" si="10"/>
        <v>448.39636230468705</v>
      </c>
      <c r="BO31">
        <f t="shared" si="10"/>
        <v>451.59997558593705</v>
      </c>
      <c r="BR31">
        <f t="shared" si="8"/>
        <v>446.99719238281205</v>
      </c>
    </row>
    <row r="33" spans="1:2" x14ac:dyDescent="0.2">
      <c r="A33" t="s">
        <v>30</v>
      </c>
    </row>
    <row r="34" spans="1:2" x14ac:dyDescent="0.2">
      <c r="A34" t="s">
        <v>31</v>
      </c>
      <c r="B34">
        <v>42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60.327639409498481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0.86392480134963989</v>
      </c>
      <c r="M2">
        <v>0.86392480134963989</v>
      </c>
      <c r="N2">
        <v>0</v>
      </c>
      <c r="O2">
        <v>2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24</v>
      </c>
      <c r="L3">
        <v>0.85201799869537354</v>
      </c>
      <c r="M3">
        <v>0.85201799869537354</v>
      </c>
      <c r="N3">
        <v>0</v>
      </c>
      <c r="O3">
        <v>1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1.3611998558044429</v>
      </c>
      <c r="M4">
        <v>1.3611998558044429</v>
      </c>
      <c r="N4">
        <v>0</v>
      </c>
      <c r="O4">
        <v>3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19</v>
      </c>
      <c r="L5">
        <v>1.2234207391738889</v>
      </c>
      <c r="M5">
        <v>1.2234207391738889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42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60.327639409498481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42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60.327639409498481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2722.08203125</v>
      </c>
      <c r="C2">
        <v>2722.08203125</v>
      </c>
      <c r="D2">
        <v>0</v>
      </c>
      <c r="F2">
        <v>2724.088134765625</v>
      </c>
      <c r="G2">
        <v>2724.088134765625</v>
      </c>
      <c r="H2">
        <v>0</v>
      </c>
      <c r="J2">
        <v>2726.09423828125</v>
      </c>
      <c r="K2">
        <v>2726.09423828125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42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60.327639409498481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2022-09-12T16:22:42Z</dcterms:created>
  <dcterms:modified xsi:type="dcterms:W3CDTF">2023-10-03T12:41:31Z</dcterms:modified>
</cp:coreProperties>
</file>