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23F72FD6-DDF2-D64C-8D88-52ACE1CC2CD1}" xr6:coauthVersionLast="47" xr6:coauthVersionMax="47" xr10:uidLastSave="{00000000-0000-0000-0000-000000000000}"/>
  <bookViews>
    <workbookView xWindow="13120" yWindow="500" windowWidth="1568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31" i="4"/>
  <c r="BQ2" i="6"/>
  <c r="BR31" i="6"/>
  <c r="BQ2" i="10"/>
  <c r="BR28" i="10" s="1"/>
  <c r="BR24" i="10"/>
  <c r="BR20" i="10"/>
  <c r="BR16" i="10"/>
  <c r="BR12" i="10"/>
  <c r="BR8" i="10"/>
  <c r="BR4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 s="1"/>
  <c r="BR24" i="16"/>
  <c r="BR20" i="16"/>
  <c r="BR16" i="16"/>
  <c r="BR12" i="16"/>
  <c r="BR8" i="16"/>
  <c r="BR4" i="16"/>
  <c r="BR31" i="16"/>
  <c r="BQ2" i="18"/>
  <c r="BR28" i="18"/>
  <c r="BR24" i="18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H18" i="18"/>
  <c r="BF18" i="18"/>
  <c r="BE18" i="18"/>
  <c r="BD18" i="18"/>
  <c r="BC18" i="18"/>
  <c r="BB18" i="18"/>
  <c r="BA18" i="18"/>
  <c r="BF17" i="18"/>
  <c r="BE17" i="18"/>
  <c r="BD17" i="18"/>
  <c r="BC17" i="18"/>
  <c r="BB17" i="18"/>
  <c r="BA17" i="18"/>
  <c r="BH17" i="18" s="1"/>
  <c r="BH16" i="18"/>
  <c r="BF16" i="18"/>
  <c r="BE16" i="18"/>
  <c r="BD16" i="18"/>
  <c r="BC16" i="18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H10" i="18" s="1"/>
  <c r="BB10" i="18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H8" i="18" s="1"/>
  <c r="BB8" i="18"/>
  <c r="BA8" i="18"/>
  <c r="BF7" i="18"/>
  <c r="BE7" i="18"/>
  <c r="BD7" i="18"/>
  <c r="BC7" i="18"/>
  <c r="BB7" i="18"/>
  <c r="BA7" i="18"/>
  <c r="BH7" i="18" s="1"/>
  <c r="BH6" i="18"/>
  <c r="BF6" i="18"/>
  <c r="BE6" i="18"/>
  <c r="BD6" i="18"/>
  <c r="BC6" i="18"/>
  <c r="BB6" i="18"/>
  <c r="BA6" i="18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B3" i="18"/>
  <c r="BA3" i="18"/>
  <c r="BF2" i="18"/>
  <c r="BE2" i="18"/>
  <c r="BD2" i="18"/>
  <c r="BC2" i="18"/>
  <c r="BB2" i="18"/>
  <c r="BA2" i="18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H28" i="16" s="1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H2" i="16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H25" i="10" s="1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H4" i="10" s="1"/>
  <c r="BB4" i="10"/>
  <c r="BA4" i="10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H4" i="6" s="1"/>
  <c r="BA4" i="6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4" i="4" l="1"/>
  <c r="BR8" i="4"/>
  <c r="BR12" i="4"/>
  <c r="BR16" i="4"/>
  <c r="BR20" i="4"/>
  <c r="BR24" i="4"/>
  <c r="BR28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4" i="6"/>
  <c r="BR8" i="6"/>
  <c r="BR12" i="6"/>
  <c r="BR16" i="6"/>
  <c r="BR20" i="6"/>
  <c r="BR24" i="6"/>
  <c r="BR28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3" i="18"/>
  <c r="BJ3" i="18" s="1"/>
  <c r="BK3" i="18" s="1"/>
  <c r="BL3" i="18" s="1"/>
  <c r="BM3" i="18" s="1"/>
  <c r="BN3" i="18" s="1"/>
  <c r="BO3" i="18" s="1"/>
  <c r="BJ2" i="18"/>
  <c r="BK2" i="18" s="1"/>
  <c r="BL2" i="18" s="1"/>
  <c r="BM2" i="18" s="1"/>
  <c r="BN2" i="18" s="1"/>
  <c r="BO2" i="18" s="1"/>
  <c r="BH2" i="18"/>
  <c r="BH3" i="18"/>
  <c r="BI4" i="16"/>
  <c r="BJ2" i="16"/>
  <c r="BK2" i="16" s="1"/>
  <c r="BL2" i="16" s="1"/>
  <c r="BM2" i="16" s="1"/>
  <c r="BN2" i="16" s="1"/>
  <c r="BO2" i="16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4" i="6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I4" i="18" l="1"/>
  <c r="BI5" i="16"/>
  <c r="BJ4" i="16"/>
  <c r="BK4" i="16" s="1"/>
  <c r="BL4" i="16" s="1"/>
  <c r="BM4" i="16" s="1"/>
  <c r="BN4" i="16" s="1"/>
  <c r="BO4" i="16" s="1"/>
  <c r="BJ5" i="12"/>
  <c r="BK5" i="12" s="1"/>
  <c r="BL5" i="12" s="1"/>
  <c r="BM5" i="12" s="1"/>
  <c r="BN5" i="12" s="1"/>
  <c r="BO5" i="12" s="1"/>
  <c r="BI6" i="12"/>
  <c r="BJ5" i="10"/>
  <c r="BK5" i="10" s="1"/>
  <c r="BL5" i="10" s="1"/>
  <c r="BM5" i="10" s="1"/>
  <c r="BN5" i="10" s="1"/>
  <c r="BO5" i="10" s="1"/>
  <c r="BI6" i="10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I7" i="12"/>
  <c r="BJ6" i="12"/>
  <c r="BK6" i="12" s="1"/>
  <c r="BL6" i="12" s="1"/>
  <c r="BM6" i="12" s="1"/>
  <c r="BN6" i="12" s="1"/>
  <c r="BO6" i="12" s="1"/>
  <c r="BI7" i="10"/>
  <c r="BJ6" i="10"/>
  <c r="BK6" i="10" s="1"/>
  <c r="BL6" i="10" s="1"/>
  <c r="BM6" i="10" s="1"/>
  <c r="BN6" i="10" s="1"/>
  <c r="BO6" i="10" s="1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J7" i="12"/>
  <c r="BK7" i="12" s="1"/>
  <c r="BL7" i="12" s="1"/>
  <c r="BM7" i="12" s="1"/>
  <c r="BN7" i="12" s="1"/>
  <c r="BO7" i="12" s="1"/>
  <c r="BI8" i="12"/>
  <c r="BJ7" i="10"/>
  <c r="BK7" i="10" s="1"/>
  <c r="BL7" i="10" s="1"/>
  <c r="BM7" i="10" s="1"/>
  <c r="BN7" i="10" s="1"/>
  <c r="BO7" i="10" s="1"/>
  <c r="BI8" i="10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I9" i="12"/>
  <c r="BJ8" i="12"/>
  <c r="BK8" i="12" s="1"/>
  <c r="BL8" i="12" s="1"/>
  <c r="BM8" i="12" s="1"/>
  <c r="BN8" i="12" s="1"/>
  <c r="BO8" i="12" s="1"/>
  <c r="BI9" i="10"/>
  <c r="BJ8" i="10"/>
  <c r="BK8" i="10" s="1"/>
  <c r="BL8" i="10" s="1"/>
  <c r="BM8" i="10" s="1"/>
  <c r="BN8" i="10" s="1"/>
  <c r="BO8" i="10" s="1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J9" i="12"/>
  <c r="BK9" i="12" s="1"/>
  <c r="BL9" i="12" s="1"/>
  <c r="BM9" i="12" s="1"/>
  <c r="BN9" i="12" s="1"/>
  <c r="BO9" i="12" s="1"/>
  <c r="BI10" i="12"/>
  <c r="BJ9" i="10"/>
  <c r="BK9" i="10" s="1"/>
  <c r="BL9" i="10" s="1"/>
  <c r="BM9" i="10" s="1"/>
  <c r="BN9" i="10" s="1"/>
  <c r="BO9" i="10" s="1"/>
  <c r="BI10" i="10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I11" i="12"/>
  <c r="BJ10" i="12"/>
  <c r="BK10" i="12" s="1"/>
  <c r="BL10" i="12" s="1"/>
  <c r="BM10" i="12" s="1"/>
  <c r="BN10" i="12" s="1"/>
  <c r="BO10" i="12" s="1"/>
  <c r="BI11" i="10"/>
  <c r="BJ10" i="10"/>
  <c r="BK10" i="10" s="1"/>
  <c r="BL10" i="10" s="1"/>
  <c r="BM10" i="10" s="1"/>
  <c r="BN10" i="10" s="1"/>
  <c r="BO10" i="10" s="1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11" i="12"/>
  <c r="BK11" i="12" s="1"/>
  <c r="BL11" i="12" s="1"/>
  <c r="BM11" i="12" s="1"/>
  <c r="BN11" i="12" s="1"/>
  <c r="BO11" i="12" s="1"/>
  <c r="BI12" i="12"/>
  <c r="BJ11" i="10"/>
  <c r="BK11" i="10" s="1"/>
  <c r="BL11" i="10" s="1"/>
  <c r="BM11" i="10" s="1"/>
  <c r="BN11" i="10" s="1"/>
  <c r="BO11" i="10" s="1"/>
  <c r="BI12" i="10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I13" i="12"/>
  <c r="BJ12" i="12"/>
  <c r="BK12" i="12" s="1"/>
  <c r="BL12" i="12" s="1"/>
  <c r="BM12" i="12" s="1"/>
  <c r="BN12" i="12" s="1"/>
  <c r="BO12" i="12" s="1"/>
  <c r="BI13" i="10"/>
  <c r="BJ12" i="10"/>
  <c r="BK12" i="10" s="1"/>
  <c r="BL12" i="10" s="1"/>
  <c r="BM12" i="10" s="1"/>
  <c r="BN12" i="10" s="1"/>
  <c r="BO12" i="10" s="1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J13" i="12"/>
  <c r="BK13" i="12" s="1"/>
  <c r="BL13" i="12" s="1"/>
  <c r="BM13" i="12" s="1"/>
  <c r="BN13" i="12" s="1"/>
  <c r="BO13" i="12" s="1"/>
  <c r="BI14" i="12"/>
  <c r="BJ13" i="10"/>
  <c r="BK13" i="10" s="1"/>
  <c r="BL13" i="10" s="1"/>
  <c r="BM13" i="10" s="1"/>
  <c r="BN13" i="10" s="1"/>
  <c r="BO13" i="10" s="1"/>
  <c r="BI14" i="10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I15" i="12"/>
  <c r="BJ14" i="12"/>
  <c r="BK14" i="12" s="1"/>
  <c r="BL14" i="12" s="1"/>
  <c r="BM14" i="12" s="1"/>
  <c r="BN14" i="12" s="1"/>
  <c r="BO14" i="12" s="1"/>
  <c r="BI15" i="10"/>
  <c r="BJ14" i="10"/>
  <c r="BK14" i="10" s="1"/>
  <c r="BL14" i="10" s="1"/>
  <c r="BM14" i="10" s="1"/>
  <c r="BN14" i="10" s="1"/>
  <c r="BO14" i="10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5" i="12"/>
  <c r="BK15" i="12" s="1"/>
  <c r="BL15" i="12" s="1"/>
  <c r="BM15" i="12" s="1"/>
  <c r="BN15" i="12" s="1"/>
  <c r="BO15" i="12" s="1"/>
  <c r="BI16" i="12"/>
  <c r="BJ15" i="10"/>
  <c r="BK15" i="10" s="1"/>
  <c r="BL15" i="10" s="1"/>
  <c r="BM15" i="10" s="1"/>
  <c r="BN15" i="10" s="1"/>
  <c r="BO15" i="10" s="1"/>
  <c r="BI16" i="10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I17" i="12"/>
  <c r="BJ16" i="12"/>
  <c r="BK16" i="12" s="1"/>
  <c r="BL16" i="12" s="1"/>
  <c r="BM16" i="12" s="1"/>
  <c r="BN16" i="12" s="1"/>
  <c r="BO16" i="12" s="1"/>
  <c r="BI17" i="10"/>
  <c r="BJ16" i="10"/>
  <c r="BK16" i="10" s="1"/>
  <c r="BL16" i="10" s="1"/>
  <c r="BM16" i="10" s="1"/>
  <c r="BN16" i="10" s="1"/>
  <c r="BO16" i="10" s="1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J17" i="12"/>
  <c r="BK17" i="12" s="1"/>
  <c r="BL17" i="12" s="1"/>
  <c r="BM17" i="12" s="1"/>
  <c r="BN17" i="12" s="1"/>
  <c r="BO17" i="12" s="1"/>
  <c r="BI18" i="12"/>
  <c r="BJ17" i="10"/>
  <c r="BK17" i="10" s="1"/>
  <c r="BL17" i="10" s="1"/>
  <c r="BM17" i="10" s="1"/>
  <c r="BN17" i="10" s="1"/>
  <c r="BO17" i="10" s="1"/>
  <c r="BI18" i="10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I19" i="12"/>
  <c r="BJ18" i="12"/>
  <c r="BK18" i="12" s="1"/>
  <c r="BL18" i="12" s="1"/>
  <c r="BM18" i="12" s="1"/>
  <c r="BN18" i="12" s="1"/>
  <c r="BO18" i="12" s="1"/>
  <c r="BI19" i="10"/>
  <c r="BJ18" i="10"/>
  <c r="BK18" i="10" s="1"/>
  <c r="BL18" i="10" s="1"/>
  <c r="BM18" i="10" s="1"/>
  <c r="BN18" i="10" s="1"/>
  <c r="BO18" i="10" s="1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9" i="12"/>
  <c r="BK19" i="12" s="1"/>
  <c r="BL19" i="12" s="1"/>
  <c r="BM19" i="12" s="1"/>
  <c r="BN19" i="12" s="1"/>
  <c r="BO19" i="12" s="1"/>
  <c r="BI20" i="12"/>
  <c r="BJ19" i="10"/>
  <c r="BK19" i="10" s="1"/>
  <c r="BL19" i="10" s="1"/>
  <c r="BM19" i="10" s="1"/>
  <c r="BN19" i="10" s="1"/>
  <c r="BO19" i="10" s="1"/>
  <c r="BI20" i="10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I21" i="12"/>
  <c r="BJ20" i="12"/>
  <c r="BK20" i="12" s="1"/>
  <c r="BL20" i="12" s="1"/>
  <c r="BM20" i="12" s="1"/>
  <c r="BN20" i="12" s="1"/>
  <c r="BO20" i="12" s="1"/>
  <c r="BI21" i="10"/>
  <c r="BJ20" i="10"/>
  <c r="BK20" i="10" s="1"/>
  <c r="BL20" i="10" s="1"/>
  <c r="BM20" i="10" s="1"/>
  <c r="BN20" i="10" s="1"/>
  <c r="BO20" i="10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J21" i="12"/>
  <c r="BK21" i="12" s="1"/>
  <c r="BL21" i="12" s="1"/>
  <c r="BM21" i="12" s="1"/>
  <c r="BN21" i="12" s="1"/>
  <c r="BO21" i="12" s="1"/>
  <c r="BI22" i="12"/>
  <c r="BJ21" i="10"/>
  <c r="BK21" i="10" s="1"/>
  <c r="BL21" i="10" s="1"/>
  <c r="BM21" i="10" s="1"/>
  <c r="BN21" i="10" s="1"/>
  <c r="BO21" i="10" s="1"/>
  <c r="BI22" i="10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I23" i="12"/>
  <c r="BJ22" i="12"/>
  <c r="BK22" i="12" s="1"/>
  <c r="BL22" i="12" s="1"/>
  <c r="BM22" i="12" s="1"/>
  <c r="BN22" i="12" s="1"/>
  <c r="BO22" i="12" s="1"/>
  <c r="BI23" i="10"/>
  <c r="BJ22" i="10"/>
  <c r="BK22" i="10" s="1"/>
  <c r="BL22" i="10" s="1"/>
  <c r="BM22" i="10" s="1"/>
  <c r="BN22" i="10" s="1"/>
  <c r="BO22" i="10" s="1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3" i="12"/>
  <c r="BK23" i="12" s="1"/>
  <c r="BL23" i="12" s="1"/>
  <c r="BM23" i="12" s="1"/>
  <c r="BN23" i="12" s="1"/>
  <c r="BO23" i="12" s="1"/>
  <c r="BI24" i="12"/>
  <c r="BJ23" i="10"/>
  <c r="BK23" i="10" s="1"/>
  <c r="BL23" i="10" s="1"/>
  <c r="BM23" i="10" s="1"/>
  <c r="BN23" i="10" s="1"/>
  <c r="BO23" i="10" s="1"/>
  <c r="BI24" i="10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3" i="18" l="1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I25" i="12"/>
  <c r="BJ24" i="12"/>
  <c r="BK24" i="12" s="1"/>
  <c r="BL24" i="12" s="1"/>
  <c r="BM24" i="12" s="1"/>
  <c r="BN24" i="12" s="1"/>
  <c r="BO24" i="12" s="1"/>
  <c r="BI25" i="10"/>
  <c r="BJ24" i="10"/>
  <c r="BK24" i="10" s="1"/>
  <c r="BL24" i="10" s="1"/>
  <c r="BM24" i="10" s="1"/>
  <c r="BN24" i="10" s="1"/>
  <c r="BO24" i="10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J25" i="12"/>
  <c r="BK25" i="12" s="1"/>
  <c r="BL25" i="12" s="1"/>
  <c r="BM25" i="12" s="1"/>
  <c r="BN25" i="12" s="1"/>
  <c r="BO25" i="12" s="1"/>
  <c r="BI26" i="12"/>
  <c r="BJ25" i="10"/>
  <c r="BK25" i="10" s="1"/>
  <c r="BL25" i="10" s="1"/>
  <c r="BM25" i="10" s="1"/>
  <c r="BN25" i="10" s="1"/>
  <c r="BO25" i="10" s="1"/>
  <c r="BI26" i="10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I27" i="12"/>
  <c r="BJ26" i="12"/>
  <c r="BK26" i="12" s="1"/>
  <c r="BL26" i="12" s="1"/>
  <c r="BM26" i="12" s="1"/>
  <c r="BN26" i="12" s="1"/>
  <c r="BO26" i="12" s="1"/>
  <c r="BI27" i="10"/>
  <c r="BJ26" i="10"/>
  <c r="BK26" i="10" s="1"/>
  <c r="BL26" i="10" s="1"/>
  <c r="BM26" i="10" s="1"/>
  <c r="BN26" i="10" s="1"/>
  <c r="BO26" i="10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6" i="18" l="1"/>
  <c r="BJ25" i="18"/>
  <c r="BK25" i="18" s="1"/>
  <c r="BL25" i="18" s="1"/>
  <c r="BM25" i="18" s="1"/>
  <c r="BN25" i="18" s="1"/>
  <c r="BO25" i="18" s="1"/>
  <c r="BI27" i="16"/>
  <c r="BJ26" i="16"/>
  <c r="BK26" i="16" s="1"/>
  <c r="BL26" i="16" s="1"/>
  <c r="BM26" i="16" s="1"/>
  <c r="BN26" i="16" s="1"/>
  <c r="BO26" i="16" s="1"/>
  <c r="BJ27" i="12"/>
  <c r="BK27" i="12" s="1"/>
  <c r="BL27" i="12" s="1"/>
  <c r="BM27" i="12" s="1"/>
  <c r="BN27" i="12" s="1"/>
  <c r="BO27" i="12" s="1"/>
  <c r="BI28" i="12"/>
  <c r="BJ27" i="10"/>
  <c r="BK27" i="10" s="1"/>
  <c r="BL27" i="10" s="1"/>
  <c r="BM27" i="10" s="1"/>
  <c r="BN27" i="10" s="1"/>
  <c r="BO27" i="10" s="1"/>
  <c r="BI28" i="10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I29" i="12"/>
  <c r="BJ28" i="12"/>
  <c r="BK28" i="12" s="1"/>
  <c r="BL28" i="12" s="1"/>
  <c r="BM28" i="12" s="1"/>
  <c r="BN28" i="12" s="1"/>
  <c r="BO28" i="12" s="1"/>
  <c r="BI29" i="10"/>
  <c r="BJ28" i="10"/>
  <c r="BK28" i="10" s="1"/>
  <c r="BL28" i="10" s="1"/>
  <c r="BM28" i="10" s="1"/>
  <c r="BN28" i="10" s="1"/>
  <c r="BO28" i="10" s="1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8" i="18" l="1"/>
  <c r="BJ27" i="18"/>
  <c r="BK27" i="18" s="1"/>
  <c r="BL27" i="18" s="1"/>
  <c r="BM27" i="18" s="1"/>
  <c r="BN27" i="18" s="1"/>
  <c r="BO27" i="18" s="1"/>
  <c r="BI29" i="16"/>
  <c r="BJ28" i="16"/>
  <c r="BK28" i="16" s="1"/>
  <c r="BL28" i="16" s="1"/>
  <c r="BM28" i="16" s="1"/>
  <c r="BN28" i="16" s="1"/>
  <c r="BO28" i="16" s="1"/>
  <c r="BJ29" i="12"/>
  <c r="BK29" i="12" s="1"/>
  <c r="BL29" i="12" s="1"/>
  <c r="BM29" i="12" s="1"/>
  <c r="BN29" i="12" s="1"/>
  <c r="BO29" i="12" s="1"/>
  <c r="BI30" i="12"/>
  <c r="BJ29" i="10"/>
  <c r="BK29" i="10" s="1"/>
  <c r="BL29" i="10" s="1"/>
  <c r="BM29" i="10" s="1"/>
  <c r="BN29" i="10" s="1"/>
  <c r="BO29" i="10" s="1"/>
  <c r="BI30" i="10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<sst xmlns="http://schemas.openxmlformats.org/spreadsheetml/2006/main" count="1766" uniqueCount="498">
  <si>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</si>
  <si>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</si>
  <si>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</si>
  <si>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</si>
  <si>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</si>
  <si>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</si>
  <si>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</si>
  <si>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</si>
  <si>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</si>
  <si>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</si>
  <si>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</si>
  <si>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</si>
  <si>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</si>
  <si>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</si>
  <si>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</si>
  <si>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</si>
  <si>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</si>
  <si>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</si>
  <si>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</si>
  <si>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</si>
  <si>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</si>
  <si>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</si>
  <si>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</si>
  <si>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</si>
  <si>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</si>
  <si>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</si>
  <si>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</si>
  <si>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</si>
  <si>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</si>
  <si>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</si>
  <si>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</si>
  <si>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</si>
  <si>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</si>
  <si>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</si>
  <si>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</si>
  <si>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</si>
  <si>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</si>
  <si>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</si>
  <si>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</si>
  <si>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</si>
  <si>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</si>
  <si>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</si>
  <si>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</si>
  <si>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</si>
  <si>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</si>
  <si>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</si>
  <si>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</si>
  <si>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</si>
  <si>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</si>
  <si>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</si>
  <si>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</si>
  <si>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</si>
  <si>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</si>
  <si>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</si>
  <si>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</si>
  <si>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</si>
  <si>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</si>
  <si>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</si>
  <si>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</si>
  <si>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</si>
  <si>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</si>
  <si>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</si>
  <si>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</si>
  <si>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</si>
  <si>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</si>
  <si>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</si>
  <si>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</si>
  <si>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</si>
  <si>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</si>
  <si>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</si>
  <si>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</si>
  <si>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</si>
  <si>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</si>
  <si>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</si>
  <si>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</si>
  <si>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</si>
  <si>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</si>
  <si>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</si>
  <si>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</si>
  <si>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</si>
  <si>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2022_Sep_27_1518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</si>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</sst>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0.63327640295028687</v>
      </c>
      <c r="M2">
        <v>0.63327640295028687</v>
      </c>
      <c r="N2">
        <v>0</v>
      </c>
      <c r="O2">
        <v>1116.744873046875</v>
      </c>
      <c r="P2">
        <v>1116.744873046875</v>
      </c>
      <c r="Q2">
        <v>0</v>
      </c>
      <c r="S2">
        <v>1119.745727539062</v>
      </c>
      <c r="T2">
        <v>1119.745727539062</v>
      </c>
      <c r="U2">
        <v>0</v>
      </c>
      <c r="W2">
        <v>1107.534423828125</v>
      </c>
      <c r="X2">
        <v>1107.534423828125</v>
      </c>
      <c r="Y2">
        <v>0</v>
      </c>
      <c r="Z2">
        <v>1108.5380859375</v>
      </c>
      <c r="AA2">
        <v>1108.5380859375</v>
      </c>
      <c r="AB2">
        <v>0</v>
      </c>
      <c r="AC2">
        <v>1112.2353515625</v>
      </c>
      <c r="AD2">
        <v>1112.2353515625</v>
      </c>
      <c r="AE2">
        <v>0</v>
      </c>
      <c r="AF2">
        <v>1116.744873046875</v>
      </c>
      <c r="AG2">
        <v>1116.744873046875</v>
      </c>
      <c r="AH2">
        <v>0</v>
      </c>
      <c r="AI2">
        <v>1111.721313476562</v>
      </c>
      <c r="AJ2">
        <v>1111.721313476562</v>
      </c>
      <c r="AK2">
        <v>0</v>
      </c>
      <c r="AL2">
        <v>1112.2353515625</v>
      </c>
      <c r="AM2">
        <v>1112.2353515625</v>
      </c>
      <c r="AN2">
        <v>0</v>
      </c>
      <c r="AO2">
        <v>1109.516235351562</v>
      </c>
      <c r="AP2">
        <v>1109.516235351562</v>
      </c>
      <c r="AQ2">
        <v>0</v>
      </c>
      <c r="AR2">
        <v>1111.721313476562</v>
      </c>
      <c r="AS2">
        <v>1111.721313476562</v>
      </c>
      <c r="AT2">
        <v>0</v>
      </c>
      <c r="AU2">
        <v>1108.521484375</v>
      </c>
      <c r="AV2">
        <v>1108.521484375</v>
      </c>
      <c r="AW2">
        <v>0</v>
      </c>
      <c r="AX2">
        <v>1109.532836914062</v>
      </c>
      <c r="AY2">
        <v>1109.532836914062</v>
      </c>
      <c r="AZ2">
        <v>0</v>
      </c>
      <c r="BA2">
        <v>1116.744873046875</v>
      </c>
      <c r="BB2">
        <v>1116.744873046875</v>
      </c>
      <c r="BC2">
        <v>0</v>
      </c>
      <c r="BE2">
        <v>1116.744873046875</v>
      </c>
      <c r="BF2">
        <v>1116.744873046875</v>
      </c>
      <c r="BG2">
        <v>0</v>
      </c>
      <c r="BI2">
        <v>2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0.60010021924972534</v>
      </c>
      <c r="M3">
        <v>0.60010021924972534</v>
      </c>
      <c r="N3">
        <v>0</v>
      </c>
      <c r="O3">
        <v>1128.9970703125</v>
      </c>
      <c r="P3">
        <v>1128.9970703125</v>
      </c>
      <c r="Q3">
        <v>0</v>
      </c>
      <c r="S3">
        <v>1131.997924804688</v>
      </c>
      <c r="T3">
        <v>1131.997924804688</v>
      </c>
      <c r="U3">
        <v>0</v>
      </c>
      <c r="W3">
        <v>1120.770629882812</v>
      </c>
      <c r="X3">
        <v>1120.770629882812</v>
      </c>
      <c r="Y3">
        <v>0</v>
      </c>
      <c r="Z3">
        <v>1121.785034179688</v>
      </c>
      <c r="AA3">
        <v>1121.785034179688</v>
      </c>
      <c r="AB3">
        <v>0</v>
      </c>
      <c r="AC3">
        <v>1124.487426757812</v>
      </c>
      <c r="AD3">
        <v>1124.487426757812</v>
      </c>
      <c r="AE3">
        <v>0</v>
      </c>
      <c r="AF3">
        <v>1128.9970703125</v>
      </c>
      <c r="AG3">
        <v>1128.9970703125</v>
      </c>
      <c r="AH3">
        <v>0</v>
      </c>
      <c r="AI3">
        <v>1123.973510742188</v>
      </c>
      <c r="AJ3">
        <v>1123.973510742188</v>
      </c>
      <c r="AK3">
        <v>0</v>
      </c>
      <c r="AL3">
        <v>1124.487426757812</v>
      </c>
      <c r="AM3">
        <v>1124.487426757812</v>
      </c>
      <c r="AN3">
        <v>0</v>
      </c>
      <c r="AO3">
        <v>1122.76318359375</v>
      </c>
      <c r="AP3">
        <v>1122.76318359375</v>
      </c>
      <c r="AQ3">
        <v>0</v>
      </c>
      <c r="AR3">
        <v>1123.973510742188</v>
      </c>
      <c r="AS3">
        <v>1123.973510742188</v>
      </c>
      <c r="AT3">
        <v>0</v>
      </c>
      <c r="AU3">
        <v>1121.768432617188</v>
      </c>
      <c r="AV3">
        <v>1121.768432617188</v>
      </c>
      <c r="AW3">
        <v>0</v>
      </c>
      <c r="AX3">
        <v>1122.77978515625</v>
      </c>
      <c r="AY3">
        <v>1122.77978515625</v>
      </c>
      <c r="AZ3">
        <v>0</v>
      </c>
      <c r="BA3">
        <v>1128.9970703125</v>
      </c>
      <c r="BB3">
        <v>1128.9970703125</v>
      </c>
      <c r="BC3">
        <v>0</v>
      </c>
      <c r="BE3">
        <v>1128.9970703125</v>
      </c>
      <c r="BF3">
        <v>1128.9970703125</v>
      </c>
      <c r="BG3">
        <v>0</v>
      </c>
      <c r="BI3">
        <v>3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0.78056079149246216</v>
      </c>
      <c r="M4">
        <v>0.78056079149246216</v>
      </c>
      <c r="N4">
        <v>0</v>
      </c>
      <c r="O4">
        <v>1089.571655273438</v>
      </c>
      <c r="P4">
        <v>1089.571655273438</v>
      </c>
      <c r="Q4">
        <v>0</v>
      </c>
      <c r="S4">
        <v>1092.572875976562</v>
      </c>
      <c r="T4">
        <v>1092.572875976562</v>
      </c>
      <c r="U4">
        <v>0</v>
      </c>
      <c r="W4">
        <v>1080.359008789062</v>
      </c>
      <c r="X4">
        <v>1080.359008789062</v>
      </c>
      <c r="Y4">
        <v>0</v>
      </c>
      <c r="Z4">
        <v>1081.364501953125</v>
      </c>
      <c r="AA4">
        <v>1081.364501953125</v>
      </c>
      <c r="AB4">
        <v>0</v>
      </c>
      <c r="AC4">
        <v>1085.061645507812</v>
      </c>
      <c r="AD4">
        <v>1085.061645507812</v>
      </c>
      <c r="AE4">
        <v>0</v>
      </c>
      <c r="AF4">
        <v>1089.571655273438</v>
      </c>
      <c r="AG4">
        <v>1089.571655273438</v>
      </c>
      <c r="AH4">
        <v>0</v>
      </c>
      <c r="AI4">
        <v>1084.547729492188</v>
      </c>
      <c r="AJ4">
        <v>1084.547729492188</v>
      </c>
      <c r="AK4">
        <v>0</v>
      </c>
      <c r="AL4">
        <v>1085.061645507812</v>
      </c>
      <c r="AM4">
        <v>1085.061645507812</v>
      </c>
      <c r="AN4">
        <v>0</v>
      </c>
      <c r="AO4">
        <v>1082.342651367188</v>
      </c>
      <c r="AP4">
        <v>1082.342651367188</v>
      </c>
      <c r="AQ4">
        <v>0</v>
      </c>
      <c r="AR4">
        <v>1084.547729492188</v>
      </c>
      <c r="AS4">
        <v>1084.547729492188</v>
      </c>
      <c r="AT4">
        <v>0</v>
      </c>
      <c r="AU4">
        <v>1081.347900390625</v>
      </c>
      <c r="AV4">
        <v>1081.347900390625</v>
      </c>
      <c r="AW4">
        <v>0</v>
      </c>
      <c r="AX4">
        <v>1082.359252929688</v>
      </c>
      <c r="AY4">
        <v>1082.359252929688</v>
      </c>
      <c r="AZ4">
        <v>0</v>
      </c>
      <c r="BA4">
        <v>1089.571655273438</v>
      </c>
      <c r="BB4">
        <v>1089.571655273438</v>
      </c>
      <c r="BC4">
        <v>0</v>
      </c>
      <c r="BE4">
        <v>1089.571655273438</v>
      </c>
      <c r="BF4">
        <v>1089.571655273438</v>
      </c>
      <c r="BG4">
        <v>0</v>
      </c>
      <c r="BI4">
        <v>0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0.6827278733253479</v>
      </c>
      <c r="M5">
        <v>0.6827278733253479</v>
      </c>
      <c r="N5">
        <v>0</v>
      </c>
      <c r="O5">
        <v>1103.514526367188</v>
      </c>
      <c r="P5">
        <v>1103.514526367188</v>
      </c>
      <c r="Q5">
        <v>0</v>
      </c>
      <c r="S5">
        <v>1106.515380859375</v>
      </c>
      <c r="T5">
        <v>1106.515380859375</v>
      </c>
      <c r="U5">
        <v>0</v>
      </c>
      <c r="W5">
        <v>1093.598266601562</v>
      </c>
      <c r="X5">
        <v>1093.598266601562</v>
      </c>
      <c r="Y5">
        <v>0</v>
      </c>
      <c r="Z5">
        <v>1094.611450195312</v>
      </c>
      <c r="AA5">
        <v>1094.611450195312</v>
      </c>
      <c r="AB5">
        <v>0</v>
      </c>
      <c r="AC5">
        <v>1099.0048828125</v>
      </c>
      <c r="AD5">
        <v>1099.0048828125</v>
      </c>
      <c r="AE5">
        <v>0</v>
      </c>
      <c r="AF5">
        <v>1103.514526367188</v>
      </c>
      <c r="AG5">
        <v>1103.514526367188</v>
      </c>
      <c r="AH5">
        <v>0</v>
      </c>
      <c r="AI5">
        <v>1098.490966796875</v>
      </c>
      <c r="AJ5">
        <v>1098.490966796875</v>
      </c>
      <c r="AK5">
        <v>0</v>
      </c>
      <c r="AL5">
        <v>1099.0048828125</v>
      </c>
      <c r="AM5">
        <v>1099.0048828125</v>
      </c>
      <c r="AN5">
        <v>0</v>
      </c>
      <c r="AO5">
        <v>1095.589599609375</v>
      </c>
      <c r="AP5">
        <v>1095.589599609375</v>
      </c>
      <c r="AQ5">
        <v>0</v>
      </c>
      <c r="AR5">
        <v>1098.490966796875</v>
      </c>
      <c r="AS5">
        <v>1098.490966796875</v>
      </c>
      <c r="AT5">
        <v>0</v>
      </c>
      <c r="AU5">
        <v>1094.594848632812</v>
      </c>
      <c r="AV5">
        <v>1094.594848632812</v>
      </c>
      <c r="AW5">
        <v>0</v>
      </c>
      <c r="AX5">
        <v>1095.606201171875</v>
      </c>
      <c r="AY5">
        <v>1095.606201171875</v>
      </c>
      <c r="AZ5">
        <v>0</v>
      </c>
      <c r="BA5">
        <v>1103.514526367188</v>
      </c>
      <c r="BB5">
        <v>1103.514526367188</v>
      </c>
      <c r="BC5">
        <v>0</v>
      </c>
      <c r="BE5">
        <v>1103.514526367188</v>
      </c>
      <c r="BF5">
        <v>1103.514526367188</v>
      </c>
      <c r="BG5">
        <v>0</v>
      </c>
      <c r="BI5">
        <v>1</v>
      </c>
    </row>
    <row r="7" spans="1:61" x14ac:dyDescent="0.2">
      <c r="A7" t="s">
        <v>76</v>
      </c>
    </row>
    <row r="8" spans="1:61" x14ac:dyDescent="0.2">
      <c r="A8" t="s">
        <v>77</v>
      </c>
      <c r="B8">
        <v>48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60.288322875316119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177</v>
      </c>
      <c r="C2" t="s">
        <v>174</v>
      </c>
      <c r="D2">
        <v>150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1.0002874135971069</v>
      </c>
      <c r="M2">
        <v>1.0002874135971069</v>
      </c>
      <c r="N2">
        <v>0</v>
      </c>
      <c r="O2">
        <v>2418.989013671875</v>
      </c>
      <c r="P2">
        <v>2418.989013671875</v>
      </c>
      <c r="Q2">
        <v>0</v>
      </c>
      <c r="S2">
        <v>2421.989990234375</v>
      </c>
      <c r="T2">
        <v>2421.989990234375</v>
      </c>
      <c r="U2">
        <v>0</v>
      </c>
      <c r="W2">
        <v>2414.4794921875</v>
      </c>
      <c r="X2">
        <v>2414.4794921875</v>
      </c>
      <c r="Y2">
        <v>0</v>
      </c>
      <c r="Z2">
        <v>2418.989013671875</v>
      </c>
      <c r="AA2">
        <v>2418.989013671875</v>
      </c>
      <c r="AB2">
        <v>0</v>
      </c>
      <c r="AC2">
        <v>2413.965576171875</v>
      </c>
      <c r="AD2">
        <v>2413.965576171875</v>
      </c>
      <c r="AE2">
        <v>0</v>
      </c>
      <c r="AF2">
        <v>2414.4794921875</v>
      </c>
      <c r="AG2">
        <v>2414.4794921875</v>
      </c>
      <c r="AH2">
        <v>0</v>
      </c>
      <c r="AI2">
        <v>2411.85986328125</v>
      </c>
      <c r="AJ2">
        <v>2411.85986328125</v>
      </c>
      <c r="AK2">
        <v>0</v>
      </c>
      <c r="AL2">
        <v>2413.965576171875</v>
      </c>
      <c r="AM2">
        <v>2413.965576171875</v>
      </c>
      <c r="AN2">
        <v>0</v>
      </c>
      <c r="AO2">
        <v>2410.867431640625</v>
      </c>
      <c r="AP2">
        <v>2410.867431640625</v>
      </c>
      <c r="AQ2">
        <v>0</v>
      </c>
      <c r="AR2">
        <v>2411.87646484375</v>
      </c>
      <c r="AS2">
        <v>2411.87646484375</v>
      </c>
      <c r="AT2">
        <v>0</v>
      </c>
      <c r="AU2">
        <v>2418.989013671875</v>
      </c>
      <c r="AV2">
        <v>2418.989013671875</v>
      </c>
      <c r="AW2">
        <v>0</v>
      </c>
      <c r="AY2">
        <v>0</v>
      </c>
      <c r="BA2">
        <f>AR2-AO2</f>
        <v>1.009033203125</v>
      </c>
      <c r="BB2">
        <f>AL2-AI2</f>
        <v>2.105712890625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3.927978515625</v>
      </c>
      <c r="BH2">
        <f>SUM(BA2:BF2)</f>
        <v>15.067138671875</v>
      </c>
      <c r="BI2">
        <v>0</v>
      </c>
      <c r="BJ2">
        <f>BA2-AX2</f>
        <v>1.009033203125</v>
      </c>
      <c r="BK2">
        <f>BJ2+BB2</f>
        <v>3.11474609375</v>
      </c>
      <c r="BL2">
        <f>BK2+BC2</f>
        <v>3.628662109375</v>
      </c>
      <c r="BM2">
        <f>BL2+BD2</f>
        <v>8.13818359375</v>
      </c>
      <c r="BN2">
        <f>BM2+BE2</f>
        <v>11.13916015625</v>
      </c>
      <c r="BO2">
        <f>BN2+BF2</f>
        <v>15.067138671875</v>
      </c>
      <c r="BQ2">
        <f>Ego_block1!AO2-third_countdown!J2</f>
        <v>6.153076171875</v>
      </c>
      <c r="BR2">
        <f>$BQ$2+BL2</f>
        <v>9.78173828125</v>
      </c>
    </row>
    <row r="3" spans="1:70" x14ac:dyDescent="0.2">
      <c r="A3" t="s">
        <v>251</v>
      </c>
      <c r="B3" t="s">
        <v>74</v>
      </c>
      <c r="C3" t="s">
        <v>75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0.82824951410293579</v>
      </c>
      <c r="M3">
        <v>0.82824951410293579</v>
      </c>
      <c r="N3">
        <v>0</v>
      </c>
      <c r="O3">
        <v>2434.2421875</v>
      </c>
      <c r="P3">
        <v>2434.2421875</v>
      </c>
      <c r="Q3">
        <v>0</v>
      </c>
      <c r="S3">
        <v>2437.242919921875</v>
      </c>
      <c r="T3">
        <v>2437.242919921875</v>
      </c>
      <c r="U3">
        <v>0</v>
      </c>
      <c r="W3">
        <v>2429.732421875</v>
      </c>
      <c r="X3">
        <v>2429.732421875</v>
      </c>
      <c r="Y3">
        <v>0</v>
      </c>
      <c r="Z3">
        <v>2434.2421875</v>
      </c>
      <c r="AA3">
        <v>2434.2421875</v>
      </c>
      <c r="AB3">
        <v>0</v>
      </c>
      <c r="AC3">
        <v>2429.218505859375</v>
      </c>
      <c r="AD3">
        <v>2429.218505859375</v>
      </c>
      <c r="AE3">
        <v>0</v>
      </c>
      <c r="AF3">
        <v>2429.732421875</v>
      </c>
      <c r="AG3">
        <v>2429.732421875</v>
      </c>
      <c r="AH3">
        <v>0</v>
      </c>
      <c r="AI3">
        <v>2426.9140625</v>
      </c>
      <c r="AJ3">
        <v>2426.9140625</v>
      </c>
      <c r="AK3">
        <v>0</v>
      </c>
      <c r="AL3">
        <v>2429.218505859375</v>
      </c>
      <c r="AM3">
        <v>2429.218505859375</v>
      </c>
      <c r="AN3">
        <v>0</v>
      </c>
      <c r="AO3">
        <v>2425.91796875</v>
      </c>
      <c r="AP3">
        <v>2425.91796875</v>
      </c>
      <c r="AQ3">
        <v>0</v>
      </c>
      <c r="AR3">
        <v>2426.9306640625</v>
      </c>
      <c r="AS3">
        <v>2426.9306640625</v>
      </c>
      <c r="AT3">
        <v>0</v>
      </c>
      <c r="AU3">
        <v>2434.2421875</v>
      </c>
      <c r="AV3">
        <v>2434.2421875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2.304443359375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3.728759765625</v>
      </c>
      <c r="BH3">
        <f t="shared" ref="BH3:BH30" si="6">SUM(BA3:BF3)</f>
        <v>15.0703125</v>
      </c>
      <c r="BI3">
        <f>SUM(BA2:BF2)</f>
        <v>15.067138671875</v>
      </c>
      <c r="BJ3">
        <f t="shared" ref="BJ3:BO18" si="7">BI3+BA2</f>
        <v>16.076171875</v>
      </c>
      <c r="BK3">
        <f t="shared" si="7"/>
        <v>18.181884765625</v>
      </c>
      <c r="BL3">
        <f t="shared" si="7"/>
        <v>18.69580078125</v>
      </c>
      <c r="BM3">
        <f t="shared" si="7"/>
        <v>23.205322265625</v>
      </c>
      <c r="BN3">
        <f t="shared" si="7"/>
        <v>26.206298828125</v>
      </c>
      <c r="BO3">
        <f t="shared" si="7"/>
        <v>30.13427734375</v>
      </c>
      <c r="BR3">
        <f t="shared" ref="BR3:BR31" si="8">$BQ$2+BL3</f>
        <v>24.848876953125</v>
      </c>
    </row>
    <row r="4" spans="1:70" x14ac:dyDescent="0.2">
      <c r="A4" t="s">
        <v>250</v>
      </c>
      <c r="B4" t="s">
        <v>67</v>
      </c>
      <c r="C4" t="s">
        <v>68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0.6768767237663269</v>
      </c>
      <c r="M4">
        <v>0.6768767237663269</v>
      </c>
      <c r="N4">
        <v>0</v>
      </c>
      <c r="O4">
        <v>2448.301513671875</v>
      </c>
      <c r="P4">
        <v>2448.301513671875</v>
      </c>
      <c r="Q4">
        <v>0</v>
      </c>
      <c r="S4">
        <v>2451.30224609375</v>
      </c>
      <c r="T4">
        <v>2451.30224609375</v>
      </c>
      <c r="U4">
        <v>0</v>
      </c>
      <c r="W4">
        <v>2443.7919921875</v>
      </c>
      <c r="X4">
        <v>2443.7919921875</v>
      </c>
      <c r="Y4">
        <v>0</v>
      </c>
      <c r="Z4">
        <v>2448.301513671875</v>
      </c>
      <c r="AA4">
        <v>2448.301513671875</v>
      </c>
      <c r="AB4">
        <v>0</v>
      </c>
      <c r="AC4">
        <v>2443.27783203125</v>
      </c>
      <c r="AD4">
        <v>2443.27783203125</v>
      </c>
      <c r="AE4">
        <v>0</v>
      </c>
      <c r="AF4">
        <v>2443.7919921875</v>
      </c>
      <c r="AG4">
        <v>2443.7919921875</v>
      </c>
      <c r="AH4">
        <v>0</v>
      </c>
      <c r="AI4">
        <v>2441.968017578125</v>
      </c>
      <c r="AJ4">
        <v>2441.968017578125</v>
      </c>
      <c r="AK4">
        <v>0</v>
      </c>
      <c r="AL4">
        <v>2443.27783203125</v>
      </c>
      <c r="AM4">
        <v>2443.27783203125</v>
      </c>
      <c r="AN4">
        <v>0</v>
      </c>
      <c r="AO4">
        <v>2440.9716796875</v>
      </c>
      <c r="AP4">
        <v>2440.9716796875</v>
      </c>
      <c r="AQ4">
        <v>0</v>
      </c>
      <c r="AR4">
        <v>2441.984619140625</v>
      </c>
      <c r="AS4">
        <v>2441.984619140625</v>
      </c>
      <c r="AT4">
        <v>0</v>
      </c>
      <c r="AU4">
        <v>2448.301513671875</v>
      </c>
      <c r="AV4">
        <v>2448.301513671875</v>
      </c>
      <c r="AW4">
        <v>0</v>
      </c>
      <c r="AY4">
        <v>2</v>
      </c>
      <c r="BA4">
        <f t="shared" si="0"/>
        <v>1.012939453125</v>
      </c>
      <c r="BB4">
        <f t="shared" si="1"/>
        <v>1.309814453125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4.72412109375</v>
      </c>
      <c r="BH4">
        <f t="shared" si="6"/>
        <v>15.0712890625</v>
      </c>
      <c r="BI4">
        <f>BH2+BH3</f>
        <v>30.137451171875</v>
      </c>
      <c r="BJ4">
        <f t="shared" si="7"/>
        <v>31.150146484375</v>
      </c>
      <c r="BK4">
        <f t="shared" si="7"/>
        <v>33.45458984375</v>
      </c>
      <c r="BL4">
        <f t="shared" si="7"/>
        <v>33.968505859375</v>
      </c>
      <c r="BM4">
        <f t="shared" si="7"/>
        <v>38.478271484375</v>
      </c>
      <c r="BN4">
        <f t="shared" si="7"/>
        <v>41.47900390625</v>
      </c>
      <c r="BO4">
        <f t="shared" si="7"/>
        <v>45.207763671875</v>
      </c>
      <c r="BR4">
        <f t="shared" si="8"/>
        <v>40.12158203125</v>
      </c>
    </row>
    <row r="5" spans="1:70" x14ac:dyDescent="0.2">
      <c r="A5" t="s">
        <v>251</v>
      </c>
      <c r="B5" t="s">
        <v>231</v>
      </c>
      <c r="C5" t="s">
        <v>75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0.62094837427139282</v>
      </c>
      <c r="M5">
        <v>0.62094837427139282</v>
      </c>
      <c r="N5">
        <v>0</v>
      </c>
      <c r="O5">
        <v>2464.1513671875</v>
      </c>
      <c r="P5">
        <v>2464.1513671875</v>
      </c>
      <c r="Q5">
        <v>0</v>
      </c>
      <c r="S5">
        <v>2467.152099609375</v>
      </c>
      <c r="T5">
        <v>2467.152099609375</v>
      </c>
      <c r="U5">
        <v>0</v>
      </c>
      <c r="W5">
        <v>2459.641845703125</v>
      </c>
      <c r="X5">
        <v>2459.641845703125</v>
      </c>
      <c r="Y5">
        <v>0</v>
      </c>
      <c r="Z5">
        <v>2464.1513671875</v>
      </c>
      <c r="AA5">
        <v>2464.1513671875</v>
      </c>
      <c r="AB5">
        <v>0</v>
      </c>
      <c r="AC5">
        <v>2459.127685546875</v>
      </c>
      <c r="AD5">
        <v>2459.127685546875</v>
      </c>
      <c r="AE5">
        <v>0</v>
      </c>
      <c r="AF5">
        <v>2459.641845703125</v>
      </c>
      <c r="AG5">
        <v>2459.641845703125</v>
      </c>
      <c r="AH5">
        <v>0</v>
      </c>
      <c r="AI5">
        <v>2457.022216796875</v>
      </c>
      <c r="AJ5">
        <v>2457.022216796875</v>
      </c>
      <c r="AK5">
        <v>0</v>
      </c>
      <c r="AL5">
        <v>2459.127685546875</v>
      </c>
      <c r="AM5">
        <v>2459.127685546875</v>
      </c>
      <c r="AN5">
        <v>0</v>
      </c>
      <c r="AO5">
        <v>2456.0263671875</v>
      </c>
      <c r="AP5">
        <v>2456.0263671875</v>
      </c>
      <c r="AQ5">
        <v>0</v>
      </c>
      <c r="AR5">
        <v>2457.038818359375</v>
      </c>
      <c r="AS5">
        <v>2457.038818359375</v>
      </c>
      <c r="AT5">
        <v>0</v>
      </c>
      <c r="AU5">
        <v>2464.1513671875</v>
      </c>
      <c r="AV5">
        <v>2464.1513671875</v>
      </c>
      <c r="AW5">
        <v>0</v>
      </c>
      <c r="AY5">
        <v>3</v>
      </c>
      <c r="BA5">
        <f t="shared" si="0"/>
        <v>1.012451171875</v>
      </c>
      <c r="BB5">
        <f t="shared" si="1"/>
        <v>2.10546875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3.914306640625</v>
      </c>
      <c r="BH5">
        <f t="shared" si="6"/>
        <v>15.056640625</v>
      </c>
      <c r="BI5">
        <f t="shared" ref="BI5:BI31" si="9">BI4+BH4</f>
        <v>45.208740234375</v>
      </c>
      <c r="BJ5">
        <f t="shared" si="7"/>
        <v>46.2216796875</v>
      </c>
      <c r="BK5">
        <f t="shared" si="7"/>
        <v>47.531494140625</v>
      </c>
      <c r="BL5">
        <f t="shared" si="7"/>
        <v>48.045654296875</v>
      </c>
      <c r="BM5">
        <f t="shared" si="7"/>
        <v>52.55517578125</v>
      </c>
      <c r="BN5">
        <f t="shared" si="7"/>
        <v>55.555908203125</v>
      </c>
      <c r="BO5">
        <f t="shared" si="7"/>
        <v>60.280029296875</v>
      </c>
      <c r="BR5">
        <f t="shared" si="8"/>
        <v>54.19873046875</v>
      </c>
    </row>
    <row r="6" spans="1:70" x14ac:dyDescent="0.2">
      <c r="A6" t="s">
        <v>251</v>
      </c>
      <c r="B6" t="s">
        <v>227</v>
      </c>
      <c r="C6" t="s">
        <v>150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0.61000329256057739</v>
      </c>
      <c r="M6">
        <v>0.61000329256057739</v>
      </c>
      <c r="N6">
        <v>0</v>
      </c>
      <c r="O6">
        <v>2479.4873046875</v>
      </c>
      <c r="P6">
        <v>2479.4873046875</v>
      </c>
      <c r="Q6">
        <v>0</v>
      </c>
      <c r="S6">
        <v>2482.488037109375</v>
      </c>
      <c r="T6">
        <v>2482.488037109375</v>
      </c>
      <c r="U6">
        <v>0</v>
      </c>
      <c r="W6">
        <v>2474.9775390625</v>
      </c>
      <c r="X6">
        <v>2474.9775390625</v>
      </c>
      <c r="Y6">
        <v>0</v>
      </c>
      <c r="Z6">
        <v>2479.4873046875</v>
      </c>
      <c r="AA6">
        <v>2479.4873046875</v>
      </c>
      <c r="AB6">
        <v>0</v>
      </c>
      <c r="AC6">
        <v>2474.463623046875</v>
      </c>
      <c r="AD6">
        <v>2474.463623046875</v>
      </c>
      <c r="AE6">
        <v>0</v>
      </c>
      <c r="AF6">
        <v>2474.9775390625</v>
      </c>
      <c r="AG6">
        <v>2474.9775390625</v>
      </c>
      <c r="AH6">
        <v>0</v>
      </c>
      <c r="AI6">
        <v>2472.0595703125</v>
      </c>
      <c r="AJ6">
        <v>2472.0595703125</v>
      </c>
      <c r="AK6">
        <v>0</v>
      </c>
      <c r="AL6">
        <v>2474.463623046875</v>
      </c>
      <c r="AM6">
        <v>2474.463623046875</v>
      </c>
      <c r="AN6">
        <v>0</v>
      </c>
      <c r="AO6">
        <v>2471.06640625</v>
      </c>
      <c r="AP6">
        <v>2471.06640625</v>
      </c>
      <c r="AQ6">
        <v>0</v>
      </c>
      <c r="AR6">
        <v>2472.076171875</v>
      </c>
      <c r="AS6">
        <v>2472.076171875</v>
      </c>
      <c r="AT6">
        <v>0</v>
      </c>
      <c r="AU6">
        <v>2479.4873046875</v>
      </c>
      <c r="AV6">
        <v>2479.4873046875</v>
      </c>
      <c r="AW6">
        <v>0</v>
      </c>
      <c r="AY6">
        <v>4</v>
      </c>
      <c r="BA6">
        <f t="shared" si="0"/>
        <v>1.009765625</v>
      </c>
      <c r="BB6">
        <f t="shared" si="1"/>
        <v>2.404052734375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3.6162109375</v>
      </c>
      <c r="BH6">
        <f t="shared" si="6"/>
        <v>15.054443359375</v>
      </c>
      <c r="BI6">
        <f t="shared" si="9"/>
        <v>60.265380859375</v>
      </c>
      <c r="BJ6">
        <f t="shared" si="7"/>
        <v>61.27783203125</v>
      </c>
      <c r="BK6">
        <f t="shared" si="7"/>
        <v>63.38330078125</v>
      </c>
      <c r="BL6">
        <f t="shared" si="7"/>
        <v>63.8974609375</v>
      </c>
      <c r="BM6">
        <f t="shared" si="7"/>
        <v>68.406982421875</v>
      </c>
      <c r="BN6">
        <f t="shared" si="7"/>
        <v>71.40771484375</v>
      </c>
      <c r="BO6">
        <f t="shared" si="7"/>
        <v>75.322021484375</v>
      </c>
      <c r="BR6">
        <f t="shared" si="8"/>
        <v>70.050537109375</v>
      </c>
    </row>
    <row r="7" spans="1:70" x14ac:dyDescent="0.2">
      <c r="A7" t="s">
        <v>251</v>
      </c>
      <c r="B7" t="s">
        <v>177</v>
      </c>
      <c r="C7" t="s">
        <v>63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0.53177040815353394</v>
      </c>
      <c r="M7">
        <v>0.53177040815353394</v>
      </c>
      <c r="N7">
        <v>0</v>
      </c>
      <c r="O7">
        <v>2493.62939453125</v>
      </c>
      <c r="P7">
        <v>2493.62939453125</v>
      </c>
      <c r="Q7">
        <v>0</v>
      </c>
      <c r="S7">
        <v>2496.63037109375</v>
      </c>
      <c r="T7">
        <v>2496.63037109375</v>
      </c>
      <c r="U7">
        <v>0</v>
      </c>
      <c r="W7">
        <v>2489.119873046875</v>
      </c>
      <c r="X7">
        <v>2489.119873046875</v>
      </c>
      <c r="Y7">
        <v>0</v>
      </c>
      <c r="Z7">
        <v>2493.62939453125</v>
      </c>
      <c r="AA7">
        <v>2493.62939453125</v>
      </c>
      <c r="AB7">
        <v>0</v>
      </c>
      <c r="AC7">
        <v>2488.60595703125</v>
      </c>
      <c r="AD7">
        <v>2488.60595703125</v>
      </c>
      <c r="AE7">
        <v>0</v>
      </c>
      <c r="AF7">
        <v>2489.119873046875</v>
      </c>
      <c r="AG7">
        <v>2489.119873046875</v>
      </c>
      <c r="AH7">
        <v>0</v>
      </c>
      <c r="AI7">
        <v>2487.09716796875</v>
      </c>
      <c r="AJ7">
        <v>2487.09716796875</v>
      </c>
      <c r="AK7">
        <v>0</v>
      </c>
      <c r="AL7">
        <v>2488.60595703125</v>
      </c>
      <c r="AM7">
        <v>2488.60595703125</v>
      </c>
      <c r="AN7">
        <v>0</v>
      </c>
      <c r="AO7">
        <v>2486.104248046875</v>
      </c>
      <c r="AP7">
        <v>2486.104248046875</v>
      </c>
      <c r="AQ7">
        <v>0</v>
      </c>
      <c r="AR7">
        <v>2487.11376953125</v>
      </c>
      <c r="AS7">
        <v>2487.11376953125</v>
      </c>
      <c r="AT7">
        <v>0</v>
      </c>
      <c r="AU7">
        <v>2493.62939453125</v>
      </c>
      <c r="AV7">
        <v>2493.62939453125</v>
      </c>
      <c r="AW7">
        <v>0</v>
      </c>
      <c r="AY7">
        <v>5</v>
      </c>
      <c r="BA7">
        <f t="shared" si="0"/>
        <v>1.009521484375</v>
      </c>
      <c r="BB7">
        <f t="shared" si="1"/>
        <v>1.5087890625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4.5234375</v>
      </c>
      <c r="BH7">
        <f t="shared" si="6"/>
        <v>15.066162109375</v>
      </c>
      <c r="BI7">
        <f t="shared" si="9"/>
        <v>75.31982421875</v>
      </c>
      <c r="BJ7">
        <f t="shared" si="7"/>
        <v>76.32958984375</v>
      </c>
      <c r="BK7">
        <f t="shared" si="7"/>
        <v>78.733642578125</v>
      </c>
      <c r="BL7">
        <f t="shared" si="7"/>
        <v>79.24755859375</v>
      </c>
      <c r="BM7">
        <f t="shared" si="7"/>
        <v>83.75732421875</v>
      </c>
      <c r="BN7">
        <f t="shared" si="7"/>
        <v>86.758056640625</v>
      </c>
      <c r="BO7">
        <f t="shared" si="7"/>
        <v>90.374267578125</v>
      </c>
      <c r="BR7">
        <f t="shared" si="8"/>
        <v>85.400634765625</v>
      </c>
    </row>
    <row r="8" spans="1:70" x14ac:dyDescent="0.2">
      <c r="A8" t="s">
        <v>250</v>
      </c>
      <c r="B8" t="s">
        <v>62</v>
      </c>
      <c r="C8" t="s">
        <v>63</v>
      </c>
      <c r="D8">
        <v>30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0.58395487070083618</v>
      </c>
      <c r="M8">
        <v>0.58395487070083618</v>
      </c>
      <c r="N8">
        <v>0</v>
      </c>
      <c r="O8">
        <v>2509.877197265625</v>
      </c>
      <c r="P8">
        <v>2509.877197265625</v>
      </c>
      <c r="Q8">
        <v>0</v>
      </c>
      <c r="S8">
        <v>2512.878173828125</v>
      </c>
      <c r="T8">
        <v>2512.878173828125</v>
      </c>
      <c r="U8">
        <v>0</v>
      </c>
      <c r="W8">
        <v>2505.36767578125</v>
      </c>
      <c r="X8">
        <v>2505.36767578125</v>
      </c>
      <c r="Y8">
        <v>0</v>
      </c>
      <c r="Z8">
        <v>2509.877197265625</v>
      </c>
      <c r="AA8">
        <v>2509.877197265625</v>
      </c>
      <c r="AB8">
        <v>0</v>
      </c>
      <c r="AC8">
        <v>2504.853759765625</v>
      </c>
      <c r="AD8">
        <v>2504.853759765625</v>
      </c>
      <c r="AE8">
        <v>0</v>
      </c>
      <c r="AF8">
        <v>2505.36767578125</v>
      </c>
      <c r="AG8">
        <v>2505.36767578125</v>
      </c>
      <c r="AH8">
        <v>0</v>
      </c>
      <c r="AI8">
        <v>2502.151123046875</v>
      </c>
      <c r="AJ8">
        <v>2502.151123046875</v>
      </c>
      <c r="AK8">
        <v>0</v>
      </c>
      <c r="AL8">
        <v>2504.853759765625</v>
      </c>
      <c r="AM8">
        <v>2504.853759765625</v>
      </c>
      <c r="AN8">
        <v>0</v>
      </c>
      <c r="AO8">
        <v>2501.15380859375</v>
      </c>
      <c r="AP8">
        <v>2501.15380859375</v>
      </c>
      <c r="AQ8">
        <v>0</v>
      </c>
      <c r="AR8">
        <v>2502.167724609375</v>
      </c>
      <c r="AS8">
        <v>2502.167724609375</v>
      </c>
      <c r="AT8">
        <v>0</v>
      </c>
      <c r="AU8">
        <v>2509.877197265625</v>
      </c>
      <c r="AV8">
        <v>2509.877197265625</v>
      </c>
      <c r="AW8">
        <v>0</v>
      </c>
      <c r="AY8">
        <v>6</v>
      </c>
      <c r="BA8">
        <f t="shared" si="0"/>
        <v>1.013916015625</v>
      </c>
      <c r="BB8">
        <f t="shared" si="1"/>
        <v>2.70263671875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3.302490234375</v>
      </c>
      <c r="BH8">
        <f t="shared" si="6"/>
        <v>15.04345703125</v>
      </c>
      <c r="BI8">
        <f t="shared" si="9"/>
        <v>90.385986328125</v>
      </c>
      <c r="BJ8">
        <f t="shared" si="7"/>
        <v>91.3955078125</v>
      </c>
      <c r="BK8">
        <f t="shared" si="7"/>
        <v>92.904296875</v>
      </c>
      <c r="BL8">
        <f t="shared" si="7"/>
        <v>93.418212890625</v>
      </c>
      <c r="BM8">
        <f t="shared" si="7"/>
        <v>97.927734375</v>
      </c>
      <c r="BN8">
        <f t="shared" si="7"/>
        <v>100.9287109375</v>
      </c>
      <c r="BO8">
        <f t="shared" si="7"/>
        <v>105.4521484375</v>
      </c>
      <c r="BR8">
        <f t="shared" si="8"/>
        <v>99.5712890625</v>
      </c>
    </row>
    <row r="9" spans="1:70" x14ac:dyDescent="0.2">
      <c r="A9" t="s">
        <v>250</v>
      </c>
      <c r="B9" t="s">
        <v>176</v>
      </c>
      <c r="C9" t="s">
        <v>75</v>
      </c>
      <c r="D9">
        <v>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0.53820598125457764</v>
      </c>
      <c r="M9">
        <v>0.53820598125457764</v>
      </c>
      <c r="N9">
        <v>0</v>
      </c>
      <c r="O9">
        <v>2523.60498046875</v>
      </c>
      <c r="P9">
        <v>2523.60498046875</v>
      </c>
      <c r="Q9">
        <v>0</v>
      </c>
      <c r="S9">
        <v>2526.605712890625</v>
      </c>
      <c r="T9">
        <v>2526.605712890625</v>
      </c>
      <c r="U9">
        <v>0</v>
      </c>
      <c r="W9">
        <v>2519.09521484375</v>
      </c>
      <c r="X9">
        <v>2519.09521484375</v>
      </c>
      <c r="Y9">
        <v>0</v>
      </c>
      <c r="Z9">
        <v>2523.60498046875</v>
      </c>
      <c r="AA9">
        <v>2523.60498046875</v>
      </c>
      <c r="AB9">
        <v>0</v>
      </c>
      <c r="AC9">
        <v>2518.581298828125</v>
      </c>
      <c r="AD9">
        <v>2518.581298828125</v>
      </c>
      <c r="AE9">
        <v>0</v>
      </c>
      <c r="AF9">
        <v>2519.09521484375</v>
      </c>
      <c r="AG9">
        <v>2519.09521484375</v>
      </c>
      <c r="AH9">
        <v>0</v>
      </c>
      <c r="AI9">
        <v>2517.172119140625</v>
      </c>
      <c r="AJ9">
        <v>2517.172119140625</v>
      </c>
      <c r="AK9">
        <v>0</v>
      </c>
      <c r="AL9">
        <v>2518.581298828125</v>
      </c>
      <c r="AM9">
        <v>2518.581298828125</v>
      </c>
      <c r="AN9">
        <v>0</v>
      </c>
      <c r="AO9">
        <v>2516.1806640625</v>
      </c>
      <c r="AP9">
        <v>2516.1806640625</v>
      </c>
      <c r="AQ9">
        <v>0</v>
      </c>
      <c r="AR9">
        <v>2517.188720703125</v>
      </c>
      <c r="AS9">
        <v>2517.188720703125</v>
      </c>
      <c r="AT9">
        <v>0</v>
      </c>
      <c r="AU9">
        <v>2523.60498046875</v>
      </c>
      <c r="AV9">
        <v>2523.60498046875</v>
      </c>
      <c r="AW9">
        <v>0</v>
      </c>
      <c r="AY9">
        <v>7</v>
      </c>
      <c r="BA9">
        <f t="shared" si="0"/>
        <v>1.008056640625</v>
      </c>
      <c r="BB9">
        <f t="shared" si="1"/>
        <v>1.4091796875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4.61083984375</v>
      </c>
      <c r="BH9">
        <f t="shared" si="6"/>
        <v>15.052490234375</v>
      </c>
      <c r="BI9">
        <f t="shared" si="9"/>
        <v>105.429443359375</v>
      </c>
      <c r="BJ9">
        <f t="shared" si="7"/>
        <v>106.443359375</v>
      </c>
      <c r="BK9">
        <f t="shared" si="7"/>
        <v>109.14599609375</v>
      </c>
      <c r="BL9">
        <f t="shared" si="7"/>
        <v>109.659912109375</v>
      </c>
      <c r="BM9">
        <f t="shared" si="7"/>
        <v>114.16943359375</v>
      </c>
      <c r="BN9">
        <f t="shared" si="7"/>
        <v>117.17041015625</v>
      </c>
      <c r="BO9">
        <f t="shared" si="7"/>
        <v>120.472900390625</v>
      </c>
      <c r="BR9">
        <f t="shared" si="8"/>
        <v>115.81298828125</v>
      </c>
    </row>
    <row r="10" spans="1:70" x14ac:dyDescent="0.2">
      <c r="A10" t="s">
        <v>250</v>
      </c>
      <c r="B10" t="s">
        <v>71</v>
      </c>
      <c r="C10" t="s">
        <v>150</v>
      </c>
      <c r="D10">
        <v>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0.69743990898132324</v>
      </c>
      <c r="M10">
        <v>0.69743990898132324</v>
      </c>
      <c r="N10">
        <v>0</v>
      </c>
      <c r="O10">
        <v>2539.736572265625</v>
      </c>
      <c r="P10">
        <v>2539.736572265625</v>
      </c>
      <c r="Q10">
        <v>0</v>
      </c>
      <c r="S10">
        <v>2542.737548828125</v>
      </c>
      <c r="T10">
        <v>2542.737548828125</v>
      </c>
      <c r="U10">
        <v>0</v>
      </c>
      <c r="W10">
        <v>2535.22705078125</v>
      </c>
      <c r="X10">
        <v>2535.22705078125</v>
      </c>
      <c r="Y10">
        <v>0</v>
      </c>
      <c r="Z10">
        <v>2539.736572265625</v>
      </c>
      <c r="AA10">
        <v>2539.736572265625</v>
      </c>
      <c r="AB10">
        <v>0</v>
      </c>
      <c r="AC10">
        <v>2534.713134765625</v>
      </c>
      <c r="AD10">
        <v>2534.713134765625</v>
      </c>
      <c r="AE10">
        <v>0</v>
      </c>
      <c r="AF10">
        <v>2535.22705078125</v>
      </c>
      <c r="AG10">
        <v>2535.22705078125</v>
      </c>
      <c r="AH10">
        <v>0</v>
      </c>
      <c r="AI10">
        <v>2532.209716796875</v>
      </c>
      <c r="AJ10">
        <v>2532.209716796875</v>
      </c>
      <c r="AK10">
        <v>0</v>
      </c>
      <c r="AL10">
        <v>2534.713134765625</v>
      </c>
      <c r="AM10">
        <v>2534.713134765625</v>
      </c>
      <c r="AN10">
        <v>0</v>
      </c>
      <c r="AO10">
        <v>2531.216552734375</v>
      </c>
      <c r="AP10">
        <v>2531.216552734375</v>
      </c>
      <c r="AQ10">
        <v>0</v>
      </c>
      <c r="AR10">
        <v>2532.226318359375</v>
      </c>
      <c r="AS10">
        <v>2532.226318359375</v>
      </c>
      <c r="AT10">
        <v>0</v>
      </c>
      <c r="AU10">
        <v>2539.736572265625</v>
      </c>
      <c r="AV10">
        <v>2539.736572265625</v>
      </c>
      <c r="AW10">
        <v>0</v>
      </c>
      <c r="AY10">
        <v>8</v>
      </c>
      <c r="BA10">
        <f t="shared" si="0"/>
        <v>1.009765625</v>
      </c>
      <c r="BB10">
        <f t="shared" si="1"/>
        <v>2.50341796875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3.516845703125</v>
      </c>
      <c r="BH10">
        <f t="shared" si="6"/>
        <v>15.054443359375</v>
      </c>
      <c r="BI10">
        <f t="shared" si="9"/>
        <v>120.48193359375</v>
      </c>
      <c r="BJ10">
        <f t="shared" si="7"/>
        <v>121.489990234375</v>
      </c>
      <c r="BK10">
        <f t="shared" si="7"/>
        <v>122.899169921875</v>
      </c>
      <c r="BL10">
        <f t="shared" si="7"/>
        <v>123.4130859375</v>
      </c>
      <c r="BM10">
        <f t="shared" si="7"/>
        <v>127.9228515625</v>
      </c>
      <c r="BN10">
        <f t="shared" si="7"/>
        <v>130.923583984375</v>
      </c>
      <c r="BO10">
        <f t="shared" si="7"/>
        <v>135.534423828125</v>
      </c>
      <c r="BR10">
        <f t="shared" si="8"/>
        <v>129.566162109375</v>
      </c>
    </row>
    <row r="11" spans="1:70" x14ac:dyDescent="0.2">
      <c r="A11" t="s">
        <v>250</v>
      </c>
      <c r="B11" t="s">
        <v>158</v>
      </c>
      <c r="C11" t="s">
        <v>159</v>
      </c>
      <c r="D11">
        <v>60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0.58111822605133057</v>
      </c>
      <c r="M11">
        <v>0.58111822605133057</v>
      </c>
      <c r="N11">
        <v>0</v>
      </c>
      <c r="O11">
        <v>2553.48095703125</v>
      </c>
      <c r="P11">
        <v>2553.48095703125</v>
      </c>
      <c r="Q11">
        <v>0</v>
      </c>
      <c r="S11">
        <v>2556.48193359375</v>
      </c>
      <c r="T11">
        <v>2556.48193359375</v>
      </c>
      <c r="U11">
        <v>0</v>
      </c>
      <c r="W11">
        <v>2548.971435546875</v>
      </c>
      <c r="X11">
        <v>2548.971435546875</v>
      </c>
      <c r="Y11">
        <v>0</v>
      </c>
      <c r="Z11">
        <v>2553.48095703125</v>
      </c>
      <c r="AA11">
        <v>2553.48095703125</v>
      </c>
      <c r="AB11">
        <v>0</v>
      </c>
      <c r="AC11">
        <v>2548.45751953125</v>
      </c>
      <c r="AD11">
        <v>2548.45751953125</v>
      </c>
      <c r="AE11">
        <v>0</v>
      </c>
      <c r="AF11">
        <v>2548.971435546875</v>
      </c>
      <c r="AG11">
        <v>2548.971435546875</v>
      </c>
      <c r="AH11">
        <v>0</v>
      </c>
      <c r="AI11">
        <v>2547.2470703125</v>
      </c>
      <c r="AJ11">
        <v>2547.2470703125</v>
      </c>
      <c r="AK11">
        <v>0</v>
      </c>
      <c r="AL11">
        <v>2548.45751953125</v>
      </c>
      <c r="AM11">
        <v>2548.45751953125</v>
      </c>
      <c r="AN11">
        <v>0</v>
      </c>
      <c r="AO11">
        <v>2546.25439453125</v>
      </c>
      <c r="AP11">
        <v>2546.25439453125</v>
      </c>
      <c r="AQ11">
        <v>0</v>
      </c>
      <c r="AR11">
        <v>2547.263671875</v>
      </c>
      <c r="AS11">
        <v>2547.263671875</v>
      </c>
      <c r="AT11">
        <v>0</v>
      </c>
      <c r="AU11">
        <v>2553.48095703125</v>
      </c>
      <c r="AV11">
        <v>2553.48095703125</v>
      </c>
      <c r="AW11">
        <v>0</v>
      </c>
      <c r="AY11">
        <v>9</v>
      </c>
      <c r="BA11">
        <f t="shared" si="0"/>
        <v>1.00927734375</v>
      </c>
      <c r="BB11">
        <f t="shared" si="1"/>
        <v>1.21044921875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4.810302734375</v>
      </c>
      <c r="BH11">
        <f t="shared" si="6"/>
        <v>15.054443359375</v>
      </c>
      <c r="BI11">
        <f t="shared" si="9"/>
        <v>135.536376953125</v>
      </c>
      <c r="BJ11">
        <f t="shared" si="7"/>
        <v>136.546142578125</v>
      </c>
      <c r="BK11">
        <f t="shared" si="7"/>
        <v>139.049560546875</v>
      </c>
      <c r="BL11">
        <f t="shared" si="7"/>
        <v>139.5634765625</v>
      </c>
      <c r="BM11">
        <f t="shared" si="7"/>
        <v>144.072998046875</v>
      </c>
      <c r="BN11">
        <f t="shared" si="7"/>
        <v>147.073974609375</v>
      </c>
      <c r="BO11">
        <f t="shared" si="7"/>
        <v>150.5908203125</v>
      </c>
      <c r="BR11">
        <f t="shared" si="8"/>
        <v>145.716552734375</v>
      </c>
    </row>
    <row r="12" spans="1:70" x14ac:dyDescent="0.2">
      <c r="A12" t="s">
        <v>250</v>
      </c>
      <c r="B12" t="s">
        <v>234</v>
      </c>
      <c r="C12" t="s">
        <v>68</v>
      </c>
      <c r="D12">
        <v>30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0.52711528539657593</v>
      </c>
      <c r="M12">
        <v>0.52711528539657593</v>
      </c>
      <c r="N12">
        <v>0</v>
      </c>
      <c r="O12">
        <v>2568.617919921875</v>
      </c>
      <c r="P12">
        <v>2568.617919921875</v>
      </c>
      <c r="Q12">
        <v>0</v>
      </c>
      <c r="S12">
        <v>2571.618896484375</v>
      </c>
      <c r="T12">
        <v>2571.618896484375</v>
      </c>
      <c r="U12">
        <v>0</v>
      </c>
      <c r="W12">
        <v>2564.1083984375</v>
      </c>
      <c r="X12">
        <v>2564.1083984375</v>
      </c>
      <c r="Y12">
        <v>0</v>
      </c>
      <c r="Z12">
        <v>2568.617919921875</v>
      </c>
      <c r="AA12">
        <v>2568.617919921875</v>
      </c>
      <c r="AB12">
        <v>0</v>
      </c>
      <c r="AC12">
        <v>2563.594482421875</v>
      </c>
      <c r="AD12">
        <v>2563.594482421875</v>
      </c>
      <c r="AE12">
        <v>0</v>
      </c>
      <c r="AF12">
        <v>2564.1083984375</v>
      </c>
      <c r="AG12">
        <v>2564.1083984375</v>
      </c>
      <c r="AH12">
        <v>0</v>
      </c>
      <c r="AI12">
        <v>2562.28466796875</v>
      </c>
      <c r="AJ12">
        <v>2562.28466796875</v>
      </c>
      <c r="AK12">
        <v>0</v>
      </c>
      <c r="AL12">
        <v>2563.594482421875</v>
      </c>
      <c r="AM12">
        <v>2563.594482421875</v>
      </c>
      <c r="AN12">
        <v>0</v>
      </c>
      <c r="AO12">
        <v>2561.292236328125</v>
      </c>
      <c r="AP12">
        <v>2561.292236328125</v>
      </c>
      <c r="AQ12">
        <v>0</v>
      </c>
      <c r="AR12">
        <v>2562.30126953125</v>
      </c>
      <c r="AS12">
        <v>2562.30126953125</v>
      </c>
      <c r="AT12">
        <v>0</v>
      </c>
      <c r="AU12">
        <v>2568.617919921875</v>
      </c>
      <c r="AV12">
        <v>2568.617919921875</v>
      </c>
      <c r="AW12">
        <v>0</v>
      </c>
      <c r="AY12">
        <v>10</v>
      </c>
      <c r="BA12">
        <f t="shared" si="0"/>
        <v>1.009033203125</v>
      </c>
      <c r="BB12">
        <f t="shared" si="1"/>
        <v>1.309814453125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4.7236328125</v>
      </c>
      <c r="BH12">
        <f t="shared" si="6"/>
        <v>15.06689453125</v>
      </c>
      <c r="BI12">
        <f t="shared" si="9"/>
        <v>150.5908203125</v>
      </c>
      <c r="BJ12">
        <f t="shared" si="7"/>
        <v>151.60009765625</v>
      </c>
      <c r="BK12">
        <f t="shared" si="7"/>
        <v>152.810546875</v>
      </c>
      <c r="BL12">
        <f t="shared" si="7"/>
        <v>153.324462890625</v>
      </c>
      <c r="BM12">
        <f t="shared" si="7"/>
        <v>157.833984375</v>
      </c>
      <c r="BN12">
        <f t="shared" si="7"/>
        <v>160.8349609375</v>
      </c>
      <c r="BO12">
        <f t="shared" si="7"/>
        <v>165.645263671875</v>
      </c>
      <c r="BR12">
        <f t="shared" si="8"/>
        <v>159.4775390625</v>
      </c>
    </row>
    <row r="13" spans="1:70" x14ac:dyDescent="0.2">
      <c r="A13" t="s">
        <v>251</v>
      </c>
      <c r="B13" t="s">
        <v>239</v>
      </c>
      <c r="C13" t="s">
        <v>148</v>
      </c>
      <c r="D13">
        <v>-150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0.65961450338363647</v>
      </c>
      <c r="M13">
        <v>0.65961450338363647</v>
      </c>
      <c r="N13">
        <v>0</v>
      </c>
      <c r="O13">
        <v>2584.16943359375</v>
      </c>
      <c r="P13">
        <v>2584.16943359375</v>
      </c>
      <c r="Q13">
        <v>0</v>
      </c>
      <c r="S13">
        <v>2587.170166015625</v>
      </c>
      <c r="T13">
        <v>2587.170166015625</v>
      </c>
      <c r="U13">
        <v>0</v>
      </c>
      <c r="W13">
        <v>2579.65673828125</v>
      </c>
      <c r="X13">
        <v>2579.65673828125</v>
      </c>
      <c r="Y13">
        <v>0</v>
      </c>
      <c r="Z13">
        <v>2584.16943359375</v>
      </c>
      <c r="AA13">
        <v>2584.16943359375</v>
      </c>
      <c r="AB13">
        <v>0</v>
      </c>
      <c r="AC13">
        <v>2579.145751953125</v>
      </c>
      <c r="AD13">
        <v>2579.145751953125</v>
      </c>
      <c r="AE13">
        <v>0</v>
      </c>
      <c r="AF13">
        <v>2579.65673828125</v>
      </c>
      <c r="AG13">
        <v>2579.65673828125</v>
      </c>
      <c r="AH13">
        <v>0</v>
      </c>
      <c r="AI13">
        <v>2577.338623046875</v>
      </c>
      <c r="AJ13">
        <v>2577.338623046875</v>
      </c>
      <c r="AK13">
        <v>0</v>
      </c>
      <c r="AL13">
        <v>2579.145751953125</v>
      </c>
      <c r="AM13">
        <v>2579.145751953125</v>
      </c>
      <c r="AN13">
        <v>0</v>
      </c>
      <c r="AO13">
        <v>2576.342529296875</v>
      </c>
      <c r="AP13">
        <v>2576.342529296875</v>
      </c>
      <c r="AQ13">
        <v>0</v>
      </c>
      <c r="AR13">
        <v>2577.355224609375</v>
      </c>
      <c r="AS13">
        <v>2577.355224609375</v>
      </c>
      <c r="AT13">
        <v>0</v>
      </c>
      <c r="AU13">
        <v>2584.16943359375</v>
      </c>
      <c r="AV13">
        <v>2584.16943359375</v>
      </c>
      <c r="AW13">
        <v>0</v>
      </c>
      <c r="AY13">
        <v>11</v>
      </c>
      <c r="BA13">
        <f t="shared" si="0"/>
        <v>1.0126953125</v>
      </c>
      <c r="BB13">
        <f t="shared" si="1"/>
        <v>1.80712890625</v>
      </c>
      <c r="BC13">
        <f t="shared" si="2"/>
        <v>0.510986328125</v>
      </c>
      <c r="BD13">
        <f t="shared" si="3"/>
        <v>4.5126953125</v>
      </c>
      <c r="BE13">
        <f t="shared" si="4"/>
        <v>3.000732421875</v>
      </c>
      <c r="BF13">
        <f t="shared" si="5"/>
        <v>4.22607421875</v>
      </c>
      <c r="BH13">
        <f t="shared" si="6"/>
        <v>15.0703125</v>
      </c>
      <c r="BI13">
        <f t="shared" si="9"/>
        <v>165.65771484375</v>
      </c>
      <c r="BJ13">
        <f t="shared" si="7"/>
        <v>166.666748046875</v>
      </c>
      <c r="BK13">
        <f t="shared" si="7"/>
        <v>167.9765625</v>
      </c>
      <c r="BL13">
        <f t="shared" si="7"/>
        <v>168.490478515625</v>
      </c>
      <c r="BM13">
        <f t="shared" si="7"/>
        <v>173</v>
      </c>
      <c r="BN13">
        <f t="shared" si="7"/>
        <v>176.0009765625</v>
      </c>
      <c r="BO13">
        <f t="shared" si="7"/>
        <v>180.724609375</v>
      </c>
      <c r="BR13">
        <f t="shared" si="8"/>
        <v>174.6435546875</v>
      </c>
    </row>
    <row r="14" spans="1:70" x14ac:dyDescent="0.2">
      <c r="A14" t="s">
        <v>250</v>
      </c>
      <c r="B14" t="s">
        <v>62</v>
      </c>
      <c r="C14" t="s">
        <v>63</v>
      </c>
      <c r="D14">
        <v>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0.59219861030578613</v>
      </c>
      <c r="M14">
        <v>0.59219861030578613</v>
      </c>
      <c r="N14">
        <v>0</v>
      </c>
      <c r="O14">
        <v>2600.11865234375</v>
      </c>
      <c r="P14">
        <v>2600.11865234375</v>
      </c>
      <c r="Q14">
        <v>0</v>
      </c>
      <c r="S14">
        <v>2603.11962890625</v>
      </c>
      <c r="T14">
        <v>2603.11962890625</v>
      </c>
      <c r="U14">
        <v>0</v>
      </c>
      <c r="W14">
        <v>2595.609130859375</v>
      </c>
      <c r="X14">
        <v>2595.609130859375</v>
      </c>
      <c r="Y14">
        <v>0</v>
      </c>
      <c r="Z14">
        <v>2600.11865234375</v>
      </c>
      <c r="AA14">
        <v>2600.11865234375</v>
      </c>
      <c r="AB14">
        <v>0</v>
      </c>
      <c r="AC14">
        <v>2595.09521484375</v>
      </c>
      <c r="AD14">
        <v>2595.09521484375</v>
      </c>
      <c r="AE14">
        <v>0</v>
      </c>
      <c r="AF14">
        <v>2595.609130859375</v>
      </c>
      <c r="AG14">
        <v>2595.609130859375</v>
      </c>
      <c r="AH14">
        <v>0</v>
      </c>
      <c r="AI14">
        <v>2592.392822265625</v>
      </c>
      <c r="AJ14">
        <v>2592.392822265625</v>
      </c>
      <c r="AK14">
        <v>0</v>
      </c>
      <c r="AL14">
        <v>2595.09521484375</v>
      </c>
      <c r="AM14">
        <v>2595.09521484375</v>
      </c>
      <c r="AN14">
        <v>0</v>
      </c>
      <c r="AO14">
        <v>2591.396240234375</v>
      </c>
      <c r="AP14">
        <v>2591.396240234375</v>
      </c>
      <c r="AQ14">
        <v>0</v>
      </c>
      <c r="AR14">
        <v>2592.40869140625</v>
      </c>
      <c r="AS14">
        <v>2592.40869140625</v>
      </c>
      <c r="AT14">
        <v>0</v>
      </c>
      <c r="AU14">
        <v>2600.11865234375</v>
      </c>
      <c r="AV14">
        <v>2600.11865234375</v>
      </c>
      <c r="AW14">
        <v>0</v>
      </c>
      <c r="AY14">
        <v>12</v>
      </c>
      <c r="BA14">
        <f t="shared" si="0"/>
        <v>1.012451171875</v>
      </c>
      <c r="BB14">
        <f t="shared" si="1"/>
        <v>2.702392578125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3.315673828125</v>
      </c>
      <c r="BH14">
        <f t="shared" si="6"/>
        <v>15.054931640625</v>
      </c>
      <c r="BI14">
        <f t="shared" si="9"/>
        <v>180.72802734375</v>
      </c>
      <c r="BJ14">
        <f t="shared" si="7"/>
        <v>181.74072265625</v>
      </c>
      <c r="BK14">
        <f t="shared" si="7"/>
        <v>183.5478515625</v>
      </c>
      <c r="BL14">
        <f t="shared" si="7"/>
        <v>184.058837890625</v>
      </c>
      <c r="BM14">
        <f t="shared" si="7"/>
        <v>188.571533203125</v>
      </c>
      <c r="BN14">
        <f t="shared" si="7"/>
        <v>191.572265625</v>
      </c>
      <c r="BO14">
        <f t="shared" si="7"/>
        <v>195.79833984375</v>
      </c>
      <c r="BR14">
        <f t="shared" si="8"/>
        <v>190.2119140625</v>
      </c>
    </row>
    <row r="15" spans="1:70" x14ac:dyDescent="0.2">
      <c r="A15" t="s">
        <v>251</v>
      </c>
      <c r="B15" t="s">
        <v>175</v>
      </c>
      <c r="C15" t="s">
        <v>150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0.54257571697235107</v>
      </c>
      <c r="M15">
        <v>0.54257571697235107</v>
      </c>
      <c r="N15">
        <v>0</v>
      </c>
      <c r="O15">
        <v>2614.75830078125</v>
      </c>
      <c r="P15">
        <v>2614.75830078125</v>
      </c>
      <c r="Q15">
        <v>0</v>
      </c>
      <c r="S15">
        <v>2617.75927734375</v>
      </c>
      <c r="T15">
        <v>2617.75927734375</v>
      </c>
      <c r="U15">
        <v>0</v>
      </c>
      <c r="W15">
        <v>2610.248779296875</v>
      </c>
      <c r="X15">
        <v>2610.248779296875</v>
      </c>
      <c r="Y15">
        <v>0</v>
      </c>
      <c r="Z15">
        <v>2614.75830078125</v>
      </c>
      <c r="AA15">
        <v>2614.75830078125</v>
      </c>
      <c r="AB15">
        <v>0</v>
      </c>
      <c r="AC15">
        <v>2609.73486328125</v>
      </c>
      <c r="AD15">
        <v>2609.73486328125</v>
      </c>
      <c r="AE15">
        <v>0</v>
      </c>
      <c r="AF15">
        <v>2610.248779296875</v>
      </c>
      <c r="AG15">
        <v>2610.248779296875</v>
      </c>
      <c r="AH15">
        <v>0</v>
      </c>
      <c r="AI15">
        <v>2607.43017578125</v>
      </c>
      <c r="AJ15">
        <v>2607.43017578125</v>
      </c>
      <c r="AK15">
        <v>0</v>
      </c>
      <c r="AL15">
        <v>2609.73486328125</v>
      </c>
      <c r="AM15">
        <v>2609.73486328125</v>
      </c>
      <c r="AN15">
        <v>0</v>
      </c>
      <c r="AO15">
        <v>2606.435302734375</v>
      </c>
      <c r="AP15">
        <v>2606.435302734375</v>
      </c>
      <c r="AQ15">
        <v>0</v>
      </c>
      <c r="AR15">
        <v>2607.44677734375</v>
      </c>
      <c r="AS15">
        <v>2607.44677734375</v>
      </c>
      <c r="AT15">
        <v>0</v>
      </c>
      <c r="AU15">
        <v>2614.75830078125</v>
      </c>
      <c r="AV15">
        <v>2614.75830078125</v>
      </c>
      <c r="AW15">
        <v>0</v>
      </c>
      <c r="AY15">
        <v>13</v>
      </c>
      <c r="BA15">
        <f t="shared" si="0"/>
        <v>1.011474609375</v>
      </c>
      <c r="BB15">
        <f t="shared" si="1"/>
        <v>2.3046875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3.716796875</v>
      </c>
      <c r="BH15">
        <f t="shared" si="6"/>
        <v>15.057373046875</v>
      </c>
      <c r="BI15">
        <f t="shared" si="9"/>
        <v>195.782958984375</v>
      </c>
      <c r="BJ15">
        <f t="shared" si="7"/>
        <v>196.79541015625</v>
      </c>
      <c r="BK15">
        <f t="shared" si="7"/>
        <v>199.497802734375</v>
      </c>
      <c r="BL15">
        <f t="shared" si="7"/>
        <v>200.01171875</v>
      </c>
      <c r="BM15">
        <f t="shared" si="7"/>
        <v>204.521240234375</v>
      </c>
      <c r="BN15">
        <f t="shared" si="7"/>
        <v>207.522216796875</v>
      </c>
      <c r="BO15">
        <f t="shared" si="7"/>
        <v>210.837890625</v>
      </c>
      <c r="BR15">
        <f t="shared" si="8"/>
        <v>206.164794921875</v>
      </c>
    </row>
    <row r="16" spans="1:70" x14ac:dyDescent="0.2">
      <c r="A16" t="s">
        <v>251</v>
      </c>
      <c r="B16" t="s">
        <v>176</v>
      </c>
      <c r="C16" t="s">
        <v>148</v>
      </c>
      <c r="D16">
        <v>-30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0.58922410011291504</v>
      </c>
      <c r="M16">
        <v>0.58922410011291504</v>
      </c>
      <c r="N16">
        <v>0</v>
      </c>
      <c r="O16">
        <v>2628.61865234375</v>
      </c>
      <c r="P16">
        <v>2628.61865234375</v>
      </c>
      <c r="Q16">
        <v>0</v>
      </c>
      <c r="S16">
        <v>2631.61962890625</v>
      </c>
      <c r="T16">
        <v>2631.61962890625</v>
      </c>
      <c r="U16">
        <v>0</v>
      </c>
      <c r="W16">
        <v>2624.109130859375</v>
      </c>
      <c r="X16">
        <v>2624.109130859375</v>
      </c>
      <c r="Y16">
        <v>0</v>
      </c>
      <c r="Z16">
        <v>2628.61865234375</v>
      </c>
      <c r="AA16">
        <v>2628.61865234375</v>
      </c>
      <c r="AB16">
        <v>0</v>
      </c>
      <c r="AC16">
        <v>2623.59521484375</v>
      </c>
      <c r="AD16">
        <v>2623.59521484375</v>
      </c>
      <c r="AE16">
        <v>0</v>
      </c>
      <c r="AF16">
        <v>2624.109130859375</v>
      </c>
      <c r="AG16">
        <v>2624.109130859375</v>
      </c>
      <c r="AH16">
        <v>0</v>
      </c>
      <c r="AI16">
        <v>2622.484375</v>
      </c>
      <c r="AJ16">
        <v>2622.484375</v>
      </c>
      <c r="AK16">
        <v>0</v>
      </c>
      <c r="AL16">
        <v>2623.59521484375</v>
      </c>
      <c r="AM16">
        <v>2623.59521484375</v>
      </c>
      <c r="AN16">
        <v>0</v>
      </c>
      <c r="AO16">
        <v>2621.47607421875</v>
      </c>
      <c r="AP16">
        <v>2621.47607421875</v>
      </c>
      <c r="AQ16">
        <v>0</v>
      </c>
      <c r="AR16">
        <v>2622.484375</v>
      </c>
      <c r="AS16">
        <v>2622.484375</v>
      </c>
      <c r="AT16">
        <v>0</v>
      </c>
      <c r="AU16">
        <v>2628.61865234375</v>
      </c>
      <c r="AV16">
        <v>2628.61865234375</v>
      </c>
      <c r="AW16">
        <v>0</v>
      </c>
      <c r="AY16">
        <v>14</v>
      </c>
      <c r="BA16">
        <f t="shared" si="0"/>
        <v>1.00830078125</v>
      </c>
      <c r="BB16">
        <f t="shared" si="1"/>
        <v>1.11083984375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4.9228515625</v>
      </c>
      <c r="BH16">
        <f t="shared" si="6"/>
        <v>15.06640625</v>
      </c>
      <c r="BI16">
        <f t="shared" si="9"/>
        <v>210.84033203125</v>
      </c>
      <c r="BJ16">
        <f t="shared" si="7"/>
        <v>211.851806640625</v>
      </c>
      <c r="BK16">
        <f t="shared" si="7"/>
        <v>214.156494140625</v>
      </c>
      <c r="BL16">
        <f t="shared" si="7"/>
        <v>214.67041015625</v>
      </c>
      <c r="BM16">
        <f t="shared" si="7"/>
        <v>219.179931640625</v>
      </c>
      <c r="BN16">
        <f t="shared" si="7"/>
        <v>222.180908203125</v>
      </c>
      <c r="BO16">
        <f t="shared" si="7"/>
        <v>225.897705078125</v>
      </c>
      <c r="BR16">
        <f t="shared" si="8"/>
        <v>220.823486328125</v>
      </c>
    </row>
    <row r="17" spans="1:70" x14ac:dyDescent="0.2">
      <c r="A17" t="s">
        <v>250</v>
      </c>
      <c r="B17" t="s">
        <v>162</v>
      </c>
      <c r="C17" t="s">
        <v>154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0.42922520637512213</v>
      </c>
      <c r="M17">
        <v>0.42922520637512213</v>
      </c>
      <c r="N17">
        <v>0</v>
      </c>
      <c r="O17">
        <v>2644.26953125</v>
      </c>
      <c r="P17">
        <v>2644.26953125</v>
      </c>
      <c r="Q17">
        <v>0</v>
      </c>
      <c r="S17">
        <v>2647.2705078125</v>
      </c>
      <c r="T17">
        <v>2647.2705078125</v>
      </c>
      <c r="U17">
        <v>0</v>
      </c>
      <c r="W17">
        <v>2639.760009765625</v>
      </c>
      <c r="X17">
        <v>2639.760009765625</v>
      </c>
      <c r="Y17">
        <v>0</v>
      </c>
      <c r="Z17">
        <v>2644.26953125</v>
      </c>
      <c r="AA17">
        <v>2644.26953125</v>
      </c>
      <c r="AB17">
        <v>0</v>
      </c>
      <c r="AC17">
        <v>2639.24609375</v>
      </c>
      <c r="AD17">
        <v>2639.24609375</v>
      </c>
      <c r="AE17">
        <v>0</v>
      </c>
      <c r="AF17">
        <v>2639.760009765625</v>
      </c>
      <c r="AG17">
        <v>2639.760009765625</v>
      </c>
      <c r="AH17">
        <v>0</v>
      </c>
      <c r="AI17">
        <v>2637.538330078125</v>
      </c>
      <c r="AJ17">
        <v>2637.538330078125</v>
      </c>
      <c r="AK17">
        <v>0</v>
      </c>
      <c r="AL17">
        <v>2639.24609375</v>
      </c>
      <c r="AM17">
        <v>2639.24609375</v>
      </c>
      <c r="AN17">
        <v>0</v>
      </c>
      <c r="AO17">
        <v>2636.54248046875</v>
      </c>
      <c r="AP17">
        <v>2636.54248046875</v>
      </c>
      <c r="AQ17">
        <v>0</v>
      </c>
      <c r="AR17">
        <v>2637.554931640625</v>
      </c>
      <c r="AS17">
        <v>2637.554931640625</v>
      </c>
      <c r="AT17">
        <v>0</v>
      </c>
      <c r="AU17">
        <v>2644.26953125</v>
      </c>
      <c r="AV17">
        <v>2644.26953125</v>
      </c>
      <c r="AW17">
        <v>0</v>
      </c>
      <c r="AY17">
        <v>15</v>
      </c>
      <c r="BA17">
        <f t="shared" si="0"/>
        <v>1.012451171875</v>
      </c>
      <c r="BB17">
        <f t="shared" si="1"/>
        <v>1.707763671875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4.312255859375</v>
      </c>
      <c r="BH17">
        <f t="shared" si="6"/>
        <v>15.056884765625</v>
      </c>
      <c r="BI17">
        <f t="shared" si="9"/>
        <v>225.90673828125</v>
      </c>
      <c r="BJ17">
        <f t="shared" si="7"/>
        <v>226.9150390625</v>
      </c>
      <c r="BK17">
        <f t="shared" si="7"/>
        <v>228.02587890625</v>
      </c>
      <c r="BL17">
        <f t="shared" si="7"/>
        <v>228.539794921875</v>
      </c>
      <c r="BM17">
        <f t="shared" si="7"/>
        <v>233.04931640625</v>
      </c>
      <c r="BN17">
        <f t="shared" si="7"/>
        <v>236.05029296875</v>
      </c>
      <c r="BO17">
        <f t="shared" si="7"/>
        <v>240.97314453125</v>
      </c>
      <c r="BR17">
        <f t="shared" si="8"/>
        <v>234.69287109375</v>
      </c>
    </row>
    <row r="18" spans="1:70" x14ac:dyDescent="0.2">
      <c r="A18" t="s">
        <v>250</v>
      </c>
      <c r="B18" t="s">
        <v>238</v>
      </c>
      <c r="C18" t="s">
        <v>75</v>
      </c>
      <c r="D18">
        <v>90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0.46344250440597529</v>
      </c>
      <c r="M18">
        <v>0.46344250440597529</v>
      </c>
      <c r="N18">
        <v>0</v>
      </c>
      <c r="O18">
        <v>2660.202392578125</v>
      </c>
      <c r="P18">
        <v>2660.202392578125</v>
      </c>
      <c r="Q18">
        <v>0</v>
      </c>
      <c r="S18">
        <v>2663.203369140625</v>
      </c>
      <c r="T18">
        <v>2663.203369140625</v>
      </c>
      <c r="U18">
        <v>0</v>
      </c>
      <c r="W18">
        <v>2655.69287109375</v>
      </c>
      <c r="X18">
        <v>2655.69287109375</v>
      </c>
      <c r="Y18">
        <v>0</v>
      </c>
      <c r="Z18">
        <v>2660.202392578125</v>
      </c>
      <c r="AA18">
        <v>2660.202392578125</v>
      </c>
      <c r="AB18">
        <v>0</v>
      </c>
      <c r="AC18">
        <v>2655.178955078125</v>
      </c>
      <c r="AD18">
        <v>2655.178955078125</v>
      </c>
      <c r="AE18">
        <v>0</v>
      </c>
      <c r="AF18">
        <v>2655.69287109375</v>
      </c>
      <c r="AG18">
        <v>2655.69287109375</v>
      </c>
      <c r="AH18">
        <v>0</v>
      </c>
      <c r="AI18">
        <v>2652.575927734375</v>
      </c>
      <c r="AJ18">
        <v>2652.575927734375</v>
      </c>
      <c r="AK18">
        <v>0</v>
      </c>
      <c r="AL18">
        <v>2655.178955078125</v>
      </c>
      <c r="AM18">
        <v>2655.178955078125</v>
      </c>
      <c r="AN18">
        <v>0</v>
      </c>
      <c r="AO18">
        <v>2651.582763671875</v>
      </c>
      <c r="AP18">
        <v>2651.582763671875</v>
      </c>
      <c r="AQ18">
        <v>0</v>
      </c>
      <c r="AR18">
        <v>2652.592529296875</v>
      </c>
      <c r="AS18">
        <v>2652.592529296875</v>
      </c>
      <c r="AT18">
        <v>0</v>
      </c>
      <c r="AU18">
        <v>2660.202392578125</v>
      </c>
      <c r="AV18">
        <v>2660.202392578125</v>
      </c>
      <c r="AW18">
        <v>0</v>
      </c>
      <c r="AY18">
        <v>16</v>
      </c>
      <c r="BA18">
        <f t="shared" si="0"/>
        <v>1.009765625</v>
      </c>
      <c r="BB18">
        <f t="shared" si="1"/>
        <v>2.60302734375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3.416748046875</v>
      </c>
      <c r="BH18">
        <f t="shared" si="6"/>
        <v>15.053955078125</v>
      </c>
      <c r="BI18">
        <f t="shared" si="9"/>
        <v>240.963623046875</v>
      </c>
      <c r="BJ18">
        <f t="shared" si="7"/>
        <v>241.97607421875</v>
      </c>
      <c r="BK18">
        <f t="shared" si="7"/>
        <v>243.683837890625</v>
      </c>
      <c r="BL18">
        <f t="shared" si="7"/>
        <v>244.19775390625</v>
      </c>
      <c r="BM18">
        <f t="shared" si="7"/>
        <v>248.707275390625</v>
      </c>
      <c r="BN18">
        <f t="shared" si="7"/>
        <v>251.708251953125</v>
      </c>
      <c r="BO18">
        <f t="shared" si="7"/>
        <v>256.0205078125</v>
      </c>
      <c r="BR18">
        <f t="shared" si="8"/>
        <v>250.350830078125</v>
      </c>
    </row>
    <row r="19" spans="1:70" x14ac:dyDescent="0.2">
      <c r="A19" t="s">
        <v>250</v>
      </c>
      <c r="B19" t="s">
        <v>67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0.57959067821502686</v>
      </c>
      <c r="M19">
        <v>0.57959067821502686</v>
      </c>
      <c r="N19">
        <v>0</v>
      </c>
      <c r="O19">
        <v>2673.84716796875</v>
      </c>
      <c r="P19">
        <v>2673.84716796875</v>
      </c>
      <c r="Q19">
        <v>0</v>
      </c>
      <c r="S19">
        <v>2676.84814453125</v>
      </c>
      <c r="T19">
        <v>2676.84814453125</v>
      </c>
      <c r="U19">
        <v>0</v>
      </c>
      <c r="W19">
        <v>2669.337646484375</v>
      </c>
      <c r="X19">
        <v>2669.337646484375</v>
      </c>
      <c r="Y19">
        <v>0</v>
      </c>
      <c r="Z19">
        <v>2673.84716796875</v>
      </c>
      <c r="AA19">
        <v>2673.84716796875</v>
      </c>
      <c r="AB19">
        <v>0</v>
      </c>
      <c r="AC19">
        <v>2668.82373046875</v>
      </c>
      <c r="AD19">
        <v>2668.82373046875</v>
      </c>
      <c r="AE19">
        <v>0</v>
      </c>
      <c r="AF19">
        <v>2669.337646484375</v>
      </c>
      <c r="AG19">
        <v>2669.337646484375</v>
      </c>
      <c r="AH19">
        <v>0</v>
      </c>
      <c r="AI19">
        <v>2667.61328125</v>
      </c>
      <c r="AJ19">
        <v>2667.61328125</v>
      </c>
      <c r="AK19">
        <v>0</v>
      </c>
      <c r="AL19">
        <v>2668.82373046875</v>
      </c>
      <c r="AM19">
        <v>2668.82373046875</v>
      </c>
      <c r="AN19">
        <v>0</v>
      </c>
      <c r="AO19">
        <v>2666.6201171875</v>
      </c>
      <c r="AP19">
        <v>2666.6201171875</v>
      </c>
      <c r="AQ19">
        <v>0</v>
      </c>
      <c r="AR19">
        <v>2667.63037109375</v>
      </c>
      <c r="AS19">
        <v>2667.63037109375</v>
      </c>
      <c r="AT19">
        <v>0</v>
      </c>
      <c r="AU19">
        <v>2673.84716796875</v>
      </c>
      <c r="AV19">
        <v>2673.84716796875</v>
      </c>
      <c r="AW19">
        <v>0</v>
      </c>
      <c r="AY19">
        <v>17</v>
      </c>
      <c r="BA19">
        <f t="shared" si="0"/>
        <v>1.01025390625</v>
      </c>
      <c r="BB19">
        <f t="shared" si="1"/>
        <v>1.21044921875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4.822509765625</v>
      </c>
      <c r="BH19">
        <f t="shared" si="6"/>
        <v>15.067626953125</v>
      </c>
      <c r="BI19">
        <f t="shared" si="9"/>
        <v>256.017578125</v>
      </c>
      <c r="BJ19">
        <f t="shared" ref="BJ19:BO31" si="10">BI19+BA18</f>
        <v>257.02734375</v>
      </c>
      <c r="BK19">
        <f t="shared" si="10"/>
        <v>259.63037109375</v>
      </c>
      <c r="BL19">
        <f t="shared" si="10"/>
        <v>260.144287109375</v>
      </c>
      <c r="BM19">
        <f t="shared" si="10"/>
        <v>264.65380859375</v>
      </c>
      <c r="BN19">
        <f t="shared" si="10"/>
        <v>267.65478515625</v>
      </c>
      <c r="BO19">
        <f t="shared" si="10"/>
        <v>271.071533203125</v>
      </c>
      <c r="BR19">
        <f t="shared" si="8"/>
        <v>266.29736328125</v>
      </c>
    </row>
    <row r="20" spans="1:70" x14ac:dyDescent="0.2">
      <c r="A20" t="s">
        <v>251</v>
      </c>
      <c r="B20" t="s">
        <v>155</v>
      </c>
      <c r="C20" t="s">
        <v>150</v>
      </c>
      <c r="D20">
        <v>-60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0.74466252326965332</v>
      </c>
      <c r="M20">
        <v>0.74466252326965332</v>
      </c>
      <c r="N20">
        <v>0</v>
      </c>
      <c r="O20">
        <v>2689.697021484375</v>
      </c>
      <c r="P20">
        <v>2689.697021484375</v>
      </c>
      <c r="Q20">
        <v>0</v>
      </c>
      <c r="S20">
        <v>2692.697998046875</v>
      </c>
      <c r="T20">
        <v>2692.697998046875</v>
      </c>
      <c r="U20">
        <v>0</v>
      </c>
      <c r="W20">
        <v>2685.1875</v>
      </c>
      <c r="X20">
        <v>2685.1875</v>
      </c>
      <c r="Y20">
        <v>0</v>
      </c>
      <c r="Z20">
        <v>2689.697021484375</v>
      </c>
      <c r="AA20">
        <v>2689.697021484375</v>
      </c>
      <c r="AB20">
        <v>0</v>
      </c>
      <c r="AC20">
        <v>2684.673583984375</v>
      </c>
      <c r="AD20">
        <v>2684.673583984375</v>
      </c>
      <c r="AE20">
        <v>0</v>
      </c>
      <c r="AF20">
        <v>2685.1875</v>
      </c>
      <c r="AG20">
        <v>2685.1875</v>
      </c>
      <c r="AH20">
        <v>0</v>
      </c>
      <c r="AI20">
        <v>2682.66748046875</v>
      </c>
      <c r="AJ20">
        <v>2682.66748046875</v>
      </c>
      <c r="AK20">
        <v>0</v>
      </c>
      <c r="AL20">
        <v>2684.673583984375</v>
      </c>
      <c r="AM20">
        <v>2684.673583984375</v>
      </c>
      <c r="AN20">
        <v>0</v>
      </c>
      <c r="AO20">
        <v>2681.670654296875</v>
      </c>
      <c r="AP20">
        <v>2681.670654296875</v>
      </c>
      <c r="AQ20">
        <v>0</v>
      </c>
      <c r="AR20">
        <v>2682.68408203125</v>
      </c>
      <c r="AS20">
        <v>2682.68408203125</v>
      </c>
      <c r="AT20">
        <v>0</v>
      </c>
      <c r="AU20">
        <v>2689.697021484375</v>
      </c>
      <c r="AV20">
        <v>2689.697021484375</v>
      </c>
      <c r="AW20">
        <v>0</v>
      </c>
      <c r="AY20">
        <v>18</v>
      </c>
      <c r="BA20">
        <f t="shared" si="0"/>
        <v>1.013427734375</v>
      </c>
      <c r="BB20">
        <f t="shared" si="1"/>
        <v>2.006103515625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4.013916015625</v>
      </c>
      <c r="BH20">
        <f t="shared" si="6"/>
        <v>15.057861328125</v>
      </c>
      <c r="BI20">
        <f t="shared" si="9"/>
        <v>271.085205078125</v>
      </c>
      <c r="BJ20">
        <f t="shared" si="10"/>
        <v>272.095458984375</v>
      </c>
      <c r="BK20">
        <f t="shared" si="10"/>
        <v>273.305908203125</v>
      </c>
      <c r="BL20">
        <f t="shared" si="10"/>
        <v>273.81982421875</v>
      </c>
      <c r="BM20">
        <f t="shared" si="10"/>
        <v>278.329345703125</v>
      </c>
      <c r="BN20">
        <f t="shared" si="10"/>
        <v>281.330322265625</v>
      </c>
      <c r="BO20">
        <f t="shared" si="10"/>
        <v>286.15283203125</v>
      </c>
      <c r="BR20">
        <f t="shared" si="8"/>
        <v>279.972900390625</v>
      </c>
    </row>
    <row r="21" spans="1:70" x14ac:dyDescent="0.2">
      <c r="A21" t="s">
        <v>251</v>
      </c>
      <c r="B21" t="s">
        <v>166</v>
      </c>
      <c r="C21" t="s">
        <v>159</v>
      </c>
      <c r="D21">
        <v>-90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0.67145770788192749</v>
      </c>
      <c r="M21">
        <v>0.67145770788192749</v>
      </c>
      <c r="N21">
        <v>0</v>
      </c>
      <c r="O21">
        <v>2704.038330078125</v>
      </c>
      <c r="P21">
        <v>2704.038330078125</v>
      </c>
      <c r="Q21">
        <v>0</v>
      </c>
      <c r="S21">
        <v>2707.0390625</v>
      </c>
      <c r="T21">
        <v>2707.0390625</v>
      </c>
      <c r="U21">
        <v>0</v>
      </c>
      <c r="W21">
        <v>2699.52880859375</v>
      </c>
      <c r="X21">
        <v>2699.52880859375</v>
      </c>
      <c r="Y21">
        <v>0</v>
      </c>
      <c r="Z21">
        <v>2704.038330078125</v>
      </c>
      <c r="AA21">
        <v>2704.038330078125</v>
      </c>
      <c r="AB21">
        <v>0</v>
      </c>
      <c r="AC21">
        <v>2699.0146484375</v>
      </c>
      <c r="AD21">
        <v>2699.0146484375</v>
      </c>
      <c r="AE21">
        <v>0</v>
      </c>
      <c r="AF21">
        <v>2699.52880859375</v>
      </c>
      <c r="AG21">
        <v>2699.52880859375</v>
      </c>
      <c r="AH21">
        <v>0</v>
      </c>
      <c r="AI21">
        <v>2697.705078125</v>
      </c>
      <c r="AJ21">
        <v>2697.705078125</v>
      </c>
      <c r="AK21">
        <v>0</v>
      </c>
      <c r="AL21">
        <v>2699.0146484375</v>
      </c>
      <c r="AM21">
        <v>2699.0146484375</v>
      </c>
      <c r="AN21">
        <v>0</v>
      </c>
      <c r="AO21">
        <v>2696.7119140625</v>
      </c>
      <c r="AP21">
        <v>2696.7119140625</v>
      </c>
      <c r="AQ21">
        <v>0</v>
      </c>
      <c r="AR21">
        <v>2697.721435546875</v>
      </c>
      <c r="AS21">
        <v>2697.721435546875</v>
      </c>
      <c r="AT21">
        <v>0</v>
      </c>
      <c r="AU21">
        <v>2704.038330078125</v>
      </c>
      <c r="AV21">
        <v>2704.038330078125</v>
      </c>
      <c r="AW21">
        <v>0</v>
      </c>
      <c r="AY21">
        <v>19</v>
      </c>
      <c r="BA21">
        <f t="shared" si="0"/>
        <v>1.009521484375</v>
      </c>
      <c r="BB21">
        <f t="shared" si="1"/>
        <v>1.3095703125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4.723876953125</v>
      </c>
      <c r="BH21">
        <f t="shared" si="6"/>
        <v>15.0673828125</v>
      </c>
      <c r="BI21">
        <f t="shared" si="9"/>
        <v>286.14306640625</v>
      </c>
      <c r="BJ21">
        <f t="shared" si="10"/>
        <v>287.156494140625</v>
      </c>
      <c r="BK21">
        <f t="shared" si="10"/>
        <v>289.16259765625</v>
      </c>
      <c r="BL21">
        <f t="shared" si="10"/>
        <v>289.676513671875</v>
      </c>
      <c r="BM21">
        <f t="shared" si="10"/>
        <v>294.18603515625</v>
      </c>
      <c r="BN21">
        <f t="shared" si="10"/>
        <v>297.18701171875</v>
      </c>
      <c r="BO21">
        <f t="shared" si="10"/>
        <v>301.200927734375</v>
      </c>
      <c r="BR21">
        <f t="shared" si="8"/>
        <v>295.82958984375</v>
      </c>
    </row>
    <row r="22" spans="1:70" x14ac:dyDescent="0.2">
      <c r="A22" t="s">
        <v>250</v>
      </c>
      <c r="B22" t="s">
        <v>158</v>
      </c>
      <c r="C22" t="s">
        <v>159</v>
      </c>
      <c r="D22">
        <v>60</v>
      </c>
      <c r="E22">
        <v>2</v>
      </c>
      <c r="F22" t="s">
        <v>73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0.53352177143096924</v>
      </c>
      <c r="M22">
        <v>0.53352177143096924</v>
      </c>
      <c r="N22">
        <v>0</v>
      </c>
      <c r="O22">
        <v>2719.689208984375</v>
      </c>
      <c r="P22">
        <v>2719.689208984375</v>
      </c>
      <c r="Q22">
        <v>0</v>
      </c>
      <c r="S22">
        <v>2722.690185546875</v>
      </c>
      <c r="T22">
        <v>2722.690185546875</v>
      </c>
      <c r="U22">
        <v>0</v>
      </c>
      <c r="W22">
        <v>2715.1796875</v>
      </c>
      <c r="X22">
        <v>2715.1796875</v>
      </c>
      <c r="Y22">
        <v>0</v>
      </c>
      <c r="Z22">
        <v>2719.689208984375</v>
      </c>
      <c r="AA22">
        <v>2719.689208984375</v>
      </c>
      <c r="AB22">
        <v>0</v>
      </c>
      <c r="AC22">
        <v>2714.665771484375</v>
      </c>
      <c r="AD22">
        <v>2714.665771484375</v>
      </c>
      <c r="AE22">
        <v>0</v>
      </c>
      <c r="AF22">
        <v>2715.1796875</v>
      </c>
      <c r="AG22">
        <v>2715.1796875</v>
      </c>
      <c r="AH22">
        <v>0</v>
      </c>
      <c r="AI22">
        <v>2712.759033203125</v>
      </c>
      <c r="AJ22">
        <v>2712.759033203125</v>
      </c>
      <c r="AK22">
        <v>0</v>
      </c>
      <c r="AL22">
        <v>2714.665771484375</v>
      </c>
      <c r="AM22">
        <v>2714.665771484375</v>
      </c>
      <c r="AN22">
        <v>0</v>
      </c>
      <c r="AO22">
        <v>2711.762939453125</v>
      </c>
      <c r="AP22">
        <v>2711.762939453125</v>
      </c>
      <c r="AQ22">
        <v>0</v>
      </c>
      <c r="AR22">
        <v>2712.775634765625</v>
      </c>
      <c r="AS22">
        <v>2712.775634765625</v>
      </c>
      <c r="AT22">
        <v>0</v>
      </c>
      <c r="AU22">
        <v>2719.689208984375</v>
      </c>
      <c r="AV22">
        <v>2719.689208984375</v>
      </c>
      <c r="AW22">
        <v>0</v>
      </c>
      <c r="AY22">
        <v>20</v>
      </c>
      <c r="BA22">
        <f t="shared" si="0"/>
        <v>1.0126953125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4.126708984375</v>
      </c>
      <c r="BH22">
        <f t="shared" si="6"/>
        <v>15.070556640625</v>
      </c>
      <c r="BI22">
        <f t="shared" si="9"/>
        <v>301.21044921875</v>
      </c>
      <c r="BJ22">
        <f t="shared" si="10"/>
        <v>302.219970703125</v>
      </c>
      <c r="BK22">
        <f t="shared" si="10"/>
        <v>303.529541015625</v>
      </c>
      <c r="BL22">
        <f t="shared" si="10"/>
        <v>304.043701171875</v>
      </c>
      <c r="BM22">
        <f t="shared" si="10"/>
        <v>308.55322265625</v>
      </c>
      <c r="BN22">
        <f t="shared" si="10"/>
        <v>311.553955078125</v>
      </c>
      <c r="BO22">
        <f t="shared" si="10"/>
        <v>316.27783203125</v>
      </c>
      <c r="BR22">
        <f t="shared" si="8"/>
        <v>310.19677734375</v>
      </c>
    </row>
    <row r="23" spans="1:70" x14ac:dyDescent="0.2">
      <c r="A23" t="s">
        <v>251</v>
      </c>
      <c r="B23" t="s">
        <v>235</v>
      </c>
      <c r="C23" t="s">
        <v>63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0.48638570308685303</v>
      </c>
      <c r="M23">
        <v>0.48638570308685303</v>
      </c>
      <c r="N23">
        <v>0</v>
      </c>
      <c r="O23">
        <v>2734.743408203125</v>
      </c>
      <c r="P23">
        <v>2734.743408203125</v>
      </c>
      <c r="Q23">
        <v>0</v>
      </c>
      <c r="S23">
        <v>2737.744140625</v>
      </c>
      <c r="T23">
        <v>2737.744140625</v>
      </c>
      <c r="U23">
        <v>0</v>
      </c>
      <c r="W23">
        <v>2730.233642578125</v>
      </c>
      <c r="X23">
        <v>2730.233642578125</v>
      </c>
      <c r="Y23">
        <v>0</v>
      </c>
      <c r="Z23">
        <v>2734.743408203125</v>
      </c>
      <c r="AA23">
        <v>2734.743408203125</v>
      </c>
      <c r="AB23">
        <v>0</v>
      </c>
      <c r="AC23">
        <v>2729.7197265625</v>
      </c>
      <c r="AD23">
        <v>2729.7197265625</v>
      </c>
      <c r="AE23">
        <v>0</v>
      </c>
      <c r="AF23">
        <v>2730.233642578125</v>
      </c>
      <c r="AG23">
        <v>2730.233642578125</v>
      </c>
      <c r="AH23">
        <v>0</v>
      </c>
      <c r="AI23">
        <v>2727.813232421875</v>
      </c>
      <c r="AJ23">
        <v>2727.813232421875</v>
      </c>
      <c r="AK23">
        <v>0</v>
      </c>
      <c r="AL23">
        <v>2729.7197265625</v>
      </c>
      <c r="AM23">
        <v>2729.7197265625</v>
      </c>
      <c r="AN23">
        <v>0</v>
      </c>
      <c r="AO23">
        <v>2726.81689453125</v>
      </c>
      <c r="AP23">
        <v>2726.81689453125</v>
      </c>
      <c r="AQ23">
        <v>0</v>
      </c>
      <c r="AR23">
        <v>2727.829833984375</v>
      </c>
      <c r="AS23">
        <v>2727.829833984375</v>
      </c>
      <c r="AT23">
        <v>0</v>
      </c>
      <c r="AU23">
        <v>2734.743408203125</v>
      </c>
      <c r="AV23">
        <v>2734.743408203125</v>
      </c>
      <c r="AW23">
        <v>0</v>
      </c>
      <c r="AY23">
        <v>21</v>
      </c>
      <c r="BA23">
        <f t="shared" si="0"/>
        <v>1.012939453125</v>
      </c>
      <c r="BB23">
        <f t="shared" si="1"/>
        <v>1.906494140625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4.114013671875</v>
      </c>
      <c r="BH23">
        <f t="shared" si="6"/>
        <v>15.057861328125</v>
      </c>
      <c r="BI23">
        <f t="shared" si="9"/>
        <v>316.281005859375</v>
      </c>
      <c r="BJ23">
        <f t="shared" si="10"/>
        <v>317.293701171875</v>
      </c>
      <c r="BK23">
        <f t="shared" si="10"/>
        <v>319.200439453125</v>
      </c>
      <c r="BL23">
        <f t="shared" si="10"/>
        <v>319.71435546875</v>
      </c>
      <c r="BM23">
        <f t="shared" si="10"/>
        <v>324.223876953125</v>
      </c>
      <c r="BN23">
        <f t="shared" si="10"/>
        <v>327.224853515625</v>
      </c>
      <c r="BO23">
        <f t="shared" si="10"/>
        <v>331.3515625</v>
      </c>
      <c r="BR23">
        <f t="shared" si="8"/>
        <v>325.867431640625</v>
      </c>
    </row>
    <row r="24" spans="1:70" x14ac:dyDescent="0.2">
      <c r="A24" t="s">
        <v>251</v>
      </c>
      <c r="B24" t="s">
        <v>233</v>
      </c>
      <c r="C24" t="s">
        <v>171</v>
      </c>
      <c r="D24">
        <v>-30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0.54196798801422119</v>
      </c>
      <c r="M24">
        <v>0.54196798801422119</v>
      </c>
      <c r="N24">
        <v>0</v>
      </c>
      <c r="O24">
        <v>2749.581787109375</v>
      </c>
      <c r="P24">
        <v>2749.581787109375</v>
      </c>
      <c r="Q24">
        <v>0</v>
      </c>
      <c r="S24">
        <v>2752.582763671875</v>
      </c>
      <c r="T24">
        <v>2752.582763671875</v>
      </c>
      <c r="U24">
        <v>0</v>
      </c>
      <c r="W24">
        <v>2745.072265625</v>
      </c>
      <c r="X24">
        <v>2745.072265625</v>
      </c>
      <c r="Y24">
        <v>0</v>
      </c>
      <c r="Z24">
        <v>2749.581787109375</v>
      </c>
      <c r="AA24">
        <v>2749.581787109375</v>
      </c>
      <c r="AB24">
        <v>0</v>
      </c>
      <c r="AC24">
        <v>2744.558349609375</v>
      </c>
      <c r="AD24">
        <v>2744.558349609375</v>
      </c>
      <c r="AE24">
        <v>0</v>
      </c>
      <c r="AF24">
        <v>2745.072265625</v>
      </c>
      <c r="AG24">
        <v>2745.072265625</v>
      </c>
      <c r="AH24">
        <v>0</v>
      </c>
      <c r="AI24">
        <v>2742.8505859375</v>
      </c>
      <c r="AJ24">
        <v>2742.8505859375</v>
      </c>
      <c r="AK24">
        <v>0</v>
      </c>
      <c r="AL24">
        <v>2744.558349609375</v>
      </c>
      <c r="AM24">
        <v>2744.558349609375</v>
      </c>
      <c r="AN24">
        <v>0</v>
      </c>
      <c r="AO24">
        <v>2741.858154296875</v>
      </c>
      <c r="AP24">
        <v>2741.858154296875</v>
      </c>
      <c r="AQ24">
        <v>0</v>
      </c>
      <c r="AR24">
        <v>2742.8671875</v>
      </c>
      <c r="AS24">
        <v>2742.8671875</v>
      </c>
      <c r="AT24">
        <v>0</v>
      </c>
      <c r="AU24">
        <v>2749.581787109375</v>
      </c>
      <c r="AV24">
        <v>2749.581787109375</v>
      </c>
      <c r="AW24">
        <v>0</v>
      </c>
      <c r="AY24">
        <v>22</v>
      </c>
      <c r="BA24">
        <f t="shared" si="0"/>
        <v>1.009033203125</v>
      </c>
      <c r="BB24">
        <f t="shared" si="1"/>
        <v>1.707763671875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4.327392578125</v>
      </c>
      <c r="BH24">
        <f t="shared" si="6"/>
        <v>15.068603515625</v>
      </c>
      <c r="BI24">
        <f t="shared" si="9"/>
        <v>331.3388671875</v>
      </c>
      <c r="BJ24">
        <f t="shared" si="10"/>
        <v>332.351806640625</v>
      </c>
      <c r="BK24">
        <f t="shared" si="10"/>
        <v>334.25830078125</v>
      </c>
      <c r="BL24">
        <f t="shared" si="10"/>
        <v>334.772216796875</v>
      </c>
      <c r="BM24">
        <f t="shared" si="10"/>
        <v>339.281982421875</v>
      </c>
      <c r="BN24">
        <f t="shared" si="10"/>
        <v>342.28271484375</v>
      </c>
      <c r="BO24">
        <f t="shared" si="10"/>
        <v>346.396728515625</v>
      </c>
      <c r="BR24">
        <f t="shared" si="8"/>
        <v>340.92529296875</v>
      </c>
    </row>
    <row r="25" spans="1:70" x14ac:dyDescent="0.2">
      <c r="A25" t="s">
        <v>251</v>
      </c>
      <c r="B25" t="s">
        <v>170</v>
      </c>
      <c r="C25" t="s">
        <v>150</v>
      </c>
      <c r="D25">
        <v>-120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0.54206860065460205</v>
      </c>
      <c r="M25">
        <v>0.54206860065460205</v>
      </c>
      <c r="N25">
        <v>0</v>
      </c>
      <c r="O25">
        <v>2765.713623046875</v>
      </c>
      <c r="P25">
        <v>2765.713623046875</v>
      </c>
      <c r="Q25">
        <v>0</v>
      </c>
      <c r="S25">
        <v>2768.71435546875</v>
      </c>
      <c r="T25">
        <v>2768.71435546875</v>
      </c>
      <c r="U25">
        <v>0</v>
      </c>
      <c r="W25">
        <v>2761.203857421875</v>
      </c>
      <c r="X25">
        <v>2761.203857421875</v>
      </c>
      <c r="Y25">
        <v>0</v>
      </c>
      <c r="Z25">
        <v>2765.713623046875</v>
      </c>
      <c r="AA25">
        <v>2765.713623046875</v>
      </c>
      <c r="AB25">
        <v>0</v>
      </c>
      <c r="AC25">
        <v>2760.68994140625</v>
      </c>
      <c r="AD25">
        <v>2760.68994140625</v>
      </c>
      <c r="AE25">
        <v>0</v>
      </c>
      <c r="AF25">
        <v>2761.203857421875</v>
      </c>
      <c r="AG25">
        <v>2761.203857421875</v>
      </c>
      <c r="AH25">
        <v>0</v>
      </c>
      <c r="AI25">
        <v>2757.88818359375</v>
      </c>
      <c r="AJ25">
        <v>2757.88818359375</v>
      </c>
      <c r="AK25">
        <v>0</v>
      </c>
      <c r="AL25">
        <v>2760.68994140625</v>
      </c>
      <c r="AM25">
        <v>2760.68994140625</v>
      </c>
      <c r="AN25">
        <v>0</v>
      </c>
      <c r="AO25">
        <v>2756.91015625</v>
      </c>
      <c r="AP25">
        <v>2756.91015625</v>
      </c>
      <c r="AQ25">
        <v>0</v>
      </c>
      <c r="AR25">
        <v>2757.921142578125</v>
      </c>
      <c r="AS25">
        <v>2757.921142578125</v>
      </c>
      <c r="AT25">
        <v>0</v>
      </c>
      <c r="AU25">
        <v>2765.713623046875</v>
      </c>
      <c r="AV25">
        <v>2765.713623046875</v>
      </c>
      <c r="AW25">
        <v>0</v>
      </c>
      <c r="AY25">
        <v>23</v>
      </c>
      <c r="BA25">
        <f t="shared" si="0"/>
        <v>1.010986328125</v>
      </c>
      <c r="BB25">
        <f t="shared" si="1"/>
        <v>2.8017578125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3.216796875</v>
      </c>
      <c r="BH25">
        <f t="shared" si="6"/>
        <v>15.053955078125</v>
      </c>
      <c r="BI25">
        <f t="shared" si="9"/>
        <v>346.407470703125</v>
      </c>
      <c r="BJ25">
        <f t="shared" si="10"/>
        <v>347.41650390625</v>
      </c>
      <c r="BK25">
        <f t="shared" si="10"/>
        <v>349.124267578125</v>
      </c>
      <c r="BL25">
        <f t="shared" si="10"/>
        <v>349.63818359375</v>
      </c>
      <c r="BM25">
        <f t="shared" si="10"/>
        <v>354.147705078125</v>
      </c>
      <c r="BN25">
        <f t="shared" si="10"/>
        <v>357.148681640625</v>
      </c>
      <c r="BO25">
        <f t="shared" si="10"/>
        <v>361.47607421875</v>
      </c>
      <c r="BR25">
        <f t="shared" si="8"/>
        <v>355.791259765625</v>
      </c>
    </row>
    <row r="26" spans="1:70" x14ac:dyDescent="0.2">
      <c r="A26" t="s">
        <v>251</v>
      </c>
      <c r="B26" t="s">
        <v>228</v>
      </c>
      <c r="C26" t="s">
        <v>171</v>
      </c>
      <c r="D26">
        <v>-150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0.66290837526321411</v>
      </c>
      <c r="M26">
        <v>0.66290837526321411</v>
      </c>
      <c r="N26">
        <v>0</v>
      </c>
      <c r="O26">
        <v>2779.540771484375</v>
      </c>
      <c r="P26">
        <v>2779.540771484375</v>
      </c>
      <c r="Q26">
        <v>0</v>
      </c>
      <c r="S26">
        <v>2782.541748046875</v>
      </c>
      <c r="T26">
        <v>2782.541748046875</v>
      </c>
      <c r="U26">
        <v>0</v>
      </c>
      <c r="W26">
        <v>2775.03125</v>
      </c>
      <c r="X26">
        <v>2775.03125</v>
      </c>
      <c r="Y26">
        <v>0</v>
      </c>
      <c r="Z26">
        <v>2779.540771484375</v>
      </c>
      <c r="AA26">
        <v>2779.540771484375</v>
      </c>
      <c r="AB26">
        <v>0</v>
      </c>
      <c r="AC26">
        <v>2774.517333984375</v>
      </c>
      <c r="AD26">
        <v>2774.517333984375</v>
      </c>
      <c r="AE26">
        <v>0</v>
      </c>
      <c r="AF26">
        <v>2775.03125</v>
      </c>
      <c r="AG26">
        <v>2775.03125</v>
      </c>
      <c r="AH26">
        <v>0</v>
      </c>
      <c r="AI26">
        <v>2772.908935546875</v>
      </c>
      <c r="AJ26">
        <v>2772.908935546875</v>
      </c>
      <c r="AK26">
        <v>0</v>
      </c>
      <c r="AL26">
        <v>2774.517333984375</v>
      </c>
      <c r="AM26">
        <v>2774.517333984375</v>
      </c>
      <c r="AN26">
        <v>0</v>
      </c>
      <c r="AO26">
        <v>2771.93115234375</v>
      </c>
      <c r="AP26">
        <v>2771.93115234375</v>
      </c>
      <c r="AQ26">
        <v>0</v>
      </c>
      <c r="AR26">
        <v>2772.942138671875</v>
      </c>
      <c r="AS26">
        <v>2772.942138671875</v>
      </c>
      <c r="AT26">
        <v>0</v>
      </c>
      <c r="AU26">
        <v>2779.540771484375</v>
      </c>
      <c r="AV26">
        <v>2779.540771484375</v>
      </c>
      <c r="AW26">
        <v>0</v>
      </c>
      <c r="AY26">
        <v>24</v>
      </c>
      <c r="BA26">
        <f t="shared" si="0"/>
        <v>1.010986328125</v>
      </c>
      <c r="BB26">
        <f t="shared" si="1"/>
        <v>1.6083984375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4.41162109375</v>
      </c>
      <c r="BH26">
        <f t="shared" si="6"/>
        <v>15.055419921875</v>
      </c>
      <c r="BI26">
        <f t="shared" si="9"/>
        <v>361.46142578125</v>
      </c>
      <c r="BJ26">
        <f t="shared" si="10"/>
        <v>362.472412109375</v>
      </c>
      <c r="BK26">
        <f t="shared" si="10"/>
        <v>365.274169921875</v>
      </c>
      <c r="BL26">
        <f t="shared" si="10"/>
        <v>365.7880859375</v>
      </c>
      <c r="BM26">
        <f t="shared" si="10"/>
        <v>370.2978515625</v>
      </c>
      <c r="BN26">
        <f t="shared" si="10"/>
        <v>373.298583984375</v>
      </c>
      <c r="BO26">
        <f t="shared" si="10"/>
        <v>376.515380859375</v>
      </c>
      <c r="BR26">
        <f t="shared" si="8"/>
        <v>371.941162109375</v>
      </c>
    </row>
    <row r="27" spans="1:70" x14ac:dyDescent="0.2">
      <c r="A27" t="s">
        <v>251</v>
      </c>
      <c r="B27" t="s">
        <v>157</v>
      </c>
      <c r="C27" t="s">
        <v>75</v>
      </c>
      <c r="D27">
        <v>-90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70</v>
      </c>
      <c r="L27">
        <v>1.5361131429672239</v>
      </c>
      <c r="M27">
        <v>1.5361131429672239</v>
      </c>
      <c r="N27">
        <v>0</v>
      </c>
      <c r="O27">
        <v>2795.871337890625</v>
      </c>
      <c r="P27">
        <v>2795.871337890625</v>
      </c>
      <c r="Q27">
        <v>0</v>
      </c>
      <c r="S27">
        <v>2798.872314453125</v>
      </c>
      <c r="T27">
        <v>2798.872314453125</v>
      </c>
      <c r="U27">
        <v>0</v>
      </c>
      <c r="W27">
        <v>2791.36181640625</v>
      </c>
      <c r="X27">
        <v>2791.36181640625</v>
      </c>
      <c r="Y27">
        <v>0</v>
      </c>
      <c r="Z27">
        <v>2795.871337890625</v>
      </c>
      <c r="AA27">
        <v>2795.871337890625</v>
      </c>
      <c r="AB27">
        <v>0</v>
      </c>
      <c r="AC27">
        <v>2790.847900390625</v>
      </c>
      <c r="AD27">
        <v>2790.847900390625</v>
      </c>
      <c r="AE27">
        <v>0</v>
      </c>
      <c r="AF27">
        <v>2791.36181640625</v>
      </c>
      <c r="AG27">
        <v>2791.36181640625</v>
      </c>
      <c r="AH27">
        <v>0</v>
      </c>
      <c r="AI27">
        <v>2787.946533203125</v>
      </c>
      <c r="AJ27">
        <v>2787.946533203125</v>
      </c>
      <c r="AK27">
        <v>0</v>
      </c>
      <c r="AL27">
        <v>2790.847900390625</v>
      </c>
      <c r="AM27">
        <v>2790.847900390625</v>
      </c>
      <c r="AN27">
        <v>0</v>
      </c>
      <c r="AO27">
        <v>2786.953369140625</v>
      </c>
      <c r="AP27">
        <v>2786.953369140625</v>
      </c>
      <c r="AQ27">
        <v>0</v>
      </c>
      <c r="AR27">
        <v>2787.963134765625</v>
      </c>
      <c r="AS27">
        <v>2787.963134765625</v>
      </c>
      <c r="AT27">
        <v>0</v>
      </c>
      <c r="AU27">
        <v>2795.871337890625</v>
      </c>
      <c r="AV27">
        <v>2795.871337890625</v>
      </c>
      <c r="AW27">
        <v>0</v>
      </c>
      <c r="AY27">
        <v>25</v>
      </c>
      <c r="BA27">
        <f t="shared" si="0"/>
        <v>1.009765625</v>
      </c>
      <c r="BB27">
        <f t="shared" si="1"/>
        <v>2.9013671875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3.101806640625</v>
      </c>
      <c r="BH27">
        <f t="shared" si="6"/>
        <v>15.037353515625</v>
      </c>
      <c r="BI27">
        <f t="shared" si="9"/>
        <v>376.516845703125</v>
      </c>
      <c r="BJ27">
        <f t="shared" si="10"/>
        <v>377.52783203125</v>
      </c>
      <c r="BK27">
        <f t="shared" si="10"/>
        <v>379.13623046875</v>
      </c>
      <c r="BL27">
        <f t="shared" si="10"/>
        <v>379.650146484375</v>
      </c>
      <c r="BM27">
        <f t="shared" si="10"/>
        <v>384.15966796875</v>
      </c>
      <c r="BN27">
        <f t="shared" si="10"/>
        <v>387.16064453125</v>
      </c>
      <c r="BO27">
        <f t="shared" si="10"/>
        <v>391.572265625</v>
      </c>
      <c r="BR27">
        <f t="shared" si="8"/>
        <v>385.80322265625</v>
      </c>
    </row>
    <row r="28" spans="1:70" x14ac:dyDescent="0.2">
      <c r="A28" t="s">
        <v>251</v>
      </c>
      <c r="B28" t="s">
        <v>236</v>
      </c>
      <c r="C28" t="s">
        <v>68</v>
      </c>
      <c r="D28">
        <v>-150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0.74357247352600098</v>
      </c>
      <c r="M28">
        <v>0.74357247352600098</v>
      </c>
      <c r="N28">
        <v>0</v>
      </c>
      <c r="O28">
        <v>2810.593994140625</v>
      </c>
      <c r="P28">
        <v>2810.593994140625</v>
      </c>
      <c r="Q28">
        <v>0</v>
      </c>
      <c r="S28">
        <v>2813.5947265625</v>
      </c>
      <c r="T28">
        <v>2813.5947265625</v>
      </c>
      <c r="U28">
        <v>0</v>
      </c>
      <c r="W28">
        <v>2806.084228515625</v>
      </c>
      <c r="X28">
        <v>2806.084228515625</v>
      </c>
      <c r="Y28">
        <v>0</v>
      </c>
      <c r="Z28">
        <v>2810.593994140625</v>
      </c>
      <c r="AA28">
        <v>2810.593994140625</v>
      </c>
      <c r="AB28">
        <v>0</v>
      </c>
      <c r="AC28">
        <v>2805.5703125</v>
      </c>
      <c r="AD28">
        <v>2805.5703125</v>
      </c>
      <c r="AE28">
        <v>0</v>
      </c>
      <c r="AF28">
        <v>2806.084228515625</v>
      </c>
      <c r="AG28">
        <v>2806.084228515625</v>
      </c>
      <c r="AH28">
        <v>0</v>
      </c>
      <c r="AI28">
        <v>2802.967529296875</v>
      </c>
      <c r="AJ28">
        <v>2802.967529296875</v>
      </c>
      <c r="AK28">
        <v>0</v>
      </c>
      <c r="AL28">
        <v>2805.5703125</v>
      </c>
      <c r="AM28">
        <v>2805.5703125</v>
      </c>
      <c r="AN28">
        <v>0</v>
      </c>
      <c r="AO28">
        <v>2801.97412109375</v>
      </c>
      <c r="AP28">
        <v>2801.97412109375</v>
      </c>
      <c r="AQ28">
        <v>0</v>
      </c>
      <c r="AR28">
        <v>2802.98388671875</v>
      </c>
      <c r="AS28">
        <v>2802.98388671875</v>
      </c>
      <c r="AT28">
        <v>0</v>
      </c>
      <c r="AU28">
        <v>2810.593994140625</v>
      </c>
      <c r="AV28">
        <v>2810.593994140625</v>
      </c>
      <c r="AW28">
        <v>0</v>
      </c>
      <c r="AY28">
        <v>26</v>
      </c>
      <c r="BA28">
        <f t="shared" si="0"/>
        <v>1.009765625</v>
      </c>
      <c r="BB28">
        <f t="shared" si="1"/>
        <v>2.602783203125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3.419189453125</v>
      </c>
      <c r="BH28">
        <f t="shared" si="6"/>
        <v>15.05615234375</v>
      </c>
      <c r="BI28">
        <f t="shared" si="9"/>
        <v>391.55419921875</v>
      </c>
      <c r="BJ28">
        <f t="shared" si="10"/>
        <v>392.56396484375</v>
      </c>
      <c r="BK28">
        <f t="shared" si="10"/>
        <v>395.46533203125</v>
      </c>
      <c r="BL28">
        <f t="shared" si="10"/>
        <v>395.979248046875</v>
      </c>
      <c r="BM28">
        <f t="shared" si="10"/>
        <v>400.48876953125</v>
      </c>
      <c r="BN28">
        <f t="shared" si="10"/>
        <v>403.48974609375</v>
      </c>
      <c r="BO28">
        <f t="shared" si="10"/>
        <v>406.591552734375</v>
      </c>
      <c r="BR28">
        <f t="shared" si="8"/>
        <v>402.13232421875</v>
      </c>
    </row>
    <row r="29" spans="1:70" x14ac:dyDescent="0.2">
      <c r="A29" t="s">
        <v>251</v>
      </c>
      <c r="B29" t="s">
        <v>164</v>
      </c>
      <c r="C29" t="s">
        <v>154</v>
      </c>
      <c r="D29">
        <v>-30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0.49685341119766241</v>
      </c>
      <c r="M29">
        <v>0.49685341119766241</v>
      </c>
      <c r="N29">
        <v>0</v>
      </c>
      <c r="O29">
        <v>2824.63671875</v>
      </c>
      <c r="P29">
        <v>2824.63671875</v>
      </c>
      <c r="Q29">
        <v>0</v>
      </c>
      <c r="S29">
        <v>2827.637451171875</v>
      </c>
      <c r="T29">
        <v>2827.637451171875</v>
      </c>
      <c r="U29">
        <v>0</v>
      </c>
      <c r="W29">
        <v>2820.127197265625</v>
      </c>
      <c r="X29">
        <v>2820.127197265625</v>
      </c>
      <c r="Y29">
        <v>0</v>
      </c>
      <c r="Z29">
        <v>2824.63671875</v>
      </c>
      <c r="AA29">
        <v>2824.63671875</v>
      </c>
      <c r="AB29">
        <v>0</v>
      </c>
      <c r="AC29">
        <v>2819.613037109375</v>
      </c>
      <c r="AD29">
        <v>2819.613037109375</v>
      </c>
      <c r="AE29">
        <v>0</v>
      </c>
      <c r="AF29">
        <v>2820.127197265625</v>
      </c>
      <c r="AG29">
        <v>2820.127197265625</v>
      </c>
      <c r="AH29">
        <v>0</v>
      </c>
      <c r="AI29">
        <v>2818.0048828125</v>
      </c>
      <c r="AJ29">
        <v>2818.0048828125</v>
      </c>
      <c r="AK29">
        <v>0</v>
      </c>
      <c r="AL29">
        <v>2819.613037109375</v>
      </c>
      <c r="AM29">
        <v>2819.613037109375</v>
      </c>
      <c r="AN29">
        <v>0</v>
      </c>
      <c r="AO29">
        <v>2817.013916015625</v>
      </c>
      <c r="AP29">
        <v>2817.013916015625</v>
      </c>
      <c r="AQ29">
        <v>0</v>
      </c>
      <c r="AR29">
        <v>2818.021484375</v>
      </c>
      <c r="AS29">
        <v>2818.021484375</v>
      </c>
      <c r="AT29">
        <v>0</v>
      </c>
      <c r="AU29">
        <v>2824.63671875</v>
      </c>
      <c r="AV29">
        <v>2824.63671875</v>
      </c>
      <c r="AW29">
        <v>0</v>
      </c>
      <c r="AY29">
        <v>27</v>
      </c>
      <c r="BA29">
        <f t="shared" si="0"/>
        <v>1.007568359375</v>
      </c>
      <c r="BB29">
        <f t="shared" si="1"/>
        <v>1.608154296875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4.42578125</v>
      </c>
      <c r="BH29">
        <f t="shared" si="6"/>
        <v>15.06591796875</v>
      </c>
      <c r="BI29">
        <f t="shared" si="9"/>
        <v>406.6103515625</v>
      </c>
      <c r="BJ29">
        <f t="shared" si="10"/>
        <v>407.6201171875</v>
      </c>
      <c r="BK29">
        <f t="shared" si="10"/>
        <v>410.222900390625</v>
      </c>
      <c r="BL29">
        <f t="shared" si="10"/>
        <v>410.73681640625</v>
      </c>
      <c r="BM29">
        <f t="shared" si="10"/>
        <v>415.24658203125</v>
      </c>
      <c r="BN29">
        <f t="shared" si="10"/>
        <v>418.247314453125</v>
      </c>
      <c r="BO29">
        <f t="shared" si="10"/>
        <v>421.66650390625</v>
      </c>
      <c r="BR29">
        <f t="shared" si="8"/>
        <v>416.889892578125</v>
      </c>
    </row>
    <row r="30" spans="1:70" x14ac:dyDescent="0.2">
      <c r="A30" t="s">
        <v>250</v>
      </c>
      <c r="B30" t="s">
        <v>165</v>
      </c>
      <c r="C30" t="s">
        <v>150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0.70011627674102783</v>
      </c>
      <c r="M30">
        <v>0.70011627674102783</v>
      </c>
      <c r="N30">
        <v>0</v>
      </c>
      <c r="O30">
        <v>2839.193359375</v>
      </c>
      <c r="P30">
        <v>2839.193359375</v>
      </c>
      <c r="Q30">
        <v>0</v>
      </c>
      <c r="S30">
        <v>2842.194091796875</v>
      </c>
      <c r="T30">
        <v>2842.194091796875</v>
      </c>
      <c r="U30">
        <v>0</v>
      </c>
      <c r="W30">
        <v>2834.683837890625</v>
      </c>
      <c r="X30">
        <v>2834.683837890625</v>
      </c>
      <c r="Y30">
        <v>0</v>
      </c>
      <c r="Z30">
        <v>2839.193359375</v>
      </c>
      <c r="AA30">
        <v>2839.193359375</v>
      </c>
      <c r="AB30">
        <v>0</v>
      </c>
      <c r="AC30">
        <v>2834.169921875</v>
      </c>
      <c r="AD30">
        <v>2834.169921875</v>
      </c>
      <c r="AE30">
        <v>0</v>
      </c>
      <c r="AF30">
        <v>2834.683837890625</v>
      </c>
      <c r="AG30">
        <v>2834.683837890625</v>
      </c>
      <c r="AH30">
        <v>0</v>
      </c>
      <c r="AI30">
        <v>2833.05908203125</v>
      </c>
      <c r="AJ30">
        <v>2833.05908203125</v>
      </c>
      <c r="AK30">
        <v>0</v>
      </c>
      <c r="AL30">
        <v>2834.169921875</v>
      </c>
      <c r="AM30">
        <v>2834.169921875</v>
      </c>
      <c r="AN30">
        <v>0</v>
      </c>
      <c r="AO30">
        <v>2832.063232421875</v>
      </c>
      <c r="AP30">
        <v>2832.063232421875</v>
      </c>
      <c r="AQ30">
        <v>0</v>
      </c>
      <c r="AR30">
        <v>2833.07568359375</v>
      </c>
      <c r="AS30">
        <v>2833.07568359375</v>
      </c>
      <c r="AT30">
        <v>0</v>
      </c>
      <c r="AU30">
        <v>2839.193359375</v>
      </c>
      <c r="AV30">
        <v>2839.193359375</v>
      </c>
      <c r="AW30">
        <v>0</v>
      </c>
      <c r="AY30">
        <v>28</v>
      </c>
      <c r="BA30">
        <f t="shared" si="0"/>
        <v>1.012451171875</v>
      </c>
      <c r="BB30">
        <f t="shared" si="1"/>
        <v>1.11083984375</v>
      </c>
      <c r="BC30">
        <f t="shared" si="2"/>
        <v>0.513916015625</v>
      </c>
      <c r="BD30">
        <f t="shared" si="3"/>
        <v>4.509521484375</v>
      </c>
      <c r="BE30">
        <f t="shared" si="4"/>
        <v>3.000732421875</v>
      </c>
      <c r="BF30">
        <f t="shared" si="5"/>
        <v>4.9228515625</v>
      </c>
      <c r="BH30">
        <f t="shared" si="6"/>
        <v>15.0703125</v>
      </c>
      <c r="BI30">
        <f t="shared" si="9"/>
        <v>421.67626953125</v>
      </c>
      <c r="BJ30">
        <f t="shared" si="10"/>
        <v>422.683837890625</v>
      </c>
      <c r="BK30">
        <f t="shared" si="10"/>
        <v>424.2919921875</v>
      </c>
      <c r="BL30">
        <f t="shared" si="10"/>
        <v>424.80615234375</v>
      </c>
      <c r="BM30">
        <f t="shared" si="10"/>
        <v>429.315673828125</v>
      </c>
      <c r="BN30">
        <f t="shared" si="10"/>
        <v>432.31640625</v>
      </c>
      <c r="BO30">
        <f t="shared" si="10"/>
        <v>436.7421875</v>
      </c>
      <c r="BR30">
        <f t="shared" si="8"/>
        <v>430.959228515625</v>
      </c>
    </row>
    <row r="31" spans="1:70" x14ac:dyDescent="0.2">
      <c r="A31" t="s">
        <v>251</v>
      </c>
      <c r="B31" t="s">
        <v>74</v>
      </c>
      <c r="C31" t="s">
        <v>75</v>
      </c>
      <c r="D31">
        <v>-150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0.52793872356414795</v>
      </c>
      <c r="M31">
        <v>0.52793872356414795</v>
      </c>
      <c r="N31">
        <v>0</v>
      </c>
      <c r="O31">
        <v>2854.24755859375</v>
      </c>
      <c r="P31">
        <v>2854.24755859375</v>
      </c>
      <c r="Q31">
        <v>0</v>
      </c>
      <c r="S31">
        <v>2857.248291015625</v>
      </c>
      <c r="T31">
        <v>2857.248291015625</v>
      </c>
      <c r="U31">
        <v>0</v>
      </c>
      <c r="W31">
        <v>2849.73779296875</v>
      </c>
      <c r="X31">
        <v>2849.73779296875</v>
      </c>
      <c r="Y31">
        <v>0</v>
      </c>
      <c r="Z31">
        <v>2854.24755859375</v>
      </c>
      <c r="AA31">
        <v>2854.24755859375</v>
      </c>
      <c r="AB31">
        <v>0</v>
      </c>
      <c r="AC31">
        <v>2849.223876953125</v>
      </c>
      <c r="AD31">
        <v>2849.223876953125</v>
      </c>
      <c r="AE31">
        <v>0</v>
      </c>
      <c r="AF31">
        <v>2849.73779296875</v>
      </c>
      <c r="AG31">
        <v>2849.73779296875</v>
      </c>
      <c r="AH31">
        <v>0</v>
      </c>
      <c r="AI31">
        <v>2848.113037109375</v>
      </c>
      <c r="AJ31">
        <v>2848.113037109375</v>
      </c>
      <c r="AK31">
        <v>0</v>
      </c>
      <c r="AL31">
        <v>2849.223876953125</v>
      </c>
      <c r="AM31">
        <v>2849.223876953125</v>
      </c>
      <c r="AN31">
        <v>0</v>
      </c>
      <c r="AO31">
        <v>2847.116943359375</v>
      </c>
      <c r="AP31">
        <v>2847.116943359375</v>
      </c>
      <c r="AQ31">
        <v>0</v>
      </c>
      <c r="AR31">
        <v>2848.129638671875</v>
      </c>
      <c r="AS31">
        <v>2848.129638671875</v>
      </c>
      <c r="AT31">
        <v>0</v>
      </c>
      <c r="AU31">
        <v>2854.24755859375</v>
      </c>
      <c r="AV31">
        <v>2854.24755859375</v>
      </c>
      <c r="AW31">
        <v>0</v>
      </c>
      <c r="AY31">
        <v>29</v>
      </c>
      <c r="BA31">
        <f t="shared" si="0"/>
        <v>1.0126953125</v>
      </c>
      <c r="BB31">
        <f t="shared" si="1"/>
        <v>1.11083984375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-2857.248291015625</v>
      </c>
      <c r="BI31">
        <f t="shared" si="9"/>
        <v>436.74658203125</v>
      </c>
      <c r="BJ31">
        <f t="shared" si="10"/>
        <v>437.759033203125</v>
      </c>
      <c r="BK31">
        <f t="shared" si="10"/>
        <v>438.869873046875</v>
      </c>
      <c r="BL31">
        <f t="shared" si="10"/>
        <v>439.3837890625</v>
      </c>
      <c r="BM31">
        <f t="shared" si="10"/>
        <v>443.893310546875</v>
      </c>
      <c r="BN31">
        <f t="shared" si="10"/>
        <v>446.89404296875</v>
      </c>
      <c r="BO31">
        <f t="shared" si="10"/>
        <v>451.81689453125</v>
      </c>
      <c r="BR31">
        <f t="shared" si="8"/>
        <v>445.536865234375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2926.152099609375</v>
      </c>
      <c r="C2">
        <v>2926.152099609375</v>
      </c>
      <c r="D2">
        <v>0</v>
      </c>
      <c r="F2">
        <v>2924.14599609375</v>
      </c>
      <c r="G2">
        <v>2924.14599609375</v>
      </c>
      <c r="H2">
        <v>0</v>
      </c>
      <c r="J2">
        <v>2922.139892578125</v>
      </c>
      <c r="K2">
        <v>2922.139892578125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173</v>
      </c>
      <c r="C2" t="s">
        <v>174</v>
      </c>
      <c r="D2">
        <v>120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0.75645071268081665</v>
      </c>
      <c r="M2">
        <v>0.75645071268081665</v>
      </c>
      <c r="N2">
        <v>0</v>
      </c>
      <c r="O2">
        <v>2936.729736328125</v>
      </c>
      <c r="P2">
        <v>2936.729736328125</v>
      </c>
      <c r="Q2">
        <v>0</v>
      </c>
      <c r="S2">
        <v>2939.730712890625</v>
      </c>
      <c r="T2">
        <v>2939.730712890625</v>
      </c>
      <c r="U2">
        <v>0</v>
      </c>
      <c r="W2">
        <v>2932.22021484375</v>
      </c>
      <c r="X2">
        <v>2932.22021484375</v>
      </c>
      <c r="Y2">
        <v>0</v>
      </c>
      <c r="Z2">
        <v>2936.729736328125</v>
      </c>
      <c r="AA2">
        <v>2936.729736328125</v>
      </c>
      <c r="AB2">
        <v>0</v>
      </c>
      <c r="AC2">
        <v>2931.706298828125</v>
      </c>
      <c r="AD2">
        <v>2931.706298828125</v>
      </c>
      <c r="AE2">
        <v>0</v>
      </c>
      <c r="AF2">
        <v>2932.22021484375</v>
      </c>
      <c r="AG2">
        <v>2932.22021484375</v>
      </c>
      <c r="AH2">
        <v>0</v>
      </c>
      <c r="AI2">
        <v>2929.30224609375</v>
      </c>
      <c r="AJ2">
        <v>2929.30224609375</v>
      </c>
      <c r="AK2">
        <v>0</v>
      </c>
      <c r="AL2">
        <v>2931.706298828125</v>
      </c>
      <c r="AM2">
        <v>2931.706298828125</v>
      </c>
      <c r="AN2">
        <v>0</v>
      </c>
      <c r="AO2">
        <v>2928.313720703125</v>
      </c>
      <c r="AP2">
        <v>2928.313720703125</v>
      </c>
      <c r="AQ2">
        <v>0</v>
      </c>
      <c r="AR2">
        <v>2929.31884765625</v>
      </c>
      <c r="AS2">
        <v>2929.31884765625</v>
      </c>
      <c r="AT2">
        <v>0</v>
      </c>
      <c r="AU2">
        <v>2936.729736328125</v>
      </c>
      <c r="AV2">
        <v>2936.729736328125</v>
      </c>
      <c r="AW2">
        <v>0</v>
      </c>
      <c r="AY2">
        <v>0</v>
      </c>
      <c r="BA2">
        <f>AR2-AO2</f>
        <v>1.005126953125</v>
      </c>
      <c r="BB2">
        <f>AL2-AI2</f>
        <v>2.404052734375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3.6162109375</v>
      </c>
      <c r="BH2">
        <f>SUM(BA2:BF2)</f>
        <v>15.0498046875</v>
      </c>
      <c r="BI2">
        <v>0</v>
      </c>
      <c r="BJ2">
        <f>BA2-AX2</f>
        <v>1.005126953125</v>
      </c>
      <c r="BK2">
        <f>BJ2+BB2</f>
        <v>3.4091796875</v>
      </c>
      <c r="BL2">
        <f>BK2+BC2</f>
        <v>3.923095703125</v>
      </c>
      <c r="BM2">
        <f>BL2+BD2</f>
        <v>8.4326171875</v>
      </c>
      <c r="BN2">
        <f>BM2+BE2</f>
        <v>11.43359375</v>
      </c>
      <c r="BO2">
        <f>BN2+BF2</f>
        <v>15.0498046875</v>
      </c>
      <c r="BQ2">
        <f>Ego_block2!AO2-fourth_countdown!J2</f>
        <v>6.173828125</v>
      </c>
      <c r="BR2">
        <f>$BQ$2+BL2</f>
        <v>10.096923828125</v>
      </c>
    </row>
    <row r="3" spans="1:70" x14ac:dyDescent="0.2">
      <c r="A3" t="s">
        <v>250</v>
      </c>
      <c r="B3" t="s">
        <v>223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0.59538370370864868</v>
      </c>
      <c r="M3">
        <v>0.59538370370864868</v>
      </c>
      <c r="N3">
        <v>0</v>
      </c>
      <c r="O3">
        <v>2951.667724609375</v>
      </c>
      <c r="P3">
        <v>2951.667724609375</v>
      </c>
      <c r="Q3">
        <v>0</v>
      </c>
      <c r="S3">
        <v>2954.668701171875</v>
      </c>
      <c r="T3">
        <v>2954.668701171875</v>
      </c>
      <c r="U3">
        <v>0</v>
      </c>
      <c r="W3">
        <v>2947.158203125</v>
      </c>
      <c r="X3">
        <v>2947.158203125</v>
      </c>
      <c r="Y3">
        <v>0</v>
      </c>
      <c r="Z3">
        <v>2951.667724609375</v>
      </c>
      <c r="AA3">
        <v>2951.667724609375</v>
      </c>
      <c r="AB3">
        <v>0</v>
      </c>
      <c r="AC3">
        <v>2946.644287109375</v>
      </c>
      <c r="AD3">
        <v>2946.644287109375</v>
      </c>
      <c r="AE3">
        <v>0</v>
      </c>
      <c r="AF3">
        <v>2947.158203125</v>
      </c>
      <c r="AG3">
        <v>2947.158203125</v>
      </c>
      <c r="AH3">
        <v>0</v>
      </c>
      <c r="AI3">
        <v>2944.33984375</v>
      </c>
      <c r="AJ3">
        <v>2944.33984375</v>
      </c>
      <c r="AK3">
        <v>0</v>
      </c>
      <c r="AL3">
        <v>2946.644287109375</v>
      </c>
      <c r="AM3">
        <v>2946.644287109375</v>
      </c>
      <c r="AN3">
        <v>0</v>
      </c>
      <c r="AO3">
        <v>2943.346923828125</v>
      </c>
      <c r="AP3">
        <v>2943.346923828125</v>
      </c>
      <c r="AQ3">
        <v>0</v>
      </c>
      <c r="AR3">
        <v>2944.3564453125</v>
      </c>
      <c r="AS3">
        <v>2944.3564453125</v>
      </c>
      <c r="AT3">
        <v>0</v>
      </c>
      <c r="AU3">
        <v>2951.667724609375</v>
      </c>
      <c r="AV3">
        <v>2951.667724609375</v>
      </c>
      <c r="AW3">
        <v>0</v>
      </c>
      <c r="AY3">
        <v>1</v>
      </c>
      <c r="BA3">
        <f t="shared" ref="BA3:BA31" si="0">AR3-AO3</f>
        <v>1.009521484375</v>
      </c>
      <c r="BB3">
        <f t="shared" ref="BB3:BB31" si="1">AL3-AI3</f>
        <v>2.304443359375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3.7177734375</v>
      </c>
      <c r="BH3">
        <f t="shared" ref="BH3:BH30" si="6">SUM(BA3:BF3)</f>
        <v>15.05615234375</v>
      </c>
      <c r="BI3">
        <f>SUM(BA2:BF2)</f>
        <v>15.0498046875</v>
      </c>
      <c r="BJ3">
        <f t="shared" ref="BJ3:BO18" si="7">BI3+BA2</f>
        <v>16.054931640625</v>
      </c>
      <c r="BK3">
        <f t="shared" si="7"/>
        <v>18.458984375</v>
      </c>
      <c r="BL3">
        <f t="shared" si="7"/>
        <v>18.972900390625</v>
      </c>
      <c r="BM3">
        <f t="shared" si="7"/>
        <v>23.482421875</v>
      </c>
      <c r="BN3">
        <f t="shared" si="7"/>
        <v>26.4833984375</v>
      </c>
      <c r="BO3">
        <f t="shared" si="7"/>
        <v>30.099609375</v>
      </c>
      <c r="BR3">
        <f t="shared" ref="BR3:BR31" si="8">$BQ$2+BL3</f>
        <v>25.146728515625</v>
      </c>
    </row>
    <row r="4" spans="1:70" x14ac:dyDescent="0.2">
      <c r="A4" t="s">
        <v>250</v>
      </c>
      <c r="B4" t="s">
        <v>224</v>
      </c>
      <c r="C4" t="s">
        <v>75</v>
      </c>
      <c r="D4">
        <v>60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0.60339200496673584</v>
      </c>
      <c r="M4">
        <v>0.60339200496673584</v>
      </c>
      <c r="N4">
        <v>0</v>
      </c>
      <c r="O4">
        <v>2966.8046875</v>
      </c>
      <c r="P4">
        <v>2966.8046875</v>
      </c>
      <c r="Q4">
        <v>0</v>
      </c>
      <c r="S4">
        <v>2969.8056640625</v>
      </c>
      <c r="T4">
        <v>2969.8056640625</v>
      </c>
      <c r="U4">
        <v>0</v>
      </c>
      <c r="W4">
        <v>2962.295166015625</v>
      </c>
      <c r="X4">
        <v>2962.295166015625</v>
      </c>
      <c r="Y4">
        <v>0</v>
      </c>
      <c r="Z4">
        <v>2966.8046875</v>
      </c>
      <c r="AA4">
        <v>2966.8046875</v>
      </c>
      <c r="AB4">
        <v>0</v>
      </c>
      <c r="AC4">
        <v>2961.78125</v>
      </c>
      <c r="AD4">
        <v>2961.78125</v>
      </c>
      <c r="AE4">
        <v>0</v>
      </c>
      <c r="AF4">
        <v>2962.295166015625</v>
      </c>
      <c r="AG4">
        <v>2962.295166015625</v>
      </c>
      <c r="AH4">
        <v>0</v>
      </c>
      <c r="AI4">
        <v>2959.377197265625</v>
      </c>
      <c r="AJ4">
        <v>2959.377197265625</v>
      </c>
      <c r="AK4">
        <v>0</v>
      </c>
      <c r="AL4">
        <v>2961.78125</v>
      </c>
      <c r="AM4">
        <v>2961.78125</v>
      </c>
      <c r="AN4">
        <v>0</v>
      </c>
      <c r="AO4">
        <v>2958.386474609375</v>
      </c>
      <c r="AP4">
        <v>2958.386474609375</v>
      </c>
      <c r="AQ4">
        <v>0</v>
      </c>
      <c r="AR4">
        <v>2959.393798828125</v>
      </c>
      <c r="AS4">
        <v>2959.393798828125</v>
      </c>
      <c r="AT4">
        <v>0</v>
      </c>
      <c r="AU4">
        <v>2966.8046875</v>
      </c>
      <c r="AV4">
        <v>2966.8046875</v>
      </c>
      <c r="AW4">
        <v>0</v>
      </c>
      <c r="AY4">
        <v>2</v>
      </c>
      <c r="BA4">
        <f t="shared" si="0"/>
        <v>1.00732421875</v>
      </c>
      <c r="BB4">
        <f t="shared" si="1"/>
        <v>2.404052734375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3.629150390625</v>
      </c>
      <c r="BH4">
        <f t="shared" si="6"/>
        <v>15.06494140625</v>
      </c>
      <c r="BI4">
        <f>BH2+BH3</f>
        <v>30.10595703125</v>
      </c>
      <c r="BJ4">
        <f t="shared" si="7"/>
        <v>31.115478515625</v>
      </c>
      <c r="BK4">
        <f t="shared" si="7"/>
        <v>33.419921875</v>
      </c>
      <c r="BL4">
        <f t="shared" si="7"/>
        <v>33.933837890625</v>
      </c>
      <c r="BM4">
        <f t="shared" si="7"/>
        <v>38.443359375</v>
      </c>
      <c r="BN4">
        <f t="shared" si="7"/>
        <v>41.4443359375</v>
      </c>
      <c r="BO4">
        <f t="shared" si="7"/>
        <v>45.162109375</v>
      </c>
      <c r="BR4">
        <f t="shared" si="8"/>
        <v>40.107666015625</v>
      </c>
    </row>
    <row r="5" spans="1:70" x14ac:dyDescent="0.2">
      <c r="A5" t="s">
        <v>251</v>
      </c>
      <c r="B5" t="s">
        <v>163</v>
      </c>
      <c r="C5" t="s">
        <v>75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0.47374549508094788</v>
      </c>
      <c r="M5">
        <v>0.47374549508094788</v>
      </c>
      <c r="N5">
        <v>0</v>
      </c>
      <c r="O5">
        <v>2981.759521484375</v>
      </c>
      <c r="P5">
        <v>2981.759521484375</v>
      </c>
      <c r="Q5">
        <v>0</v>
      </c>
      <c r="S5">
        <v>2984.76025390625</v>
      </c>
      <c r="T5">
        <v>2984.76025390625</v>
      </c>
      <c r="U5">
        <v>0</v>
      </c>
      <c r="W5">
        <v>2977.249755859375</v>
      </c>
      <c r="X5">
        <v>2977.249755859375</v>
      </c>
      <c r="Y5">
        <v>0</v>
      </c>
      <c r="Z5">
        <v>2981.759521484375</v>
      </c>
      <c r="AA5">
        <v>2981.759521484375</v>
      </c>
      <c r="AB5">
        <v>0</v>
      </c>
      <c r="AC5">
        <v>2976.73583984375</v>
      </c>
      <c r="AD5">
        <v>2976.73583984375</v>
      </c>
      <c r="AE5">
        <v>0</v>
      </c>
      <c r="AF5">
        <v>2977.249755859375</v>
      </c>
      <c r="AG5">
        <v>2977.249755859375</v>
      </c>
      <c r="AH5">
        <v>0</v>
      </c>
      <c r="AI5">
        <v>2974.431396484375</v>
      </c>
      <c r="AJ5">
        <v>2974.431396484375</v>
      </c>
      <c r="AK5">
        <v>0</v>
      </c>
      <c r="AL5">
        <v>2976.73583984375</v>
      </c>
      <c r="AM5">
        <v>2976.73583984375</v>
      </c>
      <c r="AN5">
        <v>0</v>
      </c>
      <c r="AO5">
        <v>2973.434814453125</v>
      </c>
      <c r="AP5">
        <v>2973.434814453125</v>
      </c>
      <c r="AQ5">
        <v>0</v>
      </c>
      <c r="AR5">
        <v>2974.447998046875</v>
      </c>
      <c r="AS5">
        <v>2974.447998046875</v>
      </c>
      <c r="AT5">
        <v>0</v>
      </c>
      <c r="AU5">
        <v>2981.759521484375</v>
      </c>
      <c r="AV5">
        <v>2981.759521484375</v>
      </c>
      <c r="AW5">
        <v>0</v>
      </c>
      <c r="AY5">
        <v>3</v>
      </c>
      <c r="BA5">
        <f t="shared" si="0"/>
        <v>1.01318359375</v>
      </c>
      <c r="BB5">
        <f t="shared" si="1"/>
        <v>2.304443359375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3.729248046875</v>
      </c>
      <c r="BH5">
        <f t="shared" si="6"/>
        <v>15.0712890625</v>
      </c>
      <c r="BI5">
        <f t="shared" ref="BI5:BI31" si="9">BI4+BH4</f>
        <v>45.1708984375</v>
      </c>
      <c r="BJ5">
        <f t="shared" si="7"/>
        <v>46.17822265625</v>
      </c>
      <c r="BK5">
        <f t="shared" si="7"/>
        <v>48.582275390625</v>
      </c>
      <c r="BL5">
        <f t="shared" si="7"/>
        <v>49.09619140625</v>
      </c>
      <c r="BM5">
        <f t="shared" si="7"/>
        <v>53.605712890625</v>
      </c>
      <c r="BN5">
        <f t="shared" si="7"/>
        <v>56.606689453125</v>
      </c>
      <c r="BO5">
        <f t="shared" si="7"/>
        <v>60.23583984375</v>
      </c>
      <c r="BR5">
        <f t="shared" si="8"/>
        <v>55.27001953125</v>
      </c>
    </row>
    <row r="6" spans="1:70" x14ac:dyDescent="0.2">
      <c r="A6" t="s">
        <v>250</v>
      </c>
      <c r="B6" t="s">
        <v>156</v>
      </c>
      <c r="C6" t="s">
        <v>150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0.6595606803894043</v>
      </c>
      <c r="M6">
        <v>0.6595606803894043</v>
      </c>
      <c r="N6">
        <v>0</v>
      </c>
      <c r="O6">
        <v>2995.719482421875</v>
      </c>
      <c r="P6">
        <v>2995.719482421875</v>
      </c>
      <c r="Q6">
        <v>0</v>
      </c>
      <c r="S6">
        <v>2998.72021484375</v>
      </c>
      <c r="T6">
        <v>2998.72021484375</v>
      </c>
      <c r="U6">
        <v>0</v>
      </c>
      <c r="W6">
        <v>2991.209716796875</v>
      </c>
      <c r="X6">
        <v>2991.209716796875</v>
      </c>
      <c r="Y6">
        <v>0</v>
      </c>
      <c r="Z6">
        <v>2995.719482421875</v>
      </c>
      <c r="AA6">
        <v>2995.719482421875</v>
      </c>
      <c r="AB6">
        <v>0</v>
      </c>
      <c r="AC6">
        <v>2990.69580078125</v>
      </c>
      <c r="AD6">
        <v>2990.69580078125</v>
      </c>
      <c r="AE6">
        <v>0</v>
      </c>
      <c r="AF6">
        <v>2991.209716796875</v>
      </c>
      <c r="AG6">
        <v>2991.209716796875</v>
      </c>
      <c r="AH6">
        <v>0</v>
      </c>
      <c r="AI6">
        <v>2989.4853515625</v>
      </c>
      <c r="AJ6">
        <v>2989.4853515625</v>
      </c>
      <c r="AK6">
        <v>0</v>
      </c>
      <c r="AL6">
        <v>2990.69580078125</v>
      </c>
      <c r="AM6">
        <v>2990.69580078125</v>
      </c>
      <c r="AN6">
        <v>0</v>
      </c>
      <c r="AO6">
        <v>2988.489501953125</v>
      </c>
      <c r="AP6">
        <v>2988.489501953125</v>
      </c>
      <c r="AQ6">
        <v>0</v>
      </c>
      <c r="AR6">
        <v>2989.501953125</v>
      </c>
      <c r="AS6">
        <v>2989.501953125</v>
      </c>
      <c r="AT6">
        <v>0</v>
      </c>
      <c r="AU6">
        <v>2995.719482421875</v>
      </c>
      <c r="AV6">
        <v>2995.719482421875</v>
      </c>
      <c r="AW6">
        <v>0</v>
      </c>
      <c r="AY6">
        <v>4</v>
      </c>
      <c r="BA6">
        <f t="shared" si="0"/>
        <v>1.012451171875</v>
      </c>
      <c r="BB6">
        <f t="shared" si="1"/>
        <v>1.21044921875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4.8095703125</v>
      </c>
      <c r="BH6">
        <f t="shared" si="6"/>
        <v>15.056884765625</v>
      </c>
      <c r="BI6">
        <f t="shared" si="9"/>
        <v>60.2421875</v>
      </c>
      <c r="BJ6">
        <f t="shared" si="7"/>
        <v>61.25537109375</v>
      </c>
      <c r="BK6">
        <f t="shared" si="7"/>
        <v>63.559814453125</v>
      </c>
      <c r="BL6">
        <f t="shared" si="7"/>
        <v>64.07373046875</v>
      </c>
      <c r="BM6">
        <f t="shared" si="7"/>
        <v>68.58349609375</v>
      </c>
      <c r="BN6">
        <f t="shared" si="7"/>
        <v>71.584228515625</v>
      </c>
      <c r="BO6">
        <f t="shared" si="7"/>
        <v>75.3134765625</v>
      </c>
      <c r="BR6">
        <f t="shared" si="8"/>
        <v>70.24755859375</v>
      </c>
    </row>
    <row r="7" spans="1:70" x14ac:dyDescent="0.2">
      <c r="A7" t="s">
        <v>250</v>
      </c>
      <c r="B7" t="s">
        <v>153</v>
      </c>
      <c r="C7" t="s">
        <v>171</v>
      </c>
      <c r="D7">
        <v>120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0.68308097124099731</v>
      </c>
      <c r="M7">
        <v>0.68308097124099731</v>
      </c>
      <c r="N7">
        <v>0</v>
      </c>
      <c r="O7">
        <v>3011.652099609375</v>
      </c>
      <c r="P7">
        <v>3011.652099609375</v>
      </c>
      <c r="Q7">
        <v>0</v>
      </c>
      <c r="S7">
        <v>3014.65283203125</v>
      </c>
      <c r="T7">
        <v>3014.65283203125</v>
      </c>
      <c r="U7">
        <v>0</v>
      </c>
      <c r="W7">
        <v>3007.142333984375</v>
      </c>
      <c r="X7">
        <v>3007.142333984375</v>
      </c>
      <c r="Y7">
        <v>0</v>
      </c>
      <c r="Z7">
        <v>3011.652099609375</v>
      </c>
      <c r="AA7">
        <v>3011.652099609375</v>
      </c>
      <c r="AB7">
        <v>0</v>
      </c>
      <c r="AC7">
        <v>3006.62841796875</v>
      </c>
      <c r="AD7">
        <v>3006.62841796875</v>
      </c>
      <c r="AE7">
        <v>0</v>
      </c>
      <c r="AF7">
        <v>3007.142333984375</v>
      </c>
      <c r="AG7">
        <v>3007.142333984375</v>
      </c>
      <c r="AH7">
        <v>0</v>
      </c>
      <c r="AI7">
        <v>3004.52294921875</v>
      </c>
      <c r="AJ7">
        <v>3004.52294921875</v>
      </c>
      <c r="AK7">
        <v>0</v>
      </c>
      <c r="AL7">
        <v>3006.62841796875</v>
      </c>
      <c r="AM7">
        <v>3006.62841796875</v>
      </c>
      <c r="AN7">
        <v>0</v>
      </c>
      <c r="AO7">
        <v>3003.52978515625</v>
      </c>
      <c r="AP7">
        <v>3003.52978515625</v>
      </c>
      <c r="AQ7">
        <v>0</v>
      </c>
      <c r="AR7">
        <v>3004.53955078125</v>
      </c>
      <c r="AS7">
        <v>3004.53955078125</v>
      </c>
      <c r="AT7">
        <v>0</v>
      </c>
      <c r="AU7">
        <v>3011.652099609375</v>
      </c>
      <c r="AV7">
        <v>3011.652099609375</v>
      </c>
      <c r="AW7">
        <v>0</v>
      </c>
      <c r="AY7">
        <v>5</v>
      </c>
      <c r="BA7">
        <f t="shared" si="0"/>
        <v>1.009765625</v>
      </c>
      <c r="BB7">
        <f t="shared" si="1"/>
        <v>2.10546875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3.92822265625</v>
      </c>
      <c r="BH7">
        <f t="shared" si="6"/>
        <v>15.06787109375</v>
      </c>
      <c r="BI7">
        <f t="shared" si="9"/>
        <v>75.299072265625</v>
      </c>
      <c r="BJ7">
        <f t="shared" si="7"/>
        <v>76.3115234375</v>
      </c>
      <c r="BK7">
        <f t="shared" si="7"/>
        <v>77.52197265625</v>
      </c>
      <c r="BL7">
        <f t="shared" si="7"/>
        <v>78.035888671875</v>
      </c>
      <c r="BM7">
        <f t="shared" si="7"/>
        <v>82.545654296875</v>
      </c>
      <c r="BN7">
        <f t="shared" si="7"/>
        <v>85.54638671875</v>
      </c>
      <c r="BO7">
        <f t="shared" si="7"/>
        <v>90.35595703125</v>
      </c>
      <c r="BR7">
        <f t="shared" si="8"/>
        <v>84.209716796875</v>
      </c>
    </row>
    <row r="8" spans="1:70" x14ac:dyDescent="0.2">
      <c r="A8" t="s">
        <v>251</v>
      </c>
      <c r="B8" t="s">
        <v>221</v>
      </c>
      <c r="C8" t="s">
        <v>154</v>
      </c>
      <c r="D8">
        <v>-120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0.83962857723236084</v>
      </c>
      <c r="M8">
        <v>0.83962857723236084</v>
      </c>
      <c r="N8">
        <v>0</v>
      </c>
      <c r="O8">
        <v>3027.40234375</v>
      </c>
      <c r="P8">
        <v>3027.40234375</v>
      </c>
      <c r="Q8">
        <v>0</v>
      </c>
      <c r="S8">
        <v>3030.4033203125</v>
      </c>
      <c r="T8">
        <v>3030.4033203125</v>
      </c>
      <c r="U8">
        <v>0</v>
      </c>
      <c r="W8">
        <v>3022.892822265625</v>
      </c>
      <c r="X8">
        <v>3022.892822265625</v>
      </c>
      <c r="Y8">
        <v>0</v>
      </c>
      <c r="Z8">
        <v>3027.40234375</v>
      </c>
      <c r="AA8">
        <v>3027.40234375</v>
      </c>
      <c r="AB8">
        <v>0</v>
      </c>
      <c r="AC8">
        <v>3022.37890625</v>
      </c>
      <c r="AD8">
        <v>3022.37890625</v>
      </c>
      <c r="AE8">
        <v>0</v>
      </c>
      <c r="AF8">
        <v>3022.892822265625</v>
      </c>
      <c r="AG8">
        <v>3022.892822265625</v>
      </c>
      <c r="AH8">
        <v>0</v>
      </c>
      <c r="AI8">
        <v>3019.576904296875</v>
      </c>
      <c r="AJ8">
        <v>3019.576904296875</v>
      </c>
      <c r="AK8">
        <v>0</v>
      </c>
      <c r="AL8">
        <v>3022.37890625</v>
      </c>
      <c r="AM8">
        <v>3022.37890625</v>
      </c>
      <c r="AN8">
        <v>0</v>
      </c>
      <c r="AO8">
        <v>3018.5810546875</v>
      </c>
      <c r="AP8">
        <v>3018.5810546875</v>
      </c>
      <c r="AQ8">
        <v>0</v>
      </c>
      <c r="AR8">
        <v>3019.593505859375</v>
      </c>
      <c r="AS8">
        <v>3019.593505859375</v>
      </c>
      <c r="AT8">
        <v>0</v>
      </c>
      <c r="AU8">
        <v>3027.40234375</v>
      </c>
      <c r="AV8">
        <v>3027.40234375</v>
      </c>
      <c r="AW8">
        <v>0</v>
      </c>
      <c r="AY8">
        <v>6</v>
      </c>
      <c r="BA8">
        <f t="shared" si="0"/>
        <v>1.012451171875</v>
      </c>
      <c r="BB8">
        <f t="shared" si="1"/>
        <v>2.802001953125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3.202880859375</v>
      </c>
      <c r="BH8">
        <f t="shared" si="6"/>
        <v>15.041748046875</v>
      </c>
      <c r="BI8">
        <f t="shared" si="9"/>
        <v>90.366943359375</v>
      </c>
      <c r="BJ8">
        <f t="shared" si="7"/>
        <v>91.376708984375</v>
      </c>
      <c r="BK8">
        <f t="shared" si="7"/>
        <v>93.482177734375</v>
      </c>
      <c r="BL8">
        <f t="shared" si="7"/>
        <v>93.99609375</v>
      </c>
      <c r="BM8">
        <f t="shared" si="7"/>
        <v>98.505859375</v>
      </c>
      <c r="BN8">
        <f t="shared" si="7"/>
        <v>101.506591796875</v>
      </c>
      <c r="BO8">
        <f t="shared" si="7"/>
        <v>105.434814453125</v>
      </c>
      <c r="BR8">
        <f t="shared" si="8"/>
        <v>100.169921875</v>
      </c>
    </row>
    <row r="9" spans="1:70" x14ac:dyDescent="0.2">
      <c r="A9" t="s">
        <v>251</v>
      </c>
      <c r="B9" t="s">
        <v>225</v>
      </c>
      <c r="C9" t="s">
        <v>174</v>
      </c>
      <c r="D9">
        <v>-90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0.57327139377593994</v>
      </c>
      <c r="M9">
        <v>0.57327139377593994</v>
      </c>
      <c r="N9">
        <v>0</v>
      </c>
      <c r="O9">
        <v>3040.6328125</v>
      </c>
      <c r="P9">
        <v>3040.6328125</v>
      </c>
      <c r="Q9">
        <v>0</v>
      </c>
      <c r="S9">
        <v>3043.633544921875</v>
      </c>
      <c r="T9">
        <v>3043.633544921875</v>
      </c>
      <c r="U9">
        <v>0</v>
      </c>
      <c r="W9">
        <v>3036.123046875</v>
      </c>
      <c r="X9">
        <v>3036.123046875</v>
      </c>
      <c r="Y9">
        <v>0</v>
      </c>
      <c r="Z9">
        <v>3040.6328125</v>
      </c>
      <c r="AA9">
        <v>3040.6328125</v>
      </c>
      <c r="AB9">
        <v>0</v>
      </c>
      <c r="AC9">
        <v>3035.609130859375</v>
      </c>
      <c r="AD9">
        <v>3035.609130859375</v>
      </c>
      <c r="AE9">
        <v>0</v>
      </c>
      <c r="AF9">
        <v>3036.123046875</v>
      </c>
      <c r="AG9">
        <v>3036.123046875</v>
      </c>
      <c r="AH9">
        <v>0</v>
      </c>
      <c r="AI9">
        <v>3034.597900390625</v>
      </c>
      <c r="AJ9">
        <v>3034.597900390625</v>
      </c>
      <c r="AK9">
        <v>0</v>
      </c>
      <c r="AL9">
        <v>3035.609130859375</v>
      </c>
      <c r="AM9">
        <v>3035.609130859375</v>
      </c>
      <c r="AN9">
        <v>0</v>
      </c>
      <c r="AO9">
        <v>3033.606201171875</v>
      </c>
      <c r="AP9">
        <v>3033.606201171875</v>
      </c>
      <c r="AQ9">
        <v>0</v>
      </c>
      <c r="AR9">
        <v>3034.614501953125</v>
      </c>
      <c r="AS9">
        <v>3034.614501953125</v>
      </c>
      <c r="AT9">
        <v>0</v>
      </c>
      <c r="AU9">
        <v>3040.6328125</v>
      </c>
      <c r="AV9">
        <v>3040.6328125</v>
      </c>
      <c r="AW9">
        <v>0</v>
      </c>
      <c r="AY9">
        <v>7</v>
      </c>
      <c r="BA9">
        <f t="shared" si="0"/>
        <v>1.00830078125</v>
      </c>
      <c r="BB9">
        <f t="shared" si="1"/>
        <v>1.01123046875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5.02197265625</v>
      </c>
      <c r="BH9">
        <f t="shared" si="6"/>
        <v>15.06591796875</v>
      </c>
      <c r="BI9">
        <f t="shared" si="9"/>
        <v>105.40869140625</v>
      </c>
      <c r="BJ9">
        <f t="shared" si="7"/>
        <v>106.421142578125</v>
      </c>
      <c r="BK9">
        <f t="shared" si="7"/>
        <v>109.22314453125</v>
      </c>
      <c r="BL9">
        <f t="shared" si="7"/>
        <v>109.737060546875</v>
      </c>
      <c r="BM9">
        <f t="shared" si="7"/>
        <v>114.24658203125</v>
      </c>
      <c r="BN9">
        <f t="shared" si="7"/>
        <v>117.24755859375</v>
      </c>
      <c r="BO9">
        <f t="shared" si="7"/>
        <v>120.450439453125</v>
      </c>
      <c r="BR9">
        <f t="shared" si="8"/>
        <v>115.910888671875</v>
      </c>
    </row>
    <row r="10" spans="1:70" x14ac:dyDescent="0.2">
      <c r="A10" t="s">
        <v>250</v>
      </c>
      <c r="B10" t="s">
        <v>240</v>
      </c>
      <c r="C10" t="s">
        <v>75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0.57572978734970093</v>
      </c>
      <c r="M10">
        <v>0.57572978734970093</v>
      </c>
      <c r="N10">
        <v>0</v>
      </c>
      <c r="O10">
        <v>3055.9853515625</v>
      </c>
      <c r="P10">
        <v>3055.9853515625</v>
      </c>
      <c r="Q10">
        <v>0</v>
      </c>
      <c r="S10">
        <v>3058.986328125</v>
      </c>
      <c r="T10">
        <v>3058.986328125</v>
      </c>
      <c r="U10">
        <v>0</v>
      </c>
      <c r="W10">
        <v>3051.4755859375</v>
      </c>
      <c r="X10">
        <v>3051.4755859375</v>
      </c>
      <c r="Y10">
        <v>0</v>
      </c>
      <c r="Z10">
        <v>3055.9853515625</v>
      </c>
      <c r="AA10">
        <v>3055.9853515625</v>
      </c>
      <c r="AB10">
        <v>0</v>
      </c>
      <c r="AC10">
        <v>3050.961669921875</v>
      </c>
      <c r="AD10">
        <v>3050.961669921875</v>
      </c>
      <c r="AE10">
        <v>0</v>
      </c>
      <c r="AF10">
        <v>3051.4755859375</v>
      </c>
      <c r="AG10">
        <v>3051.4755859375</v>
      </c>
      <c r="AH10">
        <v>0</v>
      </c>
      <c r="AI10">
        <v>3049.65185546875</v>
      </c>
      <c r="AJ10">
        <v>3049.65185546875</v>
      </c>
      <c r="AK10">
        <v>0</v>
      </c>
      <c r="AL10">
        <v>3050.961669921875</v>
      </c>
      <c r="AM10">
        <v>3050.961669921875</v>
      </c>
      <c r="AN10">
        <v>0</v>
      </c>
      <c r="AO10">
        <v>3048.655517578125</v>
      </c>
      <c r="AP10">
        <v>3048.655517578125</v>
      </c>
      <c r="AQ10">
        <v>0</v>
      </c>
      <c r="AR10">
        <v>3049.66845703125</v>
      </c>
      <c r="AS10">
        <v>3049.66845703125</v>
      </c>
      <c r="AT10">
        <v>0</v>
      </c>
      <c r="AU10">
        <v>3055.9853515625</v>
      </c>
      <c r="AV10">
        <v>3055.9853515625</v>
      </c>
      <c r="AW10">
        <v>0</v>
      </c>
      <c r="AY10">
        <v>8</v>
      </c>
      <c r="BA10">
        <f t="shared" si="0"/>
        <v>1.012939453125</v>
      </c>
      <c r="BB10">
        <f t="shared" si="1"/>
        <v>1.309814453125</v>
      </c>
      <c r="BC10">
        <f t="shared" si="2"/>
        <v>0.513916015625</v>
      </c>
      <c r="BD10">
        <f t="shared" si="3"/>
        <v>4.509765625</v>
      </c>
      <c r="BE10">
        <f t="shared" si="4"/>
        <v>3.0009765625</v>
      </c>
      <c r="BF10">
        <f t="shared" si="5"/>
        <v>4.723876953125</v>
      </c>
      <c r="BH10">
        <f t="shared" si="6"/>
        <v>15.0712890625</v>
      </c>
      <c r="BI10">
        <f t="shared" si="9"/>
        <v>120.474609375</v>
      </c>
      <c r="BJ10">
        <f t="shared" si="7"/>
        <v>121.48291015625</v>
      </c>
      <c r="BK10">
        <f t="shared" si="7"/>
        <v>122.494140625</v>
      </c>
      <c r="BL10">
        <f t="shared" si="7"/>
        <v>123.008056640625</v>
      </c>
      <c r="BM10">
        <f t="shared" si="7"/>
        <v>127.517822265625</v>
      </c>
      <c r="BN10">
        <f t="shared" si="7"/>
        <v>130.5185546875</v>
      </c>
      <c r="BO10">
        <f t="shared" si="7"/>
        <v>135.54052734375</v>
      </c>
      <c r="BR10">
        <f t="shared" si="8"/>
        <v>129.181884765625</v>
      </c>
    </row>
    <row r="11" spans="1:70" x14ac:dyDescent="0.2">
      <c r="A11" t="s">
        <v>251</v>
      </c>
      <c r="B11" t="s">
        <v>237</v>
      </c>
      <c r="C11" t="s">
        <v>154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1.230071544647217</v>
      </c>
      <c r="M11">
        <v>1.230071544647217</v>
      </c>
      <c r="N11">
        <v>0</v>
      </c>
      <c r="O11">
        <v>3070.93994140625</v>
      </c>
      <c r="P11">
        <v>3070.93994140625</v>
      </c>
      <c r="Q11">
        <v>0</v>
      </c>
      <c r="S11">
        <v>3073.940673828125</v>
      </c>
      <c r="T11">
        <v>3073.940673828125</v>
      </c>
      <c r="U11">
        <v>0</v>
      </c>
      <c r="W11">
        <v>3066.43017578125</v>
      </c>
      <c r="X11">
        <v>3066.43017578125</v>
      </c>
      <c r="Y11">
        <v>0</v>
      </c>
      <c r="Z11">
        <v>3070.93994140625</v>
      </c>
      <c r="AA11">
        <v>3070.93994140625</v>
      </c>
      <c r="AB11">
        <v>0</v>
      </c>
      <c r="AC11">
        <v>3065.916259765625</v>
      </c>
      <c r="AD11">
        <v>3065.916259765625</v>
      </c>
      <c r="AE11">
        <v>0</v>
      </c>
      <c r="AF11">
        <v>3066.43017578125</v>
      </c>
      <c r="AG11">
        <v>3066.43017578125</v>
      </c>
      <c r="AH11">
        <v>0</v>
      </c>
      <c r="AI11">
        <v>3064.7060546875</v>
      </c>
      <c r="AJ11">
        <v>3064.7060546875</v>
      </c>
      <c r="AK11">
        <v>0</v>
      </c>
      <c r="AL11">
        <v>3065.916259765625</v>
      </c>
      <c r="AM11">
        <v>3065.916259765625</v>
      </c>
      <c r="AN11">
        <v>0</v>
      </c>
      <c r="AO11">
        <v>3063.710205078125</v>
      </c>
      <c r="AP11">
        <v>3063.710205078125</v>
      </c>
      <c r="AQ11">
        <v>0</v>
      </c>
      <c r="AR11">
        <v>3064.72265625</v>
      </c>
      <c r="AS11">
        <v>3064.72265625</v>
      </c>
      <c r="AT11">
        <v>0</v>
      </c>
      <c r="AU11">
        <v>3070.93994140625</v>
      </c>
      <c r="AV11">
        <v>3070.93994140625</v>
      </c>
      <c r="AW11">
        <v>0</v>
      </c>
      <c r="AY11">
        <v>9</v>
      </c>
      <c r="BA11">
        <f t="shared" si="0"/>
        <v>1.012451171875</v>
      </c>
      <c r="BB11">
        <f t="shared" si="1"/>
        <v>1.210205078125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4.8232421875</v>
      </c>
      <c r="BH11">
        <f t="shared" si="6"/>
        <v>15.0703125</v>
      </c>
      <c r="BI11">
        <f t="shared" si="9"/>
        <v>135.5458984375</v>
      </c>
      <c r="BJ11">
        <f t="shared" si="7"/>
        <v>136.558837890625</v>
      </c>
      <c r="BK11">
        <f t="shared" si="7"/>
        <v>137.86865234375</v>
      </c>
      <c r="BL11">
        <f t="shared" si="7"/>
        <v>138.382568359375</v>
      </c>
      <c r="BM11">
        <f t="shared" si="7"/>
        <v>142.892333984375</v>
      </c>
      <c r="BN11">
        <f t="shared" si="7"/>
        <v>145.893310546875</v>
      </c>
      <c r="BO11">
        <f t="shared" si="7"/>
        <v>150.6171875</v>
      </c>
      <c r="BR11">
        <f t="shared" si="8"/>
        <v>144.556396484375</v>
      </c>
    </row>
    <row r="12" spans="1:70" x14ac:dyDescent="0.2">
      <c r="A12" t="s">
        <v>250</v>
      </c>
      <c r="B12" t="s">
        <v>147</v>
      </c>
      <c r="C12" t="s">
        <v>148</v>
      </c>
      <c r="D12">
        <v>60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0.57655948400497437</v>
      </c>
      <c r="M12">
        <v>0.57655948400497437</v>
      </c>
      <c r="N12">
        <v>0</v>
      </c>
      <c r="O12">
        <v>3085.89453125</v>
      </c>
      <c r="P12">
        <v>3085.89453125</v>
      </c>
      <c r="Q12">
        <v>0</v>
      </c>
      <c r="S12">
        <v>3088.895263671875</v>
      </c>
      <c r="T12">
        <v>3088.895263671875</v>
      </c>
      <c r="U12">
        <v>0</v>
      </c>
      <c r="W12">
        <v>3081.384765625</v>
      </c>
      <c r="X12">
        <v>3081.384765625</v>
      </c>
      <c r="Y12">
        <v>0</v>
      </c>
      <c r="Z12">
        <v>3085.89453125</v>
      </c>
      <c r="AA12">
        <v>3085.89453125</v>
      </c>
      <c r="AB12">
        <v>0</v>
      </c>
      <c r="AC12">
        <v>3080.870849609375</v>
      </c>
      <c r="AD12">
        <v>3080.870849609375</v>
      </c>
      <c r="AE12">
        <v>0</v>
      </c>
      <c r="AF12">
        <v>3081.384765625</v>
      </c>
      <c r="AG12">
        <v>3081.384765625</v>
      </c>
      <c r="AH12">
        <v>0</v>
      </c>
      <c r="AI12">
        <v>3079.760009765625</v>
      </c>
      <c r="AJ12">
        <v>3079.760009765625</v>
      </c>
      <c r="AK12">
        <v>0</v>
      </c>
      <c r="AL12">
        <v>3080.870849609375</v>
      </c>
      <c r="AM12">
        <v>3080.870849609375</v>
      </c>
      <c r="AN12">
        <v>0</v>
      </c>
      <c r="AO12">
        <v>3078.763916015625</v>
      </c>
      <c r="AP12">
        <v>3078.763916015625</v>
      </c>
      <c r="AQ12">
        <v>0</v>
      </c>
      <c r="AR12">
        <v>3079.776611328125</v>
      </c>
      <c r="AS12">
        <v>3079.776611328125</v>
      </c>
      <c r="AT12">
        <v>0</v>
      </c>
      <c r="AU12">
        <v>3085.89453125</v>
      </c>
      <c r="AV12">
        <v>3085.89453125</v>
      </c>
      <c r="AW12">
        <v>0</v>
      </c>
      <c r="AY12">
        <v>10</v>
      </c>
      <c r="BA12">
        <f t="shared" si="0"/>
        <v>1.0126953125</v>
      </c>
      <c r="BB12">
        <f t="shared" si="1"/>
        <v>1.11083984375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4.9091796875</v>
      </c>
      <c r="BH12">
        <f t="shared" si="6"/>
        <v>15.05712890625</v>
      </c>
      <c r="BI12">
        <f t="shared" si="9"/>
        <v>150.6162109375</v>
      </c>
      <c r="BJ12">
        <f t="shared" si="7"/>
        <v>151.628662109375</v>
      </c>
      <c r="BK12">
        <f t="shared" si="7"/>
        <v>152.8388671875</v>
      </c>
      <c r="BL12">
        <f t="shared" si="7"/>
        <v>153.352783203125</v>
      </c>
      <c r="BM12">
        <f t="shared" si="7"/>
        <v>157.862548828125</v>
      </c>
      <c r="BN12">
        <f t="shared" si="7"/>
        <v>160.86328125</v>
      </c>
      <c r="BO12">
        <f t="shared" si="7"/>
        <v>165.6865234375</v>
      </c>
      <c r="BR12">
        <f t="shared" si="8"/>
        <v>159.526611328125</v>
      </c>
    </row>
    <row r="13" spans="1:70" x14ac:dyDescent="0.2">
      <c r="A13" t="s">
        <v>250</v>
      </c>
      <c r="B13" t="s">
        <v>71</v>
      </c>
      <c r="C13" t="s">
        <v>150</v>
      </c>
      <c r="D13">
        <v>90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0.69475740194320679</v>
      </c>
      <c r="M13">
        <v>0.69475740194320679</v>
      </c>
      <c r="N13">
        <v>0</v>
      </c>
      <c r="O13">
        <v>3102.22509765625</v>
      </c>
      <c r="P13">
        <v>3102.22509765625</v>
      </c>
      <c r="Q13">
        <v>0</v>
      </c>
      <c r="S13">
        <v>3105.22607421875</v>
      </c>
      <c r="T13">
        <v>3105.22607421875</v>
      </c>
      <c r="U13">
        <v>0</v>
      </c>
      <c r="W13">
        <v>3097.715576171875</v>
      </c>
      <c r="X13">
        <v>3097.715576171875</v>
      </c>
      <c r="Y13">
        <v>0</v>
      </c>
      <c r="Z13">
        <v>3102.22509765625</v>
      </c>
      <c r="AA13">
        <v>3102.22509765625</v>
      </c>
      <c r="AB13">
        <v>0</v>
      </c>
      <c r="AC13">
        <v>3097.20166015625</v>
      </c>
      <c r="AD13">
        <v>3097.20166015625</v>
      </c>
      <c r="AE13">
        <v>0</v>
      </c>
      <c r="AF13">
        <v>3097.715576171875</v>
      </c>
      <c r="AG13">
        <v>3097.715576171875</v>
      </c>
      <c r="AH13">
        <v>0</v>
      </c>
      <c r="AI13">
        <v>3094.797607421875</v>
      </c>
      <c r="AJ13">
        <v>3094.797607421875</v>
      </c>
      <c r="AK13">
        <v>0</v>
      </c>
      <c r="AL13">
        <v>3097.20166015625</v>
      </c>
      <c r="AM13">
        <v>3097.20166015625</v>
      </c>
      <c r="AN13">
        <v>0</v>
      </c>
      <c r="AO13">
        <v>3093.804443359375</v>
      </c>
      <c r="AP13">
        <v>3093.804443359375</v>
      </c>
      <c r="AQ13">
        <v>0</v>
      </c>
      <c r="AR13">
        <v>3094.814208984375</v>
      </c>
      <c r="AS13">
        <v>3094.814208984375</v>
      </c>
      <c r="AT13">
        <v>0</v>
      </c>
      <c r="AU13">
        <v>3102.22509765625</v>
      </c>
      <c r="AV13">
        <v>3102.22509765625</v>
      </c>
      <c r="AW13">
        <v>0</v>
      </c>
      <c r="AY13">
        <v>11</v>
      </c>
      <c r="BA13">
        <f t="shared" si="0"/>
        <v>1.009765625</v>
      </c>
      <c r="BB13">
        <f t="shared" si="1"/>
        <v>2.404052734375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3.62939453125</v>
      </c>
      <c r="BH13">
        <f t="shared" si="6"/>
        <v>15.067626953125</v>
      </c>
      <c r="BI13">
        <f t="shared" si="9"/>
        <v>165.67333984375</v>
      </c>
      <c r="BJ13">
        <f t="shared" si="7"/>
        <v>166.68603515625</v>
      </c>
      <c r="BK13">
        <f t="shared" si="7"/>
        <v>167.796875</v>
      </c>
      <c r="BL13">
        <f t="shared" si="7"/>
        <v>168.310791015625</v>
      </c>
      <c r="BM13">
        <f t="shared" si="7"/>
        <v>172.820556640625</v>
      </c>
      <c r="BN13">
        <f t="shared" si="7"/>
        <v>175.8212890625</v>
      </c>
      <c r="BO13">
        <f t="shared" si="7"/>
        <v>180.73046875</v>
      </c>
      <c r="BR13">
        <f t="shared" si="8"/>
        <v>174.484619140625</v>
      </c>
    </row>
    <row r="14" spans="1:70" x14ac:dyDescent="0.2">
      <c r="A14" t="s">
        <v>251</v>
      </c>
      <c r="B14" t="s">
        <v>169</v>
      </c>
      <c r="C14" t="s">
        <v>159</v>
      </c>
      <c r="D14">
        <v>-30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0.63712471723556519</v>
      </c>
      <c r="M14">
        <v>0.63712471723556519</v>
      </c>
      <c r="N14">
        <v>0</v>
      </c>
      <c r="O14">
        <v>3117.1796875</v>
      </c>
      <c r="P14">
        <v>3117.1796875</v>
      </c>
      <c r="Q14">
        <v>0</v>
      </c>
      <c r="S14">
        <v>3120.1806640625</v>
      </c>
      <c r="T14">
        <v>3120.1806640625</v>
      </c>
      <c r="U14">
        <v>0</v>
      </c>
      <c r="W14">
        <v>3112.670166015625</v>
      </c>
      <c r="X14">
        <v>3112.670166015625</v>
      </c>
      <c r="Y14">
        <v>0</v>
      </c>
      <c r="Z14">
        <v>3117.1796875</v>
      </c>
      <c r="AA14">
        <v>3117.1796875</v>
      </c>
      <c r="AB14">
        <v>0</v>
      </c>
      <c r="AC14">
        <v>3112.15625</v>
      </c>
      <c r="AD14">
        <v>3112.15625</v>
      </c>
      <c r="AE14">
        <v>0</v>
      </c>
      <c r="AF14">
        <v>3112.670166015625</v>
      </c>
      <c r="AG14">
        <v>3112.670166015625</v>
      </c>
      <c r="AH14">
        <v>0</v>
      </c>
      <c r="AI14">
        <v>3109.8515625</v>
      </c>
      <c r="AJ14">
        <v>3109.8515625</v>
      </c>
      <c r="AK14">
        <v>0</v>
      </c>
      <c r="AL14">
        <v>3112.15625</v>
      </c>
      <c r="AM14">
        <v>3112.15625</v>
      </c>
      <c r="AN14">
        <v>0</v>
      </c>
      <c r="AO14">
        <v>3108.85546875</v>
      </c>
      <c r="AP14">
        <v>3108.85546875</v>
      </c>
      <c r="AQ14">
        <v>0</v>
      </c>
      <c r="AR14">
        <v>3109.8681640625</v>
      </c>
      <c r="AS14">
        <v>3109.8681640625</v>
      </c>
      <c r="AT14">
        <v>0</v>
      </c>
      <c r="AU14">
        <v>3117.1796875</v>
      </c>
      <c r="AV14">
        <v>3117.1796875</v>
      </c>
      <c r="AW14">
        <v>0</v>
      </c>
      <c r="AY14">
        <v>12</v>
      </c>
      <c r="BA14">
        <f t="shared" si="0"/>
        <v>1.0126953125</v>
      </c>
      <c r="BB14">
        <f t="shared" si="1"/>
        <v>2.3046875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3.715087890625</v>
      </c>
      <c r="BH14">
        <f t="shared" si="6"/>
        <v>15.056884765625</v>
      </c>
      <c r="BI14">
        <f t="shared" si="9"/>
        <v>180.740966796875</v>
      </c>
      <c r="BJ14">
        <f t="shared" si="7"/>
        <v>181.750732421875</v>
      </c>
      <c r="BK14">
        <f t="shared" si="7"/>
        <v>184.15478515625</v>
      </c>
      <c r="BL14">
        <f t="shared" si="7"/>
        <v>184.668701171875</v>
      </c>
      <c r="BM14">
        <f t="shared" si="7"/>
        <v>189.17822265625</v>
      </c>
      <c r="BN14">
        <f t="shared" si="7"/>
        <v>192.17919921875</v>
      </c>
      <c r="BO14">
        <f t="shared" si="7"/>
        <v>195.80859375</v>
      </c>
      <c r="BR14">
        <f t="shared" si="8"/>
        <v>190.842529296875</v>
      </c>
    </row>
    <row r="15" spans="1:70" x14ac:dyDescent="0.2">
      <c r="A15" t="s">
        <v>251</v>
      </c>
      <c r="B15" t="s">
        <v>153</v>
      </c>
      <c r="C15" t="s">
        <v>154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0.86846810579299927</v>
      </c>
      <c r="M15">
        <v>0.86846810579299927</v>
      </c>
      <c r="N15">
        <v>0</v>
      </c>
      <c r="O15">
        <v>3131.620361328125</v>
      </c>
      <c r="P15">
        <v>3131.620361328125</v>
      </c>
      <c r="Q15">
        <v>0</v>
      </c>
      <c r="S15">
        <v>3134.621337890625</v>
      </c>
      <c r="T15">
        <v>3134.621337890625</v>
      </c>
      <c r="U15">
        <v>0</v>
      </c>
      <c r="W15">
        <v>3127.11083984375</v>
      </c>
      <c r="X15">
        <v>3127.11083984375</v>
      </c>
      <c r="Y15">
        <v>0</v>
      </c>
      <c r="Z15">
        <v>3131.620361328125</v>
      </c>
      <c r="AA15">
        <v>3131.620361328125</v>
      </c>
      <c r="AB15">
        <v>0</v>
      </c>
      <c r="AC15">
        <v>3126.596923828125</v>
      </c>
      <c r="AD15">
        <v>3126.596923828125</v>
      </c>
      <c r="AE15">
        <v>0</v>
      </c>
      <c r="AF15">
        <v>3127.11083984375</v>
      </c>
      <c r="AG15">
        <v>3127.11083984375</v>
      </c>
      <c r="AH15">
        <v>0</v>
      </c>
      <c r="AI15">
        <v>3124.88916015625</v>
      </c>
      <c r="AJ15">
        <v>3124.88916015625</v>
      </c>
      <c r="AK15">
        <v>0</v>
      </c>
      <c r="AL15">
        <v>3126.596923828125</v>
      </c>
      <c r="AM15">
        <v>3126.596923828125</v>
      </c>
      <c r="AN15">
        <v>0</v>
      </c>
      <c r="AO15">
        <v>3123.895751953125</v>
      </c>
      <c r="AP15">
        <v>3123.895751953125</v>
      </c>
      <c r="AQ15">
        <v>0</v>
      </c>
      <c r="AR15">
        <v>3124.90576171875</v>
      </c>
      <c r="AS15">
        <v>3124.90576171875</v>
      </c>
      <c r="AT15">
        <v>0</v>
      </c>
      <c r="AU15">
        <v>3131.620361328125</v>
      </c>
      <c r="AV15">
        <v>3131.620361328125</v>
      </c>
      <c r="AW15">
        <v>0</v>
      </c>
      <c r="AY15">
        <v>13</v>
      </c>
      <c r="BA15">
        <f t="shared" si="0"/>
        <v>1.010009765625</v>
      </c>
      <c r="BB15">
        <f t="shared" si="1"/>
        <v>1.707763671875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4.32568359375</v>
      </c>
      <c r="BH15">
        <f t="shared" si="6"/>
        <v>15.06787109375</v>
      </c>
      <c r="BI15">
        <f t="shared" si="9"/>
        <v>195.7978515625</v>
      </c>
      <c r="BJ15">
        <f t="shared" si="7"/>
        <v>196.810546875</v>
      </c>
      <c r="BK15">
        <f t="shared" si="7"/>
        <v>199.115234375</v>
      </c>
      <c r="BL15">
        <f t="shared" si="7"/>
        <v>199.629150390625</v>
      </c>
      <c r="BM15">
        <f t="shared" si="7"/>
        <v>204.138671875</v>
      </c>
      <c r="BN15">
        <f t="shared" si="7"/>
        <v>207.1396484375</v>
      </c>
      <c r="BO15">
        <f t="shared" si="7"/>
        <v>210.854736328125</v>
      </c>
      <c r="BR15">
        <f t="shared" si="8"/>
        <v>205.802978515625</v>
      </c>
    </row>
    <row r="16" spans="1:70" x14ac:dyDescent="0.2">
      <c r="A16" t="s">
        <v>250</v>
      </c>
      <c r="B16" t="s">
        <v>229</v>
      </c>
      <c r="C16" t="s">
        <v>174</v>
      </c>
      <c r="D16">
        <v>60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0.60850620269775391</v>
      </c>
      <c r="M16">
        <v>0.60850620269775391</v>
      </c>
      <c r="N16">
        <v>0</v>
      </c>
      <c r="O16">
        <v>3147.271240234375</v>
      </c>
      <c r="P16">
        <v>3147.271240234375</v>
      </c>
      <c r="Q16">
        <v>0</v>
      </c>
      <c r="S16">
        <v>3150.272216796875</v>
      </c>
      <c r="T16">
        <v>3150.272216796875</v>
      </c>
      <c r="U16">
        <v>0</v>
      </c>
      <c r="W16">
        <v>3142.76171875</v>
      </c>
      <c r="X16">
        <v>3142.76171875</v>
      </c>
      <c r="Y16">
        <v>0</v>
      </c>
      <c r="Z16">
        <v>3147.271240234375</v>
      </c>
      <c r="AA16">
        <v>3147.271240234375</v>
      </c>
      <c r="AB16">
        <v>0</v>
      </c>
      <c r="AC16">
        <v>3142.247802734375</v>
      </c>
      <c r="AD16">
        <v>3142.247802734375</v>
      </c>
      <c r="AE16">
        <v>0</v>
      </c>
      <c r="AF16">
        <v>3142.76171875</v>
      </c>
      <c r="AG16">
        <v>3142.76171875</v>
      </c>
      <c r="AH16">
        <v>0</v>
      </c>
      <c r="AI16">
        <v>3139.943115234375</v>
      </c>
      <c r="AJ16">
        <v>3139.943115234375</v>
      </c>
      <c r="AK16">
        <v>0</v>
      </c>
      <c r="AL16">
        <v>3142.247802734375</v>
      </c>
      <c r="AM16">
        <v>3142.247802734375</v>
      </c>
      <c r="AN16">
        <v>0</v>
      </c>
      <c r="AO16">
        <v>3138.947021484375</v>
      </c>
      <c r="AP16">
        <v>3138.947021484375</v>
      </c>
      <c r="AQ16">
        <v>0</v>
      </c>
      <c r="AR16">
        <v>3139.959716796875</v>
      </c>
      <c r="AS16">
        <v>3139.959716796875</v>
      </c>
      <c r="AT16">
        <v>0</v>
      </c>
      <c r="AU16">
        <v>3147.271240234375</v>
      </c>
      <c r="AV16">
        <v>3147.271240234375</v>
      </c>
      <c r="AW16">
        <v>0</v>
      </c>
      <c r="AY16">
        <v>14</v>
      </c>
      <c r="BA16">
        <f t="shared" si="0"/>
        <v>1.0126953125</v>
      </c>
      <c r="BB16">
        <f t="shared" si="1"/>
        <v>2.3046875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3.728515625</v>
      </c>
      <c r="BH16">
        <f t="shared" si="6"/>
        <v>15.0703125</v>
      </c>
      <c r="BI16">
        <f t="shared" si="9"/>
        <v>210.86572265625</v>
      </c>
      <c r="BJ16">
        <f t="shared" si="7"/>
        <v>211.875732421875</v>
      </c>
      <c r="BK16">
        <f t="shared" si="7"/>
        <v>213.58349609375</v>
      </c>
      <c r="BL16">
        <f t="shared" si="7"/>
        <v>214.097412109375</v>
      </c>
      <c r="BM16">
        <f t="shared" si="7"/>
        <v>218.60693359375</v>
      </c>
      <c r="BN16">
        <f t="shared" si="7"/>
        <v>221.60791015625</v>
      </c>
      <c r="BO16">
        <f t="shared" si="7"/>
        <v>225.93359375</v>
      </c>
      <c r="BR16">
        <f t="shared" si="8"/>
        <v>220.271240234375</v>
      </c>
    </row>
    <row r="17" spans="1:70" x14ac:dyDescent="0.2">
      <c r="A17" t="s">
        <v>251</v>
      </c>
      <c r="B17" t="s">
        <v>226</v>
      </c>
      <c r="C17" t="s">
        <v>63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0.60139822959899902</v>
      </c>
      <c r="M17">
        <v>0.60139822959899902</v>
      </c>
      <c r="N17">
        <v>0</v>
      </c>
      <c r="O17">
        <v>3162.325439453125</v>
      </c>
      <c r="P17">
        <v>3162.325439453125</v>
      </c>
      <c r="Q17">
        <v>0</v>
      </c>
      <c r="S17">
        <v>3165.326171875</v>
      </c>
      <c r="T17">
        <v>3165.326171875</v>
      </c>
      <c r="U17">
        <v>0</v>
      </c>
      <c r="W17">
        <v>3157.815673828125</v>
      </c>
      <c r="X17">
        <v>3157.815673828125</v>
      </c>
      <c r="Y17">
        <v>0</v>
      </c>
      <c r="Z17">
        <v>3162.325439453125</v>
      </c>
      <c r="AA17">
        <v>3162.325439453125</v>
      </c>
      <c r="AB17">
        <v>0</v>
      </c>
      <c r="AC17">
        <v>3157.3017578125</v>
      </c>
      <c r="AD17">
        <v>3157.3017578125</v>
      </c>
      <c r="AE17">
        <v>0</v>
      </c>
      <c r="AF17">
        <v>3157.815673828125</v>
      </c>
      <c r="AG17">
        <v>3157.815673828125</v>
      </c>
      <c r="AH17">
        <v>0</v>
      </c>
      <c r="AI17">
        <v>3154.997314453125</v>
      </c>
      <c r="AJ17">
        <v>3154.997314453125</v>
      </c>
      <c r="AK17">
        <v>0</v>
      </c>
      <c r="AL17">
        <v>3157.3017578125</v>
      </c>
      <c r="AM17">
        <v>3157.3017578125</v>
      </c>
      <c r="AN17">
        <v>0</v>
      </c>
      <c r="AO17">
        <v>3154.000732421875</v>
      </c>
      <c r="AP17">
        <v>3154.000732421875</v>
      </c>
      <c r="AQ17">
        <v>0</v>
      </c>
      <c r="AR17">
        <v>3155.013916015625</v>
      </c>
      <c r="AS17">
        <v>3155.013916015625</v>
      </c>
      <c r="AT17">
        <v>0</v>
      </c>
      <c r="AU17">
        <v>3162.325439453125</v>
      </c>
      <c r="AV17">
        <v>3162.325439453125</v>
      </c>
      <c r="AW17">
        <v>0</v>
      </c>
      <c r="AY17">
        <v>15</v>
      </c>
      <c r="BA17">
        <f t="shared" si="0"/>
        <v>1.01318359375</v>
      </c>
      <c r="BB17">
        <f t="shared" si="1"/>
        <v>2.304443359375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3.728271484375</v>
      </c>
      <c r="BH17">
        <f t="shared" si="6"/>
        <v>15.0703125</v>
      </c>
      <c r="BI17">
        <f t="shared" si="9"/>
        <v>225.93603515625</v>
      </c>
      <c r="BJ17">
        <f t="shared" si="7"/>
        <v>226.94873046875</v>
      </c>
      <c r="BK17">
        <f t="shared" si="7"/>
        <v>229.25341796875</v>
      </c>
      <c r="BL17">
        <f t="shared" si="7"/>
        <v>229.767333984375</v>
      </c>
      <c r="BM17">
        <f t="shared" si="7"/>
        <v>234.27685546875</v>
      </c>
      <c r="BN17">
        <f t="shared" si="7"/>
        <v>237.27783203125</v>
      </c>
      <c r="BO17">
        <f t="shared" si="7"/>
        <v>241.00634765625</v>
      </c>
      <c r="BR17">
        <f t="shared" si="8"/>
        <v>235.941162109375</v>
      </c>
    </row>
    <row r="18" spans="1:70" x14ac:dyDescent="0.2">
      <c r="A18" t="s">
        <v>250</v>
      </c>
      <c r="B18" t="s">
        <v>230</v>
      </c>
      <c r="C18" t="s">
        <v>63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0.68121737241744995</v>
      </c>
      <c r="M18">
        <v>0.68121737241744995</v>
      </c>
      <c r="N18">
        <v>0</v>
      </c>
      <c r="O18">
        <v>3176.782470703125</v>
      </c>
      <c r="P18">
        <v>3176.782470703125</v>
      </c>
      <c r="Q18">
        <v>0</v>
      </c>
      <c r="S18">
        <v>3179.783447265625</v>
      </c>
      <c r="T18">
        <v>3179.783447265625</v>
      </c>
      <c r="U18">
        <v>0</v>
      </c>
      <c r="W18">
        <v>3172.27294921875</v>
      </c>
      <c r="X18">
        <v>3172.27294921875</v>
      </c>
      <c r="Y18">
        <v>0</v>
      </c>
      <c r="Z18">
        <v>3176.782470703125</v>
      </c>
      <c r="AA18">
        <v>3176.782470703125</v>
      </c>
      <c r="AB18">
        <v>0</v>
      </c>
      <c r="AC18">
        <v>3171.759033203125</v>
      </c>
      <c r="AD18">
        <v>3171.759033203125</v>
      </c>
      <c r="AE18">
        <v>0</v>
      </c>
      <c r="AF18">
        <v>3172.27294921875</v>
      </c>
      <c r="AG18">
        <v>3172.27294921875</v>
      </c>
      <c r="AH18">
        <v>0</v>
      </c>
      <c r="AI18">
        <v>3170.05126953125</v>
      </c>
      <c r="AJ18">
        <v>3170.05126953125</v>
      </c>
      <c r="AK18">
        <v>0</v>
      </c>
      <c r="AL18">
        <v>3171.759033203125</v>
      </c>
      <c r="AM18">
        <v>3171.759033203125</v>
      </c>
      <c r="AN18">
        <v>0</v>
      </c>
      <c r="AO18">
        <v>3169.054443359375</v>
      </c>
      <c r="AP18">
        <v>3169.054443359375</v>
      </c>
      <c r="AQ18">
        <v>0</v>
      </c>
      <c r="AR18">
        <v>3170.06787109375</v>
      </c>
      <c r="AS18">
        <v>3170.06787109375</v>
      </c>
      <c r="AT18">
        <v>0</v>
      </c>
      <c r="AU18">
        <v>3176.782470703125</v>
      </c>
      <c r="AV18">
        <v>3176.782470703125</v>
      </c>
      <c r="AW18">
        <v>0</v>
      </c>
      <c r="AY18">
        <v>16</v>
      </c>
      <c r="BA18">
        <f t="shared" si="0"/>
        <v>1.013427734375</v>
      </c>
      <c r="BB18">
        <f t="shared" si="1"/>
        <v>1.707763671875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4.32568359375</v>
      </c>
      <c r="BH18">
        <f t="shared" si="6"/>
        <v>15.0712890625</v>
      </c>
      <c r="BI18">
        <f t="shared" si="9"/>
        <v>241.00634765625</v>
      </c>
      <c r="BJ18">
        <f t="shared" si="7"/>
        <v>242.01953125</v>
      </c>
      <c r="BK18">
        <f t="shared" si="7"/>
        <v>244.323974609375</v>
      </c>
      <c r="BL18">
        <f t="shared" si="7"/>
        <v>244.837890625</v>
      </c>
      <c r="BM18">
        <f t="shared" si="7"/>
        <v>249.34765625</v>
      </c>
      <c r="BN18">
        <f t="shared" si="7"/>
        <v>252.348388671875</v>
      </c>
      <c r="BO18">
        <f t="shared" si="7"/>
        <v>256.07666015625</v>
      </c>
      <c r="BR18">
        <f t="shared" si="8"/>
        <v>251.01171875</v>
      </c>
    </row>
    <row r="19" spans="1:70" x14ac:dyDescent="0.2">
      <c r="A19" t="s">
        <v>251</v>
      </c>
      <c r="B19" t="s">
        <v>232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0.66969048976898193</v>
      </c>
      <c r="M19">
        <v>0.66969048976898193</v>
      </c>
      <c r="N19">
        <v>0</v>
      </c>
      <c r="O19">
        <v>3192.333984375</v>
      </c>
      <c r="P19">
        <v>3192.333984375</v>
      </c>
      <c r="Q19">
        <v>0</v>
      </c>
      <c r="S19">
        <v>3195.3349609375</v>
      </c>
      <c r="T19">
        <v>3195.3349609375</v>
      </c>
      <c r="U19">
        <v>0</v>
      </c>
      <c r="W19">
        <v>3187.824462890625</v>
      </c>
      <c r="X19">
        <v>3187.824462890625</v>
      </c>
      <c r="Y19">
        <v>0</v>
      </c>
      <c r="Z19">
        <v>3192.333984375</v>
      </c>
      <c r="AA19">
        <v>3192.333984375</v>
      </c>
      <c r="AB19">
        <v>0</v>
      </c>
      <c r="AC19">
        <v>3187.310546875</v>
      </c>
      <c r="AD19">
        <v>3187.310546875</v>
      </c>
      <c r="AE19">
        <v>0</v>
      </c>
      <c r="AF19">
        <v>3187.824462890625</v>
      </c>
      <c r="AG19">
        <v>3187.824462890625</v>
      </c>
      <c r="AH19">
        <v>0</v>
      </c>
      <c r="AI19">
        <v>3185.10546875</v>
      </c>
      <c r="AJ19">
        <v>3185.10546875</v>
      </c>
      <c r="AK19">
        <v>0</v>
      </c>
      <c r="AL19">
        <v>3187.310546875</v>
      </c>
      <c r="AM19">
        <v>3187.310546875</v>
      </c>
      <c r="AN19">
        <v>0</v>
      </c>
      <c r="AO19">
        <v>3184.109130859375</v>
      </c>
      <c r="AP19">
        <v>3184.109130859375</v>
      </c>
      <c r="AQ19">
        <v>0</v>
      </c>
      <c r="AR19">
        <v>3185.1220703125</v>
      </c>
      <c r="AS19">
        <v>3185.1220703125</v>
      </c>
      <c r="AT19">
        <v>0</v>
      </c>
      <c r="AU19">
        <v>3192.333984375</v>
      </c>
      <c r="AV19">
        <v>3192.333984375</v>
      </c>
      <c r="AW19">
        <v>0</v>
      </c>
      <c r="AY19">
        <v>17</v>
      </c>
      <c r="BA19">
        <f t="shared" si="0"/>
        <v>1.012939453125</v>
      </c>
      <c r="BB19">
        <f t="shared" si="1"/>
        <v>2.205078125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3.828857421875</v>
      </c>
      <c r="BH19">
        <f t="shared" si="6"/>
        <v>15.0712890625</v>
      </c>
      <c r="BI19">
        <f t="shared" si="9"/>
        <v>256.07763671875</v>
      </c>
      <c r="BJ19">
        <f t="shared" ref="BJ19:BO31" si="10">BI19+BA18</f>
        <v>257.091064453125</v>
      </c>
      <c r="BK19">
        <f t="shared" si="10"/>
        <v>258.798828125</v>
      </c>
      <c r="BL19">
        <f t="shared" si="10"/>
        <v>259.312744140625</v>
      </c>
      <c r="BM19">
        <f t="shared" si="10"/>
        <v>263.822265625</v>
      </c>
      <c r="BN19">
        <f t="shared" si="10"/>
        <v>266.8232421875</v>
      </c>
      <c r="BO19">
        <f t="shared" si="10"/>
        <v>271.14892578125</v>
      </c>
      <c r="BR19">
        <f t="shared" si="8"/>
        <v>265.486572265625</v>
      </c>
    </row>
    <row r="20" spans="1:70" x14ac:dyDescent="0.2">
      <c r="A20" t="s">
        <v>250</v>
      </c>
      <c r="B20" t="s">
        <v>161</v>
      </c>
      <c r="C20" t="s">
        <v>154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0.60758358240127563</v>
      </c>
      <c r="M20">
        <v>0.60758358240127563</v>
      </c>
      <c r="N20">
        <v>0</v>
      </c>
      <c r="O20">
        <v>3207.587158203125</v>
      </c>
      <c r="P20">
        <v>3207.587158203125</v>
      </c>
      <c r="Q20">
        <v>0</v>
      </c>
      <c r="S20">
        <v>3210.587890625</v>
      </c>
      <c r="T20">
        <v>3210.587890625</v>
      </c>
      <c r="U20">
        <v>0</v>
      </c>
      <c r="W20">
        <v>3203.077392578125</v>
      </c>
      <c r="X20">
        <v>3203.077392578125</v>
      </c>
      <c r="Y20">
        <v>0</v>
      </c>
      <c r="Z20">
        <v>3207.587158203125</v>
      </c>
      <c r="AA20">
        <v>3207.587158203125</v>
      </c>
      <c r="AB20">
        <v>0</v>
      </c>
      <c r="AC20">
        <v>3202.564453125</v>
      </c>
      <c r="AD20">
        <v>3202.564453125</v>
      </c>
      <c r="AE20">
        <v>0</v>
      </c>
      <c r="AF20">
        <v>3203.077392578125</v>
      </c>
      <c r="AG20">
        <v>3203.077392578125</v>
      </c>
      <c r="AH20">
        <v>0</v>
      </c>
      <c r="AI20">
        <v>3200.159423828125</v>
      </c>
      <c r="AJ20">
        <v>3200.159423828125</v>
      </c>
      <c r="AK20">
        <v>0</v>
      </c>
      <c r="AL20">
        <v>3202.564453125</v>
      </c>
      <c r="AM20">
        <v>3202.564453125</v>
      </c>
      <c r="AN20">
        <v>0</v>
      </c>
      <c r="AO20">
        <v>3199.163818359375</v>
      </c>
      <c r="AP20">
        <v>3199.163818359375</v>
      </c>
      <c r="AQ20">
        <v>0</v>
      </c>
      <c r="AR20">
        <v>3200.176025390625</v>
      </c>
      <c r="AS20">
        <v>3200.176025390625</v>
      </c>
      <c r="AT20">
        <v>0</v>
      </c>
      <c r="AU20">
        <v>3207.587158203125</v>
      </c>
      <c r="AV20">
        <v>3207.587158203125</v>
      </c>
      <c r="AW20">
        <v>0</v>
      </c>
      <c r="AY20">
        <v>18</v>
      </c>
      <c r="BA20">
        <f t="shared" si="0"/>
        <v>1.01220703125</v>
      </c>
      <c r="BB20">
        <f t="shared" si="1"/>
        <v>2.405029296875</v>
      </c>
      <c r="BC20">
        <f t="shared" si="2"/>
        <v>0.512939453125</v>
      </c>
      <c r="BD20">
        <f t="shared" si="3"/>
        <v>4.509765625</v>
      </c>
      <c r="BE20">
        <f t="shared" si="4"/>
        <v>3.000732421875</v>
      </c>
      <c r="BF20">
        <f t="shared" si="5"/>
        <v>3.629638671875</v>
      </c>
      <c r="BH20">
        <f t="shared" si="6"/>
        <v>15.0703125</v>
      </c>
      <c r="BI20">
        <f t="shared" si="9"/>
        <v>271.14892578125</v>
      </c>
      <c r="BJ20">
        <f t="shared" si="10"/>
        <v>272.161865234375</v>
      </c>
      <c r="BK20">
        <f t="shared" si="10"/>
        <v>274.366943359375</v>
      </c>
      <c r="BL20">
        <f t="shared" si="10"/>
        <v>274.880859375</v>
      </c>
      <c r="BM20">
        <f t="shared" si="10"/>
        <v>279.390380859375</v>
      </c>
      <c r="BN20">
        <f t="shared" si="10"/>
        <v>282.391357421875</v>
      </c>
      <c r="BO20">
        <f t="shared" si="10"/>
        <v>286.22021484375</v>
      </c>
      <c r="BR20">
        <f t="shared" si="8"/>
        <v>281.0546875</v>
      </c>
    </row>
    <row r="21" spans="1:70" x14ac:dyDescent="0.2">
      <c r="A21" t="s">
        <v>251</v>
      </c>
      <c r="B21" t="s">
        <v>167</v>
      </c>
      <c r="C21" t="s">
        <v>154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0.5228583812713623</v>
      </c>
      <c r="M21">
        <v>0.5228583812713623</v>
      </c>
      <c r="N21">
        <v>0</v>
      </c>
      <c r="O21">
        <v>3222.143798828125</v>
      </c>
      <c r="P21">
        <v>3222.143798828125</v>
      </c>
      <c r="Q21">
        <v>0</v>
      </c>
      <c r="S21">
        <v>3225.14453125</v>
      </c>
      <c r="T21">
        <v>3225.14453125</v>
      </c>
      <c r="U21">
        <v>0</v>
      </c>
      <c r="W21">
        <v>3217.63427734375</v>
      </c>
      <c r="X21">
        <v>3217.63427734375</v>
      </c>
      <c r="Y21">
        <v>0</v>
      </c>
      <c r="Z21">
        <v>3222.143798828125</v>
      </c>
      <c r="AA21">
        <v>3222.143798828125</v>
      </c>
      <c r="AB21">
        <v>0</v>
      </c>
      <c r="AC21">
        <v>3217.1201171875</v>
      </c>
      <c r="AD21">
        <v>3217.1201171875</v>
      </c>
      <c r="AE21">
        <v>0</v>
      </c>
      <c r="AF21">
        <v>3217.63427734375</v>
      </c>
      <c r="AG21">
        <v>3217.63427734375</v>
      </c>
      <c r="AH21">
        <v>0</v>
      </c>
      <c r="AI21">
        <v>3215.213623046875</v>
      </c>
      <c r="AJ21">
        <v>3215.213623046875</v>
      </c>
      <c r="AK21">
        <v>0</v>
      </c>
      <c r="AL21">
        <v>3217.1201171875</v>
      </c>
      <c r="AM21">
        <v>3217.1201171875</v>
      </c>
      <c r="AN21">
        <v>0</v>
      </c>
      <c r="AO21">
        <v>3214.217529296875</v>
      </c>
      <c r="AP21">
        <v>3214.217529296875</v>
      </c>
      <c r="AQ21">
        <v>0</v>
      </c>
      <c r="AR21">
        <v>3215.230224609375</v>
      </c>
      <c r="AS21">
        <v>3215.230224609375</v>
      </c>
      <c r="AT21">
        <v>0</v>
      </c>
      <c r="AU21">
        <v>3222.143798828125</v>
      </c>
      <c r="AV21">
        <v>3222.143798828125</v>
      </c>
      <c r="AW21">
        <v>0</v>
      </c>
      <c r="AY21">
        <v>19</v>
      </c>
      <c r="BA21">
        <f t="shared" si="0"/>
        <v>1.0126953125</v>
      </c>
      <c r="BB21">
        <f t="shared" si="1"/>
        <v>1.906494140625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4.126708984375</v>
      </c>
      <c r="BH21">
        <f t="shared" si="6"/>
        <v>15.0703125</v>
      </c>
      <c r="BI21">
        <f t="shared" si="9"/>
        <v>286.21923828125</v>
      </c>
      <c r="BJ21">
        <f t="shared" si="10"/>
        <v>287.2314453125</v>
      </c>
      <c r="BK21">
        <f t="shared" si="10"/>
        <v>289.636474609375</v>
      </c>
      <c r="BL21">
        <f t="shared" si="10"/>
        <v>290.1494140625</v>
      </c>
      <c r="BM21">
        <f t="shared" si="10"/>
        <v>294.6591796875</v>
      </c>
      <c r="BN21">
        <f t="shared" si="10"/>
        <v>297.659912109375</v>
      </c>
      <c r="BO21">
        <f t="shared" si="10"/>
        <v>301.28955078125</v>
      </c>
      <c r="BR21">
        <f t="shared" si="8"/>
        <v>296.3232421875</v>
      </c>
    </row>
    <row r="22" spans="1:70" x14ac:dyDescent="0.2">
      <c r="A22" t="s">
        <v>250</v>
      </c>
      <c r="B22" t="s">
        <v>222</v>
      </c>
      <c r="C22" t="s">
        <v>63</v>
      </c>
      <c r="D22">
        <v>150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0.68515902757644653</v>
      </c>
      <c r="M22">
        <v>0.68515902757644653</v>
      </c>
      <c r="N22">
        <v>0</v>
      </c>
      <c r="O22">
        <v>3236.700439453125</v>
      </c>
      <c r="P22">
        <v>3236.700439453125</v>
      </c>
      <c r="Q22">
        <v>0</v>
      </c>
      <c r="S22">
        <v>3239.701416015625</v>
      </c>
      <c r="T22">
        <v>3239.701416015625</v>
      </c>
      <c r="U22">
        <v>0</v>
      </c>
      <c r="W22">
        <v>3232.19091796875</v>
      </c>
      <c r="X22">
        <v>3232.19091796875</v>
      </c>
      <c r="Y22">
        <v>0</v>
      </c>
      <c r="Z22">
        <v>3236.700439453125</v>
      </c>
      <c r="AA22">
        <v>3236.700439453125</v>
      </c>
      <c r="AB22">
        <v>0</v>
      </c>
      <c r="AC22">
        <v>3231.677001953125</v>
      </c>
      <c r="AD22">
        <v>3231.677001953125</v>
      </c>
      <c r="AE22">
        <v>0</v>
      </c>
      <c r="AF22">
        <v>3232.19091796875</v>
      </c>
      <c r="AG22">
        <v>3232.19091796875</v>
      </c>
      <c r="AH22">
        <v>0</v>
      </c>
      <c r="AI22">
        <v>3230.267578125</v>
      </c>
      <c r="AJ22">
        <v>3230.267578125</v>
      </c>
      <c r="AK22">
        <v>0</v>
      </c>
      <c r="AL22">
        <v>3231.677001953125</v>
      </c>
      <c r="AM22">
        <v>3231.677001953125</v>
      </c>
      <c r="AN22">
        <v>0</v>
      </c>
      <c r="AO22">
        <v>3229.271240234375</v>
      </c>
      <c r="AP22">
        <v>3229.271240234375</v>
      </c>
      <c r="AQ22">
        <v>0</v>
      </c>
      <c r="AR22">
        <v>3230.2841796875</v>
      </c>
      <c r="AS22">
        <v>3230.2841796875</v>
      </c>
      <c r="AT22">
        <v>0</v>
      </c>
      <c r="AU22">
        <v>3236.700439453125</v>
      </c>
      <c r="AV22">
        <v>3236.700439453125</v>
      </c>
      <c r="AW22">
        <v>0</v>
      </c>
      <c r="AY22">
        <v>20</v>
      </c>
      <c r="BA22">
        <f t="shared" si="0"/>
        <v>1.012939453125</v>
      </c>
      <c r="BB22">
        <f t="shared" si="1"/>
        <v>1.409423828125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4.611328125</v>
      </c>
      <c r="BH22">
        <f t="shared" si="6"/>
        <v>15.05810546875</v>
      </c>
      <c r="BI22">
        <f t="shared" si="9"/>
        <v>301.28955078125</v>
      </c>
      <c r="BJ22">
        <f t="shared" si="10"/>
        <v>302.30224609375</v>
      </c>
      <c r="BK22">
        <f t="shared" si="10"/>
        <v>304.208740234375</v>
      </c>
      <c r="BL22">
        <f t="shared" si="10"/>
        <v>304.722900390625</v>
      </c>
      <c r="BM22">
        <f t="shared" si="10"/>
        <v>309.232421875</v>
      </c>
      <c r="BN22">
        <f t="shared" si="10"/>
        <v>312.233154296875</v>
      </c>
      <c r="BO22">
        <f t="shared" si="10"/>
        <v>316.35986328125</v>
      </c>
      <c r="BR22">
        <f t="shared" si="8"/>
        <v>310.896728515625</v>
      </c>
    </row>
    <row r="23" spans="1:70" x14ac:dyDescent="0.2">
      <c r="A23" t="s">
        <v>250</v>
      </c>
      <c r="B23" t="s">
        <v>162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0.72044909000396729</v>
      </c>
      <c r="M23">
        <v>0.72044909000396729</v>
      </c>
      <c r="N23">
        <v>0</v>
      </c>
      <c r="O23">
        <v>3253.03125</v>
      </c>
      <c r="P23">
        <v>3253.03125</v>
      </c>
      <c r="Q23">
        <v>0</v>
      </c>
      <c r="S23">
        <v>3256.031982421875</v>
      </c>
      <c r="T23">
        <v>3256.031982421875</v>
      </c>
      <c r="U23">
        <v>0</v>
      </c>
      <c r="W23">
        <v>3248.521484375</v>
      </c>
      <c r="X23">
        <v>3248.521484375</v>
      </c>
      <c r="Y23">
        <v>0</v>
      </c>
      <c r="Z23">
        <v>3253.03125</v>
      </c>
      <c r="AA23">
        <v>3253.03125</v>
      </c>
      <c r="AB23">
        <v>0</v>
      </c>
      <c r="AC23">
        <v>3248.007568359375</v>
      </c>
      <c r="AD23">
        <v>3248.007568359375</v>
      </c>
      <c r="AE23">
        <v>0</v>
      </c>
      <c r="AF23">
        <v>3248.521484375</v>
      </c>
      <c r="AG23">
        <v>3248.521484375</v>
      </c>
      <c r="AH23">
        <v>0</v>
      </c>
      <c r="AI23">
        <v>3245.30517578125</v>
      </c>
      <c r="AJ23">
        <v>3245.30517578125</v>
      </c>
      <c r="AK23">
        <v>0</v>
      </c>
      <c r="AL23">
        <v>3248.007568359375</v>
      </c>
      <c r="AM23">
        <v>3248.007568359375</v>
      </c>
      <c r="AN23">
        <v>0</v>
      </c>
      <c r="AO23">
        <v>3244.312744140625</v>
      </c>
      <c r="AP23">
        <v>3244.312744140625</v>
      </c>
      <c r="AQ23">
        <v>0</v>
      </c>
      <c r="AR23">
        <v>3245.32177734375</v>
      </c>
      <c r="AS23">
        <v>3245.32177734375</v>
      </c>
      <c r="AT23">
        <v>0</v>
      </c>
      <c r="AU23">
        <v>3253.03125</v>
      </c>
      <c r="AV23">
        <v>3253.03125</v>
      </c>
      <c r="AW23">
        <v>0</v>
      </c>
      <c r="AY23">
        <v>21</v>
      </c>
      <c r="BA23">
        <f t="shared" si="0"/>
        <v>1.009033203125</v>
      </c>
      <c r="BB23">
        <f t="shared" si="1"/>
        <v>2.702392578125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3.30419921875</v>
      </c>
      <c r="BH23">
        <f t="shared" si="6"/>
        <v>15.0400390625</v>
      </c>
      <c r="BI23">
        <f t="shared" si="9"/>
        <v>316.34765625</v>
      </c>
      <c r="BJ23">
        <f t="shared" si="10"/>
        <v>317.360595703125</v>
      </c>
      <c r="BK23">
        <f t="shared" si="10"/>
        <v>318.77001953125</v>
      </c>
      <c r="BL23">
        <f t="shared" si="10"/>
        <v>319.283935546875</v>
      </c>
      <c r="BM23">
        <f t="shared" si="10"/>
        <v>323.79345703125</v>
      </c>
      <c r="BN23">
        <f t="shared" si="10"/>
        <v>326.79443359375</v>
      </c>
      <c r="BO23">
        <f t="shared" si="10"/>
        <v>331.40576171875</v>
      </c>
      <c r="BR23">
        <f t="shared" si="8"/>
        <v>325.457763671875</v>
      </c>
    </row>
    <row r="24" spans="1:70" x14ac:dyDescent="0.2">
      <c r="A24" t="s">
        <v>250</v>
      </c>
      <c r="B24" t="s">
        <v>168</v>
      </c>
      <c r="C24" t="s">
        <v>154</v>
      </c>
      <c r="D24">
        <v>90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0.68125128746032715</v>
      </c>
      <c r="M24">
        <v>0.68125128746032715</v>
      </c>
      <c r="N24">
        <v>0</v>
      </c>
      <c r="O24">
        <v>3267.057373046875</v>
      </c>
      <c r="P24">
        <v>3267.057373046875</v>
      </c>
      <c r="Q24">
        <v>0</v>
      </c>
      <c r="S24">
        <v>3270.05810546875</v>
      </c>
      <c r="T24">
        <v>3270.05810546875</v>
      </c>
      <c r="U24">
        <v>0</v>
      </c>
      <c r="W24">
        <v>3262.547607421875</v>
      </c>
      <c r="X24">
        <v>3262.547607421875</v>
      </c>
      <c r="Y24">
        <v>0</v>
      </c>
      <c r="Z24">
        <v>3267.057373046875</v>
      </c>
      <c r="AA24">
        <v>3267.057373046875</v>
      </c>
      <c r="AB24">
        <v>0</v>
      </c>
      <c r="AC24">
        <v>3262.03369140625</v>
      </c>
      <c r="AD24">
        <v>3262.03369140625</v>
      </c>
      <c r="AE24">
        <v>0</v>
      </c>
      <c r="AF24">
        <v>3262.547607421875</v>
      </c>
      <c r="AG24">
        <v>3262.547607421875</v>
      </c>
      <c r="AH24">
        <v>0</v>
      </c>
      <c r="AI24">
        <v>3260.325927734375</v>
      </c>
      <c r="AJ24">
        <v>3260.325927734375</v>
      </c>
      <c r="AK24">
        <v>0</v>
      </c>
      <c r="AL24">
        <v>3262.03369140625</v>
      </c>
      <c r="AM24">
        <v>3262.03369140625</v>
      </c>
      <c r="AN24">
        <v>0</v>
      </c>
      <c r="AO24">
        <v>3259.336181640625</v>
      </c>
      <c r="AP24">
        <v>3259.336181640625</v>
      </c>
      <c r="AQ24">
        <v>0</v>
      </c>
      <c r="AR24">
        <v>3260.342529296875</v>
      </c>
      <c r="AS24">
        <v>3260.342529296875</v>
      </c>
      <c r="AT24">
        <v>0</v>
      </c>
      <c r="AU24">
        <v>3267.057373046875</v>
      </c>
      <c r="AV24">
        <v>3267.057373046875</v>
      </c>
      <c r="AW24">
        <v>0</v>
      </c>
      <c r="AY24">
        <v>22</v>
      </c>
      <c r="BA24">
        <f t="shared" si="0"/>
        <v>1.00634765625</v>
      </c>
      <c r="BB24">
        <f t="shared" si="1"/>
        <v>1.707763671875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4.325439453125</v>
      </c>
      <c r="BH24">
        <f t="shared" si="6"/>
        <v>15.06396484375</v>
      </c>
      <c r="BI24">
        <f t="shared" si="9"/>
        <v>331.3876953125</v>
      </c>
      <c r="BJ24">
        <f t="shared" si="10"/>
        <v>332.396728515625</v>
      </c>
      <c r="BK24">
        <f t="shared" si="10"/>
        <v>335.09912109375</v>
      </c>
      <c r="BL24">
        <f t="shared" si="10"/>
        <v>335.613037109375</v>
      </c>
      <c r="BM24">
        <f t="shared" si="10"/>
        <v>340.122802734375</v>
      </c>
      <c r="BN24">
        <f t="shared" si="10"/>
        <v>343.12353515625</v>
      </c>
      <c r="BO24">
        <f t="shared" si="10"/>
        <v>346.427734375</v>
      </c>
      <c r="BR24">
        <f t="shared" si="8"/>
        <v>341.786865234375</v>
      </c>
    </row>
    <row r="25" spans="1:70" x14ac:dyDescent="0.2">
      <c r="A25" t="s">
        <v>251</v>
      </c>
      <c r="B25" t="s">
        <v>241</v>
      </c>
      <c r="C25" t="s">
        <v>68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0.62355411052703857</v>
      </c>
      <c r="M25">
        <v>0.62355411052703857</v>
      </c>
      <c r="N25">
        <v>0</v>
      </c>
      <c r="O25">
        <v>3281.81298828125</v>
      </c>
      <c r="P25">
        <v>3281.81298828125</v>
      </c>
      <c r="Q25">
        <v>0</v>
      </c>
      <c r="S25">
        <v>3284.813720703125</v>
      </c>
      <c r="T25">
        <v>3284.813720703125</v>
      </c>
      <c r="U25">
        <v>0</v>
      </c>
      <c r="W25">
        <v>3277.30322265625</v>
      </c>
      <c r="X25">
        <v>3277.30322265625</v>
      </c>
      <c r="Y25">
        <v>0</v>
      </c>
      <c r="Z25">
        <v>3281.81298828125</v>
      </c>
      <c r="AA25">
        <v>3281.81298828125</v>
      </c>
      <c r="AB25">
        <v>0</v>
      </c>
      <c r="AC25">
        <v>3276.789306640625</v>
      </c>
      <c r="AD25">
        <v>3276.789306640625</v>
      </c>
      <c r="AE25">
        <v>0</v>
      </c>
      <c r="AF25">
        <v>3277.30322265625</v>
      </c>
      <c r="AG25">
        <v>3277.30322265625</v>
      </c>
      <c r="AH25">
        <v>0</v>
      </c>
      <c r="AI25">
        <v>3275.380126953125</v>
      </c>
      <c r="AJ25">
        <v>3275.380126953125</v>
      </c>
      <c r="AK25">
        <v>0</v>
      </c>
      <c r="AL25">
        <v>3276.789306640625</v>
      </c>
      <c r="AM25">
        <v>3276.789306640625</v>
      </c>
      <c r="AN25">
        <v>0</v>
      </c>
      <c r="AO25">
        <v>3274.383544921875</v>
      </c>
      <c r="AP25">
        <v>3274.383544921875</v>
      </c>
      <c r="AQ25">
        <v>0</v>
      </c>
      <c r="AR25">
        <v>3275.396728515625</v>
      </c>
      <c r="AS25">
        <v>3275.396728515625</v>
      </c>
      <c r="AT25">
        <v>0</v>
      </c>
      <c r="AU25">
        <v>3281.81298828125</v>
      </c>
      <c r="AV25">
        <v>3281.81298828125</v>
      </c>
      <c r="AW25">
        <v>0</v>
      </c>
      <c r="AY25">
        <v>23</v>
      </c>
      <c r="BA25">
        <f t="shared" si="0"/>
        <v>1.01318359375</v>
      </c>
      <c r="BB25">
        <f t="shared" si="1"/>
        <v>1.4091796875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4.62451171875</v>
      </c>
      <c r="BH25">
        <f t="shared" si="6"/>
        <v>15.0712890625</v>
      </c>
      <c r="BI25">
        <f t="shared" si="9"/>
        <v>346.45166015625</v>
      </c>
      <c r="BJ25">
        <f t="shared" si="10"/>
        <v>347.4580078125</v>
      </c>
      <c r="BK25">
        <f t="shared" si="10"/>
        <v>349.165771484375</v>
      </c>
      <c r="BL25">
        <f t="shared" si="10"/>
        <v>349.6796875</v>
      </c>
      <c r="BM25">
        <f t="shared" si="10"/>
        <v>354.189453125</v>
      </c>
      <c r="BN25">
        <f t="shared" si="10"/>
        <v>357.190185546875</v>
      </c>
      <c r="BO25">
        <f t="shared" si="10"/>
        <v>361.515625</v>
      </c>
      <c r="BR25">
        <f t="shared" si="8"/>
        <v>355.853515625</v>
      </c>
    </row>
    <row r="26" spans="1:70" x14ac:dyDescent="0.2">
      <c r="A26" t="s">
        <v>250</v>
      </c>
      <c r="B26" t="s">
        <v>149</v>
      </c>
      <c r="C26" t="s">
        <v>150</v>
      </c>
      <c r="D26">
        <v>-90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0.93005102872848511</v>
      </c>
      <c r="M26">
        <v>0.93005102872848511</v>
      </c>
      <c r="N26">
        <v>0</v>
      </c>
      <c r="O26">
        <v>3297.16552734375</v>
      </c>
      <c r="P26">
        <v>3297.16552734375</v>
      </c>
      <c r="Q26">
        <v>0</v>
      </c>
      <c r="S26">
        <v>3300.166259765625</v>
      </c>
      <c r="T26">
        <v>3300.166259765625</v>
      </c>
      <c r="U26">
        <v>0</v>
      </c>
      <c r="W26">
        <v>3292.65576171875</v>
      </c>
      <c r="X26">
        <v>3292.65576171875</v>
      </c>
      <c r="Y26">
        <v>0</v>
      </c>
      <c r="Z26">
        <v>3297.16552734375</v>
      </c>
      <c r="AA26">
        <v>3297.16552734375</v>
      </c>
      <c r="AB26">
        <v>0</v>
      </c>
      <c r="AC26">
        <v>3292.141845703125</v>
      </c>
      <c r="AD26">
        <v>3292.141845703125</v>
      </c>
      <c r="AE26">
        <v>0</v>
      </c>
      <c r="AF26">
        <v>3292.65576171875</v>
      </c>
      <c r="AG26">
        <v>3292.65576171875</v>
      </c>
      <c r="AH26">
        <v>0</v>
      </c>
      <c r="AI26">
        <v>3290.434326171875</v>
      </c>
      <c r="AJ26">
        <v>3290.434326171875</v>
      </c>
      <c r="AK26">
        <v>0</v>
      </c>
      <c r="AL26">
        <v>3292.141845703125</v>
      </c>
      <c r="AM26">
        <v>3292.141845703125</v>
      </c>
      <c r="AN26">
        <v>0</v>
      </c>
      <c r="AO26">
        <v>3289.438232421875</v>
      </c>
      <c r="AP26">
        <v>3289.438232421875</v>
      </c>
      <c r="AQ26">
        <v>0</v>
      </c>
      <c r="AR26">
        <v>3290.45068359375</v>
      </c>
      <c r="AS26">
        <v>3290.45068359375</v>
      </c>
      <c r="AT26">
        <v>0</v>
      </c>
      <c r="AU26">
        <v>3297.16552734375</v>
      </c>
      <c r="AV26">
        <v>3297.16552734375</v>
      </c>
      <c r="AW26">
        <v>0</v>
      </c>
      <c r="AY26">
        <v>24</v>
      </c>
      <c r="BA26">
        <f t="shared" si="0"/>
        <v>1.012451171875</v>
      </c>
      <c r="BB26">
        <f t="shared" si="1"/>
        <v>1.70751953125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4.32568359375</v>
      </c>
      <c r="BH26">
        <f t="shared" si="6"/>
        <v>15.070068359375</v>
      </c>
      <c r="BI26">
        <f t="shared" si="9"/>
        <v>361.52294921875</v>
      </c>
      <c r="BJ26">
        <f t="shared" si="10"/>
        <v>362.5361328125</v>
      </c>
      <c r="BK26">
        <f t="shared" si="10"/>
        <v>363.9453125</v>
      </c>
      <c r="BL26">
        <f t="shared" si="10"/>
        <v>364.459228515625</v>
      </c>
      <c r="BM26">
        <f t="shared" si="10"/>
        <v>368.968994140625</v>
      </c>
      <c r="BN26">
        <f t="shared" si="10"/>
        <v>371.9697265625</v>
      </c>
      <c r="BO26">
        <f t="shared" si="10"/>
        <v>376.59423828125</v>
      </c>
      <c r="BR26">
        <f t="shared" si="8"/>
        <v>370.633056640625</v>
      </c>
    </row>
    <row r="27" spans="1:70" x14ac:dyDescent="0.2">
      <c r="A27" t="s">
        <v>251</v>
      </c>
      <c r="B27" t="s">
        <v>160</v>
      </c>
      <c r="C27" t="s">
        <v>68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0.6113966703414917</v>
      </c>
      <c r="M27">
        <v>0.6113966703414917</v>
      </c>
      <c r="N27">
        <v>0</v>
      </c>
      <c r="O27">
        <v>3312.1201171875</v>
      </c>
      <c r="P27">
        <v>3312.1201171875</v>
      </c>
      <c r="Q27">
        <v>0</v>
      </c>
      <c r="S27">
        <v>3315.120849609375</v>
      </c>
      <c r="T27">
        <v>3315.120849609375</v>
      </c>
      <c r="U27">
        <v>0</v>
      </c>
      <c r="W27">
        <v>3307.6103515625</v>
      </c>
      <c r="X27">
        <v>3307.6103515625</v>
      </c>
      <c r="Y27">
        <v>0</v>
      </c>
      <c r="Z27">
        <v>3312.1201171875</v>
      </c>
      <c r="AA27">
        <v>3312.1201171875</v>
      </c>
      <c r="AB27">
        <v>0</v>
      </c>
      <c r="AC27">
        <v>3307.096435546875</v>
      </c>
      <c r="AD27">
        <v>3307.096435546875</v>
      </c>
      <c r="AE27">
        <v>0</v>
      </c>
      <c r="AF27">
        <v>3307.6103515625</v>
      </c>
      <c r="AG27">
        <v>3307.6103515625</v>
      </c>
      <c r="AH27">
        <v>0</v>
      </c>
      <c r="AI27">
        <v>3305.48828125</v>
      </c>
      <c r="AJ27">
        <v>3305.48828125</v>
      </c>
      <c r="AK27">
        <v>0</v>
      </c>
      <c r="AL27">
        <v>3307.096435546875</v>
      </c>
      <c r="AM27">
        <v>3307.096435546875</v>
      </c>
      <c r="AN27">
        <v>0</v>
      </c>
      <c r="AO27">
        <v>3304.491943359375</v>
      </c>
      <c r="AP27">
        <v>3304.491943359375</v>
      </c>
      <c r="AQ27">
        <v>0</v>
      </c>
      <c r="AR27">
        <v>3305.5048828125</v>
      </c>
      <c r="AS27">
        <v>3305.5048828125</v>
      </c>
      <c r="AT27">
        <v>0</v>
      </c>
      <c r="AU27">
        <v>3312.1201171875</v>
      </c>
      <c r="AV27">
        <v>3312.1201171875</v>
      </c>
      <c r="AW27">
        <v>0</v>
      </c>
      <c r="AY27">
        <v>25</v>
      </c>
      <c r="BA27">
        <f t="shared" si="0"/>
        <v>1.012939453125</v>
      </c>
      <c r="BB27">
        <f t="shared" si="1"/>
        <v>1.608154296875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4.412109375</v>
      </c>
      <c r="BH27">
        <f t="shared" si="6"/>
        <v>15.0576171875</v>
      </c>
      <c r="BI27">
        <f t="shared" si="9"/>
        <v>376.593017578125</v>
      </c>
      <c r="BJ27">
        <f t="shared" si="10"/>
        <v>377.60546875</v>
      </c>
      <c r="BK27">
        <f t="shared" si="10"/>
        <v>379.31298828125</v>
      </c>
      <c r="BL27">
        <f t="shared" si="10"/>
        <v>379.826904296875</v>
      </c>
      <c r="BM27">
        <f t="shared" si="10"/>
        <v>384.336669921875</v>
      </c>
      <c r="BN27">
        <f t="shared" si="10"/>
        <v>387.33740234375</v>
      </c>
      <c r="BO27">
        <f t="shared" si="10"/>
        <v>391.6630859375</v>
      </c>
      <c r="BR27">
        <f t="shared" si="8"/>
        <v>386.000732421875</v>
      </c>
    </row>
    <row r="28" spans="1:70" x14ac:dyDescent="0.2">
      <c r="A28" t="s">
        <v>251</v>
      </c>
      <c r="B28" t="s">
        <v>151</v>
      </c>
      <c r="C28" t="s">
        <v>152</v>
      </c>
      <c r="D28">
        <v>-30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0.98579752445220947</v>
      </c>
      <c r="M28">
        <v>0.98579752445220947</v>
      </c>
      <c r="N28">
        <v>0</v>
      </c>
      <c r="O28">
        <v>3326.560546875</v>
      </c>
      <c r="P28">
        <v>3326.560546875</v>
      </c>
      <c r="Q28">
        <v>0</v>
      </c>
      <c r="S28">
        <v>3329.5615234375</v>
      </c>
      <c r="T28">
        <v>3329.5615234375</v>
      </c>
      <c r="U28">
        <v>0</v>
      </c>
      <c r="W28">
        <v>3322.051025390625</v>
      </c>
      <c r="X28">
        <v>3322.051025390625</v>
      </c>
      <c r="Y28">
        <v>0</v>
      </c>
      <c r="Z28">
        <v>3326.560546875</v>
      </c>
      <c r="AA28">
        <v>3326.560546875</v>
      </c>
      <c r="AB28">
        <v>0</v>
      </c>
      <c r="AC28">
        <v>3321.537109375</v>
      </c>
      <c r="AD28">
        <v>3321.537109375</v>
      </c>
      <c r="AE28">
        <v>0</v>
      </c>
      <c r="AF28">
        <v>3322.051025390625</v>
      </c>
      <c r="AG28">
        <v>3322.051025390625</v>
      </c>
      <c r="AH28">
        <v>0</v>
      </c>
      <c r="AI28">
        <v>3320.52587890625</v>
      </c>
      <c r="AJ28">
        <v>3320.52587890625</v>
      </c>
      <c r="AK28">
        <v>0</v>
      </c>
      <c r="AL28">
        <v>3321.537109375</v>
      </c>
      <c r="AM28">
        <v>3321.537109375</v>
      </c>
      <c r="AN28">
        <v>0</v>
      </c>
      <c r="AO28">
        <v>3319.532958984375</v>
      </c>
      <c r="AP28">
        <v>3319.532958984375</v>
      </c>
      <c r="AQ28">
        <v>0</v>
      </c>
      <c r="AR28">
        <v>3320.542236328125</v>
      </c>
      <c r="AS28">
        <v>3320.542236328125</v>
      </c>
      <c r="AT28">
        <v>0</v>
      </c>
      <c r="AU28">
        <v>3326.560546875</v>
      </c>
      <c r="AV28">
        <v>3326.560546875</v>
      </c>
      <c r="AW28">
        <v>0</v>
      </c>
      <c r="AY28">
        <v>26</v>
      </c>
      <c r="BA28">
        <f t="shared" si="0"/>
        <v>1.00927734375</v>
      </c>
      <c r="BB28">
        <f t="shared" si="1"/>
        <v>1.01123046875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5.008544921875</v>
      </c>
      <c r="BH28">
        <f t="shared" si="6"/>
        <v>15.053466796875</v>
      </c>
      <c r="BI28">
        <f t="shared" si="9"/>
        <v>391.650634765625</v>
      </c>
      <c r="BJ28">
        <f t="shared" si="10"/>
        <v>392.66357421875</v>
      </c>
      <c r="BK28">
        <f t="shared" si="10"/>
        <v>394.271728515625</v>
      </c>
      <c r="BL28">
        <f t="shared" si="10"/>
        <v>394.78564453125</v>
      </c>
      <c r="BM28">
        <f t="shared" si="10"/>
        <v>399.29541015625</v>
      </c>
      <c r="BN28">
        <f t="shared" si="10"/>
        <v>402.296142578125</v>
      </c>
      <c r="BO28">
        <f t="shared" si="10"/>
        <v>406.708251953125</v>
      </c>
      <c r="BR28">
        <f t="shared" si="8"/>
        <v>400.95947265625</v>
      </c>
    </row>
    <row r="29" spans="1:70" x14ac:dyDescent="0.2">
      <c r="A29" t="s">
        <v>251</v>
      </c>
      <c r="B29" t="s">
        <v>149</v>
      </c>
      <c r="C29" t="s">
        <v>150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0.63697272539138794</v>
      </c>
      <c r="M29">
        <v>0.63697272539138794</v>
      </c>
      <c r="N29">
        <v>0</v>
      </c>
      <c r="O29">
        <v>3342.6923828125</v>
      </c>
      <c r="P29">
        <v>3342.6923828125</v>
      </c>
      <c r="Q29">
        <v>0</v>
      </c>
      <c r="S29">
        <v>3345.693359375</v>
      </c>
      <c r="T29">
        <v>3345.693359375</v>
      </c>
      <c r="U29">
        <v>0</v>
      </c>
      <c r="W29">
        <v>3338.182861328125</v>
      </c>
      <c r="X29">
        <v>3338.182861328125</v>
      </c>
      <c r="Y29">
        <v>0</v>
      </c>
      <c r="Z29">
        <v>3342.6923828125</v>
      </c>
      <c r="AA29">
        <v>3342.6923828125</v>
      </c>
      <c r="AB29">
        <v>0</v>
      </c>
      <c r="AC29">
        <v>3337.6689453125</v>
      </c>
      <c r="AD29">
        <v>3337.6689453125</v>
      </c>
      <c r="AE29">
        <v>0</v>
      </c>
      <c r="AF29">
        <v>3338.182861328125</v>
      </c>
      <c r="AG29">
        <v>3338.182861328125</v>
      </c>
      <c r="AH29">
        <v>0</v>
      </c>
      <c r="AI29">
        <v>3335.563232421875</v>
      </c>
      <c r="AJ29">
        <v>3335.563232421875</v>
      </c>
      <c r="AK29">
        <v>0</v>
      </c>
      <c r="AL29">
        <v>3337.6689453125</v>
      </c>
      <c r="AM29">
        <v>3337.6689453125</v>
      </c>
      <c r="AN29">
        <v>0</v>
      </c>
      <c r="AO29">
        <v>3334.570068359375</v>
      </c>
      <c r="AP29">
        <v>3334.570068359375</v>
      </c>
      <c r="AQ29">
        <v>0</v>
      </c>
      <c r="AR29">
        <v>3335.579833984375</v>
      </c>
      <c r="AS29">
        <v>3335.579833984375</v>
      </c>
      <c r="AT29">
        <v>0</v>
      </c>
      <c r="AU29">
        <v>3342.6923828125</v>
      </c>
      <c r="AV29">
        <v>3342.6923828125</v>
      </c>
      <c r="AW29">
        <v>0</v>
      </c>
      <c r="AY29">
        <v>27</v>
      </c>
      <c r="BA29">
        <f t="shared" si="0"/>
        <v>1.009765625</v>
      </c>
      <c r="BB29">
        <f t="shared" si="1"/>
        <v>2.105712890625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3.914306640625</v>
      </c>
      <c r="BH29">
        <f t="shared" si="6"/>
        <v>15.05419921875</v>
      </c>
      <c r="BI29">
        <f t="shared" si="9"/>
        <v>406.7041015625</v>
      </c>
      <c r="BJ29">
        <f t="shared" si="10"/>
        <v>407.71337890625</v>
      </c>
      <c r="BK29">
        <f t="shared" si="10"/>
        <v>408.724609375</v>
      </c>
      <c r="BL29">
        <f t="shared" si="10"/>
        <v>409.238525390625</v>
      </c>
      <c r="BM29">
        <f t="shared" si="10"/>
        <v>413.748046875</v>
      </c>
      <c r="BN29">
        <f t="shared" si="10"/>
        <v>416.7490234375</v>
      </c>
      <c r="BO29">
        <f t="shared" si="10"/>
        <v>421.757568359375</v>
      </c>
      <c r="BR29">
        <f t="shared" si="8"/>
        <v>415.412353515625</v>
      </c>
    </row>
    <row r="30" spans="1:70" x14ac:dyDescent="0.2">
      <c r="A30" t="s">
        <v>251</v>
      </c>
      <c r="B30" t="s">
        <v>172</v>
      </c>
      <c r="C30" t="s">
        <v>152</v>
      </c>
      <c r="D30">
        <v>-150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1.1673792600631709</v>
      </c>
      <c r="M30">
        <v>1.1673792600631709</v>
      </c>
      <c r="N30">
        <v>0</v>
      </c>
      <c r="O30">
        <v>3357.33203125</v>
      </c>
      <c r="P30">
        <v>3357.33203125</v>
      </c>
      <c r="Q30">
        <v>0</v>
      </c>
      <c r="S30">
        <v>3360.332763671875</v>
      </c>
      <c r="T30">
        <v>3360.332763671875</v>
      </c>
      <c r="U30">
        <v>0</v>
      </c>
      <c r="W30">
        <v>3352.822509765625</v>
      </c>
      <c r="X30">
        <v>3352.822509765625</v>
      </c>
      <c r="Y30">
        <v>0</v>
      </c>
      <c r="Z30">
        <v>3357.33203125</v>
      </c>
      <c r="AA30">
        <v>3357.33203125</v>
      </c>
      <c r="AB30">
        <v>0</v>
      </c>
      <c r="AC30">
        <v>3352.308349609375</v>
      </c>
      <c r="AD30">
        <v>3352.308349609375</v>
      </c>
      <c r="AE30">
        <v>0</v>
      </c>
      <c r="AF30">
        <v>3352.822509765625</v>
      </c>
      <c r="AG30">
        <v>3352.822509765625</v>
      </c>
      <c r="AH30">
        <v>0</v>
      </c>
      <c r="AI30">
        <v>3350.600830078125</v>
      </c>
      <c r="AJ30">
        <v>3350.600830078125</v>
      </c>
      <c r="AK30">
        <v>0</v>
      </c>
      <c r="AL30">
        <v>3352.308349609375</v>
      </c>
      <c r="AM30">
        <v>3352.308349609375</v>
      </c>
      <c r="AN30">
        <v>0</v>
      </c>
      <c r="AO30">
        <v>3349.607666015625</v>
      </c>
      <c r="AP30">
        <v>3349.607666015625</v>
      </c>
      <c r="AQ30">
        <v>0</v>
      </c>
      <c r="AR30">
        <v>3350.617431640625</v>
      </c>
      <c r="AS30">
        <v>3350.617431640625</v>
      </c>
      <c r="AT30">
        <v>0</v>
      </c>
      <c r="AU30">
        <v>3357.33203125</v>
      </c>
      <c r="AV30">
        <v>3357.33203125</v>
      </c>
      <c r="AW30">
        <v>0</v>
      </c>
      <c r="AY30">
        <v>28</v>
      </c>
      <c r="BA30">
        <f t="shared" si="0"/>
        <v>1.009765625</v>
      </c>
      <c r="BB30">
        <f t="shared" si="1"/>
        <v>1.70751953125</v>
      </c>
      <c r="BC30">
        <f t="shared" si="2"/>
        <v>0.51416015625</v>
      </c>
      <c r="BD30">
        <f t="shared" si="3"/>
        <v>4.509521484375</v>
      </c>
      <c r="BE30">
        <f t="shared" si="4"/>
        <v>3.000732421875</v>
      </c>
      <c r="BF30">
        <f t="shared" si="5"/>
        <v>4.326171875</v>
      </c>
      <c r="BH30">
        <f t="shared" si="6"/>
        <v>15.06787109375</v>
      </c>
      <c r="BI30">
        <f t="shared" si="9"/>
        <v>421.75830078125</v>
      </c>
      <c r="BJ30">
        <f t="shared" si="10"/>
        <v>422.76806640625</v>
      </c>
      <c r="BK30">
        <f t="shared" si="10"/>
        <v>424.873779296875</v>
      </c>
      <c r="BL30">
        <f t="shared" si="10"/>
        <v>425.3876953125</v>
      </c>
      <c r="BM30">
        <f t="shared" si="10"/>
        <v>429.897216796875</v>
      </c>
      <c r="BN30">
        <f t="shared" si="10"/>
        <v>432.898193359375</v>
      </c>
      <c r="BO30">
        <f t="shared" si="10"/>
        <v>436.8125</v>
      </c>
      <c r="BR30">
        <f t="shared" si="8"/>
        <v>431.5615234375</v>
      </c>
    </row>
    <row r="31" spans="1:70" x14ac:dyDescent="0.2">
      <c r="A31" t="s">
        <v>250</v>
      </c>
      <c r="B31" t="s">
        <v>242</v>
      </c>
      <c r="C31" t="s">
        <v>68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0.64350730180740356</v>
      </c>
      <c r="M31">
        <v>0.64350730180740356</v>
      </c>
      <c r="N31">
        <v>0</v>
      </c>
      <c r="O31">
        <v>3373.380859375</v>
      </c>
      <c r="P31">
        <v>3373.380859375</v>
      </c>
      <c r="Q31">
        <v>0</v>
      </c>
      <c r="S31">
        <v>3376.381591796875</v>
      </c>
      <c r="T31">
        <v>3376.381591796875</v>
      </c>
      <c r="U31">
        <v>0</v>
      </c>
      <c r="W31">
        <v>3368.871337890625</v>
      </c>
      <c r="X31">
        <v>3368.871337890625</v>
      </c>
      <c r="Y31">
        <v>0</v>
      </c>
      <c r="Z31">
        <v>3373.380859375</v>
      </c>
      <c r="AA31">
        <v>3373.380859375</v>
      </c>
      <c r="AB31">
        <v>0</v>
      </c>
      <c r="AC31">
        <v>3368.357177734375</v>
      </c>
      <c r="AD31">
        <v>3368.357177734375</v>
      </c>
      <c r="AE31">
        <v>0</v>
      </c>
      <c r="AF31">
        <v>3368.871337890625</v>
      </c>
      <c r="AG31">
        <v>3368.871337890625</v>
      </c>
      <c r="AH31">
        <v>0</v>
      </c>
      <c r="AI31">
        <v>3365.654296875</v>
      </c>
      <c r="AJ31">
        <v>3365.654296875</v>
      </c>
      <c r="AK31">
        <v>0</v>
      </c>
      <c r="AL31">
        <v>3368.357177734375</v>
      </c>
      <c r="AM31">
        <v>3368.357177734375</v>
      </c>
      <c r="AN31">
        <v>0</v>
      </c>
      <c r="AO31">
        <v>3364.658935546875</v>
      </c>
      <c r="AP31">
        <v>3364.658935546875</v>
      </c>
      <c r="AQ31">
        <v>0</v>
      </c>
      <c r="AR31">
        <v>3365.670654296875</v>
      </c>
      <c r="AS31">
        <v>3365.670654296875</v>
      </c>
      <c r="AT31">
        <v>0</v>
      </c>
      <c r="AU31">
        <v>3373.380859375</v>
      </c>
      <c r="AV31">
        <v>3373.380859375</v>
      </c>
      <c r="AW31">
        <v>0</v>
      </c>
      <c r="AY31">
        <v>29</v>
      </c>
      <c r="BA31">
        <f t="shared" si="0"/>
        <v>1.01171875</v>
      </c>
      <c r="BB31">
        <f t="shared" si="1"/>
        <v>2.702880859375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-3376.381591796875</v>
      </c>
      <c r="BI31">
        <f t="shared" si="9"/>
        <v>436.826171875</v>
      </c>
      <c r="BJ31">
        <f t="shared" si="10"/>
        <v>437.8359375</v>
      </c>
      <c r="BK31">
        <f t="shared" si="10"/>
        <v>439.54345703125</v>
      </c>
      <c r="BL31">
        <f t="shared" si="10"/>
        <v>440.0576171875</v>
      </c>
      <c r="BM31">
        <f t="shared" si="10"/>
        <v>444.567138671875</v>
      </c>
      <c r="BN31">
        <f t="shared" si="10"/>
        <v>447.56787109375</v>
      </c>
      <c r="BO31">
        <f t="shared" si="10"/>
        <v>451.89404296875</v>
      </c>
      <c r="BR31">
        <f t="shared" si="8"/>
        <v>446.2314453125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0.92732787132263184</v>
      </c>
      <c r="M2">
        <v>0.92732787132263184</v>
      </c>
      <c r="N2">
        <v>0</v>
      </c>
      <c r="O2">
        <v>0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0.61051607131958008</v>
      </c>
      <c r="M3">
        <v>0.61051607131958008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0.63545960187911987</v>
      </c>
      <c r="M4">
        <v>0.63545960187911987</v>
      </c>
      <c r="N4">
        <v>0</v>
      </c>
      <c r="O4">
        <v>2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0.65802419185638428</v>
      </c>
      <c r="M5">
        <v>0.65802419185638428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48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60.288322875316119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3652.0634765625</v>
      </c>
      <c r="C2">
        <v>3652.0634765625</v>
      </c>
      <c r="D2">
        <v>0</v>
      </c>
      <c r="F2">
        <v>3650.057373046875</v>
      </c>
      <c r="G2">
        <v>3650.057373046875</v>
      </c>
      <c r="H2">
        <v>0</v>
      </c>
      <c r="J2">
        <v>3648.05126953125</v>
      </c>
      <c r="K2">
        <v>3648.05126953125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407</v>
      </c>
      <c r="C2" t="s">
        <v>75</v>
      </c>
      <c r="D2">
        <v>-30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1.5399148464202881</v>
      </c>
      <c r="M2">
        <v>1.5399148464202881</v>
      </c>
      <c r="N2">
        <v>0</v>
      </c>
      <c r="O2">
        <v>3662.972900390625</v>
      </c>
      <c r="P2">
        <v>3662.972900390625</v>
      </c>
      <c r="Q2">
        <v>0</v>
      </c>
      <c r="S2">
        <v>3665.9736328125</v>
      </c>
      <c r="T2">
        <v>3665.9736328125</v>
      </c>
      <c r="U2">
        <v>0</v>
      </c>
      <c r="W2">
        <v>3657.94921875</v>
      </c>
      <c r="X2">
        <v>3657.94921875</v>
      </c>
      <c r="Y2">
        <v>0</v>
      </c>
      <c r="Z2">
        <v>3658.463134765625</v>
      </c>
      <c r="AA2">
        <v>3658.463134765625</v>
      </c>
      <c r="AB2">
        <v>0</v>
      </c>
      <c r="AC2">
        <v>3655.246826171875</v>
      </c>
      <c r="AD2">
        <v>3655.246826171875</v>
      </c>
      <c r="AE2">
        <v>0</v>
      </c>
      <c r="AF2">
        <v>3657.94921875</v>
      </c>
      <c r="AG2">
        <v>3657.94921875</v>
      </c>
      <c r="AH2">
        <v>0</v>
      </c>
      <c r="AI2">
        <v>3658.463134765625</v>
      </c>
      <c r="AJ2">
        <v>3658.463134765625</v>
      </c>
      <c r="AK2">
        <v>0</v>
      </c>
      <c r="AL2">
        <v>3662.972900390625</v>
      </c>
      <c r="AM2">
        <v>3662.972900390625</v>
      </c>
      <c r="AN2">
        <v>0</v>
      </c>
      <c r="AO2">
        <v>3654.251220703125</v>
      </c>
      <c r="AP2">
        <v>3654.251220703125</v>
      </c>
      <c r="AQ2">
        <v>0</v>
      </c>
      <c r="AR2">
        <v>3655.263427734375</v>
      </c>
      <c r="AS2">
        <v>3655.263427734375</v>
      </c>
      <c r="AT2">
        <v>0</v>
      </c>
      <c r="AU2">
        <v>3662.972900390625</v>
      </c>
      <c r="AV2">
        <v>3662.972900390625</v>
      </c>
      <c r="AW2">
        <v>0</v>
      </c>
      <c r="AY2">
        <v>0</v>
      </c>
      <c r="BA2">
        <f>AR2-AO2</f>
        <v>1.01220703125</v>
      </c>
      <c r="BB2">
        <f>AF2-AD2</f>
        <v>2.702392578125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3.302490234375</v>
      </c>
      <c r="BH2">
        <f>SUM(BA2:BF2)</f>
        <v>15.04150390625</v>
      </c>
      <c r="BI2">
        <v>0</v>
      </c>
      <c r="BJ2">
        <f>BA2-AX2</f>
        <v>1.01220703125</v>
      </c>
      <c r="BK2">
        <f>BJ2+BB2</f>
        <v>3.714599609375</v>
      </c>
      <c r="BL2">
        <f>BK2+BC2</f>
        <v>4.228515625</v>
      </c>
      <c r="BM2">
        <f>BL2+BD2</f>
        <v>8.73828125</v>
      </c>
      <c r="BN2">
        <f>BM2+BE2</f>
        <v>11.739013671875</v>
      </c>
      <c r="BO2">
        <f>BN2+BF2</f>
        <v>15.04150390625</v>
      </c>
      <c r="BQ2">
        <f>allo_block1!AO2-fifth_countdown!J2</f>
        <v>6.199951171875</v>
      </c>
      <c r="BR2">
        <f>$BQ$2+BL2</f>
        <v>10.428466796875</v>
      </c>
    </row>
    <row r="3" spans="1:70" x14ac:dyDescent="0.2">
      <c r="A3" t="s">
        <v>346</v>
      </c>
      <c r="B3" t="s">
        <v>348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0.48228630423545837</v>
      </c>
      <c r="M3">
        <v>0.48228630423545837</v>
      </c>
      <c r="N3">
        <v>0</v>
      </c>
      <c r="O3">
        <v>3677.6123046875</v>
      </c>
      <c r="P3">
        <v>3677.6123046875</v>
      </c>
      <c r="Q3">
        <v>0</v>
      </c>
      <c r="S3">
        <v>3680.61328125</v>
      </c>
      <c r="T3">
        <v>3680.61328125</v>
      </c>
      <c r="U3">
        <v>0</v>
      </c>
      <c r="W3">
        <v>3672.5888671875</v>
      </c>
      <c r="X3">
        <v>3672.5888671875</v>
      </c>
      <c r="Y3">
        <v>0</v>
      </c>
      <c r="Z3">
        <v>3673.102783203125</v>
      </c>
      <c r="AA3">
        <v>3673.102783203125</v>
      </c>
      <c r="AB3">
        <v>0</v>
      </c>
      <c r="AC3">
        <v>3670.2841796875</v>
      </c>
      <c r="AD3">
        <v>3670.2841796875</v>
      </c>
      <c r="AE3">
        <v>0</v>
      </c>
      <c r="AF3">
        <v>3672.5888671875</v>
      </c>
      <c r="AG3">
        <v>3672.5888671875</v>
      </c>
      <c r="AH3">
        <v>0</v>
      </c>
      <c r="AI3">
        <v>3673.102783203125</v>
      </c>
      <c r="AJ3">
        <v>3673.102783203125</v>
      </c>
      <c r="AK3">
        <v>0</v>
      </c>
      <c r="AL3">
        <v>3677.6123046875</v>
      </c>
      <c r="AM3">
        <v>3677.6123046875</v>
      </c>
      <c r="AN3">
        <v>0</v>
      </c>
      <c r="AO3">
        <v>3669.276123046875</v>
      </c>
      <c r="AP3">
        <v>3669.276123046875</v>
      </c>
      <c r="AQ3">
        <v>0</v>
      </c>
      <c r="AR3">
        <v>3670.2841796875</v>
      </c>
      <c r="AS3">
        <v>3670.2841796875</v>
      </c>
      <c r="AT3">
        <v>0</v>
      </c>
      <c r="AU3">
        <v>3677.6123046875</v>
      </c>
      <c r="AV3">
        <v>3677.6123046875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AF3-AD3</f>
        <v>2.3046875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3.718505859375</v>
      </c>
      <c r="BH3">
        <f t="shared" ref="BH3:BH30" si="6">SUM(BA3:BF3)</f>
        <v>15.0556640625</v>
      </c>
      <c r="BI3">
        <f>SUM(BA2:BF2)</f>
        <v>15.04150390625</v>
      </c>
      <c r="BJ3">
        <f t="shared" ref="BJ3:BO18" si="7">BI3+BA2</f>
        <v>16.0537109375</v>
      </c>
      <c r="BK3">
        <f t="shared" si="7"/>
        <v>18.756103515625</v>
      </c>
      <c r="BL3">
        <f t="shared" si="7"/>
        <v>19.27001953125</v>
      </c>
      <c r="BM3">
        <f t="shared" si="7"/>
        <v>23.77978515625</v>
      </c>
      <c r="BN3">
        <f t="shared" si="7"/>
        <v>26.780517578125</v>
      </c>
      <c r="BO3">
        <f t="shared" si="7"/>
        <v>30.0830078125</v>
      </c>
      <c r="BR3">
        <f t="shared" ref="BR3:BR31" si="8">$BQ$2+BL3</f>
        <v>25.469970703125</v>
      </c>
    </row>
    <row r="4" spans="1:70" x14ac:dyDescent="0.2">
      <c r="A4" t="s">
        <v>349</v>
      </c>
      <c r="B4" t="s">
        <v>396</v>
      </c>
      <c r="C4" t="s">
        <v>159</v>
      </c>
      <c r="D4">
        <v>60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0.89616620540618896</v>
      </c>
      <c r="M4">
        <v>0.89616620540618896</v>
      </c>
      <c r="N4">
        <v>0</v>
      </c>
      <c r="O4">
        <v>3691.953369140625</v>
      </c>
      <c r="P4">
        <v>3691.953369140625</v>
      </c>
      <c r="Q4">
        <v>0</v>
      </c>
      <c r="S4">
        <v>3694.954345703125</v>
      </c>
      <c r="T4">
        <v>3694.954345703125</v>
      </c>
      <c r="U4">
        <v>0</v>
      </c>
      <c r="W4">
        <v>3686.929931640625</v>
      </c>
      <c r="X4">
        <v>3686.929931640625</v>
      </c>
      <c r="Y4">
        <v>0</v>
      </c>
      <c r="Z4">
        <v>3687.44384765625</v>
      </c>
      <c r="AA4">
        <v>3687.44384765625</v>
      </c>
      <c r="AB4">
        <v>0</v>
      </c>
      <c r="AC4">
        <v>3685.32177734375</v>
      </c>
      <c r="AD4">
        <v>3685.32177734375</v>
      </c>
      <c r="AE4">
        <v>0</v>
      </c>
      <c r="AF4">
        <v>3686.929931640625</v>
      </c>
      <c r="AG4">
        <v>3686.929931640625</v>
      </c>
      <c r="AH4">
        <v>0</v>
      </c>
      <c r="AI4">
        <v>3687.44384765625</v>
      </c>
      <c r="AJ4">
        <v>3687.44384765625</v>
      </c>
      <c r="AK4">
        <v>0</v>
      </c>
      <c r="AL4">
        <v>3691.953369140625</v>
      </c>
      <c r="AM4">
        <v>3691.953369140625</v>
      </c>
      <c r="AN4">
        <v>0</v>
      </c>
      <c r="AO4">
        <v>3684.331787109375</v>
      </c>
      <c r="AP4">
        <v>3684.331787109375</v>
      </c>
      <c r="AQ4">
        <v>0</v>
      </c>
      <c r="AR4">
        <v>3685.33837890625</v>
      </c>
      <c r="AS4">
        <v>3685.33837890625</v>
      </c>
      <c r="AT4">
        <v>0</v>
      </c>
      <c r="AU4">
        <v>3691.953369140625</v>
      </c>
      <c r="AV4">
        <v>3691.953369140625</v>
      </c>
      <c r="AW4">
        <v>0</v>
      </c>
      <c r="AY4">
        <v>2</v>
      </c>
      <c r="BA4">
        <f t="shared" si="0"/>
        <v>1.006591796875</v>
      </c>
      <c r="BB4">
        <f t="shared" si="1"/>
        <v>1.608154296875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4.415283203125</v>
      </c>
      <c r="BH4">
        <f t="shared" si="6"/>
        <v>15.054443359375</v>
      </c>
      <c r="BI4">
        <f>BH2+BH3</f>
        <v>30.09716796875</v>
      </c>
      <c r="BJ4">
        <f t="shared" si="7"/>
        <v>31.105224609375</v>
      </c>
      <c r="BK4">
        <f t="shared" si="7"/>
        <v>33.409912109375</v>
      </c>
      <c r="BL4">
        <f t="shared" si="7"/>
        <v>33.923828125</v>
      </c>
      <c r="BM4">
        <f t="shared" si="7"/>
        <v>38.433349609375</v>
      </c>
      <c r="BN4">
        <f t="shared" si="7"/>
        <v>41.434326171875</v>
      </c>
      <c r="BO4">
        <f t="shared" si="7"/>
        <v>45.15283203125</v>
      </c>
      <c r="BR4">
        <f t="shared" si="8"/>
        <v>40.123779296875</v>
      </c>
    </row>
    <row r="5" spans="1:70" x14ac:dyDescent="0.2">
      <c r="A5" t="s">
        <v>346</v>
      </c>
      <c r="B5" t="s">
        <v>403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0.61337482929229736</v>
      </c>
      <c r="M5">
        <v>0.61337482929229736</v>
      </c>
      <c r="N5">
        <v>0</v>
      </c>
      <c r="O5">
        <v>3708.085205078125</v>
      </c>
      <c r="P5">
        <v>3708.085205078125</v>
      </c>
      <c r="Q5">
        <v>0</v>
      </c>
      <c r="S5">
        <v>3711.086181640625</v>
      </c>
      <c r="T5">
        <v>3711.086181640625</v>
      </c>
      <c r="U5">
        <v>0</v>
      </c>
      <c r="W5">
        <v>3703.061767578125</v>
      </c>
      <c r="X5">
        <v>3703.061767578125</v>
      </c>
      <c r="Y5">
        <v>0</v>
      </c>
      <c r="Z5">
        <v>3703.575927734375</v>
      </c>
      <c r="AA5">
        <v>3703.575927734375</v>
      </c>
      <c r="AB5">
        <v>0</v>
      </c>
      <c r="AC5">
        <v>3700.359375</v>
      </c>
      <c r="AD5">
        <v>3700.359375</v>
      </c>
      <c r="AE5">
        <v>0</v>
      </c>
      <c r="AF5">
        <v>3703.061767578125</v>
      </c>
      <c r="AG5">
        <v>3703.061767578125</v>
      </c>
      <c r="AH5">
        <v>0</v>
      </c>
      <c r="AI5">
        <v>3703.575927734375</v>
      </c>
      <c r="AJ5">
        <v>3703.575927734375</v>
      </c>
      <c r="AK5">
        <v>0</v>
      </c>
      <c r="AL5">
        <v>3708.085205078125</v>
      </c>
      <c r="AM5">
        <v>3708.085205078125</v>
      </c>
      <c r="AN5">
        <v>0</v>
      </c>
      <c r="AO5">
        <v>3699.36962890625</v>
      </c>
      <c r="AP5">
        <v>3699.36962890625</v>
      </c>
      <c r="AQ5">
        <v>0</v>
      </c>
      <c r="AR5">
        <v>3700.3759765625</v>
      </c>
      <c r="AS5">
        <v>3700.3759765625</v>
      </c>
      <c r="AT5">
        <v>0</v>
      </c>
      <c r="AU5">
        <v>3708.085205078125</v>
      </c>
      <c r="AV5">
        <v>3708.085205078125</v>
      </c>
      <c r="AW5">
        <v>0</v>
      </c>
      <c r="AY5">
        <v>3</v>
      </c>
      <c r="BA5">
        <f t="shared" si="0"/>
        <v>1.00634765625</v>
      </c>
      <c r="BB5">
        <f t="shared" si="1"/>
        <v>2.702392578125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3.302734375</v>
      </c>
      <c r="BH5">
        <f t="shared" si="6"/>
        <v>15.035888671875</v>
      </c>
      <c r="BI5">
        <f t="shared" ref="BI5:BI31" si="9">BI4+BH4</f>
        <v>45.151611328125</v>
      </c>
      <c r="BJ5">
        <f t="shared" si="7"/>
        <v>46.158203125</v>
      </c>
      <c r="BK5">
        <f t="shared" si="7"/>
        <v>47.766357421875</v>
      </c>
      <c r="BL5">
        <f t="shared" si="7"/>
        <v>48.2802734375</v>
      </c>
      <c r="BM5">
        <f t="shared" si="7"/>
        <v>52.789794921875</v>
      </c>
      <c r="BN5">
        <f t="shared" si="7"/>
        <v>55.790771484375</v>
      </c>
      <c r="BO5">
        <f t="shared" si="7"/>
        <v>60.2060546875</v>
      </c>
      <c r="BR5">
        <f t="shared" si="8"/>
        <v>54.480224609375</v>
      </c>
    </row>
    <row r="6" spans="1:70" x14ac:dyDescent="0.2">
      <c r="A6" t="s">
        <v>346</v>
      </c>
      <c r="B6" t="s">
        <v>406</v>
      </c>
      <c r="C6" t="s">
        <v>148</v>
      </c>
      <c r="D6">
        <v>-150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0.63606500625610352</v>
      </c>
      <c r="M6">
        <v>0.63606500625610352</v>
      </c>
      <c r="N6">
        <v>0</v>
      </c>
      <c r="O6">
        <v>3721.713623046875</v>
      </c>
      <c r="P6">
        <v>3721.713623046875</v>
      </c>
      <c r="Q6">
        <v>0</v>
      </c>
      <c r="S6">
        <v>3724.71435546875</v>
      </c>
      <c r="T6">
        <v>3724.71435546875</v>
      </c>
      <c r="U6">
        <v>0</v>
      </c>
      <c r="W6">
        <v>3716.68994140625</v>
      </c>
      <c r="X6">
        <v>3716.68994140625</v>
      </c>
      <c r="Y6">
        <v>0</v>
      </c>
      <c r="Z6">
        <v>3717.203857421875</v>
      </c>
      <c r="AA6">
        <v>3717.203857421875</v>
      </c>
      <c r="AB6">
        <v>0</v>
      </c>
      <c r="AC6">
        <v>3715.380126953125</v>
      </c>
      <c r="AD6">
        <v>3715.380126953125</v>
      </c>
      <c r="AE6">
        <v>0</v>
      </c>
      <c r="AF6">
        <v>3716.68994140625</v>
      </c>
      <c r="AG6">
        <v>3716.68994140625</v>
      </c>
      <c r="AH6">
        <v>0</v>
      </c>
      <c r="AI6">
        <v>3717.203857421875</v>
      </c>
      <c r="AJ6">
        <v>3717.203857421875</v>
      </c>
      <c r="AK6">
        <v>0</v>
      </c>
      <c r="AL6">
        <v>3721.713623046875</v>
      </c>
      <c r="AM6">
        <v>3721.713623046875</v>
      </c>
      <c r="AN6">
        <v>0</v>
      </c>
      <c r="AO6">
        <v>3714.388916015625</v>
      </c>
      <c r="AP6">
        <v>3714.388916015625</v>
      </c>
      <c r="AQ6">
        <v>0</v>
      </c>
      <c r="AR6">
        <v>3715.396728515625</v>
      </c>
      <c r="AS6">
        <v>3715.396728515625</v>
      </c>
      <c r="AT6">
        <v>0</v>
      </c>
      <c r="AU6">
        <v>3721.713623046875</v>
      </c>
      <c r="AV6">
        <v>3721.713623046875</v>
      </c>
      <c r="AW6">
        <v>0</v>
      </c>
      <c r="AY6">
        <v>4</v>
      </c>
      <c r="BA6">
        <f t="shared" si="0"/>
        <v>1.0078125</v>
      </c>
      <c r="BB6">
        <f t="shared" si="1"/>
        <v>1.309814453125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4.713623046875</v>
      </c>
      <c r="BH6">
        <f t="shared" si="6"/>
        <v>15.0556640625</v>
      </c>
      <c r="BI6">
        <f t="shared" si="9"/>
        <v>60.1875</v>
      </c>
      <c r="BJ6">
        <f t="shared" si="7"/>
        <v>61.19384765625</v>
      </c>
      <c r="BK6">
        <f t="shared" si="7"/>
        <v>63.896240234375</v>
      </c>
      <c r="BL6">
        <f t="shared" si="7"/>
        <v>64.410400390625</v>
      </c>
      <c r="BM6">
        <f t="shared" si="7"/>
        <v>68.919677734375</v>
      </c>
      <c r="BN6">
        <f t="shared" si="7"/>
        <v>71.920654296875</v>
      </c>
      <c r="BO6">
        <f t="shared" si="7"/>
        <v>75.223388671875</v>
      </c>
      <c r="BR6">
        <f t="shared" si="8"/>
        <v>70.6103515625</v>
      </c>
    </row>
    <row r="7" spans="1:70" x14ac:dyDescent="0.2">
      <c r="A7" t="s">
        <v>349</v>
      </c>
      <c r="B7" t="s">
        <v>402</v>
      </c>
      <c r="C7" t="s">
        <v>159</v>
      </c>
      <c r="D7">
        <v>-90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0.65347957611083984</v>
      </c>
      <c r="M7">
        <v>0.65347957611083984</v>
      </c>
      <c r="N7">
        <v>0</v>
      </c>
      <c r="O7">
        <v>3736.866943359375</v>
      </c>
      <c r="P7">
        <v>3736.866943359375</v>
      </c>
      <c r="Q7">
        <v>0</v>
      </c>
      <c r="S7">
        <v>3739.867919921875</v>
      </c>
      <c r="T7">
        <v>3739.867919921875</v>
      </c>
      <c r="U7">
        <v>0</v>
      </c>
      <c r="W7">
        <v>3731.843505859375</v>
      </c>
      <c r="X7">
        <v>3731.843505859375</v>
      </c>
      <c r="Y7">
        <v>0</v>
      </c>
      <c r="Z7">
        <v>3732.357421875</v>
      </c>
      <c r="AA7">
        <v>3732.357421875</v>
      </c>
      <c r="AB7">
        <v>0</v>
      </c>
      <c r="AC7">
        <v>3730.434326171875</v>
      </c>
      <c r="AD7">
        <v>3730.434326171875</v>
      </c>
      <c r="AE7">
        <v>0</v>
      </c>
      <c r="AF7">
        <v>3731.843505859375</v>
      </c>
      <c r="AG7">
        <v>3731.843505859375</v>
      </c>
      <c r="AH7">
        <v>0</v>
      </c>
      <c r="AI7">
        <v>3732.357421875</v>
      </c>
      <c r="AJ7">
        <v>3732.357421875</v>
      </c>
      <c r="AK7">
        <v>0</v>
      </c>
      <c r="AL7">
        <v>3736.866943359375</v>
      </c>
      <c r="AM7">
        <v>3736.866943359375</v>
      </c>
      <c r="AN7">
        <v>0</v>
      </c>
      <c r="AO7">
        <v>3729.427978515625</v>
      </c>
      <c r="AP7">
        <v>3729.427978515625</v>
      </c>
      <c r="AQ7">
        <v>0</v>
      </c>
      <c r="AR7">
        <v>3730.434326171875</v>
      </c>
      <c r="AS7">
        <v>3730.434326171875</v>
      </c>
      <c r="AT7">
        <v>0</v>
      </c>
      <c r="AU7">
        <v>3736.866943359375</v>
      </c>
      <c r="AV7">
        <v>3736.866943359375</v>
      </c>
      <c r="AW7">
        <v>0</v>
      </c>
      <c r="AY7">
        <v>5</v>
      </c>
      <c r="BA7">
        <f t="shared" si="0"/>
        <v>1.00634765625</v>
      </c>
      <c r="BB7">
        <f t="shared" si="1"/>
        <v>1.4091796875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4.609130859375</v>
      </c>
      <c r="BH7">
        <f t="shared" si="6"/>
        <v>15.049072265625</v>
      </c>
      <c r="BI7">
        <f t="shared" si="9"/>
        <v>75.2431640625</v>
      </c>
      <c r="BJ7">
        <f t="shared" si="7"/>
        <v>76.2509765625</v>
      </c>
      <c r="BK7">
        <f t="shared" si="7"/>
        <v>77.560791015625</v>
      </c>
      <c r="BL7">
        <f t="shared" si="7"/>
        <v>78.07470703125</v>
      </c>
      <c r="BM7">
        <f t="shared" si="7"/>
        <v>82.58447265625</v>
      </c>
      <c r="BN7">
        <f t="shared" si="7"/>
        <v>85.585205078125</v>
      </c>
      <c r="BO7">
        <f t="shared" si="7"/>
        <v>90.298828125</v>
      </c>
      <c r="BR7">
        <f t="shared" si="8"/>
        <v>84.274658203125</v>
      </c>
    </row>
    <row r="8" spans="1:70" x14ac:dyDescent="0.2">
      <c r="A8" t="s">
        <v>349</v>
      </c>
      <c r="B8" t="s">
        <v>351</v>
      </c>
      <c r="C8" t="s">
        <v>75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0.65027838945388794</v>
      </c>
      <c r="M8">
        <v>0.65027838945388794</v>
      </c>
      <c r="N8">
        <v>0</v>
      </c>
      <c r="O8">
        <v>3753.297119140625</v>
      </c>
      <c r="P8">
        <v>3753.297119140625</v>
      </c>
      <c r="Q8">
        <v>0</v>
      </c>
      <c r="S8">
        <v>3756.298095703125</v>
      </c>
      <c r="T8">
        <v>3756.298095703125</v>
      </c>
      <c r="U8">
        <v>0</v>
      </c>
      <c r="W8">
        <v>3748.273681640625</v>
      </c>
      <c r="X8">
        <v>3748.273681640625</v>
      </c>
      <c r="Y8">
        <v>0</v>
      </c>
      <c r="Z8">
        <v>3748.78759765625</v>
      </c>
      <c r="AA8">
        <v>3748.78759765625</v>
      </c>
      <c r="AB8">
        <v>0</v>
      </c>
      <c r="AC8">
        <v>3745.4716796875</v>
      </c>
      <c r="AD8">
        <v>3745.4716796875</v>
      </c>
      <c r="AE8">
        <v>0</v>
      </c>
      <c r="AF8">
        <v>3748.273681640625</v>
      </c>
      <c r="AG8">
        <v>3748.273681640625</v>
      </c>
      <c r="AH8">
        <v>0</v>
      </c>
      <c r="AI8">
        <v>3748.78759765625</v>
      </c>
      <c r="AJ8">
        <v>3748.78759765625</v>
      </c>
      <c r="AK8">
        <v>0</v>
      </c>
      <c r="AL8">
        <v>3753.297119140625</v>
      </c>
      <c r="AM8">
        <v>3753.297119140625</v>
      </c>
      <c r="AN8">
        <v>0</v>
      </c>
      <c r="AO8">
        <v>3744.47705078125</v>
      </c>
      <c r="AP8">
        <v>3744.47705078125</v>
      </c>
      <c r="AQ8">
        <v>0</v>
      </c>
      <c r="AR8">
        <v>3745.48828125</v>
      </c>
      <c r="AS8">
        <v>3745.48828125</v>
      </c>
      <c r="AT8">
        <v>0</v>
      </c>
      <c r="AU8">
        <v>3753.297119140625</v>
      </c>
      <c r="AV8">
        <v>3753.297119140625</v>
      </c>
      <c r="AW8">
        <v>0</v>
      </c>
      <c r="AY8">
        <v>6</v>
      </c>
      <c r="BA8">
        <f t="shared" si="0"/>
        <v>1.01123046875</v>
      </c>
      <c r="BB8">
        <f t="shared" si="1"/>
        <v>2.802001953125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3.201904296875</v>
      </c>
      <c r="BH8">
        <f t="shared" si="6"/>
        <v>15.03955078125</v>
      </c>
      <c r="BI8">
        <f t="shared" si="9"/>
        <v>90.292236328125</v>
      </c>
      <c r="BJ8">
        <f t="shared" si="7"/>
        <v>91.298583984375</v>
      </c>
      <c r="BK8">
        <f t="shared" si="7"/>
        <v>92.707763671875</v>
      </c>
      <c r="BL8">
        <f t="shared" si="7"/>
        <v>93.2216796875</v>
      </c>
      <c r="BM8">
        <f t="shared" si="7"/>
        <v>97.731201171875</v>
      </c>
      <c r="BN8">
        <f t="shared" si="7"/>
        <v>100.732177734375</v>
      </c>
      <c r="BO8">
        <f t="shared" si="7"/>
        <v>105.34130859375</v>
      </c>
      <c r="BR8">
        <f t="shared" si="8"/>
        <v>99.421630859375</v>
      </c>
    </row>
    <row r="9" spans="1:70" x14ac:dyDescent="0.2">
      <c r="A9" t="s">
        <v>349</v>
      </c>
      <c r="B9" t="s">
        <v>403</v>
      </c>
      <c r="C9" t="s">
        <v>150</v>
      </c>
      <c r="D9">
        <v>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0.52557700872421265</v>
      </c>
      <c r="M9">
        <v>0.52557700872421265</v>
      </c>
      <c r="N9">
        <v>0</v>
      </c>
      <c r="O9">
        <v>3767.223876953125</v>
      </c>
      <c r="P9">
        <v>3767.223876953125</v>
      </c>
      <c r="Q9">
        <v>0</v>
      </c>
      <c r="S9">
        <v>3770.224853515625</v>
      </c>
      <c r="T9">
        <v>3770.224853515625</v>
      </c>
      <c r="U9">
        <v>0</v>
      </c>
      <c r="W9">
        <v>3762.200439453125</v>
      </c>
      <c r="X9">
        <v>3762.200439453125</v>
      </c>
      <c r="Y9">
        <v>0</v>
      </c>
      <c r="Z9">
        <v>3762.71435546875</v>
      </c>
      <c r="AA9">
        <v>3762.71435546875</v>
      </c>
      <c r="AB9">
        <v>0</v>
      </c>
      <c r="AC9">
        <v>3760.49267578125</v>
      </c>
      <c r="AD9">
        <v>3760.49267578125</v>
      </c>
      <c r="AE9">
        <v>0</v>
      </c>
      <c r="AF9">
        <v>3762.200439453125</v>
      </c>
      <c r="AG9">
        <v>3762.200439453125</v>
      </c>
      <c r="AH9">
        <v>0</v>
      </c>
      <c r="AI9">
        <v>3762.71435546875</v>
      </c>
      <c r="AJ9">
        <v>3762.71435546875</v>
      </c>
      <c r="AK9">
        <v>0</v>
      </c>
      <c r="AL9">
        <v>3767.223876953125</v>
      </c>
      <c r="AM9">
        <v>3767.223876953125</v>
      </c>
      <c r="AN9">
        <v>0</v>
      </c>
      <c r="AO9">
        <v>3759.5</v>
      </c>
      <c r="AP9">
        <v>3759.5</v>
      </c>
      <c r="AQ9">
        <v>0</v>
      </c>
      <c r="AR9">
        <v>3760.50927734375</v>
      </c>
      <c r="AS9">
        <v>3760.50927734375</v>
      </c>
      <c r="AT9">
        <v>0</v>
      </c>
      <c r="AU9">
        <v>3767.223876953125</v>
      </c>
      <c r="AV9">
        <v>3767.223876953125</v>
      </c>
      <c r="AW9">
        <v>0</v>
      </c>
      <c r="AY9">
        <v>7</v>
      </c>
      <c r="BA9">
        <f t="shared" si="0"/>
        <v>1.00927734375</v>
      </c>
      <c r="BB9">
        <f t="shared" si="1"/>
        <v>1.707763671875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4.310791015625</v>
      </c>
      <c r="BH9">
        <f t="shared" si="6"/>
        <v>15.05224609375</v>
      </c>
      <c r="BI9">
        <f t="shared" si="9"/>
        <v>105.331787109375</v>
      </c>
      <c r="BJ9">
        <f t="shared" si="7"/>
        <v>106.343017578125</v>
      </c>
      <c r="BK9">
        <f t="shared" si="7"/>
        <v>109.14501953125</v>
      </c>
      <c r="BL9">
        <f t="shared" si="7"/>
        <v>109.658935546875</v>
      </c>
      <c r="BM9">
        <f t="shared" si="7"/>
        <v>114.16845703125</v>
      </c>
      <c r="BN9">
        <f t="shared" si="7"/>
        <v>117.16943359375</v>
      </c>
      <c r="BO9">
        <f t="shared" si="7"/>
        <v>120.371337890625</v>
      </c>
      <c r="BR9">
        <f t="shared" si="8"/>
        <v>115.85888671875</v>
      </c>
    </row>
    <row r="10" spans="1:70" x14ac:dyDescent="0.2">
      <c r="A10" t="s">
        <v>349</v>
      </c>
      <c r="B10" t="s">
        <v>401</v>
      </c>
      <c r="C10" t="s">
        <v>150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1.088232755661011</v>
      </c>
      <c r="M10">
        <v>1.088232755661011</v>
      </c>
      <c r="N10">
        <v>0</v>
      </c>
      <c r="O10">
        <v>3781.666259765625</v>
      </c>
      <c r="P10">
        <v>3781.666259765625</v>
      </c>
      <c r="Q10">
        <v>0</v>
      </c>
      <c r="S10">
        <v>3784.666748046875</v>
      </c>
      <c r="T10">
        <v>3784.666748046875</v>
      </c>
      <c r="U10">
        <v>0</v>
      </c>
      <c r="W10">
        <v>3776.640869140625</v>
      </c>
      <c r="X10">
        <v>3776.640869140625</v>
      </c>
      <c r="Y10">
        <v>0</v>
      </c>
      <c r="Z10">
        <v>3777.155029296875</v>
      </c>
      <c r="AA10">
        <v>3777.155029296875</v>
      </c>
      <c r="AB10">
        <v>0</v>
      </c>
      <c r="AC10">
        <v>3775.5302734375</v>
      </c>
      <c r="AD10">
        <v>3775.5302734375</v>
      </c>
      <c r="AE10">
        <v>0</v>
      </c>
      <c r="AF10">
        <v>3776.640869140625</v>
      </c>
      <c r="AG10">
        <v>3776.640869140625</v>
      </c>
      <c r="AH10">
        <v>0</v>
      </c>
      <c r="AI10">
        <v>3777.155029296875</v>
      </c>
      <c r="AJ10">
        <v>3777.155029296875</v>
      </c>
      <c r="AK10">
        <v>0</v>
      </c>
      <c r="AL10">
        <v>3781.666259765625</v>
      </c>
      <c r="AM10">
        <v>3781.666259765625</v>
      </c>
      <c r="AN10">
        <v>0</v>
      </c>
      <c r="AO10">
        <v>3774.53564453125</v>
      </c>
      <c r="AP10">
        <v>3774.53564453125</v>
      </c>
      <c r="AQ10">
        <v>0</v>
      </c>
      <c r="AR10">
        <v>3775.546630859375</v>
      </c>
      <c r="AS10">
        <v>3775.546630859375</v>
      </c>
      <c r="AT10">
        <v>0</v>
      </c>
      <c r="AU10">
        <v>3781.666259765625</v>
      </c>
      <c r="AV10">
        <v>3781.666259765625</v>
      </c>
      <c r="AW10">
        <v>0</v>
      </c>
      <c r="AY10">
        <v>8</v>
      </c>
      <c r="BA10">
        <f t="shared" si="0"/>
        <v>1.010986328125</v>
      </c>
      <c r="BB10">
        <f t="shared" si="1"/>
        <v>1.110595703125</v>
      </c>
      <c r="BC10">
        <f t="shared" si="2"/>
        <v>0.51416015625</v>
      </c>
      <c r="BD10">
        <f t="shared" si="3"/>
        <v>4.51123046875</v>
      </c>
      <c r="BE10">
        <f t="shared" si="4"/>
        <v>3.00048828125</v>
      </c>
      <c r="BF10">
        <f t="shared" si="5"/>
        <v>4.906982421875</v>
      </c>
      <c r="BH10">
        <f t="shared" si="6"/>
        <v>15.054443359375</v>
      </c>
      <c r="BI10">
        <f t="shared" si="9"/>
        <v>120.384033203125</v>
      </c>
      <c r="BJ10">
        <f t="shared" si="7"/>
        <v>121.393310546875</v>
      </c>
      <c r="BK10">
        <f t="shared" si="7"/>
        <v>123.10107421875</v>
      </c>
      <c r="BL10">
        <f t="shared" si="7"/>
        <v>123.614990234375</v>
      </c>
      <c r="BM10">
        <f t="shared" si="7"/>
        <v>128.12451171875</v>
      </c>
      <c r="BN10">
        <f t="shared" si="7"/>
        <v>131.12548828125</v>
      </c>
      <c r="BO10">
        <f t="shared" si="7"/>
        <v>135.436279296875</v>
      </c>
      <c r="BR10">
        <f t="shared" si="8"/>
        <v>129.81494140625</v>
      </c>
    </row>
    <row r="11" spans="1:70" x14ac:dyDescent="0.2">
      <c r="A11" t="s">
        <v>349</v>
      </c>
      <c r="B11" t="s">
        <v>415</v>
      </c>
      <c r="C11" t="s">
        <v>63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0.55121880769729614</v>
      </c>
      <c r="M11">
        <v>0.55121880769729614</v>
      </c>
      <c r="N11">
        <v>0</v>
      </c>
      <c r="O11">
        <v>3797.9951171875</v>
      </c>
      <c r="P11">
        <v>3797.9951171875</v>
      </c>
      <c r="Q11">
        <v>0</v>
      </c>
      <c r="S11">
        <v>3800.99609375</v>
      </c>
      <c r="T11">
        <v>3800.99609375</v>
      </c>
      <c r="U11">
        <v>0</v>
      </c>
      <c r="W11">
        <v>3792.9716796875</v>
      </c>
      <c r="X11">
        <v>3792.9716796875</v>
      </c>
      <c r="Y11">
        <v>0</v>
      </c>
      <c r="Z11">
        <v>3793.485595703125</v>
      </c>
      <c r="AA11">
        <v>3793.485595703125</v>
      </c>
      <c r="AB11">
        <v>0</v>
      </c>
      <c r="AC11">
        <v>3790.567626953125</v>
      </c>
      <c r="AD11">
        <v>3790.567626953125</v>
      </c>
      <c r="AE11">
        <v>0</v>
      </c>
      <c r="AF11">
        <v>3792.9716796875</v>
      </c>
      <c r="AG11">
        <v>3792.9716796875</v>
      </c>
      <c r="AH11">
        <v>0</v>
      </c>
      <c r="AI11">
        <v>3793.485595703125</v>
      </c>
      <c r="AJ11">
        <v>3793.485595703125</v>
      </c>
      <c r="AK11">
        <v>0</v>
      </c>
      <c r="AL11">
        <v>3797.9951171875</v>
      </c>
      <c r="AM11">
        <v>3797.9951171875</v>
      </c>
      <c r="AN11">
        <v>0</v>
      </c>
      <c r="AO11">
        <v>3789.57373046875</v>
      </c>
      <c r="AP11">
        <v>3789.57373046875</v>
      </c>
      <c r="AQ11">
        <v>0</v>
      </c>
      <c r="AR11">
        <v>3790.584228515625</v>
      </c>
      <c r="AS11">
        <v>3790.584228515625</v>
      </c>
      <c r="AT11">
        <v>0</v>
      </c>
      <c r="AU11">
        <v>3797.9951171875</v>
      </c>
      <c r="AV11">
        <v>3797.9951171875</v>
      </c>
      <c r="AW11">
        <v>0</v>
      </c>
      <c r="AY11">
        <v>9</v>
      </c>
      <c r="BA11">
        <f t="shared" si="0"/>
        <v>1.010498046875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3.619873046875</v>
      </c>
      <c r="BH11">
        <f t="shared" si="6"/>
        <v>15.058837890625</v>
      </c>
      <c r="BI11">
        <f t="shared" si="9"/>
        <v>135.4384765625</v>
      </c>
      <c r="BJ11">
        <f t="shared" si="7"/>
        <v>136.449462890625</v>
      </c>
      <c r="BK11">
        <f t="shared" si="7"/>
        <v>137.56005859375</v>
      </c>
      <c r="BL11">
        <f t="shared" si="7"/>
        <v>138.07421875</v>
      </c>
      <c r="BM11">
        <f t="shared" si="7"/>
        <v>142.58544921875</v>
      </c>
      <c r="BN11">
        <f t="shared" si="7"/>
        <v>145.5859375</v>
      </c>
      <c r="BO11">
        <f t="shared" si="7"/>
        <v>150.492919921875</v>
      </c>
      <c r="BR11">
        <f t="shared" si="8"/>
        <v>144.274169921875</v>
      </c>
    </row>
    <row r="12" spans="1:70" x14ac:dyDescent="0.2">
      <c r="A12" t="s">
        <v>346</v>
      </c>
      <c r="B12" t="s">
        <v>397</v>
      </c>
      <c r="C12" t="s">
        <v>150</v>
      </c>
      <c r="D12">
        <v>-90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70</v>
      </c>
      <c r="L12">
        <v>0.64796680212020874</v>
      </c>
      <c r="M12">
        <v>0.64796680212020874</v>
      </c>
      <c r="N12">
        <v>0</v>
      </c>
      <c r="O12">
        <v>3812.137451171875</v>
      </c>
      <c r="P12">
        <v>3812.137451171875</v>
      </c>
      <c r="Q12">
        <v>0</v>
      </c>
      <c r="S12">
        <v>3815.13818359375</v>
      </c>
      <c r="T12">
        <v>3815.13818359375</v>
      </c>
      <c r="U12">
        <v>0</v>
      </c>
      <c r="W12">
        <v>3807.11376953125</v>
      </c>
      <c r="X12">
        <v>3807.11376953125</v>
      </c>
      <c r="Y12">
        <v>0</v>
      </c>
      <c r="Z12">
        <v>3807.6279296875</v>
      </c>
      <c r="AA12">
        <v>3807.6279296875</v>
      </c>
      <c r="AB12">
        <v>0</v>
      </c>
      <c r="AC12">
        <v>3805.605224609375</v>
      </c>
      <c r="AD12">
        <v>3805.605224609375</v>
      </c>
      <c r="AE12">
        <v>0</v>
      </c>
      <c r="AF12">
        <v>3807.11376953125</v>
      </c>
      <c r="AG12">
        <v>3807.11376953125</v>
      </c>
      <c r="AH12">
        <v>0</v>
      </c>
      <c r="AI12">
        <v>3807.6279296875</v>
      </c>
      <c r="AJ12">
        <v>3807.6279296875</v>
      </c>
      <c r="AK12">
        <v>0</v>
      </c>
      <c r="AL12">
        <v>3812.137451171875</v>
      </c>
      <c r="AM12">
        <v>3812.137451171875</v>
      </c>
      <c r="AN12">
        <v>0</v>
      </c>
      <c r="AO12">
        <v>3804.615966796875</v>
      </c>
      <c r="AP12">
        <v>3804.615966796875</v>
      </c>
      <c r="AQ12">
        <v>0</v>
      </c>
      <c r="AR12">
        <v>3805.621826171875</v>
      </c>
      <c r="AS12">
        <v>3805.621826171875</v>
      </c>
      <c r="AT12">
        <v>0</v>
      </c>
      <c r="AU12">
        <v>3812.137451171875</v>
      </c>
      <c r="AV12">
        <v>3812.137451171875</v>
      </c>
      <c r="AW12">
        <v>0</v>
      </c>
      <c r="AY12">
        <v>10</v>
      </c>
      <c r="BA12">
        <f t="shared" si="0"/>
        <v>1.005859375</v>
      </c>
      <c r="BB12">
        <f t="shared" si="1"/>
        <v>1.508544921875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4.513427734375</v>
      </c>
      <c r="BH12">
        <f t="shared" si="6"/>
        <v>15.05224609375</v>
      </c>
      <c r="BI12">
        <f t="shared" si="9"/>
        <v>150.497314453125</v>
      </c>
      <c r="BJ12">
        <f t="shared" si="7"/>
        <v>151.5078125</v>
      </c>
      <c r="BK12">
        <f t="shared" si="7"/>
        <v>153.911865234375</v>
      </c>
      <c r="BL12">
        <f t="shared" si="7"/>
        <v>154.42578125</v>
      </c>
      <c r="BM12">
        <f t="shared" si="7"/>
        <v>158.935302734375</v>
      </c>
      <c r="BN12">
        <f t="shared" si="7"/>
        <v>161.936279296875</v>
      </c>
      <c r="BO12">
        <f t="shared" si="7"/>
        <v>165.55615234375</v>
      </c>
      <c r="BR12">
        <f t="shared" si="8"/>
        <v>160.625732421875</v>
      </c>
    </row>
    <row r="13" spans="1:70" x14ac:dyDescent="0.2">
      <c r="A13" t="s">
        <v>349</v>
      </c>
      <c r="B13" t="s">
        <v>414</v>
      </c>
      <c r="C13" t="s">
        <v>150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0.48965650796890259</v>
      </c>
      <c r="M13">
        <v>0.48965650796890259</v>
      </c>
      <c r="N13">
        <v>0</v>
      </c>
      <c r="O13">
        <v>3828.484619140625</v>
      </c>
      <c r="P13">
        <v>3828.484619140625</v>
      </c>
      <c r="Q13">
        <v>0</v>
      </c>
      <c r="S13">
        <v>3831.485595703125</v>
      </c>
      <c r="T13">
        <v>3831.485595703125</v>
      </c>
      <c r="U13">
        <v>0</v>
      </c>
      <c r="W13">
        <v>3823.461181640625</v>
      </c>
      <c r="X13">
        <v>3823.461181640625</v>
      </c>
      <c r="Y13">
        <v>0</v>
      </c>
      <c r="Z13">
        <v>3823.97509765625</v>
      </c>
      <c r="AA13">
        <v>3823.97509765625</v>
      </c>
      <c r="AB13">
        <v>0</v>
      </c>
      <c r="AC13">
        <v>3820.6591796875</v>
      </c>
      <c r="AD13">
        <v>3820.6591796875</v>
      </c>
      <c r="AE13">
        <v>0</v>
      </c>
      <c r="AF13">
        <v>3823.461181640625</v>
      </c>
      <c r="AG13">
        <v>3823.461181640625</v>
      </c>
      <c r="AH13">
        <v>0</v>
      </c>
      <c r="AI13">
        <v>3823.97509765625</v>
      </c>
      <c r="AJ13">
        <v>3823.97509765625</v>
      </c>
      <c r="AK13">
        <v>0</v>
      </c>
      <c r="AL13">
        <v>3828.484619140625</v>
      </c>
      <c r="AM13">
        <v>3828.484619140625</v>
      </c>
      <c r="AN13">
        <v>0</v>
      </c>
      <c r="AO13">
        <v>3819.651611328125</v>
      </c>
      <c r="AP13">
        <v>3819.651611328125</v>
      </c>
      <c r="AQ13">
        <v>0</v>
      </c>
      <c r="AR13">
        <v>3820.6591796875</v>
      </c>
      <c r="AS13">
        <v>3820.6591796875</v>
      </c>
      <c r="AT13">
        <v>0</v>
      </c>
      <c r="AU13">
        <v>3828.484619140625</v>
      </c>
      <c r="AV13">
        <v>3828.484619140625</v>
      </c>
      <c r="AW13">
        <v>0</v>
      </c>
      <c r="AY13">
        <v>11</v>
      </c>
      <c r="BA13">
        <f t="shared" si="0"/>
        <v>1.007568359375</v>
      </c>
      <c r="BB13">
        <f t="shared" si="1"/>
        <v>2.802001953125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3.204833984375</v>
      </c>
      <c r="BH13">
        <f t="shared" si="6"/>
        <v>15.038818359375</v>
      </c>
      <c r="BI13">
        <f t="shared" si="9"/>
        <v>165.549560546875</v>
      </c>
      <c r="BJ13">
        <f t="shared" si="7"/>
        <v>166.555419921875</v>
      </c>
      <c r="BK13">
        <f t="shared" si="7"/>
        <v>168.06396484375</v>
      </c>
      <c r="BL13">
        <f t="shared" si="7"/>
        <v>168.578125</v>
      </c>
      <c r="BM13">
        <f t="shared" si="7"/>
        <v>173.087646484375</v>
      </c>
      <c r="BN13">
        <f t="shared" si="7"/>
        <v>176.08837890625</v>
      </c>
      <c r="BO13">
        <f t="shared" si="7"/>
        <v>180.601806640625</v>
      </c>
      <c r="BR13">
        <f t="shared" si="8"/>
        <v>174.778076171875</v>
      </c>
    </row>
    <row r="14" spans="1:70" x14ac:dyDescent="0.2">
      <c r="A14" t="s">
        <v>346</v>
      </c>
      <c r="B14" t="s">
        <v>395</v>
      </c>
      <c r="C14" t="s">
        <v>174</v>
      </c>
      <c r="D14">
        <v>150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0.65026199817657471</v>
      </c>
      <c r="M14">
        <v>0.65026199817657471</v>
      </c>
      <c r="N14">
        <v>0</v>
      </c>
      <c r="O14">
        <v>3843.72119140625</v>
      </c>
      <c r="P14">
        <v>3843.72119140625</v>
      </c>
      <c r="Q14">
        <v>0</v>
      </c>
      <c r="S14">
        <v>3846.721923828125</v>
      </c>
      <c r="T14">
        <v>3846.721923828125</v>
      </c>
      <c r="U14">
        <v>0</v>
      </c>
      <c r="W14">
        <v>3838.697509765625</v>
      </c>
      <c r="X14">
        <v>3838.697509765625</v>
      </c>
      <c r="Y14">
        <v>0</v>
      </c>
      <c r="Z14">
        <v>3839.21142578125</v>
      </c>
      <c r="AA14">
        <v>3839.21142578125</v>
      </c>
      <c r="AB14">
        <v>0</v>
      </c>
      <c r="AC14">
        <v>3835.69677734375</v>
      </c>
      <c r="AD14">
        <v>3835.69677734375</v>
      </c>
      <c r="AE14">
        <v>0</v>
      </c>
      <c r="AF14">
        <v>3838.697509765625</v>
      </c>
      <c r="AG14">
        <v>3838.697509765625</v>
      </c>
      <c r="AH14">
        <v>0</v>
      </c>
      <c r="AI14">
        <v>3839.21142578125</v>
      </c>
      <c r="AJ14">
        <v>3839.21142578125</v>
      </c>
      <c r="AK14">
        <v>0</v>
      </c>
      <c r="AL14">
        <v>3843.72119140625</v>
      </c>
      <c r="AM14">
        <v>3843.72119140625</v>
      </c>
      <c r="AN14">
        <v>0</v>
      </c>
      <c r="AO14">
        <v>3834.6904296875</v>
      </c>
      <c r="AP14">
        <v>3834.6904296875</v>
      </c>
      <c r="AQ14">
        <v>0</v>
      </c>
      <c r="AR14">
        <v>3835.69677734375</v>
      </c>
      <c r="AS14">
        <v>3835.69677734375</v>
      </c>
      <c r="AT14">
        <v>0</v>
      </c>
      <c r="AU14">
        <v>3843.72119140625</v>
      </c>
      <c r="AV14">
        <v>3843.72119140625</v>
      </c>
      <c r="AW14">
        <v>0</v>
      </c>
      <c r="AY14">
        <v>12</v>
      </c>
      <c r="BA14">
        <f t="shared" si="0"/>
        <v>1.00634765625</v>
      </c>
      <c r="BB14">
        <f t="shared" si="1"/>
        <v>3.000732421875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3.017822265625</v>
      </c>
      <c r="BH14">
        <f t="shared" si="6"/>
        <v>15.04931640625</v>
      </c>
      <c r="BI14">
        <f t="shared" si="9"/>
        <v>180.58837890625</v>
      </c>
      <c r="BJ14">
        <f t="shared" si="7"/>
        <v>181.595947265625</v>
      </c>
      <c r="BK14">
        <f t="shared" si="7"/>
        <v>184.39794921875</v>
      </c>
      <c r="BL14">
        <f t="shared" si="7"/>
        <v>184.911865234375</v>
      </c>
      <c r="BM14">
        <f t="shared" si="7"/>
        <v>189.42138671875</v>
      </c>
      <c r="BN14">
        <f t="shared" si="7"/>
        <v>192.42236328125</v>
      </c>
      <c r="BO14">
        <f t="shared" si="7"/>
        <v>195.627197265625</v>
      </c>
      <c r="BR14">
        <f t="shared" si="8"/>
        <v>191.11181640625</v>
      </c>
    </row>
    <row r="15" spans="1:70" x14ac:dyDescent="0.2">
      <c r="A15" t="s">
        <v>346</v>
      </c>
      <c r="B15" t="s">
        <v>404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0.63265848159790039</v>
      </c>
      <c r="M15">
        <v>0.63265848159790039</v>
      </c>
      <c r="N15">
        <v>0</v>
      </c>
      <c r="O15">
        <v>3858.443603515625</v>
      </c>
      <c r="P15">
        <v>3858.443603515625</v>
      </c>
      <c r="Q15">
        <v>0</v>
      </c>
      <c r="S15">
        <v>3861.444580078125</v>
      </c>
      <c r="T15">
        <v>3861.444580078125</v>
      </c>
      <c r="U15">
        <v>0</v>
      </c>
      <c r="W15">
        <v>3853.420166015625</v>
      </c>
      <c r="X15">
        <v>3853.420166015625</v>
      </c>
      <c r="Y15">
        <v>0</v>
      </c>
      <c r="Z15">
        <v>3853.93408203125</v>
      </c>
      <c r="AA15">
        <v>3853.93408203125</v>
      </c>
      <c r="AB15">
        <v>0</v>
      </c>
      <c r="AC15">
        <v>3850.717529296875</v>
      </c>
      <c r="AD15">
        <v>3850.717529296875</v>
      </c>
      <c r="AE15">
        <v>0</v>
      </c>
      <c r="AF15">
        <v>3853.420166015625</v>
      </c>
      <c r="AG15">
        <v>3853.420166015625</v>
      </c>
      <c r="AH15">
        <v>0</v>
      </c>
      <c r="AI15">
        <v>3853.93408203125</v>
      </c>
      <c r="AJ15">
        <v>3853.93408203125</v>
      </c>
      <c r="AK15">
        <v>0</v>
      </c>
      <c r="AL15">
        <v>3858.443603515625</v>
      </c>
      <c r="AM15">
        <v>3858.443603515625</v>
      </c>
      <c r="AN15">
        <v>0</v>
      </c>
      <c r="AO15">
        <v>3849.73974609375</v>
      </c>
      <c r="AP15">
        <v>3849.73974609375</v>
      </c>
      <c r="AQ15">
        <v>0</v>
      </c>
      <c r="AR15">
        <v>3850.750732421875</v>
      </c>
      <c r="AS15">
        <v>3850.750732421875</v>
      </c>
      <c r="AT15">
        <v>0</v>
      </c>
      <c r="AU15">
        <v>3858.443603515625</v>
      </c>
      <c r="AV15">
        <v>3858.443603515625</v>
      </c>
      <c r="AW15">
        <v>0</v>
      </c>
      <c r="AY15">
        <v>13</v>
      </c>
      <c r="BA15">
        <f t="shared" si="0"/>
        <v>1.010986328125</v>
      </c>
      <c r="BB15">
        <f t="shared" si="1"/>
        <v>2.70263671875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3.302490234375</v>
      </c>
      <c r="BH15">
        <f t="shared" si="6"/>
        <v>15.04052734375</v>
      </c>
      <c r="BI15">
        <f t="shared" si="9"/>
        <v>195.6376953125</v>
      </c>
      <c r="BJ15">
        <f t="shared" si="7"/>
        <v>196.64404296875</v>
      </c>
      <c r="BK15">
        <f t="shared" si="7"/>
        <v>199.644775390625</v>
      </c>
      <c r="BL15">
        <f t="shared" si="7"/>
        <v>200.15869140625</v>
      </c>
      <c r="BM15">
        <f t="shared" si="7"/>
        <v>204.66845703125</v>
      </c>
      <c r="BN15">
        <f t="shared" si="7"/>
        <v>207.669189453125</v>
      </c>
      <c r="BO15">
        <f t="shared" si="7"/>
        <v>210.68701171875</v>
      </c>
      <c r="BR15">
        <f t="shared" si="8"/>
        <v>206.358642578125</v>
      </c>
    </row>
    <row r="16" spans="1:70" x14ac:dyDescent="0.2">
      <c r="A16" t="s">
        <v>349</v>
      </c>
      <c r="B16" t="s">
        <v>395</v>
      </c>
      <c r="C16" t="s">
        <v>63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0.57933437824249268</v>
      </c>
      <c r="M16">
        <v>0.57933437824249268</v>
      </c>
      <c r="N16">
        <v>0</v>
      </c>
      <c r="O16">
        <v>3872.18798828125</v>
      </c>
      <c r="P16">
        <v>3872.18798828125</v>
      </c>
      <c r="Q16">
        <v>0</v>
      </c>
      <c r="S16">
        <v>3875.188720703125</v>
      </c>
      <c r="T16">
        <v>3875.188720703125</v>
      </c>
      <c r="U16">
        <v>0</v>
      </c>
      <c r="W16">
        <v>3867.164306640625</v>
      </c>
      <c r="X16">
        <v>3867.164306640625</v>
      </c>
      <c r="Y16">
        <v>0</v>
      </c>
      <c r="Z16">
        <v>3867.67822265625</v>
      </c>
      <c r="AA16">
        <v>3867.67822265625</v>
      </c>
      <c r="AB16">
        <v>0</v>
      </c>
      <c r="AC16">
        <v>3865.755126953125</v>
      </c>
      <c r="AD16">
        <v>3865.755126953125</v>
      </c>
      <c r="AE16">
        <v>0</v>
      </c>
      <c r="AF16">
        <v>3867.164306640625</v>
      </c>
      <c r="AG16">
        <v>3867.164306640625</v>
      </c>
      <c r="AH16">
        <v>0</v>
      </c>
      <c r="AI16">
        <v>3867.67822265625</v>
      </c>
      <c r="AJ16">
        <v>3867.67822265625</v>
      </c>
      <c r="AK16">
        <v>0</v>
      </c>
      <c r="AL16">
        <v>3872.18798828125</v>
      </c>
      <c r="AM16">
        <v>3872.18798828125</v>
      </c>
      <c r="AN16">
        <v>0</v>
      </c>
      <c r="AO16">
        <v>3864.7470703125</v>
      </c>
      <c r="AP16">
        <v>3864.7470703125</v>
      </c>
      <c r="AQ16">
        <v>0</v>
      </c>
      <c r="AR16">
        <v>3865.755126953125</v>
      </c>
      <c r="AS16">
        <v>3865.755126953125</v>
      </c>
      <c r="AT16">
        <v>0</v>
      </c>
      <c r="AU16">
        <v>3872.18798828125</v>
      </c>
      <c r="AV16">
        <v>3872.18798828125</v>
      </c>
      <c r="AW16">
        <v>0</v>
      </c>
      <c r="AY16">
        <v>14</v>
      </c>
      <c r="BA16">
        <f t="shared" si="0"/>
        <v>1.008056640625</v>
      </c>
      <c r="BB16">
        <f t="shared" si="1"/>
        <v>1.4091796875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4.608642578125</v>
      </c>
      <c r="BH16">
        <f t="shared" si="6"/>
        <v>15.05029296875</v>
      </c>
      <c r="BI16">
        <f t="shared" si="9"/>
        <v>210.67822265625</v>
      </c>
      <c r="BJ16">
        <f t="shared" si="7"/>
        <v>211.689208984375</v>
      </c>
      <c r="BK16">
        <f t="shared" si="7"/>
        <v>214.391845703125</v>
      </c>
      <c r="BL16">
        <f t="shared" si="7"/>
        <v>214.90576171875</v>
      </c>
      <c r="BM16">
        <f t="shared" si="7"/>
        <v>219.415283203125</v>
      </c>
      <c r="BN16">
        <f t="shared" si="7"/>
        <v>222.416259765625</v>
      </c>
      <c r="BO16">
        <f t="shared" si="7"/>
        <v>225.71875</v>
      </c>
      <c r="BR16">
        <f t="shared" si="8"/>
        <v>221.105712890625</v>
      </c>
    </row>
    <row r="17" spans="1:70" x14ac:dyDescent="0.2">
      <c r="A17" t="s">
        <v>349</v>
      </c>
      <c r="B17" t="s">
        <v>396</v>
      </c>
      <c r="C17" t="s">
        <v>159</v>
      </c>
      <c r="D17">
        <v>60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0.56079661846160889</v>
      </c>
      <c r="M17">
        <v>0.56079661846160889</v>
      </c>
      <c r="N17">
        <v>0</v>
      </c>
      <c r="O17">
        <v>3887.225341796875</v>
      </c>
      <c r="P17">
        <v>3887.225341796875</v>
      </c>
      <c r="Q17">
        <v>0</v>
      </c>
      <c r="S17">
        <v>3890.226318359375</v>
      </c>
      <c r="T17">
        <v>3890.226318359375</v>
      </c>
      <c r="U17">
        <v>0</v>
      </c>
      <c r="W17">
        <v>3882.201904296875</v>
      </c>
      <c r="X17">
        <v>3882.201904296875</v>
      </c>
      <c r="Y17">
        <v>0</v>
      </c>
      <c r="Z17">
        <v>3882.7158203125</v>
      </c>
      <c r="AA17">
        <v>3882.7158203125</v>
      </c>
      <c r="AB17">
        <v>0</v>
      </c>
      <c r="AC17">
        <v>3880.792724609375</v>
      </c>
      <c r="AD17">
        <v>3880.792724609375</v>
      </c>
      <c r="AE17">
        <v>0</v>
      </c>
      <c r="AF17">
        <v>3882.201904296875</v>
      </c>
      <c r="AG17">
        <v>3882.201904296875</v>
      </c>
      <c r="AH17">
        <v>0</v>
      </c>
      <c r="AI17">
        <v>3882.7158203125</v>
      </c>
      <c r="AJ17">
        <v>3882.7158203125</v>
      </c>
      <c r="AK17">
        <v>0</v>
      </c>
      <c r="AL17">
        <v>3887.225341796875</v>
      </c>
      <c r="AM17">
        <v>3887.225341796875</v>
      </c>
      <c r="AN17">
        <v>0</v>
      </c>
      <c r="AO17">
        <v>3879.79736328125</v>
      </c>
      <c r="AP17">
        <v>3879.79736328125</v>
      </c>
      <c r="AQ17">
        <v>0</v>
      </c>
      <c r="AR17">
        <v>3880.80908203125</v>
      </c>
      <c r="AS17">
        <v>3880.80908203125</v>
      </c>
      <c r="AT17">
        <v>0</v>
      </c>
      <c r="AU17">
        <v>3887.225341796875</v>
      </c>
      <c r="AV17">
        <v>3887.225341796875</v>
      </c>
      <c r="AW17">
        <v>0</v>
      </c>
      <c r="AY17">
        <v>15</v>
      </c>
      <c r="BA17">
        <f t="shared" si="0"/>
        <v>1.01171875</v>
      </c>
      <c r="BB17">
        <f t="shared" si="1"/>
        <v>1.4091796875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4.609619140625</v>
      </c>
      <c r="BH17">
        <f t="shared" si="6"/>
        <v>15.054931640625</v>
      </c>
      <c r="BI17">
        <f t="shared" si="9"/>
        <v>225.728515625</v>
      </c>
      <c r="BJ17">
        <f t="shared" si="7"/>
        <v>226.736572265625</v>
      </c>
      <c r="BK17">
        <f t="shared" si="7"/>
        <v>228.145751953125</v>
      </c>
      <c r="BL17">
        <f t="shared" si="7"/>
        <v>228.65966796875</v>
      </c>
      <c r="BM17">
        <f t="shared" si="7"/>
        <v>233.16943359375</v>
      </c>
      <c r="BN17">
        <f t="shared" si="7"/>
        <v>236.170166015625</v>
      </c>
      <c r="BO17">
        <f t="shared" si="7"/>
        <v>240.77880859375</v>
      </c>
      <c r="BR17">
        <f t="shared" si="8"/>
        <v>234.859619140625</v>
      </c>
    </row>
    <row r="18" spans="1:70" x14ac:dyDescent="0.2">
      <c r="A18" t="s">
        <v>349</v>
      </c>
      <c r="B18" t="s">
        <v>399</v>
      </c>
      <c r="C18" t="s">
        <v>63</v>
      </c>
      <c r="D18">
        <v>-150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0.558216392993927</v>
      </c>
      <c r="M18">
        <v>0.558216392993927</v>
      </c>
      <c r="N18">
        <v>0</v>
      </c>
      <c r="O18">
        <v>3902.06396484375</v>
      </c>
      <c r="P18">
        <v>3902.06396484375</v>
      </c>
      <c r="Q18">
        <v>0</v>
      </c>
      <c r="S18">
        <v>3905.06494140625</v>
      </c>
      <c r="T18">
        <v>3905.06494140625</v>
      </c>
      <c r="U18">
        <v>0</v>
      </c>
      <c r="W18">
        <v>3897.040283203125</v>
      </c>
      <c r="X18">
        <v>3897.040283203125</v>
      </c>
      <c r="Y18">
        <v>0</v>
      </c>
      <c r="Z18">
        <v>3897.554443359375</v>
      </c>
      <c r="AA18">
        <v>3897.554443359375</v>
      </c>
      <c r="AB18">
        <v>0</v>
      </c>
      <c r="AC18">
        <v>3895.830078125</v>
      </c>
      <c r="AD18">
        <v>3895.830078125</v>
      </c>
      <c r="AE18">
        <v>0</v>
      </c>
      <c r="AF18">
        <v>3897.040283203125</v>
      </c>
      <c r="AG18">
        <v>3897.040283203125</v>
      </c>
      <c r="AH18">
        <v>0</v>
      </c>
      <c r="AI18">
        <v>3897.554443359375</v>
      </c>
      <c r="AJ18">
        <v>3897.554443359375</v>
      </c>
      <c r="AK18">
        <v>0</v>
      </c>
      <c r="AL18">
        <v>3902.06396484375</v>
      </c>
      <c r="AM18">
        <v>3902.06396484375</v>
      </c>
      <c r="AN18">
        <v>0</v>
      </c>
      <c r="AO18">
        <v>3894.8359375</v>
      </c>
      <c r="AP18">
        <v>3894.8359375</v>
      </c>
      <c r="AQ18">
        <v>0</v>
      </c>
      <c r="AR18">
        <v>3895.8466796875</v>
      </c>
      <c r="AS18">
        <v>3895.8466796875</v>
      </c>
      <c r="AT18">
        <v>0</v>
      </c>
      <c r="AU18">
        <v>3902.06396484375</v>
      </c>
      <c r="AV18">
        <v>3902.06396484375</v>
      </c>
      <c r="AW18">
        <v>0</v>
      </c>
      <c r="AY18">
        <v>16</v>
      </c>
      <c r="BA18">
        <f t="shared" si="0"/>
        <v>1.0107421875</v>
      </c>
      <c r="BB18">
        <f t="shared" si="1"/>
        <v>1.210205078125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4.80908203125</v>
      </c>
      <c r="BH18">
        <f t="shared" si="6"/>
        <v>15.0546875</v>
      </c>
      <c r="BI18">
        <f t="shared" si="9"/>
        <v>240.783447265625</v>
      </c>
      <c r="BJ18">
        <f t="shared" si="7"/>
        <v>241.795166015625</v>
      </c>
      <c r="BK18">
        <f t="shared" si="7"/>
        <v>243.204345703125</v>
      </c>
      <c r="BL18">
        <f t="shared" si="7"/>
        <v>243.71826171875</v>
      </c>
      <c r="BM18">
        <f t="shared" si="7"/>
        <v>248.227783203125</v>
      </c>
      <c r="BN18">
        <f t="shared" si="7"/>
        <v>251.228759765625</v>
      </c>
      <c r="BO18">
        <f t="shared" si="7"/>
        <v>255.83837890625</v>
      </c>
      <c r="BR18">
        <f t="shared" si="8"/>
        <v>249.918212890625</v>
      </c>
    </row>
    <row r="19" spans="1:70" x14ac:dyDescent="0.2">
      <c r="A19" t="s">
        <v>349</v>
      </c>
      <c r="B19" t="s">
        <v>400</v>
      </c>
      <c r="C19" t="s">
        <v>63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0.52231377363204956</v>
      </c>
      <c r="M19">
        <v>0.52231377363204956</v>
      </c>
      <c r="N19">
        <v>0</v>
      </c>
      <c r="O19">
        <v>3917.598876953125</v>
      </c>
      <c r="P19">
        <v>3917.598876953125</v>
      </c>
      <c r="Q19">
        <v>0</v>
      </c>
      <c r="S19">
        <v>3920.599609375</v>
      </c>
      <c r="T19">
        <v>3920.599609375</v>
      </c>
      <c r="U19">
        <v>0</v>
      </c>
      <c r="W19">
        <v>3912.5751953125</v>
      </c>
      <c r="X19">
        <v>3912.5751953125</v>
      </c>
      <c r="Y19">
        <v>0</v>
      </c>
      <c r="Z19">
        <v>3913.089111328125</v>
      </c>
      <c r="AA19">
        <v>3913.089111328125</v>
      </c>
      <c r="AB19">
        <v>0</v>
      </c>
      <c r="AC19">
        <v>3910.86767578125</v>
      </c>
      <c r="AD19">
        <v>3910.86767578125</v>
      </c>
      <c r="AE19">
        <v>0</v>
      </c>
      <c r="AF19">
        <v>3912.5751953125</v>
      </c>
      <c r="AG19">
        <v>3912.5751953125</v>
      </c>
      <c r="AH19">
        <v>0</v>
      </c>
      <c r="AI19">
        <v>3913.089111328125</v>
      </c>
      <c r="AJ19">
        <v>3913.089111328125</v>
      </c>
      <c r="AK19">
        <v>0</v>
      </c>
      <c r="AL19">
        <v>3917.598876953125</v>
      </c>
      <c r="AM19">
        <v>3917.598876953125</v>
      </c>
      <c r="AN19">
        <v>0</v>
      </c>
      <c r="AO19">
        <v>3909.8740234375</v>
      </c>
      <c r="AP19">
        <v>3909.8740234375</v>
      </c>
      <c r="AQ19">
        <v>0</v>
      </c>
      <c r="AR19">
        <v>3910.88427734375</v>
      </c>
      <c r="AS19">
        <v>3910.88427734375</v>
      </c>
      <c r="AT19">
        <v>0</v>
      </c>
      <c r="AU19">
        <v>3917.598876953125</v>
      </c>
      <c r="AV19">
        <v>3917.598876953125</v>
      </c>
      <c r="AW19">
        <v>0</v>
      </c>
      <c r="AY19">
        <v>17</v>
      </c>
      <c r="BA19">
        <f t="shared" si="0"/>
        <v>1.01025390625</v>
      </c>
      <c r="BB19">
        <f t="shared" si="1"/>
        <v>1.70751953125</v>
      </c>
      <c r="BC19">
        <f t="shared" si="2"/>
        <v>0.513916015625</v>
      </c>
      <c r="BD19">
        <f t="shared" si="3"/>
        <v>4.509765625</v>
      </c>
      <c r="BE19">
        <f t="shared" si="4"/>
        <v>3.000732421875</v>
      </c>
      <c r="BF19">
        <f t="shared" si="5"/>
        <v>4.31396484375</v>
      </c>
      <c r="BH19">
        <f t="shared" si="6"/>
        <v>15.05615234375</v>
      </c>
      <c r="BI19">
        <f t="shared" si="9"/>
        <v>255.838134765625</v>
      </c>
      <c r="BJ19">
        <f t="shared" ref="BJ19:BO31" si="10">BI19+BA18</f>
        <v>256.848876953125</v>
      </c>
      <c r="BK19">
        <f t="shared" si="10"/>
        <v>258.05908203125</v>
      </c>
      <c r="BL19">
        <f t="shared" si="10"/>
        <v>258.5732421875</v>
      </c>
      <c r="BM19">
        <f t="shared" si="10"/>
        <v>263.082763671875</v>
      </c>
      <c r="BN19">
        <f t="shared" si="10"/>
        <v>266.083740234375</v>
      </c>
      <c r="BO19">
        <f t="shared" si="10"/>
        <v>270.892822265625</v>
      </c>
      <c r="BR19">
        <f t="shared" si="8"/>
        <v>264.773193359375</v>
      </c>
    </row>
    <row r="20" spans="1:70" x14ac:dyDescent="0.2">
      <c r="A20" t="s">
        <v>349</v>
      </c>
      <c r="B20" t="s">
        <v>408</v>
      </c>
      <c r="C20" t="s">
        <v>171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0.61318367719650269</v>
      </c>
      <c r="M20">
        <v>0.61318367719650269</v>
      </c>
      <c r="N20">
        <v>0</v>
      </c>
      <c r="O20">
        <v>3932.138916015625</v>
      </c>
      <c r="P20">
        <v>3932.138916015625</v>
      </c>
      <c r="Q20">
        <v>0</v>
      </c>
      <c r="S20">
        <v>3935.139892578125</v>
      </c>
      <c r="T20">
        <v>3935.139892578125</v>
      </c>
      <c r="U20">
        <v>0</v>
      </c>
      <c r="W20">
        <v>3927.115478515625</v>
      </c>
      <c r="X20">
        <v>3927.115478515625</v>
      </c>
      <c r="Y20">
        <v>0</v>
      </c>
      <c r="Z20">
        <v>3927.62939453125</v>
      </c>
      <c r="AA20">
        <v>3927.62939453125</v>
      </c>
      <c r="AB20">
        <v>0</v>
      </c>
      <c r="AC20">
        <v>3925.905029296875</v>
      </c>
      <c r="AD20">
        <v>3925.905029296875</v>
      </c>
      <c r="AE20">
        <v>0</v>
      </c>
      <c r="AF20">
        <v>3927.115478515625</v>
      </c>
      <c r="AG20">
        <v>3927.115478515625</v>
      </c>
      <c r="AH20">
        <v>0</v>
      </c>
      <c r="AI20">
        <v>3927.62939453125</v>
      </c>
      <c r="AJ20">
        <v>3927.62939453125</v>
      </c>
      <c r="AK20">
        <v>0</v>
      </c>
      <c r="AL20">
        <v>3932.138916015625</v>
      </c>
      <c r="AM20">
        <v>3932.138916015625</v>
      </c>
      <c r="AN20">
        <v>0</v>
      </c>
      <c r="AO20">
        <v>3924.91357421875</v>
      </c>
      <c r="AP20">
        <v>3924.91357421875</v>
      </c>
      <c r="AQ20">
        <v>0</v>
      </c>
      <c r="AR20">
        <v>3925.921630859375</v>
      </c>
      <c r="AS20">
        <v>3925.921630859375</v>
      </c>
      <c r="AT20">
        <v>0</v>
      </c>
      <c r="AU20">
        <v>3932.138916015625</v>
      </c>
      <c r="AV20">
        <v>3932.138916015625</v>
      </c>
      <c r="AW20">
        <v>0</v>
      </c>
      <c r="AY20">
        <v>18</v>
      </c>
      <c r="BA20">
        <f t="shared" si="0"/>
        <v>1.008056640625</v>
      </c>
      <c r="BB20">
        <f t="shared" si="1"/>
        <v>1.21044921875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4.809814453125</v>
      </c>
      <c r="BH20">
        <f t="shared" si="6"/>
        <v>15.052734375</v>
      </c>
      <c r="BI20">
        <f t="shared" si="9"/>
        <v>270.894287109375</v>
      </c>
      <c r="BJ20">
        <f t="shared" si="10"/>
        <v>271.904541015625</v>
      </c>
      <c r="BK20">
        <f t="shared" si="10"/>
        <v>273.612060546875</v>
      </c>
      <c r="BL20">
        <f t="shared" si="10"/>
        <v>274.1259765625</v>
      </c>
      <c r="BM20">
        <f t="shared" si="10"/>
        <v>278.6357421875</v>
      </c>
      <c r="BN20">
        <f t="shared" si="10"/>
        <v>281.636474609375</v>
      </c>
      <c r="BO20">
        <f t="shared" si="10"/>
        <v>285.950439453125</v>
      </c>
      <c r="BR20">
        <f t="shared" si="8"/>
        <v>280.325927734375</v>
      </c>
    </row>
    <row r="21" spans="1:70" x14ac:dyDescent="0.2">
      <c r="A21" t="s">
        <v>349</v>
      </c>
      <c r="B21" t="s">
        <v>411</v>
      </c>
      <c r="C21" t="s">
        <v>75</v>
      </c>
      <c r="D21">
        <v>-150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0.81224668025970459</v>
      </c>
      <c r="M21">
        <v>0.81224668025970459</v>
      </c>
      <c r="N21">
        <v>0</v>
      </c>
      <c r="O21">
        <v>3947.474853515625</v>
      </c>
      <c r="P21">
        <v>3947.474853515625</v>
      </c>
      <c r="Q21">
        <v>0</v>
      </c>
      <c r="S21">
        <v>3950.475830078125</v>
      </c>
      <c r="T21">
        <v>3950.475830078125</v>
      </c>
      <c r="U21">
        <v>0</v>
      </c>
      <c r="W21">
        <v>3942.451416015625</v>
      </c>
      <c r="X21">
        <v>3942.451416015625</v>
      </c>
      <c r="Y21">
        <v>0</v>
      </c>
      <c r="Z21">
        <v>3942.964599609375</v>
      </c>
      <c r="AA21">
        <v>3942.964599609375</v>
      </c>
      <c r="AB21">
        <v>0</v>
      </c>
      <c r="AC21">
        <v>3940.942626953125</v>
      </c>
      <c r="AD21">
        <v>3940.942626953125</v>
      </c>
      <c r="AE21">
        <v>0</v>
      </c>
      <c r="AF21">
        <v>3942.451416015625</v>
      </c>
      <c r="AG21">
        <v>3942.451416015625</v>
      </c>
      <c r="AH21">
        <v>0</v>
      </c>
      <c r="AI21">
        <v>3942.964599609375</v>
      </c>
      <c r="AJ21">
        <v>3942.964599609375</v>
      </c>
      <c r="AK21">
        <v>0</v>
      </c>
      <c r="AL21">
        <v>3947.474853515625</v>
      </c>
      <c r="AM21">
        <v>3947.474853515625</v>
      </c>
      <c r="AN21">
        <v>0</v>
      </c>
      <c r="AO21">
        <v>3939.94970703125</v>
      </c>
      <c r="AP21">
        <v>3939.94970703125</v>
      </c>
      <c r="AQ21">
        <v>0</v>
      </c>
      <c r="AR21">
        <v>3940.960205078125</v>
      </c>
      <c r="AS21">
        <v>3940.960205078125</v>
      </c>
      <c r="AT21">
        <v>0</v>
      </c>
      <c r="AU21">
        <v>3947.474853515625</v>
      </c>
      <c r="AV21">
        <v>3947.474853515625</v>
      </c>
      <c r="AW21">
        <v>0</v>
      </c>
      <c r="AY21">
        <v>19</v>
      </c>
      <c r="BA21">
        <f t="shared" si="0"/>
        <v>1.010498046875</v>
      </c>
      <c r="BB21">
        <f t="shared" si="1"/>
        <v>1.5087890625</v>
      </c>
      <c r="BC21">
        <f t="shared" si="2"/>
        <v>0.51318359375</v>
      </c>
      <c r="BD21">
        <f t="shared" si="3"/>
        <v>4.51025390625</v>
      </c>
      <c r="BE21">
        <f t="shared" si="4"/>
        <v>3.0009765625</v>
      </c>
      <c r="BF21">
        <f t="shared" si="5"/>
        <v>4.514892578125</v>
      </c>
      <c r="BH21">
        <f t="shared" si="6"/>
        <v>15.05859375</v>
      </c>
      <c r="BI21">
        <f t="shared" si="9"/>
        <v>285.947021484375</v>
      </c>
      <c r="BJ21">
        <f t="shared" si="10"/>
        <v>286.955078125</v>
      </c>
      <c r="BK21">
        <f t="shared" si="10"/>
        <v>288.16552734375</v>
      </c>
      <c r="BL21">
        <f t="shared" si="10"/>
        <v>288.679443359375</v>
      </c>
      <c r="BM21">
        <f t="shared" si="10"/>
        <v>293.18896484375</v>
      </c>
      <c r="BN21">
        <f t="shared" si="10"/>
        <v>296.18994140625</v>
      </c>
      <c r="BO21">
        <f t="shared" si="10"/>
        <v>300.999755859375</v>
      </c>
      <c r="BR21">
        <f t="shared" si="8"/>
        <v>294.87939453125</v>
      </c>
    </row>
    <row r="22" spans="1:70" x14ac:dyDescent="0.2">
      <c r="A22" t="s">
        <v>346</v>
      </c>
      <c r="B22" t="s">
        <v>412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0.5281301736831665</v>
      </c>
      <c r="M22">
        <v>0.5281301736831665</v>
      </c>
      <c r="N22">
        <v>0</v>
      </c>
      <c r="O22">
        <v>3962.2138671875</v>
      </c>
      <c r="P22">
        <v>3962.2138671875</v>
      </c>
      <c r="Q22">
        <v>0</v>
      </c>
      <c r="S22">
        <v>3965.21484375</v>
      </c>
      <c r="T22">
        <v>3965.21484375</v>
      </c>
      <c r="U22">
        <v>0</v>
      </c>
      <c r="W22">
        <v>3957.1904296875</v>
      </c>
      <c r="X22">
        <v>3957.1904296875</v>
      </c>
      <c r="Y22">
        <v>0</v>
      </c>
      <c r="Z22">
        <v>3957.704345703125</v>
      </c>
      <c r="AA22">
        <v>3957.704345703125</v>
      </c>
      <c r="AB22">
        <v>0</v>
      </c>
      <c r="AC22">
        <v>3955.97998046875</v>
      </c>
      <c r="AD22">
        <v>3955.97998046875</v>
      </c>
      <c r="AE22">
        <v>0</v>
      </c>
      <c r="AF22">
        <v>3957.1904296875</v>
      </c>
      <c r="AG22">
        <v>3957.1904296875</v>
      </c>
      <c r="AH22">
        <v>0</v>
      </c>
      <c r="AI22">
        <v>3957.704345703125</v>
      </c>
      <c r="AJ22">
        <v>3957.704345703125</v>
      </c>
      <c r="AK22">
        <v>0</v>
      </c>
      <c r="AL22">
        <v>3962.2138671875</v>
      </c>
      <c r="AM22">
        <v>3962.2138671875</v>
      </c>
      <c r="AN22">
        <v>0</v>
      </c>
      <c r="AO22">
        <v>3954.99072265625</v>
      </c>
      <c r="AP22">
        <v>3954.99072265625</v>
      </c>
      <c r="AQ22">
        <v>0</v>
      </c>
      <c r="AR22">
        <v>3955.996826171875</v>
      </c>
      <c r="AS22">
        <v>3955.996826171875</v>
      </c>
      <c r="AT22">
        <v>0</v>
      </c>
      <c r="AU22">
        <v>3962.2138671875</v>
      </c>
      <c r="AV22">
        <v>3962.2138671875</v>
      </c>
      <c r="AW22">
        <v>0</v>
      </c>
      <c r="AY22">
        <v>20</v>
      </c>
      <c r="BA22">
        <f t="shared" si="0"/>
        <v>1.006103515625</v>
      </c>
      <c r="BB22">
        <f t="shared" si="1"/>
        <v>1.21044921875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4.814453125</v>
      </c>
      <c r="BH22">
        <f t="shared" si="6"/>
        <v>15.055419921875</v>
      </c>
      <c r="BI22">
        <f t="shared" si="9"/>
        <v>301.005615234375</v>
      </c>
      <c r="BJ22">
        <f t="shared" si="10"/>
        <v>302.01611328125</v>
      </c>
      <c r="BK22">
        <f t="shared" si="10"/>
        <v>303.52490234375</v>
      </c>
      <c r="BL22">
        <f t="shared" si="10"/>
        <v>304.0380859375</v>
      </c>
      <c r="BM22">
        <f t="shared" si="10"/>
        <v>308.54833984375</v>
      </c>
      <c r="BN22">
        <f t="shared" si="10"/>
        <v>311.54931640625</v>
      </c>
      <c r="BO22">
        <f t="shared" si="10"/>
        <v>316.064208984375</v>
      </c>
      <c r="BR22">
        <f t="shared" si="8"/>
        <v>310.238037109375</v>
      </c>
    </row>
    <row r="23" spans="1:70" x14ac:dyDescent="0.2">
      <c r="A23" t="s">
        <v>349</v>
      </c>
      <c r="B23" t="s">
        <v>410</v>
      </c>
      <c r="C23" t="s">
        <v>75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0.61279332637786865</v>
      </c>
      <c r="M23">
        <v>0.61279332637786865</v>
      </c>
      <c r="N23">
        <v>0</v>
      </c>
      <c r="O23">
        <v>3978.04736328125</v>
      </c>
      <c r="P23">
        <v>3978.04736328125</v>
      </c>
      <c r="Q23">
        <v>0</v>
      </c>
      <c r="S23">
        <v>3981.048095703125</v>
      </c>
      <c r="T23">
        <v>3981.048095703125</v>
      </c>
      <c r="U23">
        <v>0</v>
      </c>
      <c r="W23">
        <v>3973.02294921875</v>
      </c>
      <c r="X23">
        <v>3973.02294921875</v>
      </c>
      <c r="Y23">
        <v>0</v>
      </c>
      <c r="Z23">
        <v>3973.53759765625</v>
      </c>
      <c r="AA23">
        <v>3973.53759765625</v>
      </c>
      <c r="AB23">
        <v>0</v>
      </c>
      <c r="AC23">
        <v>3971.018798828125</v>
      </c>
      <c r="AD23">
        <v>3971.018798828125</v>
      </c>
      <c r="AE23">
        <v>0</v>
      </c>
      <c r="AF23">
        <v>3973.02294921875</v>
      </c>
      <c r="AG23">
        <v>3973.02294921875</v>
      </c>
      <c r="AH23">
        <v>0</v>
      </c>
      <c r="AI23">
        <v>3973.53759765625</v>
      </c>
      <c r="AJ23">
        <v>3973.53759765625</v>
      </c>
      <c r="AK23">
        <v>0</v>
      </c>
      <c r="AL23">
        <v>3978.04736328125</v>
      </c>
      <c r="AM23">
        <v>3978.04736328125</v>
      </c>
      <c r="AN23">
        <v>0</v>
      </c>
      <c r="AO23">
        <v>3970.029296875</v>
      </c>
      <c r="AP23">
        <v>3970.029296875</v>
      </c>
      <c r="AQ23">
        <v>0</v>
      </c>
      <c r="AR23">
        <v>3971.0341796875</v>
      </c>
      <c r="AS23">
        <v>3971.0341796875</v>
      </c>
      <c r="AT23">
        <v>0</v>
      </c>
      <c r="AU23">
        <v>3978.04736328125</v>
      </c>
      <c r="AV23">
        <v>3978.04736328125</v>
      </c>
      <c r="AW23">
        <v>0</v>
      </c>
      <c r="AY23">
        <v>21</v>
      </c>
      <c r="BA23">
        <f t="shared" si="0"/>
        <v>1.0048828125</v>
      </c>
      <c r="BB23">
        <f t="shared" si="1"/>
        <v>2.004150390625</v>
      </c>
      <c r="BC23">
        <f t="shared" si="2"/>
        <v>0.5146484375</v>
      </c>
      <c r="BD23">
        <f t="shared" si="3"/>
        <v>4.509765625</v>
      </c>
      <c r="BE23">
        <f t="shared" si="4"/>
        <v>3.000732421875</v>
      </c>
      <c r="BF23">
        <f t="shared" si="5"/>
        <v>4.017822265625</v>
      </c>
      <c r="BH23">
        <f t="shared" si="6"/>
        <v>15.052001953125</v>
      </c>
      <c r="BI23">
        <f t="shared" si="9"/>
        <v>316.06103515625</v>
      </c>
      <c r="BJ23">
        <f t="shared" si="10"/>
        <v>317.067138671875</v>
      </c>
      <c r="BK23">
        <f t="shared" si="10"/>
        <v>318.277587890625</v>
      </c>
      <c r="BL23">
        <f t="shared" si="10"/>
        <v>318.79150390625</v>
      </c>
      <c r="BM23">
        <f t="shared" si="10"/>
        <v>323.301025390625</v>
      </c>
      <c r="BN23">
        <f t="shared" si="10"/>
        <v>326.302001953125</v>
      </c>
      <c r="BO23">
        <f t="shared" si="10"/>
        <v>331.116455078125</v>
      </c>
      <c r="BR23">
        <f t="shared" si="8"/>
        <v>324.991455078125</v>
      </c>
    </row>
    <row r="24" spans="1:70" x14ac:dyDescent="0.2">
      <c r="A24" t="s">
        <v>346</v>
      </c>
      <c r="B24" t="s">
        <v>405</v>
      </c>
      <c r="C24" t="s">
        <v>152</v>
      </c>
      <c r="D24">
        <v>-150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0.65984439849853516</v>
      </c>
      <c r="M24">
        <v>0.65984439849853516</v>
      </c>
      <c r="N24">
        <v>0</v>
      </c>
      <c r="O24">
        <v>3993.383056640625</v>
      </c>
      <c r="P24">
        <v>3993.383056640625</v>
      </c>
      <c r="Q24">
        <v>0</v>
      </c>
      <c r="S24">
        <v>3996.384033203125</v>
      </c>
      <c r="T24">
        <v>3996.384033203125</v>
      </c>
      <c r="U24">
        <v>0</v>
      </c>
      <c r="W24">
        <v>3988.359619140625</v>
      </c>
      <c r="X24">
        <v>3988.359619140625</v>
      </c>
      <c r="Y24">
        <v>0</v>
      </c>
      <c r="Z24">
        <v>3988.87353515625</v>
      </c>
      <c r="AA24">
        <v>3988.87353515625</v>
      </c>
      <c r="AB24">
        <v>0</v>
      </c>
      <c r="AC24">
        <v>3986.05517578125</v>
      </c>
      <c r="AD24">
        <v>3986.05517578125</v>
      </c>
      <c r="AE24">
        <v>0</v>
      </c>
      <c r="AF24">
        <v>3988.359619140625</v>
      </c>
      <c r="AG24">
        <v>3988.359619140625</v>
      </c>
      <c r="AH24">
        <v>0</v>
      </c>
      <c r="AI24">
        <v>3988.87353515625</v>
      </c>
      <c r="AJ24">
        <v>3988.87353515625</v>
      </c>
      <c r="AK24">
        <v>0</v>
      </c>
      <c r="AL24">
        <v>3993.383056640625</v>
      </c>
      <c r="AM24">
        <v>3993.383056640625</v>
      </c>
      <c r="AN24">
        <v>0</v>
      </c>
      <c r="AO24">
        <v>3985.06591796875</v>
      </c>
      <c r="AP24">
        <v>3985.06591796875</v>
      </c>
      <c r="AQ24">
        <v>0</v>
      </c>
      <c r="AR24">
        <v>3986.071533203125</v>
      </c>
      <c r="AS24">
        <v>3986.071533203125</v>
      </c>
      <c r="AT24">
        <v>0</v>
      </c>
      <c r="AU24">
        <v>3993.383056640625</v>
      </c>
      <c r="AV24">
        <v>3993.383056640625</v>
      </c>
      <c r="AW24">
        <v>0</v>
      </c>
      <c r="AY24">
        <v>22</v>
      </c>
      <c r="BA24">
        <f t="shared" si="0"/>
        <v>1.005615234375</v>
      </c>
      <c r="BB24">
        <f t="shared" si="1"/>
        <v>2.304443359375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3.7197265625</v>
      </c>
      <c r="BH24">
        <f t="shared" si="6"/>
        <v>15.05419921875</v>
      </c>
      <c r="BI24">
        <f t="shared" si="9"/>
        <v>331.113037109375</v>
      </c>
      <c r="BJ24">
        <f t="shared" si="10"/>
        <v>332.117919921875</v>
      </c>
      <c r="BK24">
        <f t="shared" si="10"/>
        <v>334.1220703125</v>
      </c>
      <c r="BL24">
        <f t="shared" si="10"/>
        <v>334.63671875</v>
      </c>
      <c r="BM24">
        <f t="shared" si="10"/>
        <v>339.146484375</v>
      </c>
      <c r="BN24">
        <f t="shared" si="10"/>
        <v>342.147216796875</v>
      </c>
      <c r="BO24">
        <f t="shared" si="10"/>
        <v>346.1650390625</v>
      </c>
      <c r="BR24">
        <f t="shared" si="8"/>
        <v>340.836669921875</v>
      </c>
    </row>
    <row r="25" spans="1:70" x14ac:dyDescent="0.2">
      <c r="A25" t="s">
        <v>349</v>
      </c>
      <c r="B25" t="s">
        <v>398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0.63177531957626343</v>
      </c>
      <c r="M25">
        <v>0.63177531957626343</v>
      </c>
      <c r="N25">
        <v>0</v>
      </c>
      <c r="O25">
        <v>4008.3212890625</v>
      </c>
      <c r="P25">
        <v>4008.3212890625</v>
      </c>
      <c r="Q25">
        <v>0</v>
      </c>
      <c r="S25">
        <v>4011.322021484375</v>
      </c>
      <c r="T25">
        <v>4011.322021484375</v>
      </c>
      <c r="U25">
        <v>0</v>
      </c>
      <c r="W25">
        <v>4003.297607421875</v>
      </c>
      <c r="X25">
        <v>4003.297607421875</v>
      </c>
      <c r="Y25">
        <v>0</v>
      </c>
      <c r="Z25">
        <v>4003.8115234375</v>
      </c>
      <c r="AA25">
        <v>4003.8115234375</v>
      </c>
      <c r="AB25">
        <v>0</v>
      </c>
      <c r="AC25">
        <v>4001.092529296875</v>
      </c>
      <c r="AD25">
        <v>4001.092529296875</v>
      </c>
      <c r="AE25">
        <v>0</v>
      </c>
      <c r="AF25">
        <v>4003.297607421875</v>
      </c>
      <c r="AG25">
        <v>4003.297607421875</v>
      </c>
      <c r="AH25">
        <v>0</v>
      </c>
      <c r="AI25">
        <v>4003.8115234375</v>
      </c>
      <c r="AJ25">
        <v>4003.8115234375</v>
      </c>
      <c r="AK25">
        <v>0</v>
      </c>
      <c r="AL25">
        <v>4008.3212890625</v>
      </c>
      <c r="AM25">
        <v>4008.3212890625</v>
      </c>
      <c r="AN25">
        <v>0</v>
      </c>
      <c r="AO25">
        <v>4000.103759765625</v>
      </c>
      <c r="AP25">
        <v>4000.103759765625</v>
      </c>
      <c r="AQ25">
        <v>0</v>
      </c>
      <c r="AR25">
        <v>4001.109130859375</v>
      </c>
      <c r="AS25">
        <v>4001.109130859375</v>
      </c>
      <c r="AT25">
        <v>0</v>
      </c>
      <c r="AU25">
        <v>4008.3212890625</v>
      </c>
      <c r="AV25">
        <v>4008.3212890625</v>
      </c>
      <c r="AW25">
        <v>0</v>
      </c>
      <c r="AY25">
        <v>23</v>
      </c>
      <c r="BA25">
        <f t="shared" si="0"/>
        <v>1.00537109375</v>
      </c>
      <c r="BB25">
        <f t="shared" si="1"/>
        <v>2.205078125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3.816650390625</v>
      </c>
      <c r="BH25">
        <f t="shared" si="6"/>
        <v>15.051513671875</v>
      </c>
      <c r="BI25">
        <f t="shared" si="9"/>
        <v>346.167236328125</v>
      </c>
      <c r="BJ25">
        <f t="shared" si="10"/>
        <v>347.1728515625</v>
      </c>
      <c r="BK25">
        <f>BJ25+BB24</f>
        <v>349.477294921875</v>
      </c>
      <c r="BL25">
        <f t="shared" si="10"/>
        <v>349.9912109375</v>
      </c>
      <c r="BM25">
        <f t="shared" si="10"/>
        <v>354.500732421875</v>
      </c>
      <c r="BN25">
        <f t="shared" si="10"/>
        <v>357.501708984375</v>
      </c>
      <c r="BO25">
        <f t="shared" si="10"/>
        <v>361.221435546875</v>
      </c>
      <c r="BR25">
        <f t="shared" si="8"/>
        <v>356.191162109375</v>
      </c>
    </row>
    <row r="26" spans="1:70" x14ac:dyDescent="0.2">
      <c r="A26" t="s">
        <v>346</v>
      </c>
      <c r="B26" t="s">
        <v>404</v>
      </c>
      <c r="C26" t="s">
        <v>154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0.65132629871368408</v>
      </c>
      <c r="M26">
        <v>0.65132629871368408</v>
      </c>
      <c r="N26">
        <v>0</v>
      </c>
      <c r="O26">
        <v>4024.071533203125</v>
      </c>
      <c r="P26">
        <v>4024.071533203125</v>
      </c>
      <c r="Q26">
        <v>0</v>
      </c>
      <c r="S26">
        <v>4027.072509765625</v>
      </c>
      <c r="T26">
        <v>4027.072509765625</v>
      </c>
      <c r="U26">
        <v>0</v>
      </c>
      <c r="W26">
        <v>4019.048095703125</v>
      </c>
      <c r="X26">
        <v>4019.048095703125</v>
      </c>
      <c r="Y26">
        <v>0</v>
      </c>
      <c r="Z26">
        <v>4019.56201171875</v>
      </c>
      <c r="AA26">
        <v>4019.56201171875</v>
      </c>
      <c r="AB26">
        <v>0</v>
      </c>
      <c r="AC26">
        <v>4016.146728515625</v>
      </c>
      <c r="AD26">
        <v>4016.146728515625</v>
      </c>
      <c r="AE26">
        <v>0</v>
      </c>
      <c r="AF26">
        <v>4019.048095703125</v>
      </c>
      <c r="AG26">
        <v>4019.048095703125</v>
      </c>
      <c r="AH26">
        <v>0</v>
      </c>
      <c r="AI26">
        <v>4019.56201171875</v>
      </c>
      <c r="AJ26">
        <v>4019.56201171875</v>
      </c>
      <c r="AK26">
        <v>0</v>
      </c>
      <c r="AL26">
        <v>4024.071533203125</v>
      </c>
      <c r="AM26">
        <v>4024.071533203125</v>
      </c>
      <c r="AN26">
        <v>0</v>
      </c>
      <c r="AO26">
        <v>4015.138671875</v>
      </c>
      <c r="AP26">
        <v>4015.138671875</v>
      </c>
      <c r="AQ26">
        <v>0</v>
      </c>
      <c r="AR26">
        <v>4016.146728515625</v>
      </c>
      <c r="AS26">
        <v>4016.146728515625</v>
      </c>
      <c r="AT26">
        <v>0</v>
      </c>
      <c r="AU26">
        <v>4024.071533203125</v>
      </c>
      <c r="AV26">
        <v>4024.071533203125</v>
      </c>
      <c r="AW26">
        <v>0</v>
      </c>
      <c r="AY26">
        <v>24</v>
      </c>
      <c r="BA26">
        <f t="shared" si="0"/>
        <v>1.008056640625</v>
      </c>
      <c r="BB26">
        <f t="shared" si="1"/>
        <v>2.9013671875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3.104736328125</v>
      </c>
      <c r="BH26">
        <f t="shared" si="6"/>
        <v>15.03857421875</v>
      </c>
      <c r="BI26">
        <f t="shared" si="9"/>
        <v>361.21875</v>
      </c>
      <c r="BJ26">
        <f t="shared" si="10"/>
        <v>362.22412109375</v>
      </c>
      <c r="BK26">
        <f t="shared" si="10"/>
        <v>364.42919921875</v>
      </c>
      <c r="BL26">
        <f t="shared" si="10"/>
        <v>364.943115234375</v>
      </c>
      <c r="BM26">
        <f t="shared" si="10"/>
        <v>369.452880859375</v>
      </c>
      <c r="BN26">
        <f t="shared" si="10"/>
        <v>372.45361328125</v>
      </c>
      <c r="BO26">
        <f t="shared" si="10"/>
        <v>376.270263671875</v>
      </c>
      <c r="BR26">
        <f t="shared" si="8"/>
        <v>371.14306640625</v>
      </c>
    </row>
    <row r="27" spans="1:70" x14ac:dyDescent="0.2">
      <c r="A27" t="s">
        <v>349</v>
      </c>
      <c r="B27" t="s">
        <v>409</v>
      </c>
      <c r="C27" t="s">
        <v>171</v>
      </c>
      <c r="D27">
        <v>120</v>
      </c>
      <c r="E27">
        <v>2</v>
      </c>
      <c r="F27" t="s">
        <v>73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0.60706120729446411</v>
      </c>
      <c r="M27">
        <v>0.60706120729446411</v>
      </c>
      <c r="N27">
        <v>0</v>
      </c>
      <c r="O27">
        <v>4038.014892578125</v>
      </c>
      <c r="P27">
        <v>4038.014892578125</v>
      </c>
      <c r="Q27">
        <v>0</v>
      </c>
      <c r="S27">
        <v>4041.015625</v>
      </c>
      <c r="T27">
        <v>4041.015625</v>
      </c>
      <c r="U27">
        <v>0</v>
      </c>
      <c r="W27">
        <v>4032.9912109375</v>
      </c>
      <c r="X27">
        <v>4032.9912109375</v>
      </c>
      <c r="Y27">
        <v>0</v>
      </c>
      <c r="Z27">
        <v>4033.505126953125</v>
      </c>
      <c r="AA27">
        <v>4033.505126953125</v>
      </c>
      <c r="AB27">
        <v>0</v>
      </c>
      <c r="AC27">
        <v>4031.18408203125</v>
      </c>
      <c r="AD27">
        <v>4031.18408203125</v>
      </c>
      <c r="AE27">
        <v>0</v>
      </c>
      <c r="AF27">
        <v>4032.9912109375</v>
      </c>
      <c r="AG27">
        <v>4032.9912109375</v>
      </c>
      <c r="AH27">
        <v>0</v>
      </c>
      <c r="AI27">
        <v>4033.505126953125</v>
      </c>
      <c r="AJ27">
        <v>4033.505126953125</v>
      </c>
      <c r="AK27">
        <v>0</v>
      </c>
      <c r="AL27">
        <v>4038.014892578125</v>
      </c>
      <c r="AM27">
        <v>4038.014892578125</v>
      </c>
      <c r="AN27">
        <v>0</v>
      </c>
      <c r="AO27">
        <v>4030.17724609375</v>
      </c>
      <c r="AP27">
        <v>4030.17724609375</v>
      </c>
      <c r="AQ27">
        <v>0</v>
      </c>
      <c r="AR27">
        <v>4031.18408203125</v>
      </c>
      <c r="AS27">
        <v>4031.18408203125</v>
      </c>
      <c r="AT27">
        <v>0</v>
      </c>
      <c r="AU27">
        <v>4038.014892578125</v>
      </c>
      <c r="AV27">
        <v>4038.014892578125</v>
      </c>
      <c r="AW27">
        <v>0</v>
      </c>
      <c r="AY27">
        <v>25</v>
      </c>
      <c r="BA27">
        <f t="shared" si="0"/>
        <v>1.0068359375</v>
      </c>
      <c r="BB27">
        <f t="shared" si="1"/>
        <v>1.80712890625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4.21435546875</v>
      </c>
      <c r="BH27">
        <f t="shared" si="6"/>
        <v>15.052734375</v>
      </c>
      <c r="BI27">
        <f t="shared" si="9"/>
        <v>376.25732421875</v>
      </c>
      <c r="BJ27">
        <f t="shared" si="10"/>
        <v>377.265380859375</v>
      </c>
      <c r="BK27">
        <f t="shared" si="10"/>
        <v>380.166748046875</v>
      </c>
      <c r="BL27">
        <f t="shared" si="10"/>
        <v>380.6806640625</v>
      </c>
      <c r="BM27">
        <f t="shared" si="10"/>
        <v>385.190185546875</v>
      </c>
      <c r="BN27">
        <f t="shared" si="10"/>
        <v>388.191162109375</v>
      </c>
      <c r="BO27">
        <f t="shared" si="10"/>
        <v>391.2958984375</v>
      </c>
      <c r="BR27">
        <f t="shared" si="8"/>
        <v>386.880615234375</v>
      </c>
    </row>
    <row r="28" spans="1:70" x14ac:dyDescent="0.2">
      <c r="A28" t="s">
        <v>346</v>
      </c>
      <c r="B28" t="s">
        <v>351</v>
      </c>
      <c r="C28" t="s">
        <v>148</v>
      </c>
      <c r="D28">
        <v>-30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0.54432117938995361</v>
      </c>
      <c r="M28">
        <v>0.54432117938995361</v>
      </c>
      <c r="N28">
        <v>0</v>
      </c>
      <c r="O28">
        <v>4052.571533203125</v>
      </c>
      <c r="P28">
        <v>4052.571533203125</v>
      </c>
      <c r="Q28">
        <v>0</v>
      </c>
      <c r="S28">
        <v>4055.572509765625</v>
      </c>
      <c r="T28">
        <v>4055.572509765625</v>
      </c>
      <c r="U28">
        <v>0</v>
      </c>
      <c r="W28">
        <v>4047.548095703125</v>
      </c>
      <c r="X28">
        <v>4047.548095703125</v>
      </c>
      <c r="Y28">
        <v>0</v>
      </c>
      <c r="Z28">
        <v>4048.06201171875</v>
      </c>
      <c r="AA28">
        <v>4048.06201171875</v>
      </c>
      <c r="AB28">
        <v>0</v>
      </c>
      <c r="AC28">
        <v>4046.23828125</v>
      </c>
      <c r="AD28">
        <v>4046.23828125</v>
      </c>
      <c r="AE28">
        <v>0</v>
      </c>
      <c r="AF28">
        <v>4047.548095703125</v>
      </c>
      <c r="AG28">
        <v>4047.548095703125</v>
      </c>
      <c r="AH28">
        <v>0</v>
      </c>
      <c r="AI28">
        <v>4048.06201171875</v>
      </c>
      <c r="AJ28">
        <v>4048.06201171875</v>
      </c>
      <c r="AK28">
        <v>0</v>
      </c>
      <c r="AL28">
        <v>4052.571533203125</v>
      </c>
      <c r="AM28">
        <v>4052.571533203125</v>
      </c>
      <c r="AN28">
        <v>0</v>
      </c>
      <c r="AO28">
        <v>4045.22998046875</v>
      </c>
      <c r="AP28">
        <v>4045.22998046875</v>
      </c>
      <c r="AQ28">
        <v>0</v>
      </c>
      <c r="AR28">
        <v>4046.23828125</v>
      </c>
      <c r="AS28">
        <v>4046.23828125</v>
      </c>
      <c r="AT28">
        <v>0</v>
      </c>
      <c r="AU28">
        <v>4052.571533203125</v>
      </c>
      <c r="AV28">
        <v>4052.571533203125</v>
      </c>
      <c r="AW28">
        <v>0</v>
      </c>
      <c r="AY28">
        <v>26</v>
      </c>
      <c r="BA28">
        <f t="shared" si="0"/>
        <v>1.00830078125</v>
      </c>
      <c r="BB28">
        <f t="shared" si="1"/>
        <v>1.309814453125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4.712158203125</v>
      </c>
      <c r="BH28">
        <f t="shared" si="6"/>
        <v>15.0546875</v>
      </c>
      <c r="BI28">
        <f t="shared" si="9"/>
        <v>391.31005859375</v>
      </c>
      <c r="BJ28">
        <f t="shared" si="10"/>
        <v>392.31689453125</v>
      </c>
      <c r="BK28">
        <f t="shared" si="10"/>
        <v>394.1240234375</v>
      </c>
      <c r="BL28">
        <f t="shared" si="10"/>
        <v>394.637939453125</v>
      </c>
      <c r="BM28">
        <f t="shared" si="10"/>
        <v>399.147705078125</v>
      </c>
      <c r="BN28">
        <f t="shared" si="10"/>
        <v>402.1484375</v>
      </c>
      <c r="BO28">
        <f t="shared" si="10"/>
        <v>406.36279296875</v>
      </c>
      <c r="BR28">
        <f t="shared" si="8"/>
        <v>400.837890625</v>
      </c>
    </row>
    <row r="29" spans="1:70" x14ac:dyDescent="0.2">
      <c r="A29" t="s">
        <v>349</v>
      </c>
      <c r="B29" t="s">
        <v>409</v>
      </c>
      <c r="C29" t="s">
        <v>154</v>
      </c>
      <c r="D29">
        <v>60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0.53677248954772949</v>
      </c>
      <c r="M29">
        <v>0.53677248954772949</v>
      </c>
      <c r="N29">
        <v>0</v>
      </c>
      <c r="O29">
        <v>4067.924072265625</v>
      </c>
      <c r="P29">
        <v>4067.924072265625</v>
      </c>
      <c r="Q29">
        <v>0</v>
      </c>
      <c r="S29">
        <v>4070.9248046875</v>
      </c>
      <c r="T29">
        <v>4070.9248046875</v>
      </c>
      <c r="U29">
        <v>0</v>
      </c>
      <c r="W29">
        <v>4062.900390625</v>
      </c>
      <c r="X29">
        <v>4062.900390625</v>
      </c>
      <c r="Y29">
        <v>0</v>
      </c>
      <c r="Z29">
        <v>4063.41455078125</v>
      </c>
      <c r="AA29">
        <v>4063.41455078125</v>
      </c>
      <c r="AB29">
        <v>0</v>
      </c>
      <c r="AC29">
        <v>4061.292236328125</v>
      </c>
      <c r="AD29">
        <v>4061.292236328125</v>
      </c>
      <c r="AE29">
        <v>0</v>
      </c>
      <c r="AF29">
        <v>4062.900390625</v>
      </c>
      <c r="AG29">
        <v>4062.900390625</v>
      </c>
      <c r="AH29">
        <v>0</v>
      </c>
      <c r="AI29">
        <v>4063.41455078125</v>
      </c>
      <c r="AJ29">
        <v>4063.41455078125</v>
      </c>
      <c r="AK29">
        <v>0</v>
      </c>
      <c r="AL29">
        <v>4067.924072265625</v>
      </c>
      <c r="AM29">
        <v>4067.924072265625</v>
      </c>
      <c r="AN29">
        <v>0</v>
      </c>
      <c r="AO29">
        <v>4060.28466796875</v>
      </c>
      <c r="AP29">
        <v>4060.28466796875</v>
      </c>
      <c r="AQ29">
        <v>0</v>
      </c>
      <c r="AR29">
        <v>4061.292236328125</v>
      </c>
      <c r="AS29">
        <v>4061.292236328125</v>
      </c>
      <c r="AT29">
        <v>0</v>
      </c>
      <c r="AU29">
        <v>4067.924072265625</v>
      </c>
      <c r="AV29">
        <v>4067.924072265625</v>
      </c>
      <c r="AW29">
        <v>0</v>
      </c>
      <c r="AY29">
        <v>27</v>
      </c>
      <c r="BA29">
        <f t="shared" si="0"/>
        <v>1.007568359375</v>
      </c>
      <c r="BB29">
        <f t="shared" si="1"/>
        <v>1.608154296875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4.40966796875</v>
      </c>
      <c r="BH29">
        <f t="shared" si="6"/>
        <v>15.0498046875</v>
      </c>
      <c r="BI29">
        <f t="shared" si="9"/>
        <v>406.36474609375</v>
      </c>
      <c r="BJ29">
        <f t="shared" si="10"/>
        <v>407.373046875</v>
      </c>
      <c r="BK29">
        <f t="shared" si="10"/>
        <v>408.682861328125</v>
      </c>
      <c r="BL29">
        <f t="shared" si="10"/>
        <v>409.19677734375</v>
      </c>
      <c r="BM29">
        <f t="shared" si="10"/>
        <v>413.706298828125</v>
      </c>
      <c r="BN29">
        <f t="shared" si="10"/>
        <v>416.707275390625</v>
      </c>
      <c r="BO29">
        <f t="shared" si="10"/>
        <v>421.41943359375</v>
      </c>
      <c r="BR29">
        <f t="shared" si="8"/>
        <v>415.396728515625</v>
      </c>
    </row>
    <row r="30" spans="1:70" x14ac:dyDescent="0.2">
      <c r="A30" t="s">
        <v>349</v>
      </c>
      <c r="B30" t="s">
        <v>397</v>
      </c>
      <c r="C30" t="s">
        <v>150</v>
      </c>
      <c r="D30">
        <v>-90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0.65789109468460083</v>
      </c>
      <c r="M30">
        <v>0.65789109468460083</v>
      </c>
      <c r="N30">
        <v>0</v>
      </c>
      <c r="O30">
        <v>4083.458984375</v>
      </c>
      <c r="P30">
        <v>4083.458984375</v>
      </c>
      <c r="Q30">
        <v>0</v>
      </c>
      <c r="S30">
        <v>4086.459716796875</v>
      </c>
      <c r="T30">
        <v>4086.459716796875</v>
      </c>
      <c r="U30">
        <v>0</v>
      </c>
      <c r="W30">
        <v>4078.435302734375</v>
      </c>
      <c r="X30">
        <v>4078.435302734375</v>
      </c>
      <c r="Y30">
        <v>0</v>
      </c>
      <c r="Z30">
        <v>4078.94921875</v>
      </c>
      <c r="AA30">
        <v>4078.94921875</v>
      </c>
      <c r="AB30">
        <v>0</v>
      </c>
      <c r="AC30">
        <v>4076.329833984375</v>
      </c>
      <c r="AD30">
        <v>4076.329833984375</v>
      </c>
      <c r="AE30">
        <v>0</v>
      </c>
      <c r="AF30">
        <v>4078.435302734375</v>
      </c>
      <c r="AG30">
        <v>4078.435302734375</v>
      </c>
      <c r="AH30">
        <v>0</v>
      </c>
      <c r="AI30">
        <v>4078.94921875</v>
      </c>
      <c r="AJ30">
        <v>4078.94921875</v>
      </c>
      <c r="AK30">
        <v>0</v>
      </c>
      <c r="AL30">
        <v>4083.458984375</v>
      </c>
      <c r="AM30">
        <v>4083.458984375</v>
      </c>
      <c r="AN30">
        <v>0</v>
      </c>
      <c r="AO30">
        <v>4075.33447265625</v>
      </c>
      <c r="AP30">
        <v>4075.33447265625</v>
      </c>
      <c r="AQ30">
        <v>0</v>
      </c>
      <c r="AR30">
        <v>4076.346435546875</v>
      </c>
      <c r="AS30">
        <v>4076.346435546875</v>
      </c>
      <c r="AT30">
        <v>0</v>
      </c>
      <c r="AU30">
        <v>4083.458984375</v>
      </c>
      <c r="AV30">
        <v>4083.458984375</v>
      </c>
      <c r="AW30">
        <v>0</v>
      </c>
      <c r="AY30">
        <v>28</v>
      </c>
      <c r="BA30">
        <f t="shared" si="0"/>
        <v>1.011962890625</v>
      </c>
      <c r="BB30">
        <f t="shared" si="1"/>
        <v>2.10546875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3.91845703125</v>
      </c>
      <c r="BH30">
        <f t="shared" si="6"/>
        <v>15.060302734375</v>
      </c>
      <c r="BI30">
        <f t="shared" si="9"/>
        <v>421.41455078125</v>
      </c>
      <c r="BJ30">
        <f t="shared" si="10"/>
        <v>422.422119140625</v>
      </c>
      <c r="BK30">
        <f t="shared" si="10"/>
        <v>424.0302734375</v>
      </c>
      <c r="BL30">
        <f t="shared" si="10"/>
        <v>424.54443359375</v>
      </c>
      <c r="BM30">
        <f t="shared" si="10"/>
        <v>429.053955078125</v>
      </c>
      <c r="BN30">
        <f t="shared" si="10"/>
        <v>432.0546875</v>
      </c>
      <c r="BO30">
        <f t="shared" si="10"/>
        <v>436.46435546875</v>
      </c>
      <c r="BR30">
        <f t="shared" si="8"/>
        <v>430.744384765625</v>
      </c>
    </row>
    <row r="31" spans="1:70" x14ac:dyDescent="0.2">
      <c r="A31" t="s">
        <v>346</v>
      </c>
      <c r="B31" t="s">
        <v>413</v>
      </c>
      <c r="C31" t="s">
        <v>174</v>
      </c>
      <c r="D31">
        <v>120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0.58588320016860962</v>
      </c>
      <c r="M31">
        <v>0.58588320016860962</v>
      </c>
      <c r="N31">
        <v>0</v>
      </c>
      <c r="O31">
        <v>4098.595703125</v>
      </c>
      <c r="P31">
        <v>4098.595703125</v>
      </c>
      <c r="Q31">
        <v>0</v>
      </c>
      <c r="S31">
        <v>4101.5966796875</v>
      </c>
      <c r="T31">
        <v>4101.5966796875</v>
      </c>
      <c r="U31">
        <v>0</v>
      </c>
      <c r="W31">
        <v>4093.572265625</v>
      </c>
      <c r="X31">
        <v>4093.572265625</v>
      </c>
      <c r="Y31">
        <v>0</v>
      </c>
      <c r="Z31">
        <v>4094.086181640625</v>
      </c>
      <c r="AA31">
        <v>4094.086181640625</v>
      </c>
      <c r="AB31">
        <v>0</v>
      </c>
      <c r="AC31">
        <v>4091.36767578125</v>
      </c>
      <c r="AD31">
        <v>4091.36767578125</v>
      </c>
      <c r="AE31">
        <v>0</v>
      </c>
      <c r="AF31">
        <v>4093.572265625</v>
      </c>
      <c r="AG31">
        <v>4093.572265625</v>
      </c>
      <c r="AH31">
        <v>0</v>
      </c>
      <c r="AI31">
        <v>4094.086181640625</v>
      </c>
      <c r="AJ31">
        <v>4094.086181640625</v>
      </c>
      <c r="AK31">
        <v>0</v>
      </c>
      <c r="AL31">
        <v>4098.595703125</v>
      </c>
      <c r="AM31">
        <v>4098.595703125</v>
      </c>
      <c r="AN31">
        <v>0</v>
      </c>
      <c r="AO31">
        <v>4090.378173828125</v>
      </c>
      <c r="AP31">
        <v>4090.378173828125</v>
      </c>
      <c r="AQ31">
        <v>0</v>
      </c>
      <c r="AR31">
        <v>4091.3837890625</v>
      </c>
      <c r="AS31">
        <v>4091.3837890625</v>
      </c>
      <c r="AT31">
        <v>0</v>
      </c>
      <c r="AU31">
        <v>4098.595703125</v>
      </c>
      <c r="AV31">
        <v>4098.595703125</v>
      </c>
      <c r="AW31">
        <v>0</v>
      </c>
      <c r="AY31">
        <v>29</v>
      </c>
      <c r="BA31">
        <f t="shared" si="0"/>
        <v>1.005615234375</v>
      </c>
      <c r="BB31">
        <f t="shared" si="1"/>
        <v>2.20458984375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-4101.5966796875</v>
      </c>
      <c r="BI31">
        <f t="shared" si="9"/>
        <v>436.474853515625</v>
      </c>
      <c r="BJ31">
        <f t="shared" si="10"/>
        <v>437.48681640625</v>
      </c>
      <c r="BK31">
        <f t="shared" si="10"/>
        <v>439.59228515625</v>
      </c>
      <c r="BL31">
        <f t="shared" si="10"/>
        <v>440.106201171875</v>
      </c>
      <c r="BM31">
        <f t="shared" si="10"/>
        <v>444.615966796875</v>
      </c>
      <c r="BN31">
        <f t="shared" si="10"/>
        <v>447.61669921875</v>
      </c>
      <c r="BO31">
        <f t="shared" si="10"/>
        <v>451.53515625</v>
      </c>
      <c r="BR31">
        <f t="shared" si="8"/>
        <v>446.30615234375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4179.95068359375</v>
      </c>
      <c r="C2">
        <v>4179.95068359375</v>
      </c>
      <c r="D2">
        <v>0</v>
      </c>
      <c r="F2">
        <v>4177.94482421875</v>
      </c>
      <c r="G2">
        <v>4177.94482421875</v>
      </c>
      <c r="H2">
        <v>0</v>
      </c>
      <c r="J2">
        <v>4175.9384765625</v>
      </c>
      <c r="K2">
        <v>4175.9384765625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481</v>
      </c>
      <c r="C2" t="s">
        <v>159</v>
      </c>
      <c r="D2">
        <v>-30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0.56476849317550659</v>
      </c>
      <c r="M2">
        <v>0.56476849317550659</v>
      </c>
      <c r="N2">
        <v>0</v>
      </c>
      <c r="O2">
        <v>4190.47900390625</v>
      </c>
      <c r="P2">
        <v>4190.47900390625</v>
      </c>
      <c r="Q2">
        <v>0</v>
      </c>
      <c r="S2">
        <v>4193.4794921875</v>
      </c>
      <c r="T2">
        <v>4193.4794921875</v>
      </c>
      <c r="U2">
        <v>0</v>
      </c>
      <c r="W2">
        <v>4185.455078125</v>
      </c>
      <c r="X2">
        <v>4185.455078125</v>
      </c>
      <c r="Y2">
        <v>0</v>
      </c>
      <c r="Z2">
        <v>4185.96923828125</v>
      </c>
      <c r="AA2">
        <v>4185.96923828125</v>
      </c>
      <c r="AB2">
        <v>0</v>
      </c>
      <c r="AC2">
        <v>4183.15087890625</v>
      </c>
      <c r="AD2">
        <v>4183.15087890625</v>
      </c>
      <c r="AE2">
        <v>0</v>
      </c>
      <c r="AF2">
        <v>4185.455078125</v>
      </c>
      <c r="AG2">
        <v>4185.455078125</v>
      </c>
      <c r="AH2">
        <v>0</v>
      </c>
      <c r="AI2">
        <v>4185.96923828125</v>
      </c>
      <c r="AJ2">
        <v>4185.96923828125</v>
      </c>
      <c r="AK2">
        <v>0</v>
      </c>
      <c r="AL2">
        <v>4190.47900390625</v>
      </c>
      <c r="AM2">
        <v>4190.47900390625</v>
      </c>
      <c r="AN2">
        <v>0</v>
      </c>
      <c r="AO2">
        <v>4182.16259765625</v>
      </c>
      <c r="AP2">
        <v>4182.16259765625</v>
      </c>
      <c r="AQ2">
        <v>0</v>
      </c>
      <c r="AR2">
        <v>4183.16748046875</v>
      </c>
      <c r="AS2">
        <v>4183.16748046875</v>
      </c>
      <c r="AT2">
        <v>0</v>
      </c>
      <c r="AU2">
        <v>4190.47900390625</v>
      </c>
      <c r="AV2">
        <v>4190.47900390625</v>
      </c>
      <c r="AW2">
        <v>0</v>
      </c>
      <c r="AY2">
        <v>0</v>
      </c>
      <c r="BA2">
        <f>AR2-AO2</f>
        <v>1.0048828125</v>
      </c>
      <c r="BB2">
        <f>AF2-AD2</f>
        <v>2.30419921875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3.7158203125</v>
      </c>
      <c r="BH2">
        <f>SUM(BA2:BF2)</f>
        <v>15.04931640625</v>
      </c>
      <c r="BI2">
        <v>0</v>
      </c>
      <c r="BJ2">
        <f>BA2-AX2</f>
        <v>1.0048828125</v>
      </c>
      <c r="BK2">
        <f>BJ2+BB2</f>
        <v>3.30908203125</v>
      </c>
      <c r="BL2">
        <f>BK2+BC2</f>
        <v>3.8232421875</v>
      </c>
      <c r="BM2">
        <f>BL2+BD2</f>
        <v>8.3330078125</v>
      </c>
      <c r="BN2">
        <f>BM2+BE2</f>
        <v>11.33349609375</v>
      </c>
      <c r="BO2">
        <f>BN2+BF2</f>
        <v>15.04931640625</v>
      </c>
      <c r="BQ2">
        <f>allo_block2!AO2-sixth_countdown!J2</f>
        <v>6.22412109375</v>
      </c>
      <c r="BR2">
        <f>$BQ$2+BL2</f>
        <v>10.04736328125</v>
      </c>
    </row>
    <row r="3" spans="1:70" x14ac:dyDescent="0.2">
      <c r="A3" t="s">
        <v>349</v>
      </c>
      <c r="B3" t="s">
        <v>461</v>
      </c>
      <c r="C3" t="s">
        <v>154</v>
      </c>
      <c r="D3">
        <v>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0.59523689746856689</v>
      </c>
      <c r="M3">
        <v>0.59523689746856689</v>
      </c>
      <c r="N3">
        <v>0</v>
      </c>
      <c r="O3">
        <v>4205.51611328125</v>
      </c>
      <c r="P3">
        <v>4205.51611328125</v>
      </c>
      <c r="Q3">
        <v>0</v>
      </c>
      <c r="S3">
        <v>4208.51708984375</v>
      </c>
      <c r="T3">
        <v>4208.51708984375</v>
      </c>
      <c r="U3">
        <v>0</v>
      </c>
      <c r="W3">
        <v>4200.49267578125</v>
      </c>
      <c r="X3">
        <v>4200.49267578125</v>
      </c>
      <c r="Y3">
        <v>0</v>
      </c>
      <c r="Z3">
        <v>4201.0068359375</v>
      </c>
      <c r="AA3">
        <v>4201.0068359375</v>
      </c>
      <c r="AB3">
        <v>0</v>
      </c>
      <c r="AC3">
        <v>4198.18798828125</v>
      </c>
      <c r="AD3">
        <v>4198.18798828125</v>
      </c>
      <c r="AE3">
        <v>0</v>
      </c>
      <c r="AF3">
        <v>4200.49267578125</v>
      </c>
      <c r="AG3">
        <v>4200.49267578125</v>
      </c>
      <c r="AH3">
        <v>0</v>
      </c>
      <c r="AI3">
        <v>4201.0068359375</v>
      </c>
      <c r="AJ3">
        <v>4201.0068359375</v>
      </c>
      <c r="AK3">
        <v>0</v>
      </c>
      <c r="AL3">
        <v>4205.51611328125</v>
      </c>
      <c r="AM3">
        <v>4205.51611328125</v>
      </c>
      <c r="AN3">
        <v>0</v>
      </c>
      <c r="AO3">
        <v>4197.1953125</v>
      </c>
      <c r="AP3">
        <v>4197.1953125</v>
      </c>
      <c r="AQ3">
        <v>0</v>
      </c>
      <c r="AR3">
        <v>4198.20458984375</v>
      </c>
      <c r="AS3">
        <v>4198.20458984375</v>
      </c>
      <c r="AT3">
        <v>0</v>
      </c>
      <c r="AU3">
        <v>4205.51611328125</v>
      </c>
      <c r="AV3">
        <v>4205.51611328125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2.3046875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3.71435546875</v>
      </c>
      <c r="BH3">
        <f t="shared" ref="BH3:BH30" si="6">SUM(BA3:BF3)</f>
        <v>15.052734375</v>
      </c>
      <c r="BI3">
        <f>SUM(BA2:BF2)</f>
        <v>15.04931640625</v>
      </c>
      <c r="BJ3">
        <f t="shared" ref="BJ3:BO18" si="7">BI3+BA2</f>
        <v>16.05419921875</v>
      </c>
      <c r="BK3">
        <f t="shared" si="7"/>
        <v>18.3583984375</v>
      </c>
      <c r="BL3">
        <f t="shared" si="7"/>
        <v>18.87255859375</v>
      </c>
      <c r="BM3">
        <f t="shared" si="7"/>
        <v>23.38232421875</v>
      </c>
      <c r="BN3">
        <f t="shared" si="7"/>
        <v>26.3828125</v>
      </c>
      <c r="BO3">
        <f t="shared" si="7"/>
        <v>30.0986328125</v>
      </c>
      <c r="BR3">
        <f t="shared" ref="BR3:BR31" si="8">$BQ$2+BL3</f>
        <v>25.0966796875</v>
      </c>
    </row>
    <row r="4" spans="1:70" x14ac:dyDescent="0.2">
      <c r="A4" t="s">
        <v>349</v>
      </c>
      <c r="B4" t="s">
        <v>462</v>
      </c>
      <c r="C4" t="s">
        <v>68</v>
      </c>
      <c r="D4">
        <v>30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0.62178492546081543</v>
      </c>
      <c r="M4">
        <v>0.62178492546081543</v>
      </c>
      <c r="N4">
        <v>0</v>
      </c>
      <c r="O4">
        <v>4220.7529296875</v>
      </c>
      <c r="P4">
        <v>4220.7529296875</v>
      </c>
      <c r="Q4">
        <v>0</v>
      </c>
      <c r="S4">
        <v>4223.75341796875</v>
      </c>
      <c r="T4">
        <v>4223.75341796875</v>
      </c>
      <c r="U4">
        <v>0</v>
      </c>
      <c r="W4">
        <v>4215.72900390625</v>
      </c>
      <c r="X4">
        <v>4215.72900390625</v>
      </c>
      <c r="Y4">
        <v>0</v>
      </c>
      <c r="Z4">
        <v>4216.2431640625</v>
      </c>
      <c r="AA4">
        <v>4216.2431640625</v>
      </c>
      <c r="AB4">
        <v>0</v>
      </c>
      <c r="AC4">
        <v>4213.2255859375</v>
      </c>
      <c r="AD4">
        <v>4213.2255859375</v>
      </c>
      <c r="AE4">
        <v>0</v>
      </c>
      <c r="AF4">
        <v>4215.72900390625</v>
      </c>
      <c r="AG4">
        <v>4215.72900390625</v>
      </c>
      <c r="AH4">
        <v>0</v>
      </c>
      <c r="AI4">
        <v>4216.2431640625</v>
      </c>
      <c r="AJ4">
        <v>4216.2431640625</v>
      </c>
      <c r="AK4">
        <v>0</v>
      </c>
      <c r="AL4">
        <v>4220.7529296875</v>
      </c>
      <c r="AM4">
        <v>4220.7529296875</v>
      </c>
      <c r="AN4">
        <v>0</v>
      </c>
      <c r="AO4">
        <v>4212.2314453125</v>
      </c>
      <c r="AP4">
        <v>4212.2314453125</v>
      </c>
      <c r="AQ4">
        <v>0</v>
      </c>
      <c r="AR4">
        <v>4213.2421875</v>
      </c>
      <c r="AS4">
        <v>4213.2421875</v>
      </c>
      <c r="AT4">
        <v>0</v>
      </c>
      <c r="AU4">
        <v>4220.7529296875</v>
      </c>
      <c r="AV4">
        <v>4220.7529296875</v>
      </c>
      <c r="AW4">
        <v>0</v>
      </c>
      <c r="AY4">
        <v>2</v>
      </c>
      <c r="BA4">
        <f t="shared" si="0"/>
        <v>1.0107421875</v>
      </c>
      <c r="BB4">
        <f t="shared" si="1"/>
        <v>2.50341796875</v>
      </c>
      <c r="BC4">
        <f t="shared" si="2"/>
        <v>0.51416015625</v>
      </c>
      <c r="BD4">
        <f t="shared" si="3"/>
        <v>4.509765625</v>
      </c>
      <c r="BE4">
        <f t="shared" si="4"/>
        <v>3.00048828125</v>
      </c>
      <c r="BF4">
        <f t="shared" si="5"/>
        <v>3.5205078125</v>
      </c>
      <c r="BH4">
        <f t="shared" si="6"/>
        <v>15.05908203125</v>
      </c>
      <c r="BI4">
        <f>BH2+BH3</f>
        <v>30.10205078125</v>
      </c>
      <c r="BJ4">
        <f t="shared" si="7"/>
        <v>31.111328125</v>
      </c>
      <c r="BK4">
        <f t="shared" si="7"/>
        <v>33.416015625</v>
      </c>
      <c r="BL4">
        <f t="shared" si="7"/>
        <v>33.93017578125</v>
      </c>
      <c r="BM4">
        <f t="shared" si="7"/>
        <v>38.439453125</v>
      </c>
      <c r="BN4">
        <f t="shared" si="7"/>
        <v>41.4404296875</v>
      </c>
      <c r="BO4">
        <f t="shared" si="7"/>
        <v>45.15478515625</v>
      </c>
      <c r="BR4">
        <f t="shared" si="8"/>
        <v>40.154296875</v>
      </c>
    </row>
    <row r="5" spans="1:70" x14ac:dyDescent="0.2">
      <c r="A5" t="s">
        <v>346</v>
      </c>
      <c r="B5" t="s">
        <v>479</v>
      </c>
      <c r="C5" t="s">
        <v>150</v>
      </c>
      <c r="D5">
        <v>-60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0.6549224853515625</v>
      </c>
      <c r="M5">
        <v>0.6549224853515625</v>
      </c>
      <c r="N5">
        <v>0</v>
      </c>
      <c r="O5">
        <v>4234.3974609375</v>
      </c>
      <c r="P5">
        <v>4234.3974609375</v>
      </c>
      <c r="Q5">
        <v>0</v>
      </c>
      <c r="S5">
        <v>4237.3984375</v>
      </c>
      <c r="T5">
        <v>4237.3984375</v>
      </c>
      <c r="U5">
        <v>0</v>
      </c>
      <c r="W5">
        <v>4229.3740234375</v>
      </c>
      <c r="X5">
        <v>4229.3740234375</v>
      </c>
      <c r="Y5">
        <v>0</v>
      </c>
      <c r="Z5">
        <v>4229.88818359375</v>
      </c>
      <c r="AA5">
        <v>4229.88818359375</v>
      </c>
      <c r="AB5">
        <v>0</v>
      </c>
      <c r="AC5">
        <v>4228.26318359375</v>
      </c>
      <c r="AD5">
        <v>4228.26318359375</v>
      </c>
      <c r="AE5">
        <v>0</v>
      </c>
      <c r="AF5">
        <v>4229.3740234375</v>
      </c>
      <c r="AG5">
        <v>4229.3740234375</v>
      </c>
      <c r="AH5">
        <v>0</v>
      </c>
      <c r="AI5">
        <v>4229.88818359375</v>
      </c>
      <c r="AJ5">
        <v>4229.88818359375</v>
      </c>
      <c r="AK5">
        <v>0</v>
      </c>
      <c r="AL5">
        <v>4234.3974609375</v>
      </c>
      <c r="AM5">
        <v>4234.3974609375</v>
      </c>
      <c r="AN5">
        <v>0</v>
      </c>
      <c r="AO5">
        <v>4227.27392578125</v>
      </c>
      <c r="AP5">
        <v>4227.27392578125</v>
      </c>
      <c r="AQ5">
        <v>0</v>
      </c>
      <c r="AR5">
        <v>4228.27978515625</v>
      </c>
      <c r="AS5">
        <v>4228.27978515625</v>
      </c>
      <c r="AT5">
        <v>0</v>
      </c>
      <c r="AU5">
        <v>4234.3974609375</v>
      </c>
      <c r="AV5">
        <v>4234.3974609375</v>
      </c>
      <c r="AW5">
        <v>0</v>
      </c>
      <c r="AY5">
        <v>3</v>
      </c>
      <c r="BA5">
        <f t="shared" si="0"/>
        <v>1.005859375</v>
      </c>
      <c r="BB5">
        <f t="shared" si="1"/>
        <v>1.11083984375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4.9072265625</v>
      </c>
      <c r="BH5">
        <f t="shared" si="6"/>
        <v>15.04833984375</v>
      </c>
      <c r="BI5">
        <f t="shared" ref="BI5:BI31" si="9">BI4+BH4</f>
        <v>45.1611328125</v>
      </c>
      <c r="BJ5">
        <f t="shared" si="7"/>
        <v>46.171875</v>
      </c>
      <c r="BK5">
        <f t="shared" si="7"/>
        <v>48.67529296875</v>
      </c>
      <c r="BL5">
        <f t="shared" si="7"/>
        <v>49.189453125</v>
      </c>
      <c r="BM5">
        <f t="shared" si="7"/>
        <v>53.69921875</v>
      </c>
      <c r="BN5">
        <f t="shared" si="7"/>
        <v>56.69970703125</v>
      </c>
      <c r="BO5">
        <f t="shared" si="7"/>
        <v>60.22021484375</v>
      </c>
      <c r="BR5">
        <f t="shared" si="8"/>
        <v>55.41357421875</v>
      </c>
    </row>
    <row r="6" spans="1:70" x14ac:dyDescent="0.2">
      <c r="A6" t="s">
        <v>346</v>
      </c>
      <c r="B6" t="s">
        <v>398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70</v>
      </c>
      <c r="L6">
        <v>0.76363080739974976</v>
      </c>
      <c r="M6">
        <v>0.76363080739974976</v>
      </c>
      <c r="N6">
        <v>0</v>
      </c>
      <c r="O6">
        <v>4250.4296875</v>
      </c>
      <c r="P6">
        <v>4250.4296875</v>
      </c>
      <c r="Q6">
        <v>0</v>
      </c>
      <c r="S6">
        <v>4253.4306640625</v>
      </c>
      <c r="T6">
        <v>4253.4306640625</v>
      </c>
      <c r="U6">
        <v>0</v>
      </c>
      <c r="W6">
        <v>4245.40625</v>
      </c>
      <c r="X6">
        <v>4245.40625</v>
      </c>
      <c r="Y6">
        <v>0</v>
      </c>
      <c r="Z6">
        <v>4245.92041015625</v>
      </c>
      <c r="AA6">
        <v>4245.92041015625</v>
      </c>
      <c r="AB6">
        <v>0</v>
      </c>
      <c r="AC6">
        <v>4243.30078125</v>
      </c>
      <c r="AD6">
        <v>4243.30078125</v>
      </c>
      <c r="AE6">
        <v>0</v>
      </c>
      <c r="AF6">
        <v>4245.40625</v>
      </c>
      <c r="AG6">
        <v>4245.40625</v>
      </c>
      <c r="AH6">
        <v>0</v>
      </c>
      <c r="AI6">
        <v>4245.92041015625</v>
      </c>
      <c r="AJ6">
        <v>4245.92041015625</v>
      </c>
      <c r="AK6">
        <v>0</v>
      </c>
      <c r="AL6">
        <v>4250.4296875</v>
      </c>
      <c r="AM6">
        <v>4250.4296875</v>
      </c>
      <c r="AN6">
        <v>0</v>
      </c>
      <c r="AO6">
        <v>4242.3056640625</v>
      </c>
      <c r="AP6">
        <v>4242.3056640625</v>
      </c>
      <c r="AQ6">
        <v>0</v>
      </c>
      <c r="AR6">
        <v>4243.3173828125</v>
      </c>
      <c r="AS6">
        <v>4243.3173828125</v>
      </c>
      <c r="AT6">
        <v>0</v>
      </c>
      <c r="AU6">
        <v>4250.4296875</v>
      </c>
      <c r="AV6">
        <v>4250.4296875</v>
      </c>
      <c r="AW6">
        <v>0</v>
      </c>
      <c r="AY6">
        <v>4</v>
      </c>
      <c r="BA6">
        <f t="shared" si="0"/>
        <v>1.01171875</v>
      </c>
      <c r="BB6">
        <f t="shared" si="1"/>
        <v>2.10546875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3.91357421875</v>
      </c>
      <c r="BH6">
        <f t="shared" si="6"/>
        <v>15.05517578125</v>
      </c>
      <c r="BI6">
        <f t="shared" si="9"/>
        <v>60.20947265625</v>
      </c>
      <c r="BJ6">
        <f t="shared" si="7"/>
        <v>61.21533203125</v>
      </c>
      <c r="BK6">
        <f t="shared" si="7"/>
        <v>62.326171875</v>
      </c>
      <c r="BL6">
        <f t="shared" si="7"/>
        <v>62.84033203125</v>
      </c>
      <c r="BM6">
        <f t="shared" si="7"/>
        <v>67.349609375</v>
      </c>
      <c r="BN6">
        <f t="shared" si="7"/>
        <v>70.3505859375</v>
      </c>
      <c r="BO6">
        <f t="shared" si="7"/>
        <v>75.2578125</v>
      </c>
      <c r="BR6">
        <f t="shared" si="8"/>
        <v>69.064453125</v>
      </c>
    </row>
    <row r="7" spans="1:70" x14ac:dyDescent="0.2">
      <c r="A7" t="s">
        <v>346</v>
      </c>
      <c r="B7" t="s">
        <v>472</v>
      </c>
      <c r="C7" t="s">
        <v>154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0.74004590511322021</v>
      </c>
      <c r="M7">
        <v>0.74004590511322021</v>
      </c>
      <c r="N7">
        <v>0</v>
      </c>
      <c r="O7">
        <v>4265.2685546875</v>
      </c>
      <c r="P7">
        <v>4265.2685546875</v>
      </c>
      <c r="Q7">
        <v>0</v>
      </c>
      <c r="S7">
        <v>4268.26904296875</v>
      </c>
      <c r="T7">
        <v>4268.26904296875</v>
      </c>
      <c r="U7">
        <v>0</v>
      </c>
      <c r="W7">
        <v>4260.24462890625</v>
      </c>
      <c r="X7">
        <v>4260.24462890625</v>
      </c>
      <c r="Y7">
        <v>0</v>
      </c>
      <c r="Z7">
        <v>4260.7587890625</v>
      </c>
      <c r="AA7">
        <v>4260.7587890625</v>
      </c>
      <c r="AB7">
        <v>0</v>
      </c>
      <c r="AC7">
        <v>4258.33837890625</v>
      </c>
      <c r="AD7">
        <v>4258.33837890625</v>
      </c>
      <c r="AE7">
        <v>0</v>
      </c>
      <c r="AF7">
        <v>4260.24462890625</v>
      </c>
      <c r="AG7">
        <v>4260.24462890625</v>
      </c>
      <c r="AH7">
        <v>0</v>
      </c>
      <c r="AI7">
        <v>4260.7587890625</v>
      </c>
      <c r="AJ7">
        <v>4260.7587890625</v>
      </c>
      <c r="AK7">
        <v>0</v>
      </c>
      <c r="AL7">
        <v>4265.2685546875</v>
      </c>
      <c r="AM7">
        <v>4265.2685546875</v>
      </c>
      <c r="AN7">
        <v>0</v>
      </c>
      <c r="AO7">
        <v>4257.34423828125</v>
      </c>
      <c r="AP7">
        <v>4257.34423828125</v>
      </c>
      <c r="AQ7">
        <v>0</v>
      </c>
      <c r="AR7">
        <v>4258.35498046875</v>
      </c>
      <c r="AS7">
        <v>4258.35498046875</v>
      </c>
      <c r="AT7">
        <v>0</v>
      </c>
      <c r="AU7">
        <v>4265.2685546875</v>
      </c>
      <c r="AV7">
        <v>4265.2685546875</v>
      </c>
      <c r="AW7">
        <v>0</v>
      </c>
      <c r="AY7">
        <v>5</v>
      </c>
      <c r="BA7">
        <f t="shared" si="0"/>
        <v>1.0107421875</v>
      </c>
      <c r="BB7">
        <f t="shared" si="1"/>
        <v>1.90625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4.11328125</v>
      </c>
      <c r="BH7">
        <f t="shared" si="6"/>
        <v>15.0546875</v>
      </c>
      <c r="BI7">
        <f t="shared" si="9"/>
        <v>75.2646484375</v>
      </c>
      <c r="BJ7">
        <f t="shared" si="7"/>
        <v>76.2763671875</v>
      </c>
      <c r="BK7">
        <f t="shared" si="7"/>
        <v>78.3818359375</v>
      </c>
      <c r="BL7">
        <f t="shared" si="7"/>
        <v>78.89599609375</v>
      </c>
      <c r="BM7">
        <f t="shared" si="7"/>
        <v>83.4052734375</v>
      </c>
      <c r="BN7">
        <f t="shared" si="7"/>
        <v>86.40625</v>
      </c>
      <c r="BO7">
        <f t="shared" si="7"/>
        <v>90.31982421875</v>
      </c>
      <c r="BR7">
        <f t="shared" si="8"/>
        <v>85.1201171875</v>
      </c>
    </row>
    <row r="8" spans="1:70" x14ac:dyDescent="0.2">
      <c r="A8" t="s">
        <v>346</v>
      </c>
      <c r="B8" t="s">
        <v>469</v>
      </c>
      <c r="C8" t="s">
        <v>174</v>
      </c>
      <c r="D8">
        <v>-90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1.0137820243835449</v>
      </c>
      <c r="M8">
        <v>1.0137820243835449</v>
      </c>
      <c r="N8">
        <v>0</v>
      </c>
      <c r="O8">
        <v>4281.30078125</v>
      </c>
      <c r="P8">
        <v>4281.30078125</v>
      </c>
      <c r="Q8">
        <v>0</v>
      </c>
      <c r="S8">
        <v>4284.30126953125</v>
      </c>
      <c r="T8">
        <v>4284.30126953125</v>
      </c>
      <c r="U8">
        <v>0</v>
      </c>
      <c r="W8">
        <v>4276.27685546875</v>
      </c>
      <c r="X8">
        <v>4276.27685546875</v>
      </c>
      <c r="Y8">
        <v>0</v>
      </c>
      <c r="Z8">
        <v>4276.791015625</v>
      </c>
      <c r="AA8">
        <v>4276.791015625</v>
      </c>
      <c r="AB8">
        <v>0</v>
      </c>
      <c r="AC8">
        <v>4273.37548828125</v>
      </c>
      <c r="AD8">
        <v>4273.37548828125</v>
      </c>
      <c r="AE8">
        <v>0</v>
      </c>
      <c r="AF8">
        <v>4276.27685546875</v>
      </c>
      <c r="AG8">
        <v>4276.27685546875</v>
      </c>
      <c r="AH8">
        <v>0</v>
      </c>
      <c r="AI8">
        <v>4276.791015625</v>
      </c>
      <c r="AJ8">
        <v>4276.791015625</v>
      </c>
      <c r="AK8">
        <v>0</v>
      </c>
      <c r="AL8">
        <v>4281.30078125</v>
      </c>
      <c r="AM8">
        <v>4281.30078125</v>
      </c>
      <c r="AN8">
        <v>0</v>
      </c>
      <c r="AO8">
        <v>4272.38232421875</v>
      </c>
      <c r="AP8">
        <v>4272.38232421875</v>
      </c>
      <c r="AQ8">
        <v>0</v>
      </c>
      <c r="AR8">
        <v>4273.39208984375</v>
      </c>
      <c r="AS8">
        <v>4273.39208984375</v>
      </c>
      <c r="AT8">
        <v>0</v>
      </c>
      <c r="AU8">
        <v>4281.30078125</v>
      </c>
      <c r="AV8">
        <v>4281.30078125</v>
      </c>
      <c r="AW8">
        <v>0</v>
      </c>
      <c r="AY8">
        <v>6</v>
      </c>
      <c r="BA8">
        <f t="shared" si="0"/>
        <v>1.009765625</v>
      </c>
      <c r="BB8">
        <f t="shared" si="1"/>
        <v>2.9013671875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3.1015625</v>
      </c>
      <c r="BH8">
        <f t="shared" si="6"/>
        <v>15.037109375</v>
      </c>
      <c r="BI8">
        <f t="shared" si="9"/>
        <v>90.3193359375</v>
      </c>
      <c r="BJ8">
        <f t="shared" si="7"/>
        <v>91.330078125</v>
      </c>
      <c r="BK8">
        <f t="shared" si="7"/>
        <v>93.236328125</v>
      </c>
      <c r="BL8">
        <f t="shared" si="7"/>
        <v>93.75048828125</v>
      </c>
      <c r="BM8">
        <f t="shared" si="7"/>
        <v>98.26025390625</v>
      </c>
      <c r="BN8">
        <f t="shared" si="7"/>
        <v>101.2607421875</v>
      </c>
      <c r="BO8">
        <f t="shared" si="7"/>
        <v>105.3740234375</v>
      </c>
      <c r="BR8">
        <f t="shared" si="8"/>
        <v>99.974609375</v>
      </c>
    </row>
    <row r="9" spans="1:70" x14ac:dyDescent="0.2">
      <c r="A9" t="s">
        <v>346</v>
      </c>
      <c r="B9" t="s">
        <v>473</v>
      </c>
      <c r="C9" t="s">
        <v>63</v>
      </c>
      <c r="D9">
        <v>150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70</v>
      </c>
      <c r="L9">
        <v>0.69729518890380859</v>
      </c>
      <c r="M9">
        <v>0.69729518890380859</v>
      </c>
      <c r="N9">
        <v>0</v>
      </c>
      <c r="O9">
        <v>4296.22216796875</v>
      </c>
      <c r="P9">
        <v>4296.22216796875</v>
      </c>
      <c r="Q9">
        <v>0</v>
      </c>
      <c r="S9">
        <v>4299.22265625</v>
      </c>
      <c r="T9">
        <v>4299.22265625</v>
      </c>
      <c r="U9">
        <v>0</v>
      </c>
      <c r="W9">
        <v>4291.19873046875</v>
      </c>
      <c r="X9">
        <v>4291.19873046875</v>
      </c>
      <c r="Y9">
        <v>0</v>
      </c>
      <c r="Z9">
        <v>4291.71240234375</v>
      </c>
      <c r="AA9">
        <v>4291.71240234375</v>
      </c>
      <c r="AB9">
        <v>0</v>
      </c>
      <c r="AC9">
        <v>4288.396484375</v>
      </c>
      <c r="AD9">
        <v>4288.396484375</v>
      </c>
      <c r="AE9">
        <v>0</v>
      </c>
      <c r="AF9">
        <v>4291.19873046875</v>
      </c>
      <c r="AG9">
        <v>4291.19873046875</v>
      </c>
      <c r="AH9">
        <v>0</v>
      </c>
      <c r="AI9">
        <v>4291.71240234375</v>
      </c>
      <c r="AJ9">
        <v>4291.71240234375</v>
      </c>
      <c r="AK9">
        <v>0</v>
      </c>
      <c r="AL9">
        <v>4296.22216796875</v>
      </c>
      <c r="AM9">
        <v>4296.22216796875</v>
      </c>
      <c r="AN9">
        <v>0</v>
      </c>
      <c r="AO9">
        <v>4287.40283203125</v>
      </c>
      <c r="AP9">
        <v>4287.40283203125</v>
      </c>
      <c r="AQ9">
        <v>0</v>
      </c>
      <c r="AR9">
        <v>4288.4130859375</v>
      </c>
      <c r="AS9">
        <v>4288.4130859375</v>
      </c>
      <c r="AT9">
        <v>0</v>
      </c>
      <c r="AU9">
        <v>4296.22216796875</v>
      </c>
      <c r="AV9">
        <v>4296.22216796875</v>
      </c>
      <c r="AW9">
        <v>0</v>
      </c>
      <c r="AY9">
        <v>7</v>
      </c>
      <c r="BA9">
        <f t="shared" si="0"/>
        <v>1.01025390625</v>
      </c>
      <c r="BB9">
        <f t="shared" si="1"/>
        <v>2.80224609375</v>
      </c>
      <c r="BC9">
        <f t="shared" si="2"/>
        <v>0.513671875</v>
      </c>
      <c r="BD9">
        <f t="shared" si="3"/>
        <v>4.509765625</v>
      </c>
      <c r="BE9">
        <f t="shared" si="4"/>
        <v>3.00048828125</v>
      </c>
      <c r="BF9">
        <f t="shared" si="5"/>
        <v>3.20068359375</v>
      </c>
      <c r="BH9">
        <f t="shared" si="6"/>
        <v>15.037109375</v>
      </c>
      <c r="BI9">
        <f t="shared" si="9"/>
        <v>105.3564453125</v>
      </c>
      <c r="BJ9">
        <f t="shared" si="7"/>
        <v>106.3662109375</v>
      </c>
      <c r="BK9">
        <f t="shared" si="7"/>
        <v>109.267578125</v>
      </c>
      <c r="BL9">
        <f t="shared" si="7"/>
        <v>109.78173828125</v>
      </c>
      <c r="BM9">
        <f t="shared" si="7"/>
        <v>114.29150390625</v>
      </c>
      <c r="BN9">
        <f t="shared" si="7"/>
        <v>117.2919921875</v>
      </c>
      <c r="BO9">
        <f t="shared" si="7"/>
        <v>120.3935546875</v>
      </c>
      <c r="BR9">
        <f t="shared" si="8"/>
        <v>116.005859375</v>
      </c>
    </row>
    <row r="10" spans="1:70" x14ac:dyDescent="0.2">
      <c r="A10" t="s">
        <v>346</v>
      </c>
      <c r="B10" t="s">
        <v>476</v>
      </c>
      <c r="C10" t="s">
        <v>68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0.66292887926101685</v>
      </c>
      <c r="M10">
        <v>0.66292887926101685</v>
      </c>
      <c r="N10">
        <v>0</v>
      </c>
      <c r="O10">
        <v>4311.34228515625</v>
      </c>
      <c r="P10">
        <v>4311.34228515625</v>
      </c>
      <c r="Q10">
        <v>0</v>
      </c>
      <c r="S10">
        <v>4314.34326171875</v>
      </c>
      <c r="T10">
        <v>4314.34326171875</v>
      </c>
      <c r="U10">
        <v>0</v>
      </c>
      <c r="W10">
        <v>4306.31884765625</v>
      </c>
      <c r="X10">
        <v>4306.31884765625</v>
      </c>
      <c r="Y10">
        <v>0</v>
      </c>
      <c r="Z10">
        <v>4306.8330078125</v>
      </c>
      <c r="AA10">
        <v>4306.8330078125</v>
      </c>
      <c r="AB10">
        <v>0</v>
      </c>
      <c r="AC10">
        <v>4303.41748046875</v>
      </c>
      <c r="AD10">
        <v>4303.41748046875</v>
      </c>
      <c r="AE10">
        <v>0</v>
      </c>
      <c r="AF10">
        <v>4306.31884765625</v>
      </c>
      <c r="AG10">
        <v>4306.31884765625</v>
      </c>
      <c r="AH10">
        <v>0</v>
      </c>
      <c r="AI10">
        <v>4306.8330078125</v>
      </c>
      <c r="AJ10">
        <v>4306.8330078125</v>
      </c>
      <c r="AK10">
        <v>0</v>
      </c>
      <c r="AL10">
        <v>4311.34228515625</v>
      </c>
      <c r="AM10">
        <v>4311.34228515625</v>
      </c>
      <c r="AN10">
        <v>0</v>
      </c>
      <c r="AO10">
        <v>4302.42333984375</v>
      </c>
      <c r="AP10">
        <v>4302.42333984375</v>
      </c>
      <c r="AQ10">
        <v>0</v>
      </c>
      <c r="AR10">
        <v>4303.43408203125</v>
      </c>
      <c r="AS10">
        <v>4303.43408203125</v>
      </c>
      <c r="AT10">
        <v>0</v>
      </c>
      <c r="AU10">
        <v>4311.34228515625</v>
      </c>
      <c r="AV10">
        <v>4311.34228515625</v>
      </c>
      <c r="AW10">
        <v>0</v>
      </c>
      <c r="AY10">
        <v>8</v>
      </c>
      <c r="BA10">
        <f t="shared" si="0"/>
        <v>1.0107421875</v>
      </c>
      <c r="BB10">
        <f t="shared" si="1"/>
        <v>2.9013671875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3.10546875</v>
      </c>
      <c r="BH10">
        <f t="shared" si="6"/>
        <v>15.0419921875</v>
      </c>
      <c r="BI10">
        <f t="shared" si="9"/>
        <v>120.3935546875</v>
      </c>
      <c r="BJ10">
        <f t="shared" si="7"/>
        <v>121.40380859375</v>
      </c>
      <c r="BK10">
        <f t="shared" si="7"/>
        <v>124.2060546875</v>
      </c>
      <c r="BL10">
        <f t="shared" si="7"/>
        <v>124.7197265625</v>
      </c>
      <c r="BM10">
        <f t="shared" si="7"/>
        <v>129.2294921875</v>
      </c>
      <c r="BN10">
        <f t="shared" si="7"/>
        <v>132.22998046875</v>
      </c>
      <c r="BO10">
        <f t="shared" si="7"/>
        <v>135.4306640625</v>
      </c>
      <c r="BR10">
        <f t="shared" si="8"/>
        <v>130.94384765625</v>
      </c>
    </row>
    <row r="11" spans="1:70" x14ac:dyDescent="0.2">
      <c r="A11" t="s">
        <v>349</v>
      </c>
      <c r="B11" t="s">
        <v>467</v>
      </c>
      <c r="C11" t="s">
        <v>150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0.52131098508834839</v>
      </c>
      <c r="M11">
        <v>0.52131098508834839</v>
      </c>
      <c r="N11">
        <v>0</v>
      </c>
      <c r="O11">
        <v>4325.8662109375</v>
      </c>
      <c r="P11">
        <v>4325.8662109375</v>
      </c>
      <c r="Q11">
        <v>0</v>
      </c>
      <c r="S11">
        <v>4328.86669921875</v>
      </c>
      <c r="T11">
        <v>4328.86669921875</v>
      </c>
      <c r="U11">
        <v>0</v>
      </c>
      <c r="W11">
        <v>4320.84228515625</v>
      </c>
      <c r="X11">
        <v>4320.84228515625</v>
      </c>
      <c r="Y11">
        <v>0</v>
      </c>
      <c r="Z11">
        <v>4321.3564453125</v>
      </c>
      <c r="AA11">
        <v>4321.3564453125</v>
      </c>
      <c r="AB11">
        <v>0</v>
      </c>
      <c r="AC11">
        <v>4318.4384765625</v>
      </c>
      <c r="AD11">
        <v>4318.4384765625</v>
      </c>
      <c r="AE11">
        <v>0</v>
      </c>
      <c r="AF11">
        <v>4320.84228515625</v>
      </c>
      <c r="AG11">
        <v>4320.84228515625</v>
      </c>
      <c r="AH11">
        <v>0</v>
      </c>
      <c r="AI11">
        <v>4321.3564453125</v>
      </c>
      <c r="AJ11">
        <v>4321.3564453125</v>
      </c>
      <c r="AK11">
        <v>0</v>
      </c>
      <c r="AL11">
        <v>4325.8662109375</v>
      </c>
      <c r="AM11">
        <v>4325.8662109375</v>
      </c>
      <c r="AN11">
        <v>0</v>
      </c>
      <c r="AO11">
        <v>4317.44873046875</v>
      </c>
      <c r="AP11">
        <v>4317.44873046875</v>
      </c>
      <c r="AQ11">
        <v>0</v>
      </c>
      <c r="AR11">
        <v>4318.455078125</v>
      </c>
      <c r="AS11">
        <v>4318.455078125</v>
      </c>
      <c r="AT11">
        <v>0</v>
      </c>
      <c r="AU11">
        <v>4325.8662109375</v>
      </c>
      <c r="AV11">
        <v>4325.8662109375</v>
      </c>
      <c r="AW11">
        <v>0</v>
      </c>
      <c r="AY11">
        <v>9</v>
      </c>
      <c r="BA11">
        <f t="shared" si="0"/>
        <v>1.00634765625</v>
      </c>
      <c r="BB11">
        <f t="shared" si="1"/>
        <v>2.40380859375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3.61962890625</v>
      </c>
      <c r="BH11">
        <f t="shared" si="6"/>
        <v>15.05419921875</v>
      </c>
      <c r="BI11">
        <f t="shared" si="9"/>
        <v>135.435546875</v>
      </c>
      <c r="BJ11">
        <f t="shared" si="7"/>
        <v>136.4462890625</v>
      </c>
      <c r="BK11">
        <f t="shared" si="7"/>
        <v>139.34765625</v>
      </c>
      <c r="BL11">
        <f t="shared" si="7"/>
        <v>139.86181640625</v>
      </c>
      <c r="BM11">
        <f t="shared" si="7"/>
        <v>144.37109375</v>
      </c>
      <c r="BN11">
        <f t="shared" si="7"/>
        <v>147.3720703125</v>
      </c>
      <c r="BO11">
        <f t="shared" si="7"/>
        <v>150.4775390625</v>
      </c>
      <c r="BR11">
        <f t="shared" si="8"/>
        <v>146.0859375</v>
      </c>
    </row>
    <row r="12" spans="1:70" x14ac:dyDescent="0.2">
      <c r="A12" t="s">
        <v>346</v>
      </c>
      <c r="B12" t="s">
        <v>478</v>
      </c>
      <c r="C12" t="s">
        <v>68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0.50942122936248779</v>
      </c>
      <c r="M12">
        <v>0.50942122936248779</v>
      </c>
      <c r="N12">
        <v>0</v>
      </c>
      <c r="O12">
        <v>4341.40087890625</v>
      </c>
      <c r="P12">
        <v>4341.40087890625</v>
      </c>
      <c r="Q12">
        <v>0</v>
      </c>
      <c r="S12">
        <v>4344.40185546875</v>
      </c>
      <c r="T12">
        <v>4344.40185546875</v>
      </c>
      <c r="U12">
        <v>0</v>
      </c>
      <c r="W12">
        <v>4336.37744140625</v>
      </c>
      <c r="X12">
        <v>4336.37744140625</v>
      </c>
      <c r="Y12">
        <v>0</v>
      </c>
      <c r="Z12">
        <v>4336.89111328125</v>
      </c>
      <c r="AA12">
        <v>4336.89111328125</v>
      </c>
      <c r="AB12">
        <v>0</v>
      </c>
      <c r="AC12">
        <v>4333.47607421875</v>
      </c>
      <c r="AD12">
        <v>4333.47607421875</v>
      </c>
      <c r="AE12">
        <v>0</v>
      </c>
      <c r="AF12">
        <v>4336.37744140625</v>
      </c>
      <c r="AG12">
        <v>4336.37744140625</v>
      </c>
      <c r="AH12">
        <v>0</v>
      </c>
      <c r="AI12">
        <v>4336.89111328125</v>
      </c>
      <c r="AJ12">
        <v>4336.89111328125</v>
      </c>
      <c r="AK12">
        <v>0</v>
      </c>
      <c r="AL12">
        <v>4341.40087890625</v>
      </c>
      <c r="AM12">
        <v>4341.40087890625</v>
      </c>
      <c r="AN12">
        <v>0</v>
      </c>
      <c r="AO12">
        <v>4332.486328125</v>
      </c>
      <c r="AP12">
        <v>4332.486328125</v>
      </c>
      <c r="AQ12">
        <v>0</v>
      </c>
      <c r="AR12">
        <v>4333.49267578125</v>
      </c>
      <c r="AS12">
        <v>4333.49267578125</v>
      </c>
      <c r="AT12">
        <v>0</v>
      </c>
      <c r="AU12">
        <v>4341.40087890625</v>
      </c>
      <c r="AV12">
        <v>4341.40087890625</v>
      </c>
      <c r="AW12">
        <v>0</v>
      </c>
      <c r="AY12">
        <v>10</v>
      </c>
      <c r="BA12">
        <f t="shared" si="0"/>
        <v>1.00634765625</v>
      </c>
      <c r="BB12">
        <f t="shared" si="1"/>
        <v>2.9013671875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3.10302734375</v>
      </c>
      <c r="BH12">
        <f t="shared" si="6"/>
        <v>15.03515625</v>
      </c>
      <c r="BI12">
        <f t="shared" si="9"/>
        <v>150.48974609375</v>
      </c>
      <c r="BJ12">
        <f t="shared" si="7"/>
        <v>151.49609375</v>
      </c>
      <c r="BK12">
        <f t="shared" si="7"/>
        <v>153.89990234375</v>
      </c>
      <c r="BL12">
        <f t="shared" si="7"/>
        <v>154.4140625</v>
      </c>
      <c r="BM12">
        <f t="shared" si="7"/>
        <v>158.923828125</v>
      </c>
      <c r="BN12">
        <f t="shared" si="7"/>
        <v>161.92431640625</v>
      </c>
      <c r="BO12">
        <f t="shared" si="7"/>
        <v>165.5439453125</v>
      </c>
      <c r="BR12">
        <f t="shared" si="8"/>
        <v>160.63818359375</v>
      </c>
    </row>
    <row r="13" spans="1:70" x14ac:dyDescent="0.2">
      <c r="A13" t="s">
        <v>346</v>
      </c>
      <c r="B13" t="s">
        <v>463</v>
      </c>
      <c r="C13" t="s">
        <v>152</v>
      </c>
      <c r="D13">
        <v>-30</v>
      </c>
      <c r="E13">
        <v>2</v>
      </c>
      <c r="F13" t="s">
        <v>73</v>
      </c>
      <c r="G13">
        <v>1</v>
      </c>
      <c r="H13">
        <v>1</v>
      </c>
      <c r="I13">
        <v>1</v>
      </c>
      <c r="J13">
        <v>0</v>
      </c>
      <c r="K13" t="s">
        <v>70</v>
      </c>
      <c r="L13">
        <v>0.89887940883636475</v>
      </c>
      <c r="M13">
        <v>0.89887940883636475</v>
      </c>
      <c r="N13">
        <v>0</v>
      </c>
      <c r="O13">
        <v>4356.12353515625</v>
      </c>
      <c r="P13">
        <v>4356.12353515625</v>
      </c>
      <c r="Q13">
        <v>0</v>
      </c>
      <c r="S13">
        <v>4359.1240234375</v>
      </c>
      <c r="T13">
        <v>4359.1240234375</v>
      </c>
      <c r="U13">
        <v>0</v>
      </c>
      <c r="W13">
        <v>4351.099609375</v>
      </c>
      <c r="X13">
        <v>4351.099609375</v>
      </c>
      <c r="Y13">
        <v>0</v>
      </c>
      <c r="Z13">
        <v>4351.61376953125</v>
      </c>
      <c r="AA13">
        <v>4351.61376953125</v>
      </c>
      <c r="AB13">
        <v>0</v>
      </c>
      <c r="AC13">
        <v>4348.49658203125</v>
      </c>
      <c r="AD13">
        <v>4348.49658203125</v>
      </c>
      <c r="AE13">
        <v>0</v>
      </c>
      <c r="AF13">
        <v>4351.099609375</v>
      </c>
      <c r="AG13">
        <v>4351.099609375</v>
      </c>
      <c r="AH13">
        <v>0</v>
      </c>
      <c r="AI13">
        <v>4351.61376953125</v>
      </c>
      <c r="AJ13">
        <v>4351.61376953125</v>
      </c>
      <c r="AK13">
        <v>0</v>
      </c>
      <c r="AL13">
        <v>4356.12353515625</v>
      </c>
      <c r="AM13">
        <v>4356.12353515625</v>
      </c>
      <c r="AN13">
        <v>0</v>
      </c>
      <c r="AO13">
        <v>4347.5048828125</v>
      </c>
      <c r="AP13">
        <v>4347.5048828125</v>
      </c>
      <c r="AQ13">
        <v>0</v>
      </c>
      <c r="AR13">
        <v>4348.51318359375</v>
      </c>
      <c r="AS13">
        <v>4348.51318359375</v>
      </c>
      <c r="AT13">
        <v>0</v>
      </c>
      <c r="AU13">
        <v>4356.12353515625</v>
      </c>
      <c r="AV13">
        <v>4356.12353515625</v>
      </c>
      <c r="AW13">
        <v>0</v>
      </c>
      <c r="AY13">
        <v>11</v>
      </c>
      <c r="BA13">
        <f t="shared" si="0"/>
        <v>1.00830078125</v>
      </c>
      <c r="BB13">
        <f t="shared" si="1"/>
        <v>2.60302734375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3.4150390625</v>
      </c>
      <c r="BH13">
        <f t="shared" si="6"/>
        <v>15.05078125</v>
      </c>
      <c r="BI13">
        <f t="shared" si="9"/>
        <v>165.52490234375</v>
      </c>
      <c r="BJ13">
        <f t="shared" si="7"/>
        <v>166.53125</v>
      </c>
      <c r="BK13">
        <f t="shared" si="7"/>
        <v>169.4326171875</v>
      </c>
      <c r="BL13">
        <f t="shared" si="7"/>
        <v>169.9462890625</v>
      </c>
      <c r="BM13">
        <f t="shared" si="7"/>
        <v>174.4560546875</v>
      </c>
      <c r="BN13">
        <f t="shared" si="7"/>
        <v>177.45703125</v>
      </c>
      <c r="BO13">
        <f t="shared" si="7"/>
        <v>180.56005859375</v>
      </c>
      <c r="BR13">
        <f t="shared" si="8"/>
        <v>176.17041015625</v>
      </c>
    </row>
    <row r="14" spans="1:70" x14ac:dyDescent="0.2">
      <c r="A14" t="s">
        <v>346</v>
      </c>
      <c r="B14" t="s">
        <v>411</v>
      </c>
      <c r="C14" t="s">
        <v>75</v>
      </c>
      <c r="D14">
        <v>-150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0.68207931518554688</v>
      </c>
      <c r="M14">
        <v>0.68207931518554688</v>
      </c>
      <c r="N14">
        <v>0</v>
      </c>
      <c r="O14">
        <v>4369.96728515625</v>
      </c>
      <c r="P14">
        <v>4369.96728515625</v>
      </c>
      <c r="Q14">
        <v>0</v>
      </c>
      <c r="S14">
        <v>4372.9677734375</v>
      </c>
      <c r="T14">
        <v>4372.9677734375</v>
      </c>
      <c r="U14">
        <v>0</v>
      </c>
      <c r="W14">
        <v>4364.943359375</v>
      </c>
      <c r="X14">
        <v>4364.943359375</v>
      </c>
      <c r="Y14">
        <v>0</v>
      </c>
      <c r="Z14">
        <v>4365.45751953125</v>
      </c>
      <c r="AA14">
        <v>4365.45751953125</v>
      </c>
      <c r="AB14">
        <v>0</v>
      </c>
      <c r="AC14">
        <v>4363.5341796875</v>
      </c>
      <c r="AD14">
        <v>4363.5341796875</v>
      </c>
      <c r="AE14">
        <v>0</v>
      </c>
      <c r="AF14">
        <v>4364.943359375</v>
      </c>
      <c r="AG14">
        <v>4364.943359375</v>
      </c>
      <c r="AH14">
        <v>0</v>
      </c>
      <c r="AI14">
        <v>4365.45751953125</v>
      </c>
      <c r="AJ14">
        <v>4365.45751953125</v>
      </c>
      <c r="AK14">
        <v>0</v>
      </c>
      <c r="AL14">
        <v>4369.96728515625</v>
      </c>
      <c r="AM14">
        <v>4369.96728515625</v>
      </c>
      <c r="AN14">
        <v>0</v>
      </c>
      <c r="AO14">
        <v>4362.5390625</v>
      </c>
      <c r="AP14">
        <v>4362.5390625</v>
      </c>
      <c r="AQ14">
        <v>0</v>
      </c>
      <c r="AR14">
        <v>4363.55078125</v>
      </c>
      <c r="AS14">
        <v>4363.55078125</v>
      </c>
      <c r="AT14">
        <v>0</v>
      </c>
      <c r="AU14">
        <v>4369.96728515625</v>
      </c>
      <c r="AV14">
        <v>4369.96728515625</v>
      </c>
      <c r="AW14">
        <v>0</v>
      </c>
      <c r="AY14">
        <v>12</v>
      </c>
      <c r="BA14">
        <f t="shared" si="0"/>
        <v>1.01171875</v>
      </c>
      <c r="BB14">
        <f t="shared" si="1"/>
        <v>1.4091796875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4.6103515625</v>
      </c>
      <c r="BH14">
        <f t="shared" si="6"/>
        <v>15.0556640625</v>
      </c>
      <c r="BI14">
        <f t="shared" si="9"/>
        <v>180.57568359375</v>
      </c>
      <c r="BJ14">
        <f t="shared" si="7"/>
        <v>181.583984375</v>
      </c>
      <c r="BK14">
        <f t="shared" si="7"/>
        <v>184.18701171875</v>
      </c>
      <c r="BL14">
        <f t="shared" si="7"/>
        <v>184.701171875</v>
      </c>
      <c r="BM14">
        <f t="shared" si="7"/>
        <v>189.2109375</v>
      </c>
      <c r="BN14">
        <f t="shared" si="7"/>
        <v>192.21142578125</v>
      </c>
      <c r="BO14">
        <f t="shared" si="7"/>
        <v>195.62646484375</v>
      </c>
      <c r="BR14">
        <f t="shared" si="8"/>
        <v>190.92529296875</v>
      </c>
    </row>
    <row r="15" spans="1:70" x14ac:dyDescent="0.2">
      <c r="A15" t="s">
        <v>346</v>
      </c>
      <c r="B15" t="s">
        <v>482</v>
      </c>
      <c r="C15" t="s">
        <v>154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0.8636820912361145</v>
      </c>
      <c r="M15">
        <v>0.8636820912361145</v>
      </c>
      <c r="N15">
        <v>0</v>
      </c>
      <c r="O15">
        <v>4385.6015625</v>
      </c>
      <c r="P15">
        <v>4385.6015625</v>
      </c>
      <c r="Q15">
        <v>0</v>
      </c>
      <c r="S15">
        <v>4388.6025390625</v>
      </c>
      <c r="T15">
        <v>4388.6025390625</v>
      </c>
      <c r="U15">
        <v>0</v>
      </c>
      <c r="W15">
        <v>4380.578125</v>
      </c>
      <c r="X15">
        <v>4380.578125</v>
      </c>
      <c r="Y15">
        <v>0</v>
      </c>
      <c r="Z15">
        <v>4381.091796875</v>
      </c>
      <c r="AA15">
        <v>4381.091796875</v>
      </c>
      <c r="AB15">
        <v>0</v>
      </c>
      <c r="AC15">
        <v>4378.57177734375</v>
      </c>
      <c r="AD15">
        <v>4378.57177734375</v>
      </c>
      <c r="AE15">
        <v>0</v>
      </c>
      <c r="AF15">
        <v>4380.578125</v>
      </c>
      <c r="AG15">
        <v>4380.578125</v>
      </c>
      <c r="AH15">
        <v>0</v>
      </c>
      <c r="AI15">
        <v>4381.091796875</v>
      </c>
      <c r="AJ15">
        <v>4381.091796875</v>
      </c>
      <c r="AK15">
        <v>0</v>
      </c>
      <c r="AL15">
        <v>4385.6015625</v>
      </c>
      <c r="AM15">
        <v>4385.6015625</v>
      </c>
      <c r="AN15">
        <v>0</v>
      </c>
      <c r="AO15">
        <v>4377.578125</v>
      </c>
      <c r="AP15">
        <v>4377.578125</v>
      </c>
      <c r="AQ15">
        <v>0</v>
      </c>
      <c r="AR15">
        <v>4378.58837890625</v>
      </c>
      <c r="AS15">
        <v>4378.58837890625</v>
      </c>
      <c r="AT15">
        <v>0</v>
      </c>
      <c r="AU15">
        <v>4385.6015625</v>
      </c>
      <c r="AV15">
        <v>4385.6015625</v>
      </c>
      <c r="AW15">
        <v>0</v>
      </c>
      <c r="AY15">
        <v>13</v>
      </c>
      <c r="BA15">
        <f t="shared" si="0"/>
        <v>1.01025390625</v>
      </c>
      <c r="BB15">
        <f t="shared" si="1"/>
        <v>2.00634765625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4.013671875</v>
      </c>
      <c r="BH15">
        <f t="shared" si="6"/>
        <v>15.0546875</v>
      </c>
      <c r="BI15">
        <f t="shared" si="9"/>
        <v>195.63134765625</v>
      </c>
      <c r="BJ15">
        <f t="shared" si="7"/>
        <v>196.64306640625</v>
      </c>
      <c r="BK15">
        <f t="shared" si="7"/>
        <v>198.05224609375</v>
      </c>
      <c r="BL15">
        <f t="shared" si="7"/>
        <v>198.56640625</v>
      </c>
      <c r="BM15">
        <f t="shared" si="7"/>
        <v>203.076171875</v>
      </c>
      <c r="BN15">
        <f t="shared" si="7"/>
        <v>206.07666015625</v>
      </c>
      <c r="BO15">
        <f t="shared" si="7"/>
        <v>210.68701171875</v>
      </c>
      <c r="BR15">
        <f t="shared" si="8"/>
        <v>204.79052734375</v>
      </c>
    </row>
    <row r="16" spans="1:70" x14ac:dyDescent="0.2">
      <c r="A16" t="s">
        <v>346</v>
      </c>
      <c r="B16" t="s">
        <v>474</v>
      </c>
      <c r="C16" t="s">
        <v>148</v>
      </c>
      <c r="D16">
        <v>60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0.81906390190124512</v>
      </c>
      <c r="M16">
        <v>0.81906390190124512</v>
      </c>
      <c r="N16">
        <v>0</v>
      </c>
      <c r="O16">
        <v>4400.2412109375</v>
      </c>
      <c r="P16">
        <v>4400.2412109375</v>
      </c>
      <c r="Q16">
        <v>0</v>
      </c>
      <c r="S16">
        <v>4403.24169921875</v>
      </c>
      <c r="T16">
        <v>4403.24169921875</v>
      </c>
      <c r="U16">
        <v>0</v>
      </c>
      <c r="W16">
        <v>4395.21728515625</v>
      </c>
      <c r="X16">
        <v>4395.21728515625</v>
      </c>
      <c r="Y16">
        <v>0</v>
      </c>
      <c r="Z16">
        <v>4395.7314453125</v>
      </c>
      <c r="AA16">
        <v>4395.7314453125</v>
      </c>
      <c r="AB16">
        <v>0</v>
      </c>
      <c r="AC16">
        <v>4393.609375</v>
      </c>
      <c r="AD16">
        <v>4393.609375</v>
      </c>
      <c r="AE16">
        <v>0</v>
      </c>
      <c r="AF16">
        <v>4395.21728515625</v>
      </c>
      <c r="AG16">
        <v>4395.21728515625</v>
      </c>
      <c r="AH16">
        <v>0</v>
      </c>
      <c r="AI16">
        <v>4395.7314453125</v>
      </c>
      <c r="AJ16">
        <v>4395.7314453125</v>
      </c>
      <c r="AK16">
        <v>0</v>
      </c>
      <c r="AL16">
        <v>4400.2412109375</v>
      </c>
      <c r="AM16">
        <v>4400.2412109375</v>
      </c>
      <c r="AN16">
        <v>0</v>
      </c>
      <c r="AO16">
        <v>4392.6162109375</v>
      </c>
      <c r="AP16">
        <v>4392.6162109375</v>
      </c>
      <c r="AQ16">
        <v>0</v>
      </c>
      <c r="AR16">
        <v>4393.6259765625</v>
      </c>
      <c r="AS16">
        <v>4393.6259765625</v>
      </c>
      <c r="AT16">
        <v>0</v>
      </c>
      <c r="AU16">
        <v>4400.2412109375</v>
      </c>
      <c r="AV16">
        <v>4400.2412109375</v>
      </c>
      <c r="AW16">
        <v>0</v>
      </c>
      <c r="AY16">
        <v>14</v>
      </c>
      <c r="BA16">
        <f t="shared" si="0"/>
        <v>1.009765625</v>
      </c>
      <c r="BB16">
        <f t="shared" si="1"/>
        <v>1.60791015625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4.41455078125</v>
      </c>
      <c r="BH16">
        <f t="shared" si="6"/>
        <v>15.056640625</v>
      </c>
      <c r="BI16">
        <f t="shared" si="9"/>
        <v>210.68603515625</v>
      </c>
      <c r="BJ16">
        <f t="shared" si="7"/>
        <v>211.6962890625</v>
      </c>
      <c r="BK16">
        <f t="shared" si="7"/>
        <v>213.70263671875</v>
      </c>
      <c r="BL16">
        <f t="shared" si="7"/>
        <v>214.21630859375</v>
      </c>
      <c r="BM16">
        <f t="shared" si="7"/>
        <v>218.72607421875</v>
      </c>
      <c r="BN16">
        <f t="shared" si="7"/>
        <v>221.72705078125</v>
      </c>
      <c r="BO16">
        <f t="shared" si="7"/>
        <v>225.74072265625</v>
      </c>
      <c r="BR16">
        <f t="shared" si="8"/>
        <v>220.4404296875</v>
      </c>
    </row>
    <row r="17" spans="1:70" x14ac:dyDescent="0.2">
      <c r="A17" t="s">
        <v>349</v>
      </c>
      <c r="B17" t="s">
        <v>477</v>
      </c>
      <c r="C17" t="s">
        <v>171</v>
      </c>
      <c r="D17">
        <v>-150</v>
      </c>
      <c r="E17">
        <v>2</v>
      </c>
      <c r="F17" t="s">
        <v>73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0.71192312240600586</v>
      </c>
      <c r="M17">
        <v>0.71192312240600586</v>
      </c>
      <c r="N17">
        <v>0</v>
      </c>
      <c r="O17">
        <v>4415.09619140625</v>
      </c>
      <c r="P17">
        <v>4415.09619140625</v>
      </c>
      <c r="Q17">
        <v>0</v>
      </c>
      <c r="S17">
        <v>4418.09716796875</v>
      </c>
      <c r="T17">
        <v>4418.09716796875</v>
      </c>
      <c r="U17">
        <v>0</v>
      </c>
      <c r="W17">
        <v>4410.07275390625</v>
      </c>
      <c r="X17">
        <v>4410.07275390625</v>
      </c>
      <c r="Y17">
        <v>0</v>
      </c>
      <c r="Z17">
        <v>4410.58642578125</v>
      </c>
      <c r="AA17">
        <v>4410.58642578125</v>
      </c>
      <c r="AB17">
        <v>0</v>
      </c>
      <c r="AC17">
        <v>4408.66357421875</v>
      </c>
      <c r="AD17">
        <v>4408.66357421875</v>
      </c>
      <c r="AE17">
        <v>0</v>
      </c>
      <c r="AF17">
        <v>4410.07275390625</v>
      </c>
      <c r="AG17">
        <v>4410.07275390625</v>
      </c>
      <c r="AH17">
        <v>0</v>
      </c>
      <c r="AI17">
        <v>4410.58642578125</v>
      </c>
      <c r="AJ17">
        <v>4410.58642578125</v>
      </c>
      <c r="AK17">
        <v>0</v>
      </c>
      <c r="AL17">
        <v>4415.09619140625</v>
      </c>
      <c r="AM17">
        <v>4415.09619140625</v>
      </c>
      <c r="AN17">
        <v>0</v>
      </c>
      <c r="AO17">
        <v>4407.65625</v>
      </c>
      <c r="AP17">
        <v>4407.65625</v>
      </c>
      <c r="AQ17">
        <v>0</v>
      </c>
      <c r="AR17">
        <v>4408.66357421875</v>
      </c>
      <c r="AS17">
        <v>4408.66357421875</v>
      </c>
      <c r="AT17">
        <v>0</v>
      </c>
      <c r="AU17">
        <v>4415.09619140625</v>
      </c>
      <c r="AV17">
        <v>4415.09619140625</v>
      </c>
      <c r="AW17">
        <v>0</v>
      </c>
      <c r="AY17">
        <v>15</v>
      </c>
      <c r="BA17">
        <f t="shared" si="0"/>
        <v>1.00732421875</v>
      </c>
      <c r="BB17">
        <f t="shared" si="1"/>
        <v>1.4091796875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4.6103515625</v>
      </c>
      <c r="BH17">
        <f t="shared" si="6"/>
        <v>15.05126953125</v>
      </c>
      <c r="BI17">
        <f t="shared" si="9"/>
        <v>225.74267578125</v>
      </c>
      <c r="BJ17">
        <f t="shared" si="7"/>
        <v>226.75244140625</v>
      </c>
      <c r="BK17">
        <f t="shared" si="7"/>
        <v>228.3603515625</v>
      </c>
      <c r="BL17">
        <f t="shared" si="7"/>
        <v>228.87451171875</v>
      </c>
      <c r="BM17">
        <f t="shared" si="7"/>
        <v>233.38427734375</v>
      </c>
      <c r="BN17">
        <f t="shared" si="7"/>
        <v>236.384765625</v>
      </c>
      <c r="BO17">
        <f t="shared" si="7"/>
        <v>240.79931640625</v>
      </c>
      <c r="BR17">
        <f t="shared" si="8"/>
        <v>235.0986328125</v>
      </c>
    </row>
    <row r="18" spans="1:70" x14ac:dyDescent="0.2">
      <c r="A18" t="s">
        <v>349</v>
      </c>
      <c r="B18" t="s">
        <v>468</v>
      </c>
      <c r="C18" t="s">
        <v>68</v>
      </c>
      <c r="D18">
        <v>-60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0.63514828681945801</v>
      </c>
      <c r="M18">
        <v>0.63514828681945801</v>
      </c>
      <c r="N18">
        <v>0</v>
      </c>
      <c r="O18">
        <v>4431.22802734375</v>
      </c>
      <c r="P18">
        <v>4431.22802734375</v>
      </c>
      <c r="Q18">
        <v>0</v>
      </c>
      <c r="S18">
        <v>4434.22900390625</v>
      </c>
      <c r="T18">
        <v>4434.22900390625</v>
      </c>
      <c r="U18">
        <v>0</v>
      </c>
      <c r="W18">
        <v>4426.20458984375</v>
      </c>
      <c r="X18">
        <v>4426.20458984375</v>
      </c>
      <c r="Y18">
        <v>0</v>
      </c>
      <c r="Z18">
        <v>4426.71826171875</v>
      </c>
      <c r="AA18">
        <v>4426.71826171875</v>
      </c>
      <c r="AB18">
        <v>0</v>
      </c>
      <c r="AC18">
        <v>4423.70068359375</v>
      </c>
      <c r="AD18">
        <v>4423.70068359375</v>
      </c>
      <c r="AE18">
        <v>0</v>
      </c>
      <c r="AF18">
        <v>4426.20458984375</v>
      </c>
      <c r="AG18">
        <v>4426.20458984375</v>
      </c>
      <c r="AH18">
        <v>0</v>
      </c>
      <c r="AI18">
        <v>4426.71826171875</v>
      </c>
      <c r="AJ18">
        <v>4426.71826171875</v>
      </c>
      <c r="AK18">
        <v>0</v>
      </c>
      <c r="AL18">
        <v>4431.22802734375</v>
      </c>
      <c r="AM18">
        <v>4431.22802734375</v>
      </c>
      <c r="AN18">
        <v>0</v>
      </c>
      <c r="AO18">
        <v>4422.70751953125</v>
      </c>
      <c r="AP18">
        <v>4422.70751953125</v>
      </c>
      <c r="AQ18">
        <v>0</v>
      </c>
      <c r="AR18">
        <v>4423.71728515625</v>
      </c>
      <c r="AS18">
        <v>4423.71728515625</v>
      </c>
      <c r="AT18">
        <v>0</v>
      </c>
      <c r="AU18">
        <v>4431.22802734375</v>
      </c>
      <c r="AV18">
        <v>4431.22802734375</v>
      </c>
      <c r="AW18">
        <v>0</v>
      </c>
      <c r="AY18">
        <v>16</v>
      </c>
      <c r="BA18">
        <f t="shared" si="0"/>
        <v>1.009765625</v>
      </c>
      <c r="BB18">
        <f t="shared" si="1"/>
        <v>2.50390625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3.515625</v>
      </c>
      <c r="BH18">
        <f t="shared" si="6"/>
        <v>15.0537109375</v>
      </c>
      <c r="BI18">
        <f t="shared" si="9"/>
        <v>240.7939453125</v>
      </c>
      <c r="BJ18">
        <f t="shared" si="7"/>
        <v>241.80126953125</v>
      </c>
      <c r="BK18">
        <f t="shared" si="7"/>
        <v>243.21044921875</v>
      </c>
      <c r="BL18">
        <f t="shared" si="7"/>
        <v>243.72412109375</v>
      </c>
      <c r="BM18">
        <f t="shared" si="7"/>
        <v>248.23388671875</v>
      </c>
      <c r="BN18">
        <f t="shared" si="7"/>
        <v>251.23486328125</v>
      </c>
      <c r="BO18">
        <f t="shared" si="7"/>
        <v>255.84521484375</v>
      </c>
      <c r="BR18">
        <f t="shared" si="8"/>
        <v>249.9482421875</v>
      </c>
    </row>
    <row r="19" spans="1:70" x14ac:dyDescent="0.2">
      <c r="A19" t="s">
        <v>349</v>
      </c>
      <c r="B19" t="s">
        <v>480</v>
      </c>
      <c r="C19" t="s">
        <v>75</v>
      </c>
      <c r="D19">
        <v>-90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70</v>
      </c>
      <c r="L19">
        <v>1.4943933486938481</v>
      </c>
      <c r="M19">
        <v>1.4943933486938481</v>
      </c>
      <c r="N19">
        <v>0</v>
      </c>
      <c r="O19">
        <v>4445.2705078125</v>
      </c>
      <c r="P19">
        <v>4445.2705078125</v>
      </c>
      <c r="Q19">
        <v>0</v>
      </c>
      <c r="S19">
        <v>4448.271484375</v>
      </c>
      <c r="T19">
        <v>4448.271484375</v>
      </c>
      <c r="U19">
        <v>0</v>
      </c>
      <c r="W19">
        <v>4440.2470703125</v>
      </c>
      <c r="X19">
        <v>4440.2470703125</v>
      </c>
      <c r="Y19">
        <v>0</v>
      </c>
      <c r="Z19">
        <v>4440.76123046875</v>
      </c>
      <c r="AA19">
        <v>4440.76123046875</v>
      </c>
      <c r="AB19">
        <v>0</v>
      </c>
      <c r="AC19">
        <v>4438.73828125</v>
      </c>
      <c r="AD19">
        <v>4438.73828125</v>
      </c>
      <c r="AE19">
        <v>0</v>
      </c>
      <c r="AF19">
        <v>4440.2470703125</v>
      </c>
      <c r="AG19">
        <v>4440.2470703125</v>
      </c>
      <c r="AH19">
        <v>0</v>
      </c>
      <c r="AI19">
        <v>4440.76123046875</v>
      </c>
      <c r="AJ19">
        <v>4440.76123046875</v>
      </c>
      <c r="AK19">
        <v>0</v>
      </c>
      <c r="AL19">
        <v>4445.2705078125</v>
      </c>
      <c r="AM19">
        <v>4445.2705078125</v>
      </c>
      <c r="AN19">
        <v>0</v>
      </c>
      <c r="AO19">
        <v>4437.74462890625</v>
      </c>
      <c r="AP19">
        <v>4437.74462890625</v>
      </c>
      <c r="AQ19">
        <v>0</v>
      </c>
      <c r="AR19">
        <v>4438.7548828125</v>
      </c>
      <c r="AS19">
        <v>4438.7548828125</v>
      </c>
      <c r="AT19">
        <v>0</v>
      </c>
      <c r="AU19">
        <v>4445.2705078125</v>
      </c>
      <c r="AV19">
        <v>4445.2705078125</v>
      </c>
      <c r="AW19">
        <v>0</v>
      </c>
      <c r="AY19">
        <v>17</v>
      </c>
      <c r="BA19">
        <f t="shared" si="0"/>
        <v>1.01025390625</v>
      </c>
      <c r="BB19">
        <f t="shared" si="1"/>
        <v>1.5087890625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4.51513671875</v>
      </c>
      <c r="BH19">
        <f t="shared" si="6"/>
        <v>15.05859375</v>
      </c>
      <c r="BI19">
        <f t="shared" si="9"/>
        <v>255.84765625</v>
      </c>
      <c r="BJ19">
        <f t="shared" ref="BJ19:BO31" si="10">BI19+BA18</f>
        <v>256.857421875</v>
      </c>
      <c r="BK19">
        <f t="shared" si="10"/>
        <v>259.361328125</v>
      </c>
      <c r="BL19">
        <f t="shared" si="10"/>
        <v>259.875</v>
      </c>
      <c r="BM19">
        <f t="shared" si="10"/>
        <v>264.384765625</v>
      </c>
      <c r="BN19">
        <f t="shared" si="10"/>
        <v>267.3857421875</v>
      </c>
      <c r="BO19">
        <f t="shared" si="10"/>
        <v>270.9013671875</v>
      </c>
      <c r="BR19">
        <f t="shared" si="8"/>
        <v>266.09912109375</v>
      </c>
    </row>
    <row r="20" spans="1:70" x14ac:dyDescent="0.2">
      <c r="A20" t="s">
        <v>346</v>
      </c>
      <c r="B20" t="s">
        <v>466</v>
      </c>
      <c r="C20" t="s">
        <v>75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0.94662541151046753</v>
      </c>
      <c r="M20">
        <v>0.94662541151046753</v>
      </c>
      <c r="N20">
        <v>0</v>
      </c>
      <c r="O20">
        <v>4461.40234375</v>
      </c>
      <c r="P20">
        <v>4461.40234375</v>
      </c>
      <c r="Q20">
        <v>0</v>
      </c>
      <c r="S20">
        <v>4464.4033203125</v>
      </c>
      <c r="T20">
        <v>4464.4033203125</v>
      </c>
      <c r="U20">
        <v>0</v>
      </c>
      <c r="W20">
        <v>4456.37890625</v>
      </c>
      <c r="X20">
        <v>4456.37890625</v>
      </c>
      <c r="Y20">
        <v>0</v>
      </c>
      <c r="Z20">
        <v>4456.892578125</v>
      </c>
      <c r="AA20">
        <v>4456.892578125</v>
      </c>
      <c r="AB20">
        <v>0</v>
      </c>
      <c r="AC20">
        <v>4453.77587890625</v>
      </c>
      <c r="AD20">
        <v>4453.77587890625</v>
      </c>
      <c r="AE20">
        <v>0</v>
      </c>
      <c r="AF20">
        <v>4456.37890625</v>
      </c>
      <c r="AG20">
        <v>4456.37890625</v>
      </c>
      <c r="AH20">
        <v>0</v>
      </c>
      <c r="AI20">
        <v>4456.892578125</v>
      </c>
      <c r="AJ20">
        <v>4456.892578125</v>
      </c>
      <c r="AK20">
        <v>0</v>
      </c>
      <c r="AL20">
        <v>4461.40234375</v>
      </c>
      <c r="AM20">
        <v>4461.40234375</v>
      </c>
      <c r="AN20">
        <v>0</v>
      </c>
      <c r="AO20">
        <v>4452.78662109375</v>
      </c>
      <c r="AP20">
        <v>4452.78662109375</v>
      </c>
      <c r="AQ20">
        <v>0</v>
      </c>
      <c r="AR20">
        <v>4453.79248046875</v>
      </c>
      <c r="AS20">
        <v>4453.79248046875</v>
      </c>
      <c r="AT20">
        <v>0</v>
      </c>
      <c r="AU20">
        <v>4461.40234375</v>
      </c>
      <c r="AV20">
        <v>4461.40234375</v>
      </c>
      <c r="AW20">
        <v>0</v>
      </c>
      <c r="AY20">
        <v>18</v>
      </c>
      <c r="BA20">
        <f t="shared" si="0"/>
        <v>1.005859375</v>
      </c>
      <c r="BB20">
        <f t="shared" si="1"/>
        <v>2.60302734375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3.4208984375</v>
      </c>
      <c r="BH20">
        <f t="shared" si="6"/>
        <v>15.05419921875</v>
      </c>
      <c r="BI20">
        <f t="shared" si="9"/>
        <v>270.90625</v>
      </c>
      <c r="BJ20">
        <f t="shared" si="10"/>
        <v>271.91650390625</v>
      </c>
      <c r="BK20">
        <f t="shared" si="10"/>
        <v>273.42529296875</v>
      </c>
      <c r="BL20">
        <f t="shared" si="10"/>
        <v>273.939453125</v>
      </c>
      <c r="BM20">
        <f t="shared" si="10"/>
        <v>278.44873046875</v>
      </c>
      <c r="BN20">
        <f t="shared" si="10"/>
        <v>281.44970703125</v>
      </c>
      <c r="BO20">
        <f t="shared" si="10"/>
        <v>285.96484375</v>
      </c>
      <c r="BR20">
        <f t="shared" si="8"/>
        <v>280.16357421875</v>
      </c>
    </row>
    <row r="21" spans="1:70" x14ac:dyDescent="0.2">
      <c r="A21" t="s">
        <v>349</v>
      </c>
      <c r="B21" t="s">
        <v>475</v>
      </c>
      <c r="C21" t="s">
        <v>63</v>
      </c>
      <c r="D21">
        <v>-120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0.54547089338302612</v>
      </c>
      <c r="M21">
        <v>0.54547089338302612</v>
      </c>
      <c r="N21">
        <v>0</v>
      </c>
      <c r="O21">
        <v>4475.9423828125</v>
      </c>
      <c r="P21">
        <v>4475.9423828125</v>
      </c>
      <c r="Q21">
        <v>0</v>
      </c>
      <c r="S21">
        <v>4478.943359375</v>
      </c>
      <c r="T21">
        <v>4478.943359375</v>
      </c>
      <c r="U21">
        <v>0</v>
      </c>
      <c r="W21">
        <v>4470.9189453125</v>
      </c>
      <c r="X21">
        <v>4470.9189453125</v>
      </c>
      <c r="Y21">
        <v>0</v>
      </c>
      <c r="Z21">
        <v>4471.43310546875</v>
      </c>
      <c r="AA21">
        <v>4471.43310546875</v>
      </c>
      <c r="AB21">
        <v>0</v>
      </c>
      <c r="AC21">
        <v>4468.8134765625</v>
      </c>
      <c r="AD21">
        <v>4468.8134765625</v>
      </c>
      <c r="AE21">
        <v>0</v>
      </c>
      <c r="AF21">
        <v>4470.9189453125</v>
      </c>
      <c r="AG21">
        <v>4470.9189453125</v>
      </c>
      <c r="AH21">
        <v>0</v>
      </c>
      <c r="AI21">
        <v>4471.43310546875</v>
      </c>
      <c r="AJ21">
        <v>4471.43310546875</v>
      </c>
      <c r="AK21">
        <v>0</v>
      </c>
      <c r="AL21">
        <v>4475.9423828125</v>
      </c>
      <c r="AM21">
        <v>4475.9423828125</v>
      </c>
      <c r="AN21">
        <v>0</v>
      </c>
      <c r="AO21">
        <v>4467.82421875</v>
      </c>
      <c r="AP21">
        <v>4467.82421875</v>
      </c>
      <c r="AQ21">
        <v>0</v>
      </c>
      <c r="AR21">
        <v>4468.830078125</v>
      </c>
      <c r="AS21">
        <v>4468.830078125</v>
      </c>
      <c r="AT21">
        <v>0</v>
      </c>
      <c r="AU21">
        <v>4475.9423828125</v>
      </c>
      <c r="AV21">
        <v>4475.9423828125</v>
      </c>
      <c r="AW21">
        <v>0</v>
      </c>
      <c r="AY21">
        <v>19</v>
      </c>
      <c r="BA21">
        <f t="shared" si="0"/>
        <v>1.005859375</v>
      </c>
      <c r="BB21">
        <f t="shared" si="1"/>
        <v>2.10546875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3.91845703125</v>
      </c>
      <c r="BH21">
        <f t="shared" si="6"/>
        <v>15.05419921875</v>
      </c>
      <c r="BI21">
        <f t="shared" si="9"/>
        <v>285.96044921875</v>
      </c>
      <c r="BJ21">
        <f t="shared" si="10"/>
        <v>286.96630859375</v>
      </c>
      <c r="BK21">
        <f t="shared" si="10"/>
        <v>289.5693359375</v>
      </c>
      <c r="BL21">
        <f t="shared" si="10"/>
        <v>290.0830078125</v>
      </c>
      <c r="BM21">
        <f t="shared" si="10"/>
        <v>294.5927734375</v>
      </c>
      <c r="BN21">
        <f t="shared" si="10"/>
        <v>297.59375</v>
      </c>
      <c r="BO21">
        <f t="shared" si="10"/>
        <v>301.0146484375</v>
      </c>
      <c r="BR21">
        <f t="shared" si="8"/>
        <v>296.30712890625</v>
      </c>
    </row>
    <row r="22" spans="1:70" x14ac:dyDescent="0.2">
      <c r="A22" t="s">
        <v>346</v>
      </c>
      <c r="B22" t="s">
        <v>470</v>
      </c>
      <c r="C22" t="s">
        <v>154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0.55197721719741821</v>
      </c>
      <c r="M22">
        <v>0.55197721719741821</v>
      </c>
      <c r="N22">
        <v>0</v>
      </c>
      <c r="O22">
        <v>4491.1787109375</v>
      </c>
      <c r="P22">
        <v>4491.1787109375</v>
      </c>
      <c r="Q22">
        <v>0</v>
      </c>
      <c r="S22">
        <v>4494.1796875</v>
      </c>
      <c r="T22">
        <v>4494.1796875</v>
      </c>
      <c r="U22">
        <v>0</v>
      </c>
      <c r="W22">
        <v>4486.1552734375</v>
      </c>
      <c r="X22">
        <v>4486.1552734375</v>
      </c>
      <c r="Y22">
        <v>0</v>
      </c>
      <c r="Z22">
        <v>4486.66943359375</v>
      </c>
      <c r="AA22">
        <v>4486.66943359375</v>
      </c>
      <c r="AB22">
        <v>0</v>
      </c>
      <c r="AC22">
        <v>4483.85107421875</v>
      </c>
      <c r="AD22">
        <v>4483.85107421875</v>
      </c>
      <c r="AE22">
        <v>0</v>
      </c>
      <c r="AF22">
        <v>4486.1552734375</v>
      </c>
      <c r="AG22">
        <v>4486.1552734375</v>
      </c>
      <c r="AH22">
        <v>0</v>
      </c>
      <c r="AI22">
        <v>4486.66943359375</v>
      </c>
      <c r="AJ22">
        <v>4486.66943359375</v>
      </c>
      <c r="AK22">
        <v>0</v>
      </c>
      <c r="AL22">
        <v>4491.1787109375</v>
      </c>
      <c r="AM22">
        <v>4491.1787109375</v>
      </c>
      <c r="AN22">
        <v>0</v>
      </c>
      <c r="AO22">
        <v>4482.86181640625</v>
      </c>
      <c r="AP22">
        <v>4482.86181640625</v>
      </c>
      <c r="AQ22">
        <v>0</v>
      </c>
      <c r="AR22">
        <v>4483.8671875</v>
      </c>
      <c r="AS22">
        <v>4483.8671875</v>
      </c>
      <c r="AT22">
        <v>0</v>
      </c>
      <c r="AU22">
        <v>4491.1787109375</v>
      </c>
      <c r="AV22">
        <v>4491.1787109375</v>
      </c>
      <c r="AW22">
        <v>0</v>
      </c>
      <c r="AY22">
        <v>20</v>
      </c>
      <c r="BA22">
        <f t="shared" si="0"/>
        <v>1.00537109375</v>
      </c>
      <c r="BB22">
        <f t="shared" si="1"/>
        <v>2.30419921875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3.71484375</v>
      </c>
      <c r="BH22">
        <f t="shared" si="6"/>
        <v>15.048828125</v>
      </c>
      <c r="BI22">
        <f t="shared" si="9"/>
        <v>301.0146484375</v>
      </c>
      <c r="BJ22">
        <f t="shared" si="10"/>
        <v>302.0205078125</v>
      </c>
      <c r="BK22">
        <f t="shared" si="10"/>
        <v>304.1259765625</v>
      </c>
      <c r="BL22">
        <f t="shared" si="10"/>
        <v>304.64013671875</v>
      </c>
      <c r="BM22">
        <f t="shared" si="10"/>
        <v>309.1494140625</v>
      </c>
      <c r="BN22">
        <f t="shared" si="10"/>
        <v>312.150390625</v>
      </c>
      <c r="BO22">
        <f t="shared" si="10"/>
        <v>316.06884765625</v>
      </c>
      <c r="BR22">
        <f t="shared" si="8"/>
        <v>310.8642578125</v>
      </c>
    </row>
    <row r="23" spans="1:70" x14ac:dyDescent="0.2">
      <c r="A23" t="s">
        <v>346</v>
      </c>
      <c r="B23" t="s">
        <v>471</v>
      </c>
      <c r="C23" t="s">
        <v>68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0.55923348665237427</v>
      </c>
      <c r="M23">
        <v>0.55923348665237427</v>
      </c>
      <c r="N23">
        <v>0</v>
      </c>
      <c r="O23">
        <v>4505.2216796875</v>
      </c>
      <c r="P23">
        <v>4505.2216796875</v>
      </c>
      <c r="Q23">
        <v>0</v>
      </c>
      <c r="S23">
        <v>4508.22265625</v>
      </c>
      <c r="T23">
        <v>4508.22265625</v>
      </c>
      <c r="U23">
        <v>0</v>
      </c>
      <c r="W23">
        <v>4500.1982421875</v>
      </c>
      <c r="X23">
        <v>4500.1982421875</v>
      </c>
      <c r="Y23">
        <v>0</v>
      </c>
      <c r="Z23">
        <v>4500.7119140625</v>
      </c>
      <c r="AA23">
        <v>4500.7119140625</v>
      </c>
      <c r="AB23">
        <v>0</v>
      </c>
      <c r="AC23">
        <v>4498.88818359375</v>
      </c>
      <c r="AD23">
        <v>4498.88818359375</v>
      </c>
      <c r="AE23">
        <v>0</v>
      </c>
      <c r="AF23">
        <v>4500.1982421875</v>
      </c>
      <c r="AG23">
        <v>4500.1982421875</v>
      </c>
      <c r="AH23">
        <v>0</v>
      </c>
      <c r="AI23">
        <v>4500.7119140625</v>
      </c>
      <c r="AJ23">
        <v>4500.7119140625</v>
      </c>
      <c r="AK23">
        <v>0</v>
      </c>
      <c r="AL23">
        <v>4505.2216796875</v>
      </c>
      <c r="AM23">
        <v>4505.2216796875</v>
      </c>
      <c r="AN23">
        <v>0</v>
      </c>
      <c r="AO23">
        <v>4497.89453125</v>
      </c>
      <c r="AP23">
        <v>4497.89453125</v>
      </c>
      <c r="AQ23">
        <v>0</v>
      </c>
      <c r="AR23">
        <v>4498.90478515625</v>
      </c>
      <c r="AS23">
        <v>4498.90478515625</v>
      </c>
      <c r="AT23">
        <v>0</v>
      </c>
      <c r="AU23">
        <v>4505.2216796875</v>
      </c>
      <c r="AV23">
        <v>4505.2216796875</v>
      </c>
      <c r="AW23">
        <v>0</v>
      </c>
      <c r="AY23">
        <v>21</v>
      </c>
      <c r="BA23">
        <f t="shared" si="0"/>
        <v>1.01025390625</v>
      </c>
      <c r="BB23">
        <f t="shared" si="1"/>
        <v>1.31005859375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4.7119140625</v>
      </c>
      <c r="BH23">
        <f t="shared" si="6"/>
        <v>15.056640625</v>
      </c>
      <c r="BI23">
        <f t="shared" si="9"/>
        <v>316.0634765625</v>
      </c>
      <c r="BJ23">
        <f t="shared" si="10"/>
        <v>317.06884765625</v>
      </c>
      <c r="BK23">
        <f t="shared" si="10"/>
        <v>319.373046875</v>
      </c>
      <c r="BL23">
        <f t="shared" si="10"/>
        <v>319.88720703125</v>
      </c>
      <c r="BM23">
        <f t="shared" si="10"/>
        <v>324.396484375</v>
      </c>
      <c r="BN23">
        <f t="shared" si="10"/>
        <v>327.3974609375</v>
      </c>
      <c r="BO23">
        <f t="shared" si="10"/>
        <v>331.1123046875</v>
      </c>
      <c r="BR23">
        <f t="shared" si="8"/>
        <v>326.111328125</v>
      </c>
    </row>
    <row r="24" spans="1:70" x14ac:dyDescent="0.2">
      <c r="A24" t="s">
        <v>349</v>
      </c>
      <c r="B24" t="s">
        <v>350</v>
      </c>
      <c r="C24" t="s">
        <v>75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0.78105902671813965</v>
      </c>
      <c r="M24">
        <v>0.78105902671813965</v>
      </c>
      <c r="N24">
        <v>0</v>
      </c>
      <c r="O24">
        <v>4520.07666015625</v>
      </c>
      <c r="P24">
        <v>4520.07666015625</v>
      </c>
      <c r="Q24">
        <v>0</v>
      </c>
      <c r="S24">
        <v>4523.07763671875</v>
      </c>
      <c r="T24">
        <v>4523.07763671875</v>
      </c>
      <c r="U24">
        <v>0</v>
      </c>
      <c r="W24">
        <v>4515.0546875</v>
      </c>
      <c r="X24">
        <v>4515.0546875</v>
      </c>
      <c r="Y24">
        <v>0</v>
      </c>
      <c r="Z24">
        <v>4515.5673828125</v>
      </c>
      <c r="AA24">
        <v>4515.5673828125</v>
      </c>
      <c r="AB24">
        <v>0</v>
      </c>
      <c r="AC24">
        <v>4513.9423828125</v>
      </c>
      <c r="AD24">
        <v>4513.9423828125</v>
      </c>
      <c r="AE24">
        <v>0</v>
      </c>
      <c r="AF24">
        <v>4515.0546875</v>
      </c>
      <c r="AG24">
        <v>4515.0546875</v>
      </c>
      <c r="AH24">
        <v>0</v>
      </c>
      <c r="AI24">
        <v>4515.5673828125</v>
      </c>
      <c r="AJ24">
        <v>4515.5673828125</v>
      </c>
      <c r="AK24">
        <v>0</v>
      </c>
      <c r="AL24">
        <v>4520.07666015625</v>
      </c>
      <c r="AM24">
        <v>4520.07666015625</v>
      </c>
      <c r="AN24">
        <v>0</v>
      </c>
      <c r="AO24">
        <v>4512.9345703125</v>
      </c>
      <c r="AP24">
        <v>4512.9345703125</v>
      </c>
      <c r="AQ24">
        <v>0</v>
      </c>
      <c r="AR24">
        <v>4513.9423828125</v>
      </c>
      <c r="AS24">
        <v>4513.9423828125</v>
      </c>
      <c r="AT24">
        <v>0</v>
      </c>
      <c r="AU24">
        <v>4520.07666015625</v>
      </c>
      <c r="AV24">
        <v>4520.07666015625</v>
      </c>
      <c r="AW24">
        <v>0</v>
      </c>
      <c r="AY24">
        <v>22</v>
      </c>
      <c r="BA24">
        <f t="shared" si="0"/>
        <v>1.0078125</v>
      </c>
      <c r="BB24">
        <f t="shared" si="1"/>
        <v>1.1123046875</v>
      </c>
      <c r="BC24">
        <f t="shared" si="2"/>
        <v>0.5126953125</v>
      </c>
      <c r="BD24">
        <f t="shared" si="3"/>
        <v>4.50927734375</v>
      </c>
      <c r="BE24">
        <f t="shared" si="4"/>
        <v>3.0009765625</v>
      </c>
      <c r="BF24">
        <f t="shared" si="5"/>
        <v>4.908203125</v>
      </c>
      <c r="BH24">
        <f t="shared" si="6"/>
        <v>15.05126953125</v>
      </c>
      <c r="BI24">
        <f t="shared" si="9"/>
        <v>331.1201171875</v>
      </c>
      <c r="BJ24">
        <f t="shared" si="10"/>
        <v>332.13037109375</v>
      </c>
      <c r="BK24">
        <f t="shared" si="10"/>
        <v>333.4404296875</v>
      </c>
      <c r="BL24">
        <f t="shared" si="10"/>
        <v>333.9541015625</v>
      </c>
      <c r="BM24">
        <f t="shared" si="10"/>
        <v>338.4638671875</v>
      </c>
      <c r="BN24">
        <f t="shared" si="10"/>
        <v>341.46484375</v>
      </c>
      <c r="BO24">
        <f t="shared" si="10"/>
        <v>346.1767578125</v>
      </c>
      <c r="BR24">
        <f t="shared" si="8"/>
        <v>340.17822265625</v>
      </c>
    </row>
    <row r="25" spans="1:70" x14ac:dyDescent="0.2">
      <c r="A25" t="s">
        <v>349</v>
      </c>
      <c r="B25" t="s">
        <v>465</v>
      </c>
      <c r="C25" t="s">
        <v>154</v>
      </c>
      <c r="D25">
        <v>-120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0.6341245174407959</v>
      </c>
      <c r="M25">
        <v>0.6341245174407959</v>
      </c>
      <c r="N25">
        <v>0</v>
      </c>
      <c r="O25">
        <v>4535.41259765625</v>
      </c>
      <c r="P25">
        <v>4535.41259765625</v>
      </c>
      <c r="Q25">
        <v>0</v>
      </c>
      <c r="S25">
        <v>4538.41357421875</v>
      </c>
      <c r="T25">
        <v>4538.41357421875</v>
      </c>
      <c r="U25">
        <v>0</v>
      </c>
      <c r="W25">
        <v>4530.38916015625</v>
      </c>
      <c r="X25">
        <v>4530.38916015625</v>
      </c>
      <c r="Y25">
        <v>0</v>
      </c>
      <c r="Z25">
        <v>4530.9033203125</v>
      </c>
      <c r="AA25">
        <v>4530.9033203125</v>
      </c>
      <c r="AB25">
        <v>0</v>
      </c>
      <c r="AC25">
        <v>4528.97998046875</v>
      </c>
      <c r="AD25">
        <v>4528.97998046875</v>
      </c>
      <c r="AE25">
        <v>0</v>
      </c>
      <c r="AF25">
        <v>4530.38916015625</v>
      </c>
      <c r="AG25">
        <v>4530.38916015625</v>
      </c>
      <c r="AH25">
        <v>0</v>
      </c>
      <c r="AI25">
        <v>4530.9033203125</v>
      </c>
      <c r="AJ25">
        <v>4530.9033203125</v>
      </c>
      <c r="AK25">
        <v>0</v>
      </c>
      <c r="AL25">
        <v>4535.41259765625</v>
      </c>
      <c r="AM25">
        <v>4535.41259765625</v>
      </c>
      <c r="AN25">
        <v>0</v>
      </c>
      <c r="AO25">
        <v>4527.98583984375</v>
      </c>
      <c r="AP25">
        <v>4527.98583984375</v>
      </c>
      <c r="AQ25">
        <v>0</v>
      </c>
      <c r="AR25">
        <v>4528.99658203125</v>
      </c>
      <c r="AS25">
        <v>4528.99658203125</v>
      </c>
      <c r="AT25">
        <v>0</v>
      </c>
      <c r="AU25">
        <v>4535.41259765625</v>
      </c>
      <c r="AV25">
        <v>4535.41259765625</v>
      </c>
      <c r="AW25">
        <v>0</v>
      </c>
      <c r="AY25">
        <v>23</v>
      </c>
      <c r="BA25">
        <f t="shared" si="0"/>
        <v>1.0107421875</v>
      </c>
      <c r="BB25">
        <f t="shared" si="1"/>
        <v>1.4091796875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4.60986328125</v>
      </c>
      <c r="BH25">
        <f t="shared" si="6"/>
        <v>15.05419921875</v>
      </c>
      <c r="BI25">
        <f t="shared" si="9"/>
        <v>346.17138671875</v>
      </c>
      <c r="BJ25">
        <f t="shared" si="10"/>
        <v>347.17919921875</v>
      </c>
      <c r="BK25">
        <f>BJ25+BB24</f>
        <v>348.29150390625</v>
      </c>
      <c r="BL25">
        <f t="shared" si="10"/>
        <v>348.80419921875</v>
      </c>
      <c r="BM25">
        <f t="shared" si="10"/>
        <v>353.3134765625</v>
      </c>
      <c r="BN25">
        <f t="shared" si="10"/>
        <v>356.314453125</v>
      </c>
      <c r="BO25">
        <f t="shared" si="10"/>
        <v>361.22265625</v>
      </c>
      <c r="BR25">
        <f t="shared" si="8"/>
        <v>355.0283203125</v>
      </c>
    </row>
    <row r="26" spans="1:70" x14ac:dyDescent="0.2">
      <c r="A26" t="s">
        <v>349</v>
      </c>
      <c r="B26" t="s">
        <v>459</v>
      </c>
      <c r="C26" t="s">
        <v>150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0.62529021501541138</v>
      </c>
      <c r="M26">
        <v>0.62529021501541138</v>
      </c>
      <c r="N26">
        <v>0</v>
      </c>
      <c r="O26">
        <v>4551.345703125</v>
      </c>
      <c r="P26">
        <v>4551.345703125</v>
      </c>
      <c r="Q26">
        <v>0</v>
      </c>
      <c r="S26">
        <v>4554.34619140625</v>
      </c>
      <c r="T26">
        <v>4554.34619140625</v>
      </c>
      <c r="U26">
        <v>0</v>
      </c>
      <c r="W26">
        <v>4546.32177734375</v>
      </c>
      <c r="X26">
        <v>4546.32177734375</v>
      </c>
      <c r="Y26">
        <v>0</v>
      </c>
      <c r="Z26">
        <v>4546.8359375</v>
      </c>
      <c r="AA26">
        <v>4546.8359375</v>
      </c>
      <c r="AB26">
        <v>0</v>
      </c>
      <c r="AC26">
        <v>4544.017578125</v>
      </c>
      <c r="AD26">
        <v>4544.017578125</v>
      </c>
      <c r="AE26">
        <v>0</v>
      </c>
      <c r="AF26">
        <v>4546.32177734375</v>
      </c>
      <c r="AG26">
        <v>4546.32177734375</v>
      </c>
      <c r="AH26">
        <v>0</v>
      </c>
      <c r="AI26">
        <v>4546.8359375</v>
      </c>
      <c r="AJ26">
        <v>4546.8359375</v>
      </c>
      <c r="AK26">
        <v>0</v>
      </c>
      <c r="AL26">
        <v>4551.345703125</v>
      </c>
      <c r="AM26">
        <v>4551.345703125</v>
      </c>
      <c r="AN26">
        <v>0</v>
      </c>
      <c r="AO26">
        <v>4543.0234375</v>
      </c>
      <c r="AP26">
        <v>4543.0234375</v>
      </c>
      <c r="AQ26">
        <v>0</v>
      </c>
      <c r="AR26">
        <v>4544.0341796875</v>
      </c>
      <c r="AS26">
        <v>4544.0341796875</v>
      </c>
      <c r="AT26">
        <v>0</v>
      </c>
      <c r="AU26">
        <v>4551.345703125</v>
      </c>
      <c r="AV26">
        <v>4551.345703125</v>
      </c>
      <c r="AW26">
        <v>0</v>
      </c>
      <c r="AY26">
        <v>24</v>
      </c>
      <c r="BA26">
        <f t="shared" si="0"/>
        <v>1.0107421875</v>
      </c>
      <c r="BB26">
        <f t="shared" si="1"/>
        <v>2.30419921875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3.7197265625</v>
      </c>
      <c r="BH26">
        <f t="shared" si="6"/>
        <v>15.05908203125</v>
      </c>
      <c r="BI26">
        <f t="shared" si="9"/>
        <v>361.2255859375</v>
      </c>
      <c r="BJ26">
        <f t="shared" si="10"/>
        <v>362.236328125</v>
      </c>
      <c r="BK26">
        <f t="shared" si="10"/>
        <v>363.6455078125</v>
      </c>
      <c r="BL26">
        <f t="shared" si="10"/>
        <v>364.15966796875</v>
      </c>
      <c r="BM26">
        <f t="shared" si="10"/>
        <v>368.6689453125</v>
      </c>
      <c r="BN26">
        <f t="shared" si="10"/>
        <v>371.669921875</v>
      </c>
      <c r="BO26">
        <f t="shared" si="10"/>
        <v>376.27978515625</v>
      </c>
      <c r="BR26">
        <f t="shared" si="8"/>
        <v>370.3837890625</v>
      </c>
    </row>
    <row r="27" spans="1:70" x14ac:dyDescent="0.2">
      <c r="A27" t="s">
        <v>346</v>
      </c>
      <c r="B27" t="s">
        <v>464</v>
      </c>
      <c r="C27" t="s">
        <v>75</v>
      </c>
      <c r="D27">
        <v>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0.63124698400497437</v>
      </c>
      <c r="M27">
        <v>0.63124698400497437</v>
      </c>
      <c r="N27">
        <v>0</v>
      </c>
      <c r="O27">
        <v>4566.28369140625</v>
      </c>
      <c r="P27">
        <v>4566.28369140625</v>
      </c>
      <c r="Q27">
        <v>0</v>
      </c>
      <c r="S27">
        <v>4569.2841796875</v>
      </c>
      <c r="T27">
        <v>4569.2841796875</v>
      </c>
      <c r="U27">
        <v>0</v>
      </c>
      <c r="W27">
        <v>4561.259765625</v>
      </c>
      <c r="X27">
        <v>4561.259765625</v>
      </c>
      <c r="Y27">
        <v>0</v>
      </c>
      <c r="Z27">
        <v>4561.77392578125</v>
      </c>
      <c r="AA27">
        <v>4561.77392578125</v>
      </c>
      <c r="AB27">
        <v>0</v>
      </c>
      <c r="AC27">
        <v>4559.0546875</v>
      </c>
      <c r="AD27">
        <v>4559.0546875</v>
      </c>
      <c r="AE27">
        <v>0</v>
      </c>
      <c r="AF27">
        <v>4561.259765625</v>
      </c>
      <c r="AG27">
        <v>4561.259765625</v>
      </c>
      <c r="AH27">
        <v>0</v>
      </c>
      <c r="AI27">
        <v>4561.77392578125</v>
      </c>
      <c r="AJ27">
        <v>4561.77392578125</v>
      </c>
      <c r="AK27">
        <v>0</v>
      </c>
      <c r="AL27">
        <v>4566.28369140625</v>
      </c>
      <c r="AM27">
        <v>4566.28369140625</v>
      </c>
      <c r="AN27">
        <v>0</v>
      </c>
      <c r="AO27">
        <v>4558.06591796875</v>
      </c>
      <c r="AP27">
        <v>4558.06591796875</v>
      </c>
      <c r="AQ27">
        <v>0</v>
      </c>
      <c r="AR27">
        <v>4559.0712890625</v>
      </c>
      <c r="AS27">
        <v>4559.0712890625</v>
      </c>
      <c r="AT27">
        <v>0</v>
      </c>
      <c r="AU27">
        <v>4566.28369140625</v>
      </c>
      <c r="AV27">
        <v>4566.28369140625</v>
      </c>
      <c r="AW27">
        <v>0</v>
      </c>
      <c r="AY27">
        <v>25</v>
      </c>
      <c r="BA27">
        <f t="shared" si="0"/>
        <v>1.00537109375</v>
      </c>
      <c r="BB27">
        <f t="shared" si="1"/>
        <v>2.205078125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3.814453125</v>
      </c>
      <c r="BH27">
        <f t="shared" si="6"/>
        <v>15.04931640625</v>
      </c>
      <c r="BI27">
        <f t="shared" si="9"/>
        <v>376.28466796875</v>
      </c>
      <c r="BJ27">
        <f t="shared" si="10"/>
        <v>377.29541015625</v>
      </c>
      <c r="BK27">
        <f t="shared" si="10"/>
        <v>379.599609375</v>
      </c>
      <c r="BL27">
        <f t="shared" si="10"/>
        <v>380.11376953125</v>
      </c>
      <c r="BM27">
        <f t="shared" si="10"/>
        <v>384.62353515625</v>
      </c>
      <c r="BN27">
        <f t="shared" si="10"/>
        <v>387.6240234375</v>
      </c>
      <c r="BO27">
        <f t="shared" si="10"/>
        <v>391.34375</v>
      </c>
      <c r="BR27">
        <f t="shared" si="8"/>
        <v>386.337890625</v>
      </c>
    </row>
    <row r="28" spans="1:70" x14ac:dyDescent="0.2">
      <c r="A28" t="s">
        <v>346</v>
      </c>
      <c r="B28" t="s">
        <v>347</v>
      </c>
      <c r="C28" t="s">
        <v>174</v>
      </c>
      <c r="D28">
        <v>60</v>
      </c>
      <c r="E28">
        <v>2</v>
      </c>
      <c r="F28" t="s">
        <v>73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0.60371357202529907</v>
      </c>
      <c r="M28">
        <v>0.60371357202529907</v>
      </c>
      <c r="N28">
        <v>0</v>
      </c>
      <c r="O28">
        <v>4581.32080078125</v>
      </c>
      <c r="P28">
        <v>4581.32080078125</v>
      </c>
      <c r="Q28">
        <v>0</v>
      </c>
      <c r="S28">
        <v>4584.32177734375</v>
      </c>
      <c r="T28">
        <v>4584.32177734375</v>
      </c>
      <c r="U28">
        <v>0</v>
      </c>
      <c r="W28">
        <v>4576.29736328125</v>
      </c>
      <c r="X28">
        <v>4576.29736328125</v>
      </c>
      <c r="Y28">
        <v>0</v>
      </c>
      <c r="Z28">
        <v>4576.8115234375</v>
      </c>
      <c r="AA28">
        <v>4576.8115234375</v>
      </c>
      <c r="AB28">
        <v>0</v>
      </c>
      <c r="AC28">
        <v>4574.09228515625</v>
      </c>
      <c r="AD28">
        <v>4574.09228515625</v>
      </c>
      <c r="AE28">
        <v>0</v>
      </c>
      <c r="AF28">
        <v>4576.29736328125</v>
      </c>
      <c r="AG28">
        <v>4576.29736328125</v>
      </c>
      <c r="AH28">
        <v>0</v>
      </c>
      <c r="AI28">
        <v>4576.8115234375</v>
      </c>
      <c r="AJ28">
        <v>4576.8115234375</v>
      </c>
      <c r="AK28">
        <v>0</v>
      </c>
      <c r="AL28">
        <v>4581.32080078125</v>
      </c>
      <c r="AM28">
        <v>4581.32080078125</v>
      </c>
      <c r="AN28">
        <v>0</v>
      </c>
      <c r="AO28">
        <v>4573.0986328125</v>
      </c>
      <c r="AP28">
        <v>4573.0986328125</v>
      </c>
      <c r="AQ28">
        <v>0</v>
      </c>
      <c r="AR28">
        <v>4574.10888671875</v>
      </c>
      <c r="AS28">
        <v>4574.10888671875</v>
      </c>
      <c r="AT28">
        <v>0</v>
      </c>
      <c r="AU28">
        <v>4581.32080078125</v>
      </c>
      <c r="AV28">
        <v>4581.32080078125</v>
      </c>
      <c r="AW28">
        <v>0</v>
      </c>
      <c r="AY28">
        <v>26</v>
      </c>
      <c r="BA28">
        <f t="shared" si="0"/>
        <v>1.01025390625</v>
      </c>
      <c r="BB28">
        <f t="shared" si="1"/>
        <v>2.205078125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3.814453125</v>
      </c>
      <c r="BH28">
        <f t="shared" si="6"/>
        <v>15.05419921875</v>
      </c>
      <c r="BI28">
        <f t="shared" si="9"/>
        <v>391.333984375</v>
      </c>
      <c r="BJ28">
        <f t="shared" si="10"/>
        <v>392.33935546875</v>
      </c>
      <c r="BK28">
        <f t="shared" si="10"/>
        <v>394.54443359375</v>
      </c>
      <c r="BL28">
        <f t="shared" si="10"/>
        <v>395.05859375</v>
      </c>
      <c r="BM28">
        <f t="shared" si="10"/>
        <v>399.568359375</v>
      </c>
      <c r="BN28">
        <f t="shared" si="10"/>
        <v>402.56884765625</v>
      </c>
      <c r="BO28">
        <f t="shared" si="10"/>
        <v>406.38330078125</v>
      </c>
      <c r="BR28">
        <f t="shared" si="8"/>
        <v>401.28271484375</v>
      </c>
    </row>
    <row r="29" spans="1:70" x14ac:dyDescent="0.2">
      <c r="A29" t="s">
        <v>346</v>
      </c>
      <c r="B29" t="s">
        <v>460</v>
      </c>
      <c r="C29" t="s">
        <v>68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0.59400820732116699</v>
      </c>
      <c r="M29">
        <v>0.59400820732116699</v>
      </c>
      <c r="N29">
        <v>0</v>
      </c>
      <c r="O29">
        <v>4595.5625</v>
      </c>
      <c r="P29">
        <v>4595.5625</v>
      </c>
      <c r="Q29">
        <v>0</v>
      </c>
      <c r="S29">
        <v>4598.5634765625</v>
      </c>
      <c r="T29">
        <v>4598.5634765625</v>
      </c>
      <c r="U29">
        <v>0</v>
      </c>
      <c r="W29">
        <v>4590.5390625</v>
      </c>
      <c r="X29">
        <v>4590.5390625</v>
      </c>
      <c r="Y29">
        <v>0</v>
      </c>
      <c r="Z29">
        <v>4591.05322265625</v>
      </c>
      <c r="AA29">
        <v>4591.05322265625</v>
      </c>
      <c r="AB29">
        <v>0</v>
      </c>
      <c r="AC29">
        <v>4589.1298828125</v>
      </c>
      <c r="AD29">
        <v>4589.1298828125</v>
      </c>
      <c r="AE29">
        <v>0</v>
      </c>
      <c r="AF29">
        <v>4590.5390625</v>
      </c>
      <c r="AG29">
        <v>4590.5390625</v>
      </c>
      <c r="AH29">
        <v>0</v>
      </c>
      <c r="AI29">
        <v>4591.05322265625</v>
      </c>
      <c r="AJ29">
        <v>4591.05322265625</v>
      </c>
      <c r="AK29">
        <v>0</v>
      </c>
      <c r="AL29">
        <v>4595.5625</v>
      </c>
      <c r="AM29">
        <v>4595.5625</v>
      </c>
      <c r="AN29">
        <v>0</v>
      </c>
      <c r="AO29">
        <v>4588.13623046875</v>
      </c>
      <c r="AP29">
        <v>4588.13623046875</v>
      </c>
      <c r="AQ29">
        <v>0</v>
      </c>
      <c r="AR29">
        <v>4589.146484375</v>
      </c>
      <c r="AS29">
        <v>4589.146484375</v>
      </c>
      <c r="AT29">
        <v>0</v>
      </c>
      <c r="AU29">
        <v>4595.5625</v>
      </c>
      <c r="AV29">
        <v>4595.5625</v>
      </c>
      <c r="AW29">
        <v>0</v>
      </c>
      <c r="AY29">
        <v>27</v>
      </c>
      <c r="BA29">
        <f t="shared" si="0"/>
        <v>1.01025390625</v>
      </c>
      <c r="BB29">
        <f t="shared" si="1"/>
        <v>1.4091796875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4.6083984375</v>
      </c>
      <c r="BH29">
        <f t="shared" si="6"/>
        <v>15.05224609375</v>
      </c>
      <c r="BI29">
        <f t="shared" si="9"/>
        <v>406.38818359375</v>
      </c>
      <c r="BJ29">
        <f t="shared" si="10"/>
        <v>407.3984375</v>
      </c>
      <c r="BK29">
        <f t="shared" si="10"/>
        <v>409.603515625</v>
      </c>
      <c r="BL29">
        <f t="shared" si="10"/>
        <v>410.11767578125</v>
      </c>
      <c r="BM29">
        <f t="shared" si="10"/>
        <v>414.626953125</v>
      </c>
      <c r="BN29">
        <f t="shared" si="10"/>
        <v>417.6279296875</v>
      </c>
      <c r="BO29">
        <f t="shared" si="10"/>
        <v>421.4423828125</v>
      </c>
      <c r="BR29">
        <f t="shared" si="8"/>
        <v>416.341796875</v>
      </c>
    </row>
    <row r="30" spans="1:70" x14ac:dyDescent="0.2">
      <c r="A30" t="s">
        <v>346</v>
      </c>
      <c r="B30" t="s">
        <v>348</v>
      </c>
      <c r="C30" t="s">
        <v>68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0.4241563081741333</v>
      </c>
      <c r="M30">
        <v>0.4241563081741333</v>
      </c>
      <c r="N30">
        <v>0</v>
      </c>
      <c r="O30">
        <v>4611.29638671875</v>
      </c>
      <c r="P30">
        <v>4611.29638671875</v>
      </c>
      <c r="Q30">
        <v>0</v>
      </c>
      <c r="S30">
        <v>4614.29736328125</v>
      </c>
      <c r="T30">
        <v>4614.29736328125</v>
      </c>
      <c r="U30">
        <v>0</v>
      </c>
      <c r="W30">
        <v>4606.27294921875</v>
      </c>
      <c r="X30">
        <v>4606.27294921875</v>
      </c>
      <c r="Y30">
        <v>0</v>
      </c>
      <c r="Z30">
        <v>4606.787109375</v>
      </c>
      <c r="AA30">
        <v>4606.787109375</v>
      </c>
      <c r="AB30">
        <v>0</v>
      </c>
      <c r="AC30">
        <v>4604.16748046875</v>
      </c>
      <c r="AD30">
        <v>4604.16748046875</v>
      </c>
      <c r="AE30">
        <v>0</v>
      </c>
      <c r="AF30">
        <v>4606.27294921875</v>
      </c>
      <c r="AG30">
        <v>4606.27294921875</v>
      </c>
      <c r="AH30">
        <v>0</v>
      </c>
      <c r="AI30">
        <v>4606.787109375</v>
      </c>
      <c r="AJ30">
        <v>4606.787109375</v>
      </c>
      <c r="AK30">
        <v>0</v>
      </c>
      <c r="AL30">
        <v>4611.29638671875</v>
      </c>
      <c r="AM30">
        <v>4611.29638671875</v>
      </c>
      <c r="AN30">
        <v>0</v>
      </c>
      <c r="AO30">
        <v>4603.171875</v>
      </c>
      <c r="AP30">
        <v>4603.171875</v>
      </c>
      <c r="AQ30">
        <v>0</v>
      </c>
      <c r="AR30">
        <v>4604.18408203125</v>
      </c>
      <c r="AS30">
        <v>4604.18408203125</v>
      </c>
      <c r="AT30">
        <v>0</v>
      </c>
      <c r="AU30">
        <v>4611.29638671875</v>
      </c>
      <c r="AV30">
        <v>4611.29638671875</v>
      </c>
      <c r="AW30">
        <v>0</v>
      </c>
      <c r="AY30">
        <v>28</v>
      </c>
      <c r="BA30">
        <f t="shared" si="0"/>
        <v>1.01220703125</v>
      </c>
      <c r="BB30">
        <f t="shared" si="1"/>
        <v>2.10546875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3.912109375</v>
      </c>
      <c r="BH30">
        <f t="shared" si="6"/>
        <v>15.05419921875</v>
      </c>
      <c r="BI30">
        <f t="shared" si="9"/>
        <v>421.4404296875</v>
      </c>
      <c r="BJ30">
        <f t="shared" si="10"/>
        <v>422.45068359375</v>
      </c>
      <c r="BK30">
        <f t="shared" si="10"/>
        <v>423.85986328125</v>
      </c>
      <c r="BL30">
        <f t="shared" si="10"/>
        <v>424.3740234375</v>
      </c>
      <c r="BM30">
        <f t="shared" si="10"/>
        <v>428.88330078125</v>
      </c>
      <c r="BN30">
        <f t="shared" si="10"/>
        <v>431.88427734375</v>
      </c>
      <c r="BO30">
        <f t="shared" si="10"/>
        <v>436.49267578125</v>
      </c>
      <c r="BR30">
        <f t="shared" si="8"/>
        <v>430.59814453125</v>
      </c>
    </row>
    <row r="31" spans="1:70" x14ac:dyDescent="0.2">
      <c r="A31" t="s">
        <v>346</v>
      </c>
      <c r="B31" t="s">
        <v>347</v>
      </c>
      <c r="C31" t="s">
        <v>63</v>
      </c>
      <c r="D31">
        <v>-120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0.57340651750564575</v>
      </c>
      <c r="M31">
        <v>0.57340651750564575</v>
      </c>
      <c r="N31">
        <v>0</v>
      </c>
      <c r="O31">
        <v>4625.33935546875</v>
      </c>
      <c r="P31">
        <v>4625.33935546875</v>
      </c>
      <c r="Q31">
        <v>0</v>
      </c>
      <c r="S31">
        <v>4628.34033203125</v>
      </c>
      <c r="T31">
        <v>4628.34033203125</v>
      </c>
      <c r="U31">
        <v>0</v>
      </c>
      <c r="W31">
        <v>4620.31591796875</v>
      </c>
      <c r="X31">
        <v>4620.31591796875</v>
      </c>
      <c r="Y31">
        <v>0</v>
      </c>
      <c r="Z31">
        <v>4620.82958984375</v>
      </c>
      <c r="AA31">
        <v>4620.82958984375</v>
      </c>
      <c r="AB31">
        <v>0</v>
      </c>
      <c r="AC31">
        <v>4619.205078125</v>
      </c>
      <c r="AD31">
        <v>4619.205078125</v>
      </c>
      <c r="AE31">
        <v>0</v>
      </c>
      <c r="AF31">
        <v>4620.31591796875</v>
      </c>
      <c r="AG31">
        <v>4620.31591796875</v>
      </c>
      <c r="AH31">
        <v>0</v>
      </c>
      <c r="AI31">
        <v>4620.82958984375</v>
      </c>
      <c r="AJ31">
        <v>4620.82958984375</v>
      </c>
      <c r="AK31">
        <v>0</v>
      </c>
      <c r="AL31">
        <v>4625.33935546875</v>
      </c>
      <c r="AM31">
        <v>4625.33935546875</v>
      </c>
      <c r="AN31">
        <v>0</v>
      </c>
      <c r="AO31">
        <v>4618.20947265625</v>
      </c>
      <c r="AP31">
        <v>4618.20947265625</v>
      </c>
      <c r="AQ31">
        <v>0</v>
      </c>
      <c r="AR31">
        <v>4619.2216796875</v>
      </c>
      <c r="AS31">
        <v>4619.2216796875</v>
      </c>
      <c r="AT31">
        <v>0</v>
      </c>
      <c r="AU31">
        <v>4625.33935546875</v>
      </c>
      <c r="AV31">
        <v>4625.33935546875</v>
      </c>
      <c r="AW31">
        <v>0</v>
      </c>
      <c r="AY31">
        <v>29</v>
      </c>
      <c r="BA31">
        <f t="shared" si="0"/>
        <v>1.01220703125</v>
      </c>
      <c r="BB31">
        <f t="shared" si="1"/>
        <v>1.11083984375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-4628.34033203125</v>
      </c>
      <c r="BI31">
        <f t="shared" si="9"/>
        <v>436.49462890625</v>
      </c>
      <c r="BJ31">
        <f t="shared" si="10"/>
        <v>437.5068359375</v>
      </c>
      <c r="BK31">
        <f t="shared" si="10"/>
        <v>439.6123046875</v>
      </c>
      <c r="BL31">
        <f t="shared" si="10"/>
        <v>440.12646484375</v>
      </c>
      <c r="BM31">
        <f t="shared" si="10"/>
        <v>444.6357421875</v>
      </c>
      <c r="BN31">
        <f t="shared" si="10"/>
        <v>447.63671875</v>
      </c>
      <c r="BO31">
        <f t="shared" si="10"/>
        <v>451.548828125</v>
      </c>
      <c r="BR31">
        <f t="shared" si="8"/>
        <v>446.3505859375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1068.349975585938</v>
      </c>
      <c r="C2">
        <v>1068.349975585938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48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1159.30419921875</v>
      </c>
      <c r="C2">
        <v>1159.30419921875</v>
      </c>
      <c r="D2">
        <v>0</v>
      </c>
      <c r="F2">
        <v>1157.298095703125</v>
      </c>
      <c r="G2">
        <v>1157.298095703125</v>
      </c>
      <c r="H2">
        <v>0</v>
      </c>
      <c r="J2">
        <v>1155.2919921875</v>
      </c>
      <c r="K2">
        <v>1155.2919921875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67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0.68039768934249878</v>
      </c>
      <c r="M2">
        <v>0.68039768934249878</v>
      </c>
      <c r="N2">
        <v>0</v>
      </c>
      <c r="O2">
        <v>1168.817626953125</v>
      </c>
      <c r="P2">
        <v>1168.817626953125</v>
      </c>
      <c r="Q2">
        <v>0</v>
      </c>
      <c r="S2">
        <v>1171.821655273438</v>
      </c>
      <c r="T2">
        <v>1171.821655273438</v>
      </c>
      <c r="U2">
        <v>0</v>
      </c>
      <c r="W2">
        <v>1164.311157226562</v>
      </c>
      <c r="X2">
        <v>1164.311157226562</v>
      </c>
      <c r="Y2">
        <v>0</v>
      </c>
      <c r="Z2">
        <v>1168.817626953125</v>
      </c>
      <c r="AA2">
        <v>1168.817626953125</v>
      </c>
      <c r="AB2">
        <v>0</v>
      </c>
      <c r="AC2">
        <v>1163.797119140625</v>
      </c>
      <c r="AD2">
        <v>1163.797119140625</v>
      </c>
      <c r="AE2">
        <v>0</v>
      </c>
      <c r="AF2">
        <v>1164.311157226562</v>
      </c>
      <c r="AG2">
        <v>1164.311157226562</v>
      </c>
      <c r="AH2">
        <v>0</v>
      </c>
      <c r="AI2">
        <v>1162.387939453125</v>
      </c>
      <c r="AJ2">
        <v>1162.387939453125</v>
      </c>
      <c r="AK2">
        <v>0</v>
      </c>
      <c r="AL2">
        <v>1163.797119140625</v>
      </c>
      <c r="AM2">
        <v>1163.797119140625</v>
      </c>
      <c r="AN2">
        <v>0</v>
      </c>
      <c r="AO2">
        <v>1161.381103515625</v>
      </c>
      <c r="AP2">
        <v>1161.381103515625</v>
      </c>
      <c r="AQ2">
        <v>0</v>
      </c>
      <c r="AR2">
        <v>1162.387939453125</v>
      </c>
      <c r="AS2">
        <v>1162.387939453125</v>
      </c>
      <c r="AT2">
        <v>0</v>
      </c>
      <c r="AU2">
        <v>1168.817626953125</v>
      </c>
      <c r="AV2">
        <v>1168.817626953125</v>
      </c>
      <c r="AW2">
        <v>0</v>
      </c>
      <c r="AY2">
        <v>0</v>
      </c>
      <c r="BA2">
        <f>AR2-AO2</f>
        <v>1.0068359375</v>
      </c>
      <c r="BB2">
        <f>AL2-AI2</f>
        <v>1.4091796875</v>
      </c>
      <c r="BC2">
        <f>AF2-AD2</f>
        <v>0.51403808593704525</v>
      </c>
      <c r="BD2">
        <f>Z2-W2</f>
        <v>4.5064697265629547</v>
      </c>
      <c r="BE2">
        <f>S2-AU2</f>
        <v>3.0040283203129547</v>
      </c>
      <c r="BF2">
        <f>AO3-S2</f>
        <v>4.6239013671870453</v>
      </c>
      <c r="BH2">
        <f>SUM(BA2:BF2)</f>
        <v>15.064453125</v>
      </c>
      <c r="BI2">
        <v>0</v>
      </c>
      <c r="BJ2">
        <f>BA2-AX2</f>
        <v>1.0068359375</v>
      </c>
      <c r="BK2">
        <f>BJ2+BB2</f>
        <v>2.416015625</v>
      </c>
      <c r="BL2">
        <f>BK2+BC2</f>
        <v>2.9300537109370453</v>
      </c>
      <c r="BM2">
        <f>BL2+BD2</f>
        <v>7.4365234375</v>
      </c>
      <c r="BN2">
        <f>BM2+BE2</f>
        <v>10.440551757812955</v>
      </c>
      <c r="BO2">
        <f>BN2+BF2</f>
        <v>15.064453125</v>
      </c>
      <c r="BQ2">
        <f>Ctrl_block1!AO2-first_countdown!J2</f>
        <v>6.089111328125</v>
      </c>
      <c r="BR2">
        <f>$BQ$2+BL2</f>
        <v>9.0191650390620453</v>
      </c>
    </row>
    <row r="3" spans="1:70" x14ac:dyDescent="0.2">
      <c r="A3" t="s">
        <v>66</v>
      </c>
      <c r="B3" t="s">
        <v>167</v>
      </c>
      <c r="C3" t="s">
        <v>154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1.3315882682800291</v>
      </c>
      <c r="M3">
        <v>1.3315882682800291</v>
      </c>
      <c r="N3">
        <v>0</v>
      </c>
      <c r="O3">
        <v>1185.466430664062</v>
      </c>
      <c r="P3">
        <v>1185.466430664062</v>
      </c>
      <c r="Q3">
        <v>0</v>
      </c>
      <c r="S3">
        <v>1188.46728515625</v>
      </c>
      <c r="T3">
        <v>1188.46728515625</v>
      </c>
      <c r="U3">
        <v>0</v>
      </c>
      <c r="W3">
        <v>1180.956787109375</v>
      </c>
      <c r="X3">
        <v>1180.956787109375</v>
      </c>
      <c r="Y3">
        <v>0</v>
      </c>
      <c r="Z3">
        <v>1185.466430664062</v>
      </c>
      <c r="AA3">
        <v>1185.466430664062</v>
      </c>
      <c r="AB3">
        <v>0</v>
      </c>
      <c r="AC3">
        <v>1180.44287109375</v>
      </c>
      <c r="AD3">
        <v>1180.44287109375</v>
      </c>
      <c r="AE3">
        <v>0</v>
      </c>
      <c r="AF3">
        <v>1180.956787109375</v>
      </c>
      <c r="AG3">
        <v>1180.956787109375</v>
      </c>
      <c r="AH3">
        <v>0</v>
      </c>
      <c r="AI3">
        <v>1177.442016601562</v>
      </c>
      <c r="AJ3">
        <v>1177.442016601562</v>
      </c>
      <c r="AK3">
        <v>0</v>
      </c>
      <c r="AL3">
        <v>1180.44287109375</v>
      </c>
      <c r="AM3">
        <v>1180.44287109375</v>
      </c>
      <c r="AN3">
        <v>0</v>
      </c>
      <c r="AO3">
        <v>1176.445556640625</v>
      </c>
      <c r="AP3">
        <v>1176.445556640625</v>
      </c>
      <c r="AQ3">
        <v>0</v>
      </c>
      <c r="AR3">
        <v>1177.458618164062</v>
      </c>
      <c r="AS3">
        <v>1177.458618164062</v>
      </c>
      <c r="AT3">
        <v>0</v>
      </c>
      <c r="AU3">
        <v>1185.466430664062</v>
      </c>
      <c r="AV3">
        <v>1185.466430664062</v>
      </c>
      <c r="AW3">
        <v>0</v>
      </c>
      <c r="AY3">
        <v>1</v>
      </c>
      <c r="BA3">
        <f t="shared" ref="BA3:BA31" si="0">AR3-AO3</f>
        <v>1.0130615234370453</v>
      </c>
      <c r="BB3">
        <f t="shared" ref="BB3:BB31" si="1">AL3-AI3</f>
        <v>3.0008544921879547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3.004638671875</v>
      </c>
      <c r="BH3">
        <f t="shared" ref="BH3:BH30" si="6">SUM(BA3:BF3)</f>
        <v>15.04296875</v>
      </c>
      <c r="BI3">
        <f>SUM(BA2:BF2)</f>
        <v>15.064453125</v>
      </c>
      <c r="BJ3">
        <f t="shared" ref="BJ3:BO18" si="7">BI3+BA2</f>
        <v>16.0712890625</v>
      </c>
      <c r="BK3">
        <f t="shared" si="7"/>
        <v>17.48046875</v>
      </c>
      <c r="BL3">
        <f t="shared" si="7"/>
        <v>17.994506835937045</v>
      </c>
      <c r="BM3">
        <f t="shared" si="7"/>
        <v>22.5009765625</v>
      </c>
      <c r="BN3">
        <f t="shared" si="7"/>
        <v>25.505004882812955</v>
      </c>
      <c r="BO3">
        <f t="shared" si="7"/>
        <v>30.12890625</v>
      </c>
      <c r="BR3">
        <f t="shared" ref="BR3:BR31" si="8">$BQ$2+BL3</f>
        <v>24.083618164062045</v>
      </c>
    </row>
    <row r="4" spans="1:70" x14ac:dyDescent="0.2">
      <c r="A4" t="s">
        <v>66</v>
      </c>
      <c r="B4" t="s">
        <v>155</v>
      </c>
      <c r="C4" t="s">
        <v>150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1.1457309722900391</v>
      </c>
      <c r="M4">
        <v>1.1457309722900391</v>
      </c>
      <c r="N4">
        <v>0</v>
      </c>
      <c r="O4">
        <v>1199.111206054688</v>
      </c>
      <c r="P4">
        <v>1199.111206054688</v>
      </c>
      <c r="Q4">
        <v>0</v>
      </c>
      <c r="S4">
        <v>1202.112182617188</v>
      </c>
      <c r="T4">
        <v>1202.112182617188</v>
      </c>
      <c r="U4">
        <v>0</v>
      </c>
      <c r="W4">
        <v>1194.601684570312</v>
      </c>
      <c r="X4">
        <v>1194.601684570312</v>
      </c>
      <c r="Y4">
        <v>0</v>
      </c>
      <c r="Z4">
        <v>1199.111206054688</v>
      </c>
      <c r="AA4">
        <v>1199.111206054688</v>
      </c>
      <c r="AB4">
        <v>0</v>
      </c>
      <c r="AC4">
        <v>1194.087646484375</v>
      </c>
      <c r="AD4">
        <v>1194.087646484375</v>
      </c>
      <c r="AE4">
        <v>0</v>
      </c>
      <c r="AF4">
        <v>1194.601684570312</v>
      </c>
      <c r="AG4">
        <v>1194.601684570312</v>
      </c>
      <c r="AH4">
        <v>0</v>
      </c>
      <c r="AI4">
        <v>1192.4794921875</v>
      </c>
      <c r="AJ4">
        <v>1192.4794921875</v>
      </c>
      <c r="AK4">
        <v>0</v>
      </c>
      <c r="AL4">
        <v>1194.087646484375</v>
      </c>
      <c r="AM4">
        <v>1194.087646484375</v>
      </c>
      <c r="AN4">
        <v>0</v>
      </c>
      <c r="AO4">
        <v>1191.471923828125</v>
      </c>
      <c r="AP4">
        <v>1191.471923828125</v>
      </c>
      <c r="AQ4">
        <v>0</v>
      </c>
      <c r="AR4">
        <v>1192.4794921875</v>
      </c>
      <c r="AS4">
        <v>1192.4794921875</v>
      </c>
      <c r="AT4">
        <v>0</v>
      </c>
      <c r="AU4">
        <v>1199.111206054688</v>
      </c>
      <c r="AV4">
        <v>1199.111206054688</v>
      </c>
      <c r="AW4">
        <v>0</v>
      </c>
      <c r="AY4">
        <v>2</v>
      </c>
      <c r="BA4">
        <f t="shared" si="0"/>
        <v>1.007568359375</v>
      </c>
      <c r="BB4">
        <f t="shared" si="1"/>
        <v>1.608154296875</v>
      </c>
      <c r="BC4">
        <f t="shared" si="2"/>
        <v>0.51403808593704525</v>
      </c>
      <c r="BD4">
        <f t="shared" si="3"/>
        <v>4.5095214843759095</v>
      </c>
      <c r="BE4">
        <f t="shared" si="4"/>
        <v>3.0009765625</v>
      </c>
      <c r="BF4">
        <f t="shared" si="5"/>
        <v>4.4139404296870453</v>
      </c>
      <c r="BH4">
        <f t="shared" si="6"/>
        <v>15.05419921875</v>
      </c>
      <c r="BI4">
        <f>BH2+BH3</f>
        <v>30.107421875</v>
      </c>
      <c r="BJ4">
        <f t="shared" si="7"/>
        <v>31.120483398437045</v>
      </c>
      <c r="BK4">
        <f t="shared" si="7"/>
        <v>34.121337890625</v>
      </c>
      <c r="BL4">
        <f t="shared" si="7"/>
        <v>34.63525390625</v>
      </c>
      <c r="BM4">
        <f t="shared" si="7"/>
        <v>39.144897460937045</v>
      </c>
      <c r="BN4">
        <f t="shared" si="7"/>
        <v>42.145751953125</v>
      </c>
      <c r="BO4">
        <f t="shared" si="7"/>
        <v>45.150390625</v>
      </c>
      <c r="BR4">
        <f t="shared" si="8"/>
        <v>40.724365234375</v>
      </c>
    </row>
    <row r="5" spans="1:70" x14ac:dyDescent="0.2">
      <c r="A5" t="s">
        <v>66</v>
      </c>
      <c r="B5" t="s">
        <v>172</v>
      </c>
      <c r="C5" t="s">
        <v>152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0.86525911092758179</v>
      </c>
      <c r="M5">
        <v>0.86525911092758179</v>
      </c>
      <c r="N5">
        <v>0</v>
      </c>
      <c r="O5">
        <v>1214.861694335938</v>
      </c>
      <c r="P5">
        <v>1214.861694335938</v>
      </c>
      <c r="Q5">
        <v>0</v>
      </c>
      <c r="S5">
        <v>1217.862548828125</v>
      </c>
      <c r="T5">
        <v>1217.862548828125</v>
      </c>
      <c r="U5">
        <v>0</v>
      </c>
      <c r="W5">
        <v>1210.35205078125</v>
      </c>
      <c r="X5">
        <v>1210.35205078125</v>
      </c>
      <c r="Y5">
        <v>0</v>
      </c>
      <c r="Z5">
        <v>1214.861694335938</v>
      </c>
      <c r="AA5">
        <v>1214.861694335938</v>
      </c>
      <c r="AB5">
        <v>0</v>
      </c>
      <c r="AC5">
        <v>1209.838134765625</v>
      </c>
      <c r="AD5">
        <v>1209.838134765625</v>
      </c>
      <c r="AE5">
        <v>0</v>
      </c>
      <c r="AF5">
        <v>1210.35205078125</v>
      </c>
      <c r="AG5">
        <v>1210.35205078125</v>
      </c>
      <c r="AH5">
        <v>0</v>
      </c>
      <c r="AI5">
        <v>1207.533569335938</v>
      </c>
      <c r="AJ5">
        <v>1207.533569335938</v>
      </c>
      <c r="AK5">
        <v>0</v>
      </c>
      <c r="AL5">
        <v>1209.838134765625</v>
      </c>
      <c r="AM5">
        <v>1209.838134765625</v>
      </c>
      <c r="AN5">
        <v>0</v>
      </c>
      <c r="AO5">
        <v>1206.526123046875</v>
      </c>
      <c r="AP5">
        <v>1206.526123046875</v>
      </c>
      <c r="AQ5">
        <v>0</v>
      </c>
      <c r="AR5">
        <v>1207.533569335938</v>
      </c>
      <c r="AS5">
        <v>1207.533569335938</v>
      </c>
      <c r="AT5">
        <v>0</v>
      </c>
      <c r="AU5">
        <v>1214.861694335938</v>
      </c>
      <c r="AV5">
        <v>1214.861694335938</v>
      </c>
      <c r="AW5">
        <v>0</v>
      </c>
      <c r="AY5">
        <v>3</v>
      </c>
      <c r="BA5">
        <f t="shared" si="0"/>
        <v>1.0074462890629547</v>
      </c>
      <c r="BB5">
        <f t="shared" si="1"/>
        <v>2.3045654296870453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3.7216796875</v>
      </c>
      <c r="BH5">
        <f t="shared" si="6"/>
        <v>15.05810546875</v>
      </c>
      <c r="BI5">
        <f t="shared" ref="BI5:BI31" si="9">BI4+BH4</f>
        <v>45.16162109375</v>
      </c>
      <c r="BJ5">
        <f t="shared" si="7"/>
        <v>46.169189453125</v>
      </c>
      <c r="BK5">
        <f t="shared" si="7"/>
        <v>47.77734375</v>
      </c>
      <c r="BL5">
        <f t="shared" si="7"/>
        <v>48.291381835937045</v>
      </c>
      <c r="BM5">
        <f t="shared" si="7"/>
        <v>52.800903320312955</v>
      </c>
      <c r="BN5">
        <f t="shared" si="7"/>
        <v>55.801879882812955</v>
      </c>
      <c r="BO5">
        <f t="shared" si="7"/>
        <v>60.2158203125</v>
      </c>
      <c r="BR5">
        <f t="shared" si="8"/>
        <v>54.380493164062045</v>
      </c>
    </row>
    <row r="6" spans="1:70" x14ac:dyDescent="0.2">
      <c r="A6" t="s">
        <v>61</v>
      </c>
      <c r="B6" t="s">
        <v>67</v>
      </c>
      <c r="C6" t="s">
        <v>68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0.68509989976882935</v>
      </c>
      <c r="M6">
        <v>0.68509989976882935</v>
      </c>
      <c r="N6">
        <v>0</v>
      </c>
      <c r="O6">
        <v>1229.40185546875</v>
      </c>
      <c r="P6">
        <v>1229.40185546875</v>
      </c>
      <c r="Q6">
        <v>0</v>
      </c>
      <c r="S6">
        <v>1232.402709960938</v>
      </c>
      <c r="T6">
        <v>1232.402709960938</v>
      </c>
      <c r="U6">
        <v>0</v>
      </c>
      <c r="W6">
        <v>1224.892211914062</v>
      </c>
      <c r="X6">
        <v>1224.892211914062</v>
      </c>
      <c r="Y6">
        <v>0</v>
      </c>
      <c r="Z6">
        <v>1229.40185546875</v>
      </c>
      <c r="AA6">
        <v>1229.40185546875</v>
      </c>
      <c r="AB6">
        <v>0</v>
      </c>
      <c r="AC6">
        <v>1224.378295898438</v>
      </c>
      <c r="AD6">
        <v>1224.378295898438</v>
      </c>
      <c r="AE6">
        <v>0</v>
      </c>
      <c r="AF6">
        <v>1224.892211914062</v>
      </c>
      <c r="AG6">
        <v>1224.892211914062</v>
      </c>
      <c r="AH6">
        <v>0</v>
      </c>
      <c r="AI6">
        <v>1222.571044921875</v>
      </c>
      <c r="AJ6">
        <v>1222.571044921875</v>
      </c>
      <c r="AK6">
        <v>0</v>
      </c>
      <c r="AL6">
        <v>1224.378295898438</v>
      </c>
      <c r="AM6">
        <v>1224.378295898438</v>
      </c>
      <c r="AN6">
        <v>0</v>
      </c>
      <c r="AO6">
        <v>1221.584228515625</v>
      </c>
      <c r="AP6">
        <v>1221.584228515625</v>
      </c>
      <c r="AQ6">
        <v>0</v>
      </c>
      <c r="AR6">
        <v>1222.587646484375</v>
      </c>
      <c r="AS6">
        <v>1222.587646484375</v>
      </c>
      <c r="AT6">
        <v>0</v>
      </c>
      <c r="AU6">
        <v>1229.40185546875</v>
      </c>
      <c r="AV6">
        <v>1229.40185546875</v>
      </c>
      <c r="AW6">
        <v>0</v>
      </c>
      <c r="AY6">
        <v>4</v>
      </c>
      <c r="BA6">
        <f t="shared" si="0"/>
        <v>1.00341796875</v>
      </c>
      <c r="BB6">
        <f t="shared" si="1"/>
        <v>1.8072509765629547</v>
      </c>
      <c r="BC6">
        <f t="shared" si="2"/>
        <v>0.51391601562409051</v>
      </c>
      <c r="BD6">
        <f t="shared" si="3"/>
        <v>4.5096435546879547</v>
      </c>
      <c r="BE6">
        <f t="shared" si="4"/>
        <v>3.0008544921879547</v>
      </c>
      <c r="BF6">
        <f t="shared" si="5"/>
        <v>4.2138671875</v>
      </c>
      <c r="BH6">
        <f t="shared" si="6"/>
        <v>15.048950195312955</v>
      </c>
      <c r="BI6">
        <f t="shared" si="9"/>
        <v>60.2197265625</v>
      </c>
      <c r="BJ6">
        <f t="shared" si="7"/>
        <v>61.227172851562955</v>
      </c>
      <c r="BK6">
        <f t="shared" si="7"/>
        <v>63.53173828125</v>
      </c>
      <c r="BL6">
        <f t="shared" si="7"/>
        <v>64.045654296875</v>
      </c>
      <c r="BM6">
        <f t="shared" si="7"/>
        <v>68.555297851562955</v>
      </c>
      <c r="BN6">
        <f t="shared" si="7"/>
        <v>71.55615234375</v>
      </c>
      <c r="BO6">
        <f t="shared" si="7"/>
        <v>75.27783203125</v>
      </c>
      <c r="BR6">
        <f t="shared" si="8"/>
        <v>70.134765625</v>
      </c>
    </row>
    <row r="7" spans="1:70" x14ac:dyDescent="0.2">
      <c r="A7" t="s">
        <v>61</v>
      </c>
      <c r="B7" t="s">
        <v>149</v>
      </c>
      <c r="C7" t="s">
        <v>150</v>
      </c>
      <c r="D7">
        <v>-90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70</v>
      </c>
      <c r="L7">
        <v>0.74552428722381592</v>
      </c>
      <c r="M7">
        <v>0.74552428722381592</v>
      </c>
      <c r="N7">
        <v>0</v>
      </c>
      <c r="O7">
        <v>1244.75439453125</v>
      </c>
      <c r="P7">
        <v>1244.75439453125</v>
      </c>
      <c r="Q7">
        <v>0</v>
      </c>
      <c r="S7">
        <v>1247.755126953125</v>
      </c>
      <c r="T7">
        <v>1247.755126953125</v>
      </c>
      <c r="U7">
        <v>0</v>
      </c>
      <c r="W7">
        <v>1240.244750976562</v>
      </c>
      <c r="X7">
        <v>1240.244750976562</v>
      </c>
      <c r="Y7">
        <v>0</v>
      </c>
      <c r="Z7">
        <v>1244.75439453125</v>
      </c>
      <c r="AA7">
        <v>1244.75439453125</v>
      </c>
      <c r="AB7">
        <v>0</v>
      </c>
      <c r="AC7">
        <v>1239.730712890625</v>
      </c>
      <c r="AD7">
        <v>1239.730712890625</v>
      </c>
      <c r="AE7">
        <v>0</v>
      </c>
      <c r="AF7">
        <v>1240.244750976562</v>
      </c>
      <c r="AG7">
        <v>1240.244750976562</v>
      </c>
      <c r="AH7">
        <v>0</v>
      </c>
      <c r="AI7">
        <v>1237.625122070312</v>
      </c>
      <c r="AJ7">
        <v>1237.625122070312</v>
      </c>
      <c r="AK7">
        <v>0</v>
      </c>
      <c r="AL7">
        <v>1239.730712890625</v>
      </c>
      <c r="AM7">
        <v>1239.730712890625</v>
      </c>
      <c r="AN7">
        <v>0</v>
      </c>
      <c r="AO7">
        <v>1236.616577148438</v>
      </c>
      <c r="AP7">
        <v>1236.616577148438</v>
      </c>
      <c r="AQ7">
        <v>0</v>
      </c>
      <c r="AR7">
        <v>1237.625122070312</v>
      </c>
      <c r="AS7">
        <v>1237.625122070312</v>
      </c>
      <c r="AT7">
        <v>0</v>
      </c>
      <c r="AU7">
        <v>1244.75439453125</v>
      </c>
      <c r="AV7">
        <v>1244.75439453125</v>
      </c>
      <c r="AW7">
        <v>0</v>
      </c>
      <c r="AY7">
        <v>5</v>
      </c>
      <c r="BA7">
        <f t="shared" si="0"/>
        <v>1.0085449218740905</v>
      </c>
      <c r="BB7">
        <f t="shared" si="1"/>
        <v>2.1055908203129547</v>
      </c>
      <c r="BC7">
        <f t="shared" si="2"/>
        <v>0.51403808593704525</v>
      </c>
      <c r="BD7">
        <f t="shared" si="3"/>
        <v>4.5096435546879547</v>
      </c>
      <c r="BE7">
        <f t="shared" si="4"/>
        <v>3.000732421875</v>
      </c>
      <c r="BF7">
        <f t="shared" si="5"/>
        <v>3.91552734375</v>
      </c>
      <c r="BH7">
        <f t="shared" si="6"/>
        <v>15.054077148437045</v>
      </c>
      <c r="BI7">
        <f t="shared" si="9"/>
        <v>75.268676757812955</v>
      </c>
      <c r="BJ7">
        <f t="shared" si="7"/>
        <v>76.272094726562955</v>
      </c>
      <c r="BK7">
        <f t="shared" si="7"/>
        <v>78.079345703125909</v>
      </c>
      <c r="BL7">
        <f t="shared" si="7"/>
        <v>78.59326171875</v>
      </c>
      <c r="BM7">
        <f t="shared" si="7"/>
        <v>83.102905273437955</v>
      </c>
      <c r="BN7">
        <f t="shared" si="7"/>
        <v>86.103759765625909</v>
      </c>
      <c r="BO7">
        <f t="shared" si="7"/>
        <v>90.317626953125909</v>
      </c>
      <c r="BR7">
        <f t="shared" si="8"/>
        <v>84.682373046875</v>
      </c>
    </row>
    <row r="8" spans="1:70" x14ac:dyDescent="0.2">
      <c r="A8" t="s">
        <v>61</v>
      </c>
      <c r="B8" t="s">
        <v>173</v>
      </c>
      <c r="C8" t="s">
        <v>174</v>
      </c>
      <c r="D8">
        <v>120</v>
      </c>
      <c r="E8">
        <v>2</v>
      </c>
      <c r="F8" t="s">
        <v>73</v>
      </c>
      <c r="G8">
        <v>1</v>
      </c>
      <c r="H8">
        <v>0</v>
      </c>
      <c r="I8">
        <v>0</v>
      </c>
      <c r="J8">
        <v>0</v>
      </c>
      <c r="K8" t="s">
        <v>65</v>
      </c>
      <c r="L8">
        <v>0.82747292518615723</v>
      </c>
      <c r="M8">
        <v>0.82747292518615723</v>
      </c>
      <c r="N8">
        <v>0</v>
      </c>
      <c r="O8">
        <v>1259.808349609375</v>
      </c>
      <c r="P8">
        <v>1259.808349609375</v>
      </c>
      <c r="Q8">
        <v>0</v>
      </c>
      <c r="S8">
        <v>1262.809204101562</v>
      </c>
      <c r="T8">
        <v>1262.809204101562</v>
      </c>
      <c r="U8">
        <v>0</v>
      </c>
      <c r="W8">
        <v>1255.298828125</v>
      </c>
      <c r="X8">
        <v>1255.298828125</v>
      </c>
      <c r="Y8">
        <v>0</v>
      </c>
      <c r="Z8">
        <v>1259.808349609375</v>
      </c>
      <c r="AA8">
        <v>1259.808349609375</v>
      </c>
      <c r="AB8">
        <v>0</v>
      </c>
      <c r="AC8">
        <v>1254.784790039062</v>
      </c>
      <c r="AD8">
        <v>1254.784790039062</v>
      </c>
      <c r="AE8">
        <v>0</v>
      </c>
      <c r="AF8">
        <v>1255.298828125</v>
      </c>
      <c r="AG8">
        <v>1255.298828125</v>
      </c>
      <c r="AH8">
        <v>0</v>
      </c>
      <c r="AI8">
        <v>1252.67919921875</v>
      </c>
      <c r="AJ8">
        <v>1252.67919921875</v>
      </c>
      <c r="AK8">
        <v>0</v>
      </c>
      <c r="AL8">
        <v>1254.784790039062</v>
      </c>
      <c r="AM8">
        <v>1254.784790039062</v>
      </c>
      <c r="AN8">
        <v>0</v>
      </c>
      <c r="AO8">
        <v>1251.670654296875</v>
      </c>
      <c r="AP8">
        <v>1251.670654296875</v>
      </c>
      <c r="AQ8">
        <v>0</v>
      </c>
      <c r="AR8">
        <v>1252.67919921875</v>
      </c>
      <c r="AS8">
        <v>1252.67919921875</v>
      </c>
      <c r="AT8">
        <v>0</v>
      </c>
      <c r="AU8">
        <v>1259.808349609375</v>
      </c>
      <c r="AV8">
        <v>1259.808349609375</v>
      </c>
      <c r="AW8">
        <v>0</v>
      </c>
      <c r="AY8">
        <v>6</v>
      </c>
      <c r="BA8">
        <f t="shared" si="0"/>
        <v>1.008544921875</v>
      </c>
      <c r="BB8">
        <f t="shared" si="1"/>
        <v>2.1055908203120453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3.9177246093759095</v>
      </c>
      <c r="BH8">
        <f t="shared" si="6"/>
        <v>15.056274414062955</v>
      </c>
      <c r="BI8">
        <f t="shared" si="9"/>
        <v>90.32275390625</v>
      </c>
      <c r="BJ8">
        <f t="shared" si="7"/>
        <v>91.331298828124091</v>
      </c>
      <c r="BK8">
        <f t="shared" si="7"/>
        <v>93.436889648437045</v>
      </c>
      <c r="BL8">
        <f t="shared" si="7"/>
        <v>93.950927734374091</v>
      </c>
      <c r="BM8">
        <f t="shared" si="7"/>
        <v>98.460571289062045</v>
      </c>
      <c r="BN8">
        <f t="shared" si="7"/>
        <v>101.46130371093705</v>
      </c>
      <c r="BO8">
        <f t="shared" si="7"/>
        <v>105.37683105468705</v>
      </c>
      <c r="BR8">
        <f t="shared" si="8"/>
        <v>100.04003906249909</v>
      </c>
    </row>
    <row r="9" spans="1:70" x14ac:dyDescent="0.2">
      <c r="A9" t="s">
        <v>61</v>
      </c>
      <c r="B9" t="s">
        <v>158</v>
      </c>
      <c r="C9" t="s">
        <v>159</v>
      </c>
      <c r="D9">
        <v>60</v>
      </c>
      <c r="E9">
        <v>2</v>
      </c>
      <c r="F9" t="s">
        <v>73</v>
      </c>
      <c r="G9">
        <v>1</v>
      </c>
      <c r="H9">
        <v>0</v>
      </c>
      <c r="I9">
        <v>0</v>
      </c>
      <c r="J9">
        <v>0</v>
      </c>
      <c r="K9" t="s">
        <v>65</v>
      </c>
      <c r="L9">
        <v>1.0300906896591191</v>
      </c>
      <c r="M9">
        <v>1.0300906896591191</v>
      </c>
      <c r="N9">
        <v>0</v>
      </c>
      <c r="O9">
        <v>1275.442749023438</v>
      </c>
      <c r="P9">
        <v>1275.442749023438</v>
      </c>
      <c r="Q9">
        <v>0</v>
      </c>
      <c r="S9">
        <v>1278.443603515625</v>
      </c>
      <c r="T9">
        <v>1278.443603515625</v>
      </c>
      <c r="U9">
        <v>0</v>
      </c>
      <c r="W9">
        <v>1270.933227539062</v>
      </c>
      <c r="X9">
        <v>1270.933227539062</v>
      </c>
      <c r="Y9">
        <v>0</v>
      </c>
      <c r="Z9">
        <v>1275.442749023438</v>
      </c>
      <c r="AA9">
        <v>1275.442749023438</v>
      </c>
      <c r="AB9">
        <v>0</v>
      </c>
      <c r="AC9">
        <v>1270.419189453125</v>
      </c>
      <c r="AD9">
        <v>1270.419189453125</v>
      </c>
      <c r="AE9">
        <v>0</v>
      </c>
      <c r="AF9">
        <v>1270.933227539062</v>
      </c>
      <c r="AG9">
        <v>1270.933227539062</v>
      </c>
      <c r="AH9">
        <v>0</v>
      </c>
      <c r="AI9">
        <v>1267.716796875</v>
      </c>
      <c r="AJ9">
        <v>1267.716796875</v>
      </c>
      <c r="AK9">
        <v>0</v>
      </c>
      <c r="AL9">
        <v>1270.419189453125</v>
      </c>
      <c r="AM9">
        <v>1270.419189453125</v>
      </c>
      <c r="AN9">
        <v>0</v>
      </c>
      <c r="AO9">
        <v>1266.726928710938</v>
      </c>
      <c r="AP9">
        <v>1266.726928710938</v>
      </c>
      <c r="AQ9">
        <v>0</v>
      </c>
      <c r="AR9">
        <v>1267.733276367188</v>
      </c>
      <c r="AS9">
        <v>1267.733276367188</v>
      </c>
      <c r="AT9">
        <v>0</v>
      </c>
      <c r="AU9">
        <v>1275.442749023438</v>
      </c>
      <c r="AV9">
        <v>1275.442749023438</v>
      </c>
      <c r="AW9">
        <v>0</v>
      </c>
      <c r="AY9">
        <v>7</v>
      </c>
      <c r="BA9">
        <f t="shared" si="0"/>
        <v>1.00634765625</v>
      </c>
      <c r="BB9">
        <f t="shared" si="1"/>
        <v>2.702392578125</v>
      </c>
      <c r="BC9">
        <f t="shared" si="2"/>
        <v>0.51403808593704525</v>
      </c>
      <c r="BD9">
        <f t="shared" si="3"/>
        <v>4.5095214843759095</v>
      </c>
      <c r="BE9">
        <f t="shared" si="4"/>
        <v>3.0008544921870453</v>
      </c>
      <c r="BF9">
        <f t="shared" si="5"/>
        <v>3.3009033203129547</v>
      </c>
      <c r="BH9">
        <f t="shared" si="6"/>
        <v>15.034057617187955</v>
      </c>
      <c r="BI9">
        <f t="shared" si="9"/>
        <v>105.37902832031295</v>
      </c>
      <c r="BJ9">
        <f t="shared" si="7"/>
        <v>106.38757324218795</v>
      </c>
      <c r="BK9">
        <f t="shared" si="7"/>
        <v>108.4931640625</v>
      </c>
      <c r="BL9">
        <f t="shared" si="7"/>
        <v>109.00720214843795</v>
      </c>
      <c r="BM9">
        <f t="shared" si="7"/>
        <v>113.51672363281295</v>
      </c>
      <c r="BN9">
        <f t="shared" si="7"/>
        <v>116.517578125</v>
      </c>
      <c r="BO9">
        <f t="shared" si="7"/>
        <v>120.43530273437591</v>
      </c>
      <c r="BR9">
        <f t="shared" si="8"/>
        <v>115.09631347656295</v>
      </c>
    </row>
    <row r="10" spans="1:70" x14ac:dyDescent="0.2">
      <c r="A10" t="s">
        <v>61</v>
      </c>
      <c r="B10" t="s">
        <v>62</v>
      </c>
      <c r="C10" t="s">
        <v>63</v>
      </c>
      <c r="D10">
        <v>30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0.67457199096679688</v>
      </c>
      <c r="M10">
        <v>0.67457199096679688</v>
      </c>
      <c r="N10">
        <v>0</v>
      </c>
      <c r="O10">
        <v>1290.3642578125</v>
      </c>
      <c r="P10">
        <v>1290.3642578125</v>
      </c>
      <c r="Q10">
        <v>0</v>
      </c>
      <c r="S10">
        <v>1293.365112304688</v>
      </c>
      <c r="T10">
        <v>1293.365112304688</v>
      </c>
      <c r="U10">
        <v>0</v>
      </c>
      <c r="W10">
        <v>1285.854614257812</v>
      </c>
      <c r="X10">
        <v>1285.854614257812</v>
      </c>
      <c r="Y10">
        <v>0</v>
      </c>
      <c r="Z10">
        <v>1290.3642578125</v>
      </c>
      <c r="AA10">
        <v>1290.3642578125</v>
      </c>
      <c r="AB10">
        <v>0</v>
      </c>
      <c r="AC10">
        <v>1285.340698242188</v>
      </c>
      <c r="AD10">
        <v>1285.340698242188</v>
      </c>
      <c r="AE10">
        <v>0</v>
      </c>
      <c r="AF10">
        <v>1285.854614257812</v>
      </c>
      <c r="AG10">
        <v>1285.854614257812</v>
      </c>
      <c r="AH10">
        <v>0</v>
      </c>
      <c r="AI10">
        <v>1282.737670898438</v>
      </c>
      <c r="AJ10">
        <v>1282.737670898438</v>
      </c>
      <c r="AK10">
        <v>0</v>
      </c>
      <c r="AL10">
        <v>1285.340698242188</v>
      </c>
      <c r="AM10">
        <v>1285.340698242188</v>
      </c>
      <c r="AN10">
        <v>0</v>
      </c>
      <c r="AO10">
        <v>1281.744506835938</v>
      </c>
      <c r="AP10">
        <v>1281.744506835938</v>
      </c>
      <c r="AQ10">
        <v>0</v>
      </c>
      <c r="AR10">
        <v>1282.754272460938</v>
      </c>
      <c r="AS10">
        <v>1282.754272460938</v>
      </c>
      <c r="AT10">
        <v>0</v>
      </c>
      <c r="AU10">
        <v>1290.3642578125</v>
      </c>
      <c r="AV10">
        <v>1290.3642578125</v>
      </c>
      <c r="AW10">
        <v>0</v>
      </c>
      <c r="AY10">
        <v>8</v>
      </c>
      <c r="BA10">
        <f t="shared" si="0"/>
        <v>1.009765625</v>
      </c>
      <c r="BB10">
        <f t="shared" si="1"/>
        <v>2.60302734375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3.41748046875</v>
      </c>
      <c r="BH10">
        <f t="shared" si="6"/>
        <v>15.0546875</v>
      </c>
      <c r="BI10">
        <f t="shared" si="9"/>
        <v>120.41308593750091</v>
      </c>
      <c r="BJ10">
        <f t="shared" si="7"/>
        <v>121.41943359375091</v>
      </c>
      <c r="BK10">
        <f t="shared" si="7"/>
        <v>124.12182617187591</v>
      </c>
      <c r="BL10">
        <f t="shared" si="7"/>
        <v>124.63586425781295</v>
      </c>
      <c r="BM10">
        <f t="shared" si="7"/>
        <v>129.14538574218886</v>
      </c>
      <c r="BN10">
        <f t="shared" si="7"/>
        <v>132.14624023437591</v>
      </c>
      <c r="BO10">
        <f t="shared" si="7"/>
        <v>135.44714355468886</v>
      </c>
      <c r="BR10">
        <f t="shared" si="8"/>
        <v>130.72497558593795</v>
      </c>
    </row>
    <row r="11" spans="1:70" x14ac:dyDescent="0.2">
      <c r="A11" t="s">
        <v>61</v>
      </c>
      <c r="B11" t="s">
        <v>156</v>
      </c>
      <c r="C11" t="s">
        <v>150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0.77647137641906738</v>
      </c>
      <c r="M11">
        <v>0.77647137641906738</v>
      </c>
      <c r="N11">
        <v>0</v>
      </c>
      <c r="O11">
        <v>1305.103271484375</v>
      </c>
      <c r="P11">
        <v>1305.103271484375</v>
      </c>
      <c r="Q11">
        <v>0</v>
      </c>
      <c r="S11">
        <v>1308.104125976562</v>
      </c>
      <c r="T11">
        <v>1308.104125976562</v>
      </c>
      <c r="U11">
        <v>0</v>
      </c>
      <c r="W11">
        <v>1300.59375</v>
      </c>
      <c r="X11">
        <v>1300.59375</v>
      </c>
      <c r="Y11">
        <v>0</v>
      </c>
      <c r="Z11">
        <v>1305.103271484375</v>
      </c>
      <c r="AA11">
        <v>1305.103271484375</v>
      </c>
      <c r="AB11">
        <v>0</v>
      </c>
      <c r="AC11">
        <v>1300.079711914062</v>
      </c>
      <c r="AD11">
        <v>1300.079711914062</v>
      </c>
      <c r="AE11">
        <v>0</v>
      </c>
      <c r="AF11">
        <v>1300.59375</v>
      </c>
      <c r="AG11">
        <v>1300.59375</v>
      </c>
      <c r="AH11">
        <v>0</v>
      </c>
      <c r="AI11">
        <v>1297.775146484375</v>
      </c>
      <c r="AJ11">
        <v>1297.775146484375</v>
      </c>
      <c r="AK11">
        <v>0</v>
      </c>
      <c r="AL11">
        <v>1300.079711914062</v>
      </c>
      <c r="AM11">
        <v>1300.079711914062</v>
      </c>
      <c r="AN11">
        <v>0</v>
      </c>
      <c r="AO11">
        <v>1296.782592773438</v>
      </c>
      <c r="AP11">
        <v>1296.782592773438</v>
      </c>
      <c r="AQ11">
        <v>0</v>
      </c>
      <c r="AR11">
        <v>1297.791748046875</v>
      </c>
      <c r="AS11">
        <v>1297.791748046875</v>
      </c>
      <c r="AT11">
        <v>0</v>
      </c>
      <c r="AU11">
        <v>1305.103271484375</v>
      </c>
      <c r="AV11">
        <v>1305.103271484375</v>
      </c>
      <c r="AW11">
        <v>0</v>
      </c>
      <c r="AY11">
        <v>9</v>
      </c>
      <c r="BA11">
        <f t="shared" si="0"/>
        <v>1.0091552734370453</v>
      </c>
      <c r="BB11">
        <f t="shared" si="1"/>
        <v>2.3045654296870453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3.72900390625</v>
      </c>
      <c r="BH11">
        <f t="shared" si="6"/>
        <v>15.067138671874091</v>
      </c>
      <c r="BI11">
        <f t="shared" si="9"/>
        <v>135.46777343750091</v>
      </c>
      <c r="BJ11">
        <f t="shared" si="7"/>
        <v>136.47753906250091</v>
      </c>
      <c r="BK11">
        <f t="shared" si="7"/>
        <v>139.08056640625091</v>
      </c>
      <c r="BL11">
        <f t="shared" si="7"/>
        <v>139.594482421875</v>
      </c>
      <c r="BM11">
        <f t="shared" si="7"/>
        <v>144.10412597656295</v>
      </c>
      <c r="BN11">
        <f t="shared" si="7"/>
        <v>147.10498046875091</v>
      </c>
      <c r="BO11">
        <f t="shared" si="7"/>
        <v>150.52246093750091</v>
      </c>
      <c r="BR11">
        <f t="shared" si="8"/>
        <v>145.68359375</v>
      </c>
    </row>
    <row r="12" spans="1:70" x14ac:dyDescent="0.2">
      <c r="A12" t="s">
        <v>66</v>
      </c>
      <c r="B12" t="s">
        <v>176</v>
      </c>
      <c r="C12" t="s">
        <v>148</v>
      </c>
      <c r="D12">
        <v>-30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0.71247047185897827</v>
      </c>
      <c r="M12">
        <v>0.71247047185897827</v>
      </c>
      <c r="N12">
        <v>0</v>
      </c>
      <c r="O12">
        <v>1320.356323242188</v>
      </c>
      <c r="P12">
        <v>1320.356323242188</v>
      </c>
      <c r="Q12">
        <v>0</v>
      </c>
      <c r="S12">
        <v>1323.357177734375</v>
      </c>
      <c r="T12">
        <v>1323.357177734375</v>
      </c>
      <c r="U12">
        <v>0</v>
      </c>
      <c r="W12">
        <v>1315.8466796875</v>
      </c>
      <c r="X12">
        <v>1315.8466796875</v>
      </c>
      <c r="Y12">
        <v>0</v>
      </c>
      <c r="Z12">
        <v>1320.356323242188</v>
      </c>
      <c r="AA12">
        <v>1320.356323242188</v>
      </c>
      <c r="AB12">
        <v>0</v>
      </c>
      <c r="AC12">
        <v>1315.332763671875</v>
      </c>
      <c r="AD12">
        <v>1315.332763671875</v>
      </c>
      <c r="AE12">
        <v>0</v>
      </c>
      <c r="AF12">
        <v>1315.8466796875</v>
      </c>
      <c r="AG12">
        <v>1315.8466796875</v>
      </c>
      <c r="AH12">
        <v>0</v>
      </c>
      <c r="AI12">
        <v>1312.829223632812</v>
      </c>
      <c r="AJ12">
        <v>1312.829223632812</v>
      </c>
      <c r="AK12">
        <v>0</v>
      </c>
      <c r="AL12">
        <v>1315.332763671875</v>
      </c>
      <c r="AM12">
        <v>1315.332763671875</v>
      </c>
      <c r="AN12">
        <v>0</v>
      </c>
      <c r="AO12">
        <v>1311.833129882812</v>
      </c>
      <c r="AP12">
        <v>1311.833129882812</v>
      </c>
      <c r="AQ12">
        <v>0</v>
      </c>
      <c r="AR12">
        <v>1312.845825195312</v>
      </c>
      <c r="AS12">
        <v>1312.845825195312</v>
      </c>
      <c r="AT12">
        <v>0</v>
      </c>
      <c r="AU12">
        <v>1320.356323242188</v>
      </c>
      <c r="AV12">
        <v>1320.356323242188</v>
      </c>
      <c r="AW12">
        <v>0</v>
      </c>
      <c r="AY12">
        <v>10</v>
      </c>
      <c r="BA12">
        <f t="shared" si="0"/>
        <v>1.0126953125</v>
      </c>
      <c r="BB12">
        <f t="shared" si="1"/>
        <v>2.5035400390629547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3.5185546875</v>
      </c>
      <c r="BH12">
        <f t="shared" si="6"/>
        <v>15.059204101562955</v>
      </c>
      <c r="BI12">
        <f t="shared" si="9"/>
        <v>150.534912109375</v>
      </c>
      <c r="BJ12">
        <f t="shared" si="7"/>
        <v>151.54406738281205</v>
      </c>
      <c r="BK12">
        <f t="shared" si="7"/>
        <v>153.84863281249909</v>
      </c>
      <c r="BL12">
        <f t="shared" si="7"/>
        <v>154.36267089843705</v>
      </c>
      <c r="BM12">
        <f t="shared" si="7"/>
        <v>158.87219238281205</v>
      </c>
      <c r="BN12">
        <f t="shared" si="7"/>
        <v>161.87304687499909</v>
      </c>
      <c r="BO12">
        <f t="shared" si="7"/>
        <v>165.60205078124909</v>
      </c>
      <c r="BR12">
        <f t="shared" si="8"/>
        <v>160.45178222656205</v>
      </c>
    </row>
    <row r="13" spans="1:70" x14ac:dyDescent="0.2">
      <c r="A13" t="s">
        <v>66</v>
      </c>
      <c r="B13" t="s">
        <v>163</v>
      </c>
      <c r="C13" t="s">
        <v>75</v>
      </c>
      <c r="D13">
        <v>-60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1.2920196056365969</v>
      </c>
      <c r="M13">
        <v>1.2920196056365969</v>
      </c>
      <c r="N13">
        <v>0</v>
      </c>
      <c r="O13">
        <v>1334.017700195312</v>
      </c>
      <c r="P13">
        <v>1334.017700195312</v>
      </c>
      <c r="Q13">
        <v>0</v>
      </c>
      <c r="S13">
        <v>1337.0185546875</v>
      </c>
      <c r="T13">
        <v>1337.0185546875</v>
      </c>
      <c r="U13">
        <v>0</v>
      </c>
      <c r="W13">
        <v>1329.508056640625</v>
      </c>
      <c r="X13">
        <v>1329.508056640625</v>
      </c>
      <c r="Y13">
        <v>0</v>
      </c>
      <c r="Z13">
        <v>1334.017700195312</v>
      </c>
      <c r="AA13">
        <v>1334.017700195312</v>
      </c>
      <c r="AB13">
        <v>0</v>
      </c>
      <c r="AC13">
        <v>1328.994140625</v>
      </c>
      <c r="AD13">
        <v>1328.994140625</v>
      </c>
      <c r="AE13">
        <v>0</v>
      </c>
      <c r="AF13">
        <v>1329.508056640625</v>
      </c>
      <c r="AG13">
        <v>1329.508056640625</v>
      </c>
      <c r="AH13">
        <v>0</v>
      </c>
      <c r="AI13">
        <v>1327.88330078125</v>
      </c>
      <c r="AJ13">
        <v>1327.88330078125</v>
      </c>
      <c r="AK13">
        <v>0</v>
      </c>
      <c r="AL13">
        <v>1328.994140625</v>
      </c>
      <c r="AM13">
        <v>1328.994140625</v>
      </c>
      <c r="AN13">
        <v>0</v>
      </c>
      <c r="AO13">
        <v>1326.875732421875</v>
      </c>
      <c r="AP13">
        <v>1326.875732421875</v>
      </c>
      <c r="AQ13">
        <v>0</v>
      </c>
      <c r="AR13">
        <v>1327.88330078125</v>
      </c>
      <c r="AS13">
        <v>1327.88330078125</v>
      </c>
      <c r="AT13">
        <v>0</v>
      </c>
      <c r="AU13">
        <v>1334.017700195312</v>
      </c>
      <c r="AV13">
        <v>1334.017700195312</v>
      </c>
      <c r="AW13">
        <v>0</v>
      </c>
      <c r="AY13">
        <v>11</v>
      </c>
      <c r="BA13">
        <f t="shared" si="0"/>
        <v>1.007568359375</v>
      </c>
      <c r="BB13">
        <f t="shared" si="1"/>
        <v>1.11083984375</v>
      </c>
      <c r="BC13">
        <f t="shared" si="2"/>
        <v>0.513916015625</v>
      </c>
      <c r="BD13">
        <f t="shared" si="3"/>
        <v>4.5096435546870453</v>
      </c>
      <c r="BE13">
        <f t="shared" si="4"/>
        <v>3.0008544921879547</v>
      </c>
      <c r="BF13">
        <f t="shared" si="5"/>
        <v>4.91162109375</v>
      </c>
      <c r="BH13">
        <f t="shared" si="6"/>
        <v>15.054443359375</v>
      </c>
      <c r="BI13">
        <f t="shared" si="9"/>
        <v>165.59411621093795</v>
      </c>
      <c r="BJ13">
        <f t="shared" si="7"/>
        <v>166.60681152343795</v>
      </c>
      <c r="BK13">
        <f t="shared" si="7"/>
        <v>169.11035156250091</v>
      </c>
      <c r="BL13">
        <f t="shared" si="7"/>
        <v>169.62426757812591</v>
      </c>
      <c r="BM13">
        <f t="shared" si="7"/>
        <v>174.13391113281386</v>
      </c>
      <c r="BN13">
        <f t="shared" si="7"/>
        <v>177.13476562500091</v>
      </c>
      <c r="BO13">
        <f t="shared" si="7"/>
        <v>180.65332031250091</v>
      </c>
      <c r="BR13">
        <f t="shared" si="8"/>
        <v>175.71337890625091</v>
      </c>
    </row>
    <row r="14" spans="1:70" x14ac:dyDescent="0.2">
      <c r="A14" t="s">
        <v>66</v>
      </c>
      <c r="B14" t="s">
        <v>160</v>
      </c>
      <c r="C14" t="s">
        <v>68</v>
      </c>
      <c r="D14">
        <v>-60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0.55115032196044922</v>
      </c>
      <c r="M14">
        <v>0.55115032196044922</v>
      </c>
      <c r="N14">
        <v>0</v>
      </c>
      <c r="O14">
        <v>1350.265502929688</v>
      </c>
      <c r="P14">
        <v>1350.265502929688</v>
      </c>
      <c r="Q14">
        <v>0</v>
      </c>
      <c r="S14">
        <v>1353.266357421875</v>
      </c>
      <c r="T14">
        <v>1353.266357421875</v>
      </c>
      <c r="U14">
        <v>0</v>
      </c>
      <c r="W14">
        <v>1345.755981445312</v>
      </c>
      <c r="X14">
        <v>1345.755981445312</v>
      </c>
      <c r="Y14">
        <v>0</v>
      </c>
      <c r="Z14">
        <v>1350.265502929688</v>
      </c>
      <c r="AA14">
        <v>1350.265502929688</v>
      </c>
      <c r="AB14">
        <v>0</v>
      </c>
      <c r="AC14">
        <v>1345.241943359375</v>
      </c>
      <c r="AD14">
        <v>1345.241943359375</v>
      </c>
      <c r="AE14">
        <v>0</v>
      </c>
      <c r="AF14">
        <v>1345.755981445312</v>
      </c>
      <c r="AG14">
        <v>1345.755981445312</v>
      </c>
      <c r="AH14">
        <v>0</v>
      </c>
      <c r="AI14">
        <v>1342.937377929688</v>
      </c>
      <c r="AJ14">
        <v>1342.937377929688</v>
      </c>
      <c r="AK14">
        <v>0</v>
      </c>
      <c r="AL14">
        <v>1345.241943359375</v>
      </c>
      <c r="AM14">
        <v>1345.241943359375</v>
      </c>
      <c r="AN14">
        <v>0</v>
      </c>
      <c r="AO14">
        <v>1341.93017578125</v>
      </c>
      <c r="AP14">
        <v>1341.93017578125</v>
      </c>
      <c r="AQ14">
        <v>0</v>
      </c>
      <c r="AR14">
        <v>1342.937377929688</v>
      </c>
      <c r="AS14">
        <v>1342.937377929688</v>
      </c>
      <c r="AT14">
        <v>0</v>
      </c>
      <c r="AU14">
        <v>1350.265502929688</v>
      </c>
      <c r="AV14">
        <v>1350.265502929688</v>
      </c>
      <c r="AW14">
        <v>0</v>
      </c>
      <c r="AY14">
        <v>12</v>
      </c>
      <c r="BA14">
        <f t="shared" si="0"/>
        <v>1.0072021484379547</v>
      </c>
      <c r="BB14">
        <f t="shared" si="1"/>
        <v>2.3045654296870453</v>
      </c>
      <c r="BC14">
        <f t="shared" si="2"/>
        <v>0.51403808593704525</v>
      </c>
      <c r="BD14">
        <f t="shared" si="3"/>
        <v>4.5095214843759095</v>
      </c>
      <c r="BE14">
        <f t="shared" si="4"/>
        <v>3.0008544921870453</v>
      </c>
      <c r="BF14">
        <f t="shared" si="5"/>
        <v>3.7193603515629547</v>
      </c>
      <c r="BH14">
        <f t="shared" si="6"/>
        <v>15.055541992187955</v>
      </c>
      <c r="BI14">
        <f t="shared" si="9"/>
        <v>180.64855957031295</v>
      </c>
      <c r="BJ14">
        <f t="shared" si="7"/>
        <v>181.65612792968795</v>
      </c>
      <c r="BK14">
        <f t="shared" si="7"/>
        <v>182.76696777343795</v>
      </c>
      <c r="BL14">
        <f t="shared" si="7"/>
        <v>183.28088378906295</v>
      </c>
      <c r="BM14">
        <f t="shared" si="7"/>
        <v>187.79052734375</v>
      </c>
      <c r="BN14">
        <f t="shared" si="7"/>
        <v>190.79138183593795</v>
      </c>
      <c r="BO14">
        <f t="shared" si="7"/>
        <v>195.70300292968795</v>
      </c>
      <c r="BR14">
        <f t="shared" si="8"/>
        <v>189.36999511718795</v>
      </c>
    </row>
    <row r="15" spans="1:70" x14ac:dyDescent="0.2">
      <c r="A15" t="s">
        <v>66</v>
      </c>
      <c r="B15" t="s">
        <v>177</v>
      </c>
      <c r="C15" t="s">
        <v>63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0.50488191843032837</v>
      </c>
      <c r="M15">
        <v>0.50488191843032837</v>
      </c>
      <c r="N15">
        <v>0</v>
      </c>
      <c r="O15">
        <v>1364.523803710938</v>
      </c>
      <c r="P15">
        <v>1364.523803710938</v>
      </c>
      <c r="Q15">
        <v>0</v>
      </c>
      <c r="S15">
        <v>1367.524658203125</v>
      </c>
      <c r="T15">
        <v>1367.524658203125</v>
      </c>
      <c r="U15">
        <v>0</v>
      </c>
      <c r="W15">
        <v>1360.01416015625</v>
      </c>
      <c r="X15">
        <v>1360.01416015625</v>
      </c>
      <c r="Y15">
        <v>0</v>
      </c>
      <c r="Z15">
        <v>1364.523803710938</v>
      </c>
      <c r="AA15">
        <v>1364.523803710938</v>
      </c>
      <c r="AB15">
        <v>0</v>
      </c>
      <c r="AC15">
        <v>1359.500244140625</v>
      </c>
      <c r="AD15">
        <v>1359.500244140625</v>
      </c>
      <c r="AE15">
        <v>0</v>
      </c>
      <c r="AF15">
        <v>1360.01416015625</v>
      </c>
      <c r="AG15">
        <v>1360.01416015625</v>
      </c>
      <c r="AH15">
        <v>0</v>
      </c>
      <c r="AI15">
        <v>1357.991455078125</v>
      </c>
      <c r="AJ15">
        <v>1357.991455078125</v>
      </c>
      <c r="AK15">
        <v>0</v>
      </c>
      <c r="AL15">
        <v>1359.500244140625</v>
      </c>
      <c r="AM15">
        <v>1359.500244140625</v>
      </c>
      <c r="AN15">
        <v>0</v>
      </c>
      <c r="AO15">
        <v>1356.985717773438</v>
      </c>
      <c r="AP15">
        <v>1356.985717773438</v>
      </c>
      <c r="AQ15">
        <v>0</v>
      </c>
      <c r="AR15">
        <v>1357.991455078125</v>
      </c>
      <c r="AS15">
        <v>1357.991455078125</v>
      </c>
      <c r="AT15">
        <v>0</v>
      </c>
      <c r="AU15">
        <v>1364.523803710938</v>
      </c>
      <c r="AV15">
        <v>1364.523803710938</v>
      </c>
      <c r="AW15">
        <v>0</v>
      </c>
      <c r="AY15">
        <v>13</v>
      </c>
      <c r="BA15">
        <f t="shared" si="0"/>
        <v>1.0057373046870453</v>
      </c>
      <c r="BB15">
        <f t="shared" si="1"/>
        <v>1.5087890625</v>
      </c>
      <c r="BC15">
        <f t="shared" si="2"/>
        <v>0.513916015625</v>
      </c>
      <c r="BD15">
        <f t="shared" si="3"/>
        <v>4.5096435546879547</v>
      </c>
      <c r="BE15">
        <f t="shared" si="4"/>
        <v>3.0008544921870453</v>
      </c>
      <c r="BF15">
        <f t="shared" si="5"/>
        <v>4.513427734375</v>
      </c>
      <c r="BH15">
        <f t="shared" si="6"/>
        <v>15.052368164062045</v>
      </c>
      <c r="BI15">
        <f t="shared" si="9"/>
        <v>195.70410156250091</v>
      </c>
      <c r="BJ15">
        <f t="shared" si="7"/>
        <v>196.71130371093886</v>
      </c>
      <c r="BK15">
        <f t="shared" si="7"/>
        <v>199.01586914062591</v>
      </c>
      <c r="BL15">
        <f t="shared" si="7"/>
        <v>199.52990722656295</v>
      </c>
      <c r="BM15">
        <f t="shared" si="7"/>
        <v>204.03942871093886</v>
      </c>
      <c r="BN15">
        <f t="shared" si="7"/>
        <v>207.04028320312591</v>
      </c>
      <c r="BO15">
        <f t="shared" si="7"/>
        <v>210.75964355468886</v>
      </c>
      <c r="BR15">
        <f t="shared" si="8"/>
        <v>205.61901855468795</v>
      </c>
    </row>
    <row r="16" spans="1:70" x14ac:dyDescent="0.2">
      <c r="A16" t="s">
        <v>66</v>
      </c>
      <c r="B16" t="s">
        <v>157</v>
      </c>
      <c r="C16" t="s">
        <v>75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0.55671048164367676</v>
      </c>
      <c r="M16">
        <v>0.55671048164367676</v>
      </c>
      <c r="N16">
        <v>0</v>
      </c>
      <c r="O16">
        <v>1379.37890625</v>
      </c>
      <c r="P16">
        <v>1379.37890625</v>
      </c>
      <c r="Q16">
        <v>0</v>
      </c>
      <c r="S16">
        <v>1382.379760742188</v>
      </c>
      <c r="T16">
        <v>1382.379760742188</v>
      </c>
      <c r="U16">
        <v>0</v>
      </c>
      <c r="W16">
        <v>1374.869262695312</v>
      </c>
      <c r="X16">
        <v>1374.869262695312</v>
      </c>
      <c r="Y16">
        <v>0</v>
      </c>
      <c r="Z16">
        <v>1379.37890625</v>
      </c>
      <c r="AA16">
        <v>1379.37890625</v>
      </c>
      <c r="AB16">
        <v>0</v>
      </c>
      <c r="AC16">
        <v>1374.355346679688</v>
      </c>
      <c r="AD16">
        <v>1374.355346679688</v>
      </c>
      <c r="AE16">
        <v>0</v>
      </c>
      <c r="AF16">
        <v>1374.869262695312</v>
      </c>
      <c r="AG16">
        <v>1374.869262695312</v>
      </c>
      <c r="AH16">
        <v>0</v>
      </c>
      <c r="AI16">
        <v>1373.045532226562</v>
      </c>
      <c r="AJ16">
        <v>1373.045532226562</v>
      </c>
      <c r="AK16">
        <v>0</v>
      </c>
      <c r="AL16">
        <v>1374.355346679688</v>
      </c>
      <c r="AM16">
        <v>1374.355346679688</v>
      </c>
      <c r="AN16">
        <v>0</v>
      </c>
      <c r="AO16">
        <v>1372.0380859375</v>
      </c>
      <c r="AP16">
        <v>1372.0380859375</v>
      </c>
      <c r="AQ16">
        <v>0</v>
      </c>
      <c r="AR16">
        <v>1373.045532226562</v>
      </c>
      <c r="AS16">
        <v>1373.045532226562</v>
      </c>
      <c r="AT16">
        <v>0</v>
      </c>
      <c r="AU16">
        <v>1379.37890625</v>
      </c>
      <c r="AV16">
        <v>1379.37890625</v>
      </c>
      <c r="AW16">
        <v>0</v>
      </c>
      <c r="AY16">
        <v>14</v>
      </c>
      <c r="BA16">
        <f t="shared" si="0"/>
        <v>1.0074462890620453</v>
      </c>
      <c r="BB16">
        <f t="shared" si="1"/>
        <v>1.3098144531259095</v>
      </c>
      <c r="BC16">
        <f t="shared" si="2"/>
        <v>0.51391601562409051</v>
      </c>
      <c r="BD16">
        <f t="shared" si="3"/>
        <v>4.5096435546879547</v>
      </c>
      <c r="BE16">
        <f t="shared" si="4"/>
        <v>3.0008544921879547</v>
      </c>
      <c r="BF16">
        <f t="shared" si="5"/>
        <v>4.7175292968740905</v>
      </c>
      <c r="BH16">
        <f t="shared" si="6"/>
        <v>15.059204101562045</v>
      </c>
      <c r="BI16">
        <f t="shared" si="9"/>
        <v>210.75646972656295</v>
      </c>
      <c r="BJ16">
        <f t="shared" si="7"/>
        <v>211.76220703125</v>
      </c>
      <c r="BK16">
        <f t="shared" si="7"/>
        <v>213.27099609375</v>
      </c>
      <c r="BL16">
        <f t="shared" si="7"/>
        <v>213.784912109375</v>
      </c>
      <c r="BM16">
        <f t="shared" si="7"/>
        <v>218.29455566406295</v>
      </c>
      <c r="BN16">
        <f t="shared" si="7"/>
        <v>221.29541015625</v>
      </c>
      <c r="BO16">
        <f t="shared" si="7"/>
        <v>225.808837890625</v>
      </c>
      <c r="BR16">
        <f t="shared" si="8"/>
        <v>219.8740234375</v>
      </c>
    </row>
    <row r="17" spans="1:70" x14ac:dyDescent="0.2">
      <c r="A17" t="s">
        <v>61</v>
      </c>
      <c r="B17" t="s">
        <v>168</v>
      </c>
      <c r="C17" t="s">
        <v>154</v>
      </c>
      <c r="D17">
        <v>90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0.62383377552032471</v>
      </c>
      <c r="M17">
        <v>0.62383377552032471</v>
      </c>
      <c r="N17">
        <v>0</v>
      </c>
      <c r="O17">
        <v>1395.112670898438</v>
      </c>
      <c r="P17">
        <v>1395.112670898438</v>
      </c>
      <c r="Q17">
        <v>0</v>
      </c>
      <c r="S17">
        <v>1398.113647460938</v>
      </c>
      <c r="T17">
        <v>1398.113647460938</v>
      </c>
      <c r="U17">
        <v>0</v>
      </c>
      <c r="W17">
        <v>1390.603149414062</v>
      </c>
      <c r="X17">
        <v>1390.603149414062</v>
      </c>
      <c r="Y17">
        <v>0</v>
      </c>
      <c r="Z17">
        <v>1395.112670898438</v>
      </c>
      <c r="AA17">
        <v>1395.112670898438</v>
      </c>
      <c r="AB17">
        <v>0</v>
      </c>
      <c r="AC17">
        <v>1390.089233398438</v>
      </c>
      <c r="AD17">
        <v>1390.089233398438</v>
      </c>
      <c r="AE17">
        <v>0</v>
      </c>
      <c r="AF17">
        <v>1390.603149414062</v>
      </c>
      <c r="AG17">
        <v>1390.603149414062</v>
      </c>
      <c r="AH17">
        <v>0</v>
      </c>
      <c r="AI17">
        <v>1388.083129882812</v>
      </c>
      <c r="AJ17">
        <v>1388.083129882812</v>
      </c>
      <c r="AK17">
        <v>0</v>
      </c>
      <c r="AL17">
        <v>1390.089233398438</v>
      </c>
      <c r="AM17">
        <v>1390.089233398438</v>
      </c>
      <c r="AN17">
        <v>0</v>
      </c>
      <c r="AO17">
        <v>1387.097290039062</v>
      </c>
      <c r="AP17">
        <v>1387.097290039062</v>
      </c>
      <c r="AQ17">
        <v>0</v>
      </c>
      <c r="AR17">
        <v>1388.099609375</v>
      </c>
      <c r="AS17">
        <v>1388.099609375</v>
      </c>
      <c r="AT17">
        <v>0</v>
      </c>
      <c r="AU17">
        <v>1395.112670898438</v>
      </c>
      <c r="AV17">
        <v>1395.112670898438</v>
      </c>
      <c r="AW17">
        <v>0</v>
      </c>
      <c r="AY17">
        <v>15</v>
      </c>
      <c r="BA17">
        <f t="shared" si="0"/>
        <v>1.0023193359379547</v>
      </c>
      <c r="BB17">
        <f t="shared" si="1"/>
        <v>2.0061035156259095</v>
      </c>
      <c r="BC17">
        <f t="shared" si="2"/>
        <v>0.51391601562409051</v>
      </c>
      <c r="BD17">
        <f t="shared" si="3"/>
        <v>4.5095214843759095</v>
      </c>
      <c r="BE17">
        <f t="shared" si="4"/>
        <v>3.0009765625</v>
      </c>
      <c r="BF17">
        <f t="shared" si="5"/>
        <v>4.0260009765620453</v>
      </c>
      <c r="BH17">
        <f t="shared" si="6"/>
        <v>15.058837890625909</v>
      </c>
      <c r="BI17">
        <f t="shared" si="9"/>
        <v>225.815673828125</v>
      </c>
      <c r="BJ17">
        <f t="shared" si="7"/>
        <v>226.82312011718705</v>
      </c>
      <c r="BK17">
        <f t="shared" si="7"/>
        <v>228.13293457031295</v>
      </c>
      <c r="BL17">
        <f t="shared" si="7"/>
        <v>228.64685058593705</v>
      </c>
      <c r="BM17">
        <f t="shared" si="7"/>
        <v>233.156494140625</v>
      </c>
      <c r="BN17">
        <f t="shared" si="7"/>
        <v>236.15734863281295</v>
      </c>
      <c r="BO17">
        <f t="shared" si="7"/>
        <v>240.87487792968705</v>
      </c>
      <c r="BR17">
        <f t="shared" si="8"/>
        <v>234.73596191406205</v>
      </c>
    </row>
    <row r="18" spans="1:70" x14ac:dyDescent="0.2">
      <c r="A18" t="s">
        <v>66</v>
      </c>
      <c r="B18" t="s">
        <v>170</v>
      </c>
      <c r="C18" t="s">
        <v>150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0.79400032758712769</v>
      </c>
      <c r="M18">
        <v>0.79400032758712769</v>
      </c>
      <c r="N18">
        <v>0</v>
      </c>
      <c r="O18">
        <v>1409.271484375</v>
      </c>
      <c r="P18">
        <v>1409.271484375</v>
      </c>
      <c r="Q18">
        <v>0</v>
      </c>
      <c r="S18">
        <v>1412.272338867188</v>
      </c>
      <c r="T18">
        <v>1412.272338867188</v>
      </c>
      <c r="U18">
        <v>0</v>
      </c>
      <c r="W18">
        <v>1404.761962890625</v>
      </c>
      <c r="X18">
        <v>1404.761962890625</v>
      </c>
      <c r="Y18">
        <v>0</v>
      </c>
      <c r="Z18">
        <v>1409.271484375</v>
      </c>
      <c r="AA18">
        <v>1409.271484375</v>
      </c>
      <c r="AB18">
        <v>0</v>
      </c>
      <c r="AC18">
        <v>1404.248046875</v>
      </c>
      <c r="AD18">
        <v>1404.248046875</v>
      </c>
      <c r="AE18">
        <v>0</v>
      </c>
      <c r="AF18">
        <v>1404.761962890625</v>
      </c>
      <c r="AG18">
        <v>1404.761962890625</v>
      </c>
      <c r="AH18">
        <v>0</v>
      </c>
      <c r="AI18">
        <v>1403.13720703125</v>
      </c>
      <c r="AJ18">
        <v>1403.13720703125</v>
      </c>
      <c r="AK18">
        <v>0</v>
      </c>
      <c r="AL18">
        <v>1404.248046875</v>
      </c>
      <c r="AM18">
        <v>1404.248046875</v>
      </c>
      <c r="AN18">
        <v>0</v>
      </c>
      <c r="AO18">
        <v>1402.1396484375</v>
      </c>
      <c r="AP18">
        <v>1402.1396484375</v>
      </c>
      <c r="AQ18">
        <v>0</v>
      </c>
      <c r="AR18">
        <v>1403.153686523438</v>
      </c>
      <c r="AS18">
        <v>1403.153686523438</v>
      </c>
      <c r="AT18">
        <v>0</v>
      </c>
      <c r="AU18">
        <v>1409.271484375</v>
      </c>
      <c r="AV18">
        <v>1409.271484375</v>
      </c>
      <c r="AW18">
        <v>0</v>
      </c>
      <c r="AY18">
        <v>16</v>
      </c>
      <c r="BA18">
        <f t="shared" si="0"/>
        <v>1.0140380859379547</v>
      </c>
      <c r="BB18">
        <f t="shared" si="1"/>
        <v>1.11083984375</v>
      </c>
      <c r="BC18">
        <f t="shared" si="2"/>
        <v>0.513916015625</v>
      </c>
      <c r="BD18">
        <f t="shared" si="3"/>
        <v>4.509521484375</v>
      </c>
      <c r="BE18">
        <f t="shared" si="4"/>
        <v>3.0008544921879547</v>
      </c>
      <c r="BF18">
        <f t="shared" si="5"/>
        <v>4.91552734375</v>
      </c>
      <c r="BH18">
        <f t="shared" si="6"/>
        <v>15.064697265625909</v>
      </c>
      <c r="BI18">
        <f t="shared" si="9"/>
        <v>240.87451171875091</v>
      </c>
      <c r="BJ18">
        <f t="shared" si="7"/>
        <v>241.87683105468886</v>
      </c>
      <c r="BK18">
        <f t="shared" si="7"/>
        <v>243.88293457031477</v>
      </c>
      <c r="BL18">
        <f t="shared" si="7"/>
        <v>244.39685058593886</v>
      </c>
      <c r="BM18">
        <f t="shared" si="7"/>
        <v>248.90637207031477</v>
      </c>
      <c r="BN18">
        <f t="shared" si="7"/>
        <v>251.90734863281477</v>
      </c>
      <c r="BO18">
        <f t="shared" si="7"/>
        <v>255.93334960937682</v>
      </c>
      <c r="BR18">
        <f t="shared" si="8"/>
        <v>250.48596191406386</v>
      </c>
    </row>
    <row r="19" spans="1:70" x14ac:dyDescent="0.2">
      <c r="A19" t="s">
        <v>61</v>
      </c>
      <c r="B19" t="s">
        <v>62</v>
      </c>
      <c r="C19" t="s">
        <v>63</v>
      </c>
      <c r="D19">
        <v>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0.40704160928726202</v>
      </c>
      <c r="M19">
        <v>0.40704160928726202</v>
      </c>
      <c r="N19">
        <v>0</v>
      </c>
      <c r="O19">
        <v>1424.607421875</v>
      </c>
      <c r="P19">
        <v>1424.607421875</v>
      </c>
      <c r="Q19">
        <v>0</v>
      </c>
      <c r="S19">
        <v>1427.608276367188</v>
      </c>
      <c r="T19">
        <v>1427.608276367188</v>
      </c>
      <c r="U19">
        <v>0</v>
      </c>
      <c r="W19">
        <v>1420.097900390625</v>
      </c>
      <c r="X19">
        <v>1420.097900390625</v>
      </c>
      <c r="Y19">
        <v>0</v>
      </c>
      <c r="Z19">
        <v>1424.607421875</v>
      </c>
      <c r="AA19">
        <v>1424.607421875</v>
      </c>
      <c r="AB19">
        <v>0</v>
      </c>
      <c r="AC19">
        <v>1419.583862304688</v>
      </c>
      <c r="AD19">
        <v>1419.583862304688</v>
      </c>
      <c r="AE19">
        <v>0</v>
      </c>
      <c r="AF19">
        <v>1420.097900390625</v>
      </c>
      <c r="AG19">
        <v>1420.097900390625</v>
      </c>
      <c r="AH19">
        <v>0</v>
      </c>
      <c r="AI19">
        <v>1418.174682617188</v>
      </c>
      <c r="AJ19">
        <v>1418.174682617188</v>
      </c>
      <c r="AK19">
        <v>0</v>
      </c>
      <c r="AL19">
        <v>1419.583862304688</v>
      </c>
      <c r="AM19">
        <v>1419.583862304688</v>
      </c>
      <c r="AN19">
        <v>0</v>
      </c>
      <c r="AO19">
        <v>1417.187866210938</v>
      </c>
      <c r="AP19">
        <v>1417.187866210938</v>
      </c>
      <c r="AQ19">
        <v>0</v>
      </c>
      <c r="AR19">
        <v>1418.191284179688</v>
      </c>
      <c r="AS19">
        <v>1418.191284179688</v>
      </c>
      <c r="AT19">
        <v>0</v>
      </c>
      <c r="AU19">
        <v>1424.607421875</v>
      </c>
      <c r="AV19">
        <v>1424.607421875</v>
      </c>
      <c r="AW19">
        <v>0</v>
      </c>
      <c r="AY19">
        <v>17</v>
      </c>
      <c r="BA19">
        <f t="shared" si="0"/>
        <v>1.00341796875</v>
      </c>
      <c r="BB19">
        <f t="shared" si="1"/>
        <v>1.4091796875</v>
      </c>
      <c r="BC19">
        <f t="shared" si="2"/>
        <v>0.51403808593704525</v>
      </c>
      <c r="BD19">
        <f>Z19-W19</f>
        <v>4.509521484375</v>
      </c>
      <c r="BE19">
        <f t="shared" si="4"/>
        <v>3.0008544921879547</v>
      </c>
      <c r="BF19">
        <f t="shared" si="5"/>
        <v>4.6239013671870453</v>
      </c>
      <c r="BH19">
        <f t="shared" si="6"/>
        <v>15.060913085937045</v>
      </c>
      <c r="BI19">
        <f t="shared" si="9"/>
        <v>255.93920898437682</v>
      </c>
      <c r="BJ19">
        <f t="shared" ref="BJ19:BO31" si="10">BI19+BA18</f>
        <v>256.95324707031477</v>
      </c>
      <c r="BK19">
        <f t="shared" si="10"/>
        <v>258.06408691406477</v>
      </c>
      <c r="BL19">
        <f t="shared" si="10"/>
        <v>258.57800292968977</v>
      </c>
      <c r="BM19">
        <f t="shared" si="10"/>
        <v>263.08752441406477</v>
      </c>
      <c r="BN19">
        <f t="shared" si="10"/>
        <v>266.08837890625273</v>
      </c>
      <c r="BO19">
        <f t="shared" si="10"/>
        <v>271.00390625000273</v>
      </c>
      <c r="BR19">
        <f t="shared" si="8"/>
        <v>264.66711425781477</v>
      </c>
    </row>
    <row r="20" spans="1:70" x14ac:dyDescent="0.2">
      <c r="A20" t="s">
        <v>66</v>
      </c>
      <c r="B20" t="s">
        <v>151</v>
      </c>
      <c r="C20" t="s">
        <v>152</v>
      </c>
      <c r="D20">
        <v>-30</v>
      </c>
      <c r="E20">
        <v>2</v>
      </c>
      <c r="F20" t="s">
        <v>73</v>
      </c>
      <c r="G20">
        <v>1</v>
      </c>
      <c r="H20">
        <v>1</v>
      </c>
      <c r="I20">
        <v>1</v>
      </c>
      <c r="J20">
        <v>0</v>
      </c>
      <c r="K20" t="s">
        <v>70</v>
      </c>
      <c r="L20">
        <v>0.91455209255218506</v>
      </c>
      <c r="M20">
        <v>0.91455209255218506</v>
      </c>
      <c r="N20">
        <v>0</v>
      </c>
      <c r="O20">
        <v>1440.158935546875</v>
      </c>
      <c r="P20">
        <v>1440.158935546875</v>
      </c>
      <c r="Q20">
        <v>0</v>
      </c>
      <c r="S20">
        <v>1443.159790039062</v>
      </c>
      <c r="T20">
        <v>1443.159790039062</v>
      </c>
      <c r="U20">
        <v>0</v>
      </c>
      <c r="W20">
        <v>1435.649291992188</v>
      </c>
      <c r="X20">
        <v>1435.649291992188</v>
      </c>
      <c r="Y20">
        <v>0</v>
      </c>
      <c r="Z20">
        <v>1440.158935546875</v>
      </c>
      <c r="AA20">
        <v>1440.158935546875</v>
      </c>
      <c r="AB20">
        <v>0</v>
      </c>
      <c r="AC20">
        <v>1435.135375976562</v>
      </c>
      <c r="AD20">
        <v>1435.135375976562</v>
      </c>
      <c r="AE20">
        <v>0</v>
      </c>
      <c r="AF20">
        <v>1435.649291992188</v>
      </c>
      <c r="AG20">
        <v>1435.649291992188</v>
      </c>
      <c r="AH20">
        <v>0</v>
      </c>
      <c r="AI20">
        <v>1433.228759765625</v>
      </c>
      <c r="AJ20">
        <v>1433.228759765625</v>
      </c>
      <c r="AK20">
        <v>0</v>
      </c>
      <c r="AL20">
        <v>1435.135375976562</v>
      </c>
      <c r="AM20">
        <v>1435.135375976562</v>
      </c>
      <c r="AN20">
        <v>0</v>
      </c>
      <c r="AO20">
        <v>1432.232177734375</v>
      </c>
      <c r="AP20">
        <v>1432.232177734375</v>
      </c>
      <c r="AQ20">
        <v>0</v>
      </c>
      <c r="AR20">
        <v>1433.245239257812</v>
      </c>
      <c r="AS20">
        <v>1433.245239257812</v>
      </c>
      <c r="AT20">
        <v>0</v>
      </c>
      <c r="AU20">
        <v>1440.158935546875</v>
      </c>
      <c r="AV20">
        <v>1440.158935546875</v>
      </c>
      <c r="AW20">
        <v>0</v>
      </c>
      <c r="AY20">
        <v>18</v>
      </c>
      <c r="BA20">
        <f t="shared" si="0"/>
        <v>1.0130615234370453</v>
      </c>
      <c r="BB20">
        <f t="shared" si="1"/>
        <v>1.9066162109370453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4.1226806640629547</v>
      </c>
      <c r="BH20">
        <f t="shared" si="6"/>
        <v>15.066772460937045</v>
      </c>
      <c r="BI20">
        <f t="shared" si="9"/>
        <v>271.00012207031386</v>
      </c>
      <c r="BJ20">
        <f t="shared" si="10"/>
        <v>272.00354003906386</v>
      </c>
      <c r="BK20">
        <f t="shared" si="10"/>
        <v>273.41271972656386</v>
      </c>
      <c r="BL20">
        <f t="shared" si="10"/>
        <v>273.92675781250091</v>
      </c>
      <c r="BM20">
        <f t="shared" si="10"/>
        <v>278.43627929687591</v>
      </c>
      <c r="BN20">
        <f t="shared" si="10"/>
        <v>281.43713378906386</v>
      </c>
      <c r="BO20">
        <f t="shared" si="10"/>
        <v>286.06103515625091</v>
      </c>
      <c r="BR20">
        <f t="shared" si="8"/>
        <v>280.01586914062591</v>
      </c>
    </row>
    <row r="21" spans="1:70" x14ac:dyDescent="0.2">
      <c r="A21" t="s">
        <v>61</v>
      </c>
      <c r="B21" t="s">
        <v>153</v>
      </c>
      <c r="C21" t="s">
        <v>171</v>
      </c>
      <c r="D21">
        <v>120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0.65951180458068848</v>
      </c>
      <c r="M21">
        <v>0.65951180458068848</v>
      </c>
      <c r="N21">
        <v>0</v>
      </c>
      <c r="O21">
        <v>1455.096923828125</v>
      </c>
      <c r="P21">
        <v>1455.096923828125</v>
      </c>
      <c r="Q21">
        <v>0</v>
      </c>
      <c r="S21">
        <v>1458.097778320312</v>
      </c>
      <c r="T21">
        <v>1458.097778320312</v>
      </c>
      <c r="U21">
        <v>0</v>
      </c>
      <c r="W21">
        <v>1450.58740234375</v>
      </c>
      <c r="X21">
        <v>1450.58740234375</v>
      </c>
      <c r="Y21">
        <v>0</v>
      </c>
      <c r="Z21">
        <v>1455.096923828125</v>
      </c>
      <c r="AA21">
        <v>1455.096923828125</v>
      </c>
      <c r="AB21">
        <v>0</v>
      </c>
      <c r="AC21">
        <v>1450.073364257812</v>
      </c>
      <c r="AD21">
        <v>1450.073364257812</v>
      </c>
      <c r="AE21">
        <v>0</v>
      </c>
      <c r="AF21">
        <v>1450.58740234375</v>
      </c>
      <c r="AG21">
        <v>1450.58740234375</v>
      </c>
      <c r="AH21">
        <v>0</v>
      </c>
      <c r="AI21">
        <v>1448.266235351562</v>
      </c>
      <c r="AJ21">
        <v>1448.266235351562</v>
      </c>
      <c r="AK21">
        <v>0</v>
      </c>
      <c r="AL21">
        <v>1450.073364257812</v>
      </c>
      <c r="AM21">
        <v>1450.073364257812</v>
      </c>
      <c r="AN21">
        <v>0</v>
      </c>
      <c r="AO21">
        <v>1447.282470703125</v>
      </c>
      <c r="AP21">
        <v>1447.282470703125</v>
      </c>
      <c r="AQ21">
        <v>0</v>
      </c>
      <c r="AR21">
        <v>1448.282836914062</v>
      </c>
      <c r="AS21">
        <v>1448.282836914062</v>
      </c>
      <c r="AT21">
        <v>0</v>
      </c>
      <c r="AU21">
        <v>1455.096923828125</v>
      </c>
      <c r="AV21">
        <v>1455.096923828125</v>
      </c>
      <c r="AW21">
        <v>0</v>
      </c>
      <c r="AY21">
        <v>19</v>
      </c>
      <c r="BA21">
        <f t="shared" si="0"/>
        <v>1.0003662109370453</v>
      </c>
      <c r="BB21">
        <f t="shared" si="1"/>
        <v>1.80712890625</v>
      </c>
      <c r="BC21">
        <f t="shared" si="2"/>
        <v>0.51403808593795475</v>
      </c>
      <c r="BD21">
        <f t="shared" si="3"/>
        <v>4.509521484375</v>
      </c>
      <c r="BE21">
        <f t="shared" si="4"/>
        <v>3.0008544921870453</v>
      </c>
      <c r="BF21">
        <f t="shared" si="5"/>
        <v>4.2257080078129547</v>
      </c>
      <c r="BH21">
        <f t="shared" si="6"/>
        <v>15.0576171875</v>
      </c>
      <c r="BI21">
        <f t="shared" si="9"/>
        <v>286.06689453125091</v>
      </c>
      <c r="BJ21">
        <f t="shared" si="10"/>
        <v>287.07995605468795</v>
      </c>
      <c r="BK21">
        <f t="shared" si="10"/>
        <v>288.986572265625</v>
      </c>
      <c r="BL21">
        <f t="shared" si="10"/>
        <v>289.50048828125091</v>
      </c>
      <c r="BM21">
        <f t="shared" si="10"/>
        <v>294.01013183593795</v>
      </c>
      <c r="BN21">
        <f t="shared" si="10"/>
        <v>297.010986328125</v>
      </c>
      <c r="BO21">
        <f t="shared" si="10"/>
        <v>301.13366699218795</v>
      </c>
      <c r="BR21">
        <f t="shared" si="8"/>
        <v>295.58959960937591</v>
      </c>
    </row>
    <row r="22" spans="1:70" x14ac:dyDescent="0.2">
      <c r="A22" t="s">
        <v>66</v>
      </c>
      <c r="B22" t="s">
        <v>164</v>
      </c>
      <c r="C22" t="s">
        <v>154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0.61014437675476074</v>
      </c>
      <c r="M22">
        <v>0.61014437675476074</v>
      </c>
      <c r="N22">
        <v>0</v>
      </c>
      <c r="O22">
        <v>1471.245239257812</v>
      </c>
      <c r="P22">
        <v>1471.245239257812</v>
      </c>
      <c r="Q22">
        <v>0</v>
      </c>
      <c r="S22">
        <v>1474.246459960938</v>
      </c>
      <c r="T22">
        <v>1474.246459960938</v>
      </c>
      <c r="U22">
        <v>0</v>
      </c>
      <c r="W22">
        <v>1466.735717773438</v>
      </c>
      <c r="X22">
        <v>1466.735717773438</v>
      </c>
      <c r="Y22">
        <v>0</v>
      </c>
      <c r="Z22">
        <v>1471.245239257812</v>
      </c>
      <c r="AA22">
        <v>1471.245239257812</v>
      </c>
      <c r="AB22">
        <v>0</v>
      </c>
      <c r="AC22">
        <v>1466.2216796875</v>
      </c>
      <c r="AD22">
        <v>1466.2216796875</v>
      </c>
      <c r="AE22">
        <v>0</v>
      </c>
      <c r="AF22">
        <v>1466.735717773438</v>
      </c>
      <c r="AG22">
        <v>1466.735717773438</v>
      </c>
      <c r="AH22">
        <v>0</v>
      </c>
      <c r="AI22">
        <v>1463.3203125</v>
      </c>
      <c r="AJ22">
        <v>1463.3203125</v>
      </c>
      <c r="AK22">
        <v>0</v>
      </c>
      <c r="AL22">
        <v>1466.2216796875</v>
      </c>
      <c r="AM22">
        <v>1466.2216796875</v>
      </c>
      <c r="AN22">
        <v>0</v>
      </c>
      <c r="AO22">
        <v>1462.323486328125</v>
      </c>
      <c r="AP22">
        <v>1462.323486328125</v>
      </c>
      <c r="AQ22">
        <v>0</v>
      </c>
      <c r="AR22">
        <v>1463.3369140625</v>
      </c>
      <c r="AS22">
        <v>1463.3369140625</v>
      </c>
      <c r="AT22">
        <v>0</v>
      </c>
      <c r="AU22">
        <v>1471.245239257812</v>
      </c>
      <c r="AV22">
        <v>1471.245239257812</v>
      </c>
      <c r="AW22">
        <v>0</v>
      </c>
      <c r="AY22">
        <v>20</v>
      </c>
      <c r="BA22">
        <f t="shared" si="0"/>
        <v>1.013427734375</v>
      </c>
      <c r="BB22">
        <f t="shared" si="1"/>
        <v>2.9013671875</v>
      </c>
      <c r="BC22">
        <f t="shared" si="2"/>
        <v>0.51403808593795475</v>
      </c>
      <c r="BD22">
        <f t="shared" si="3"/>
        <v>4.5095214843740905</v>
      </c>
      <c r="BE22">
        <f t="shared" si="4"/>
        <v>3.0012207031259095</v>
      </c>
      <c r="BF22">
        <f t="shared" si="5"/>
        <v>3.1018066406240905</v>
      </c>
      <c r="BH22">
        <f t="shared" si="6"/>
        <v>15.041381835937045</v>
      </c>
      <c r="BI22">
        <f t="shared" si="9"/>
        <v>301.12451171875091</v>
      </c>
      <c r="BJ22">
        <f t="shared" si="10"/>
        <v>302.12487792968795</v>
      </c>
      <c r="BK22">
        <f t="shared" si="10"/>
        <v>303.93200683593795</v>
      </c>
      <c r="BL22">
        <f t="shared" si="10"/>
        <v>304.44604492187591</v>
      </c>
      <c r="BM22">
        <f t="shared" si="10"/>
        <v>308.95556640625091</v>
      </c>
      <c r="BN22">
        <f t="shared" si="10"/>
        <v>311.95642089843795</v>
      </c>
      <c r="BO22">
        <f t="shared" si="10"/>
        <v>316.18212890625091</v>
      </c>
      <c r="BR22">
        <f t="shared" si="8"/>
        <v>310.53515625000091</v>
      </c>
    </row>
    <row r="23" spans="1:70" x14ac:dyDescent="0.2">
      <c r="A23" t="s">
        <v>66</v>
      </c>
      <c r="B23" t="s">
        <v>149</v>
      </c>
      <c r="C23" t="s">
        <v>150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0.72272300720214844</v>
      </c>
      <c r="M23">
        <v>0.72272300720214844</v>
      </c>
      <c r="N23">
        <v>0</v>
      </c>
      <c r="O23">
        <v>1486.365600585938</v>
      </c>
      <c r="P23">
        <v>1486.365600585938</v>
      </c>
      <c r="Q23">
        <v>0</v>
      </c>
      <c r="S23">
        <v>1489.366577148438</v>
      </c>
      <c r="T23">
        <v>1489.366577148438</v>
      </c>
      <c r="U23">
        <v>0</v>
      </c>
      <c r="W23">
        <v>1481.856079101562</v>
      </c>
      <c r="X23">
        <v>1481.856079101562</v>
      </c>
      <c r="Y23">
        <v>0</v>
      </c>
      <c r="Z23">
        <v>1486.365600585938</v>
      </c>
      <c r="AA23">
        <v>1486.365600585938</v>
      </c>
      <c r="AB23">
        <v>0</v>
      </c>
      <c r="AC23">
        <v>1481.342163085938</v>
      </c>
      <c r="AD23">
        <v>1481.342163085938</v>
      </c>
      <c r="AE23">
        <v>0</v>
      </c>
      <c r="AF23">
        <v>1481.856079101562</v>
      </c>
      <c r="AG23">
        <v>1481.856079101562</v>
      </c>
      <c r="AH23">
        <v>0</v>
      </c>
      <c r="AI23">
        <v>1478.341186523438</v>
      </c>
      <c r="AJ23">
        <v>1478.341186523438</v>
      </c>
      <c r="AK23">
        <v>0</v>
      </c>
      <c r="AL23">
        <v>1481.342163085938</v>
      </c>
      <c r="AM23">
        <v>1481.342163085938</v>
      </c>
      <c r="AN23">
        <v>0</v>
      </c>
      <c r="AO23">
        <v>1477.348266601562</v>
      </c>
      <c r="AP23">
        <v>1477.348266601562</v>
      </c>
      <c r="AQ23">
        <v>0</v>
      </c>
      <c r="AR23">
        <v>1478.357788085938</v>
      </c>
      <c r="AS23">
        <v>1478.357788085938</v>
      </c>
      <c r="AT23">
        <v>0</v>
      </c>
      <c r="AU23">
        <v>1486.365600585938</v>
      </c>
      <c r="AV23">
        <v>1486.365600585938</v>
      </c>
      <c r="AW23">
        <v>0</v>
      </c>
      <c r="AY23">
        <v>21</v>
      </c>
      <c r="BA23">
        <f t="shared" si="0"/>
        <v>1.0095214843759095</v>
      </c>
      <c r="BB23">
        <f t="shared" si="1"/>
        <v>3.0009765625</v>
      </c>
      <c r="BC23">
        <f t="shared" si="2"/>
        <v>0.51391601562409051</v>
      </c>
      <c r="BD23">
        <f t="shared" si="3"/>
        <v>4.5095214843759095</v>
      </c>
      <c r="BE23">
        <f t="shared" si="4"/>
        <v>3.0009765625</v>
      </c>
      <c r="BF23">
        <f t="shared" si="5"/>
        <v>3.0109863281240905</v>
      </c>
      <c r="BH23">
        <f t="shared" si="6"/>
        <v>15.0458984375</v>
      </c>
      <c r="BI23">
        <f t="shared" si="9"/>
        <v>316.16589355468795</v>
      </c>
      <c r="BJ23">
        <f t="shared" si="10"/>
        <v>317.17932128906295</v>
      </c>
      <c r="BK23">
        <f t="shared" si="10"/>
        <v>320.08068847656295</v>
      </c>
      <c r="BL23">
        <f t="shared" si="10"/>
        <v>320.59472656250091</v>
      </c>
      <c r="BM23">
        <f t="shared" si="10"/>
        <v>325.104248046875</v>
      </c>
      <c r="BN23">
        <f t="shared" si="10"/>
        <v>328.10546875000091</v>
      </c>
      <c r="BO23">
        <f t="shared" si="10"/>
        <v>331.207275390625</v>
      </c>
      <c r="BR23">
        <f t="shared" si="8"/>
        <v>326.68383789062591</v>
      </c>
    </row>
    <row r="24" spans="1:70" x14ac:dyDescent="0.2">
      <c r="A24" t="s">
        <v>61</v>
      </c>
      <c r="B24" t="s">
        <v>147</v>
      </c>
      <c r="C24" t="s">
        <v>148</v>
      </c>
      <c r="D24">
        <v>60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0.5765882134437561</v>
      </c>
      <c r="M24">
        <v>0.5765882134437561</v>
      </c>
      <c r="N24">
        <v>0</v>
      </c>
      <c r="O24">
        <v>1499.993896484375</v>
      </c>
      <c r="P24">
        <v>1499.993896484375</v>
      </c>
      <c r="Q24">
        <v>0</v>
      </c>
      <c r="S24">
        <v>1502.994750976562</v>
      </c>
      <c r="T24">
        <v>1502.994750976562</v>
      </c>
      <c r="U24">
        <v>0</v>
      </c>
      <c r="W24">
        <v>1495.484252929688</v>
      </c>
      <c r="X24">
        <v>1495.484252929688</v>
      </c>
      <c r="Y24">
        <v>0</v>
      </c>
      <c r="Z24">
        <v>1499.993896484375</v>
      </c>
      <c r="AA24">
        <v>1499.993896484375</v>
      </c>
      <c r="AB24">
        <v>0</v>
      </c>
      <c r="AC24">
        <v>1494.970336914062</v>
      </c>
      <c r="AD24">
        <v>1494.970336914062</v>
      </c>
      <c r="AE24">
        <v>0</v>
      </c>
      <c r="AF24">
        <v>1495.484252929688</v>
      </c>
      <c r="AG24">
        <v>1495.484252929688</v>
      </c>
      <c r="AH24">
        <v>0</v>
      </c>
      <c r="AI24">
        <v>1493.362182617188</v>
      </c>
      <c r="AJ24">
        <v>1493.362182617188</v>
      </c>
      <c r="AK24">
        <v>0</v>
      </c>
      <c r="AL24">
        <v>1494.970336914062</v>
      </c>
      <c r="AM24">
        <v>1494.970336914062</v>
      </c>
      <c r="AN24">
        <v>0</v>
      </c>
      <c r="AO24">
        <v>1492.377563476562</v>
      </c>
      <c r="AP24">
        <v>1492.377563476562</v>
      </c>
      <c r="AQ24">
        <v>0</v>
      </c>
      <c r="AR24">
        <v>1493.378784179688</v>
      </c>
      <c r="AS24">
        <v>1493.378784179688</v>
      </c>
      <c r="AT24">
        <v>0</v>
      </c>
      <c r="AU24">
        <v>1499.993896484375</v>
      </c>
      <c r="AV24">
        <v>1499.993896484375</v>
      </c>
      <c r="AW24">
        <v>0</v>
      </c>
      <c r="AY24">
        <v>22</v>
      </c>
      <c r="BA24">
        <f t="shared" si="0"/>
        <v>1.0012207031259095</v>
      </c>
      <c r="BB24">
        <f t="shared" si="1"/>
        <v>1.6081542968740905</v>
      </c>
      <c r="BC24">
        <f t="shared" si="2"/>
        <v>0.51391601562590949</v>
      </c>
      <c r="BD24">
        <f t="shared" si="3"/>
        <v>4.5096435546870453</v>
      </c>
      <c r="BE24">
        <f t="shared" si="4"/>
        <v>3.0008544921870453</v>
      </c>
      <c r="BF24">
        <f t="shared" si="5"/>
        <v>4.4241943359379547</v>
      </c>
      <c r="BH24">
        <f t="shared" si="6"/>
        <v>15.057983398437955</v>
      </c>
      <c r="BI24">
        <f t="shared" si="9"/>
        <v>331.21179199218795</v>
      </c>
      <c r="BJ24">
        <f t="shared" si="10"/>
        <v>332.22131347656386</v>
      </c>
      <c r="BK24">
        <f t="shared" si="10"/>
        <v>335.22229003906386</v>
      </c>
      <c r="BL24">
        <f t="shared" si="10"/>
        <v>335.73620605468795</v>
      </c>
      <c r="BM24">
        <f t="shared" si="10"/>
        <v>340.24572753906386</v>
      </c>
      <c r="BN24">
        <f t="shared" si="10"/>
        <v>343.24670410156386</v>
      </c>
      <c r="BO24">
        <f t="shared" si="10"/>
        <v>346.25769042968795</v>
      </c>
      <c r="BR24">
        <f t="shared" si="8"/>
        <v>341.82531738281295</v>
      </c>
    </row>
    <row r="25" spans="1:70" x14ac:dyDescent="0.2">
      <c r="A25" t="s">
        <v>66</v>
      </c>
      <c r="B25" t="s">
        <v>166</v>
      </c>
      <c r="C25" t="s">
        <v>159</v>
      </c>
      <c r="D25">
        <v>-90</v>
      </c>
      <c r="E25">
        <v>2</v>
      </c>
      <c r="F25" t="s">
        <v>73</v>
      </c>
      <c r="G25">
        <v>1</v>
      </c>
      <c r="H25">
        <v>0</v>
      </c>
      <c r="I25">
        <v>0</v>
      </c>
      <c r="J25">
        <v>0</v>
      </c>
      <c r="K25" t="s">
        <v>65</v>
      </c>
      <c r="L25">
        <v>1.397439241409302</v>
      </c>
      <c r="M25">
        <v>1.397439241409302</v>
      </c>
      <c r="N25">
        <v>0</v>
      </c>
      <c r="O25">
        <v>1515.644897460938</v>
      </c>
      <c r="P25">
        <v>1515.644897460938</v>
      </c>
      <c r="Q25">
        <v>0</v>
      </c>
      <c r="S25">
        <v>1518.645751953125</v>
      </c>
      <c r="T25">
        <v>1518.645751953125</v>
      </c>
      <c r="U25">
        <v>0</v>
      </c>
      <c r="W25">
        <v>1511.13525390625</v>
      </c>
      <c r="X25">
        <v>1511.13525390625</v>
      </c>
      <c r="Y25">
        <v>0</v>
      </c>
      <c r="Z25">
        <v>1515.644897460938</v>
      </c>
      <c r="AA25">
        <v>1515.644897460938</v>
      </c>
      <c r="AB25">
        <v>0</v>
      </c>
      <c r="AC25">
        <v>1510.621337890625</v>
      </c>
      <c r="AD25">
        <v>1510.621337890625</v>
      </c>
      <c r="AE25">
        <v>0</v>
      </c>
      <c r="AF25">
        <v>1511.13525390625</v>
      </c>
      <c r="AG25">
        <v>1511.13525390625</v>
      </c>
      <c r="AH25">
        <v>0</v>
      </c>
      <c r="AI25">
        <v>1508.416259765625</v>
      </c>
      <c r="AJ25">
        <v>1508.416259765625</v>
      </c>
      <c r="AK25">
        <v>0</v>
      </c>
      <c r="AL25">
        <v>1510.621337890625</v>
      </c>
      <c r="AM25">
        <v>1510.621337890625</v>
      </c>
      <c r="AN25">
        <v>0</v>
      </c>
      <c r="AO25">
        <v>1507.4189453125</v>
      </c>
      <c r="AP25">
        <v>1507.4189453125</v>
      </c>
      <c r="AQ25">
        <v>0</v>
      </c>
      <c r="AR25">
        <v>1508.432861328125</v>
      </c>
      <c r="AS25">
        <v>1508.432861328125</v>
      </c>
      <c r="AT25">
        <v>0</v>
      </c>
      <c r="AU25">
        <v>1515.644897460938</v>
      </c>
      <c r="AV25">
        <v>1515.644897460938</v>
      </c>
      <c r="AW25">
        <v>0</v>
      </c>
      <c r="AY25">
        <v>23</v>
      </c>
      <c r="BA25">
        <f t="shared" si="0"/>
        <v>1.013916015625</v>
      </c>
      <c r="BB25">
        <f t="shared" si="1"/>
        <v>2.205078125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3.822265625</v>
      </c>
      <c r="BH25">
        <f t="shared" si="6"/>
        <v>15.065673828125</v>
      </c>
      <c r="BI25">
        <f t="shared" si="9"/>
        <v>346.26977539062591</v>
      </c>
      <c r="BJ25">
        <f t="shared" si="10"/>
        <v>347.27099609375182</v>
      </c>
      <c r="BK25">
        <f t="shared" si="10"/>
        <v>348.87915039062591</v>
      </c>
      <c r="BL25">
        <f t="shared" si="10"/>
        <v>349.39306640625182</v>
      </c>
      <c r="BM25">
        <f t="shared" si="10"/>
        <v>353.90270996093886</v>
      </c>
      <c r="BN25">
        <f t="shared" si="10"/>
        <v>356.90356445312591</v>
      </c>
      <c r="BO25">
        <f t="shared" si="10"/>
        <v>361.32775878906386</v>
      </c>
      <c r="BR25">
        <f t="shared" si="8"/>
        <v>355.48217773437682</v>
      </c>
    </row>
    <row r="26" spans="1:70" x14ac:dyDescent="0.2">
      <c r="A26" t="s">
        <v>61</v>
      </c>
      <c r="B26" t="s">
        <v>162</v>
      </c>
      <c r="C26" t="s">
        <v>154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0.56552267074584961</v>
      </c>
      <c r="M26">
        <v>0.56552267074584961</v>
      </c>
      <c r="N26">
        <v>0</v>
      </c>
      <c r="O26">
        <v>1531.1796875</v>
      </c>
      <c r="P26">
        <v>1531.1796875</v>
      </c>
      <c r="Q26">
        <v>0</v>
      </c>
      <c r="S26">
        <v>1534.1806640625</v>
      </c>
      <c r="T26">
        <v>1534.1806640625</v>
      </c>
      <c r="U26">
        <v>0</v>
      </c>
      <c r="W26">
        <v>1526.670166015625</v>
      </c>
      <c r="X26">
        <v>1526.670166015625</v>
      </c>
      <c r="Y26">
        <v>0</v>
      </c>
      <c r="Z26">
        <v>1531.1796875</v>
      </c>
      <c r="AA26">
        <v>1531.1796875</v>
      </c>
      <c r="AB26">
        <v>0</v>
      </c>
      <c r="AC26">
        <v>1526.156127929688</v>
      </c>
      <c r="AD26">
        <v>1526.156127929688</v>
      </c>
      <c r="AE26">
        <v>0</v>
      </c>
      <c r="AF26">
        <v>1526.670166015625</v>
      </c>
      <c r="AG26">
        <v>1526.670166015625</v>
      </c>
      <c r="AH26">
        <v>0</v>
      </c>
      <c r="AI26">
        <v>1523.453735351562</v>
      </c>
      <c r="AJ26">
        <v>1523.453735351562</v>
      </c>
      <c r="AK26">
        <v>0</v>
      </c>
      <c r="AL26">
        <v>1526.156127929688</v>
      </c>
      <c r="AM26">
        <v>1526.156127929688</v>
      </c>
      <c r="AN26">
        <v>0</v>
      </c>
      <c r="AO26">
        <v>1522.468017578125</v>
      </c>
      <c r="AP26">
        <v>1522.468017578125</v>
      </c>
      <c r="AQ26">
        <v>0</v>
      </c>
      <c r="AR26">
        <v>1523.470336914062</v>
      </c>
      <c r="AS26">
        <v>1523.470336914062</v>
      </c>
      <c r="AT26">
        <v>0</v>
      </c>
      <c r="AU26">
        <v>1531.1796875</v>
      </c>
      <c r="AV26">
        <v>1531.1796875</v>
      </c>
      <c r="AW26">
        <v>0</v>
      </c>
      <c r="AY26">
        <v>24</v>
      </c>
      <c r="BA26">
        <f t="shared" si="0"/>
        <v>1.0023193359370453</v>
      </c>
      <c r="BB26">
        <f t="shared" si="1"/>
        <v>2.7023925781259095</v>
      </c>
      <c r="BC26">
        <f t="shared" si="2"/>
        <v>0.51403808593704525</v>
      </c>
      <c r="BD26">
        <f t="shared" si="3"/>
        <v>4.509521484375</v>
      </c>
      <c r="BE26">
        <f t="shared" si="4"/>
        <v>3.0009765625</v>
      </c>
      <c r="BF26">
        <f t="shared" si="5"/>
        <v>3.313720703125</v>
      </c>
      <c r="BH26">
        <f t="shared" si="6"/>
        <v>15.04296875</v>
      </c>
      <c r="BI26">
        <f t="shared" si="9"/>
        <v>361.33544921875091</v>
      </c>
      <c r="BJ26">
        <f t="shared" si="10"/>
        <v>362.34936523437591</v>
      </c>
      <c r="BK26">
        <f t="shared" si="10"/>
        <v>364.55444335937591</v>
      </c>
      <c r="BL26">
        <f t="shared" si="10"/>
        <v>365.06835937500091</v>
      </c>
      <c r="BM26">
        <f t="shared" si="10"/>
        <v>369.57800292968886</v>
      </c>
      <c r="BN26">
        <f t="shared" si="10"/>
        <v>372.57885742187591</v>
      </c>
      <c r="BO26">
        <f t="shared" si="10"/>
        <v>376.40112304687591</v>
      </c>
      <c r="BR26">
        <f t="shared" si="8"/>
        <v>371.15747070312591</v>
      </c>
    </row>
    <row r="27" spans="1:70" x14ac:dyDescent="0.2">
      <c r="A27" t="s">
        <v>66</v>
      </c>
      <c r="B27" t="s">
        <v>169</v>
      </c>
      <c r="C27" t="s">
        <v>159</v>
      </c>
      <c r="D27">
        <v>-30</v>
      </c>
      <c r="E27">
        <v>2</v>
      </c>
      <c r="F27" t="s">
        <v>73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1.720144510269165</v>
      </c>
      <c r="M27">
        <v>1.720144510269165</v>
      </c>
      <c r="N27">
        <v>0</v>
      </c>
      <c r="O27">
        <v>1544.72509765625</v>
      </c>
      <c r="P27">
        <v>1544.72509765625</v>
      </c>
      <c r="Q27">
        <v>0</v>
      </c>
      <c r="S27">
        <v>1547.725952148438</v>
      </c>
      <c r="T27">
        <v>1547.725952148438</v>
      </c>
      <c r="U27">
        <v>0</v>
      </c>
      <c r="W27">
        <v>1540.215454101562</v>
      </c>
      <c r="X27">
        <v>1540.215454101562</v>
      </c>
      <c r="Y27">
        <v>0</v>
      </c>
      <c r="Z27">
        <v>1544.72509765625</v>
      </c>
      <c r="AA27">
        <v>1544.72509765625</v>
      </c>
      <c r="AB27">
        <v>0</v>
      </c>
      <c r="AC27">
        <v>1539.701416015625</v>
      </c>
      <c r="AD27">
        <v>1539.701416015625</v>
      </c>
      <c r="AE27">
        <v>0</v>
      </c>
      <c r="AF27">
        <v>1540.215454101562</v>
      </c>
      <c r="AG27">
        <v>1540.215454101562</v>
      </c>
      <c r="AH27">
        <v>0</v>
      </c>
      <c r="AI27">
        <v>1538.491577148438</v>
      </c>
      <c r="AJ27">
        <v>1538.491577148438</v>
      </c>
      <c r="AK27">
        <v>0</v>
      </c>
      <c r="AL27">
        <v>1539.701416015625</v>
      </c>
      <c r="AM27">
        <v>1539.701416015625</v>
      </c>
      <c r="AN27">
        <v>0</v>
      </c>
      <c r="AO27">
        <v>1537.494384765625</v>
      </c>
      <c r="AP27">
        <v>1537.494384765625</v>
      </c>
      <c r="AQ27">
        <v>0</v>
      </c>
      <c r="AR27">
        <v>1538.5078125</v>
      </c>
      <c r="AS27">
        <v>1538.5078125</v>
      </c>
      <c r="AT27">
        <v>0</v>
      </c>
      <c r="AU27">
        <v>1544.72509765625</v>
      </c>
      <c r="AV27">
        <v>1544.72509765625</v>
      </c>
      <c r="AW27">
        <v>0</v>
      </c>
      <c r="AY27">
        <v>25</v>
      </c>
      <c r="BA27">
        <f t="shared" si="0"/>
        <v>1.013427734375</v>
      </c>
      <c r="BB27">
        <f t="shared" si="1"/>
        <v>1.2098388671870453</v>
      </c>
      <c r="BC27">
        <f t="shared" si="2"/>
        <v>0.51403808593704525</v>
      </c>
      <c r="BD27">
        <f t="shared" si="3"/>
        <v>4.5096435546879547</v>
      </c>
      <c r="BE27">
        <f t="shared" si="4"/>
        <v>3.0008544921879547</v>
      </c>
      <c r="BF27">
        <f t="shared" si="5"/>
        <v>4.8176269531240905</v>
      </c>
      <c r="BH27">
        <f t="shared" si="6"/>
        <v>15.065429687499091</v>
      </c>
      <c r="BI27">
        <f t="shared" si="9"/>
        <v>376.37841796875091</v>
      </c>
      <c r="BJ27">
        <f t="shared" si="10"/>
        <v>377.38073730468795</v>
      </c>
      <c r="BK27">
        <f t="shared" si="10"/>
        <v>380.08312988281386</v>
      </c>
      <c r="BL27">
        <f t="shared" si="10"/>
        <v>380.59716796875091</v>
      </c>
      <c r="BM27">
        <f t="shared" si="10"/>
        <v>385.10668945312591</v>
      </c>
      <c r="BN27">
        <f t="shared" si="10"/>
        <v>388.10766601562591</v>
      </c>
      <c r="BO27">
        <f t="shared" si="10"/>
        <v>391.42138671875091</v>
      </c>
      <c r="BR27">
        <f t="shared" si="8"/>
        <v>386.68627929687591</v>
      </c>
    </row>
    <row r="28" spans="1:70" x14ac:dyDescent="0.2">
      <c r="A28" t="s">
        <v>61</v>
      </c>
      <c r="B28" t="s">
        <v>165</v>
      </c>
      <c r="C28" t="s">
        <v>150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0.69635927677154541</v>
      </c>
      <c r="M28">
        <v>0.69635927677154541</v>
      </c>
      <c r="N28">
        <v>0</v>
      </c>
      <c r="O28">
        <v>1560.657836914062</v>
      </c>
      <c r="P28">
        <v>1560.657836914062</v>
      </c>
      <c r="Q28">
        <v>0</v>
      </c>
      <c r="S28">
        <v>1563.65869140625</v>
      </c>
      <c r="T28">
        <v>1563.65869140625</v>
      </c>
      <c r="U28">
        <v>0</v>
      </c>
      <c r="W28">
        <v>1556.148315429688</v>
      </c>
      <c r="X28">
        <v>1556.148315429688</v>
      </c>
      <c r="Y28">
        <v>0</v>
      </c>
      <c r="Z28">
        <v>1560.657836914062</v>
      </c>
      <c r="AA28">
        <v>1560.657836914062</v>
      </c>
      <c r="AB28">
        <v>0</v>
      </c>
      <c r="AC28">
        <v>1555.63427734375</v>
      </c>
      <c r="AD28">
        <v>1555.63427734375</v>
      </c>
      <c r="AE28">
        <v>0</v>
      </c>
      <c r="AF28">
        <v>1556.148315429688</v>
      </c>
      <c r="AG28">
        <v>1556.148315429688</v>
      </c>
      <c r="AH28">
        <v>0</v>
      </c>
      <c r="AI28">
        <v>1553.528686523438</v>
      </c>
      <c r="AJ28">
        <v>1553.528686523438</v>
      </c>
      <c r="AK28">
        <v>0</v>
      </c>
      <c r="AL28">
        <v>1555.63427734375</v>
      </c>
      <c r="AM28">
        <v>1555.63427734375</v>
      </c>
      <c r="AN28">
        <v>0</v>
      </c>
      <c r="AO28">
        <v>1552.543579101562</v>
      </c>
      <c r="AP28">
        <v>1552.543579101562</v>
      </c>
      <c r="AQ28">
        <v>0</v>
      </c>
      <c r="AR28">
        <v>1553.545288085938</v>
      </c>
      <c r="AS28">
        <v>1553.545288085938</v>
      </c>
      <c r="AT28">
        <v>0</v>
      </c>
      <c r="AU28">
        <v>1560.657836914062</v>
      </c>
      <c r="AV28">
        <v>1560.657836914062</v>
      </c>
      <c r="AW28">
        <v>0</v>
      </c>
      <c r="AY28">
        <v>26</v>
      </c>
      <c r="BA28">
        <f t="shared" si="0"/>
        <v>1.0017089843759095</v>
      </c>
      <c r="BB28">
        <f t="shared" si="1"/>
        <v>2.1055908203120453</v>
      </c>
      <c r="BC28">
        <f t="shared" si="2"/>
        <v>0.51403808593795475</v>
      </c>
      <c r="BD28">
        <f t="shared" si="3"/>
        <v>4.5095214843740905</v>
      </c>
      <c r="BE28">
        <f t="shared" si="4"/>
        <v>3.0008544921879547</v>
      </c>
      <c r="BF28">
        <f t="shared" si="5"/>
        <v>3.92626953125</v>
      </c>
      <c r="BH28">
        <f t="shared" si="6"/>
        <v>15.057983398437955</v>
      </c>
      <c r="BI28">
        <f t="shared" si="9"/>
        <v>391.44384765625</v>
      </c>
      <c r="BJ28">
        <f t="shared" si="10"/>
        <v>392.457275390625</v>
      </c>
      <c r="BK28">
        <f t="shared" si="10"/>
        <v>393.66711425781205</v>
      </c>
      <c r="BL28">
        <f t="shared" si="10"/>
        <v>394.18115234374909</v>
      </c>
      <c r="BM28">
        <f t="shared" si="10"/>
        <v>398.69079589843705</v>
      </c>
      <c r="BN28">
        <f t="shared" si="10"/>
        <v>401.691650390625</v>
      </c>
      <c r="BO28">
        <f t="shared" si="10"/>
        <v>406.50927734374909</v>
      </c>
      <c r="BR28">
        <f t="shared" si="8"/>
        <v>400.27026367187409</v>
      </c>
    </row>
    <row r="29" spans="1:70" x14ac:dyDescent="0.2">
      <c r="A29" t="s">
        <v>66</v>
      </c>
      <c r="B29" t="s">
        <v>153</v>
      </c>
      <c r="C29" t="s">
        <v>154</v>
      </c>
      <c r="D29">
        <v>-60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0.5659366250038147</v>
      </c>
      <c r="M29">
        <v>0.5659366250038147</v>
      </c>
      <c r="N29">
        <v>0</v>
      </c>
      <c r="O29">
        <v>1576.607299804688</v>
      </c>
      <c r="P29">
        <v>1576.607299804688</v>
      </c>
      <c r="Q29">
        <v>0</v>
      </c>
      <c r="S29">
        <v>1579.608154296875</v>
      </c>
      <c r="T29">
        <v>1579.608154296875</v>
      </c>
      <c r="U29">
        <v>0</v>
      </c>
      <c r="W29">
        <v>1572.09765625</v>
      </c>
      <c r="X29">
        <v>1572.09765625</v>
      </c>
      <c r="Y29">
        <v>0</v>
      </c>
      <c r="Z29">
        <v>1576.607299804688</v>
      </c>
      <c r="AA29">
        <v>1576.607299804688</v>
      </c>
      <c r="AB29">
        <v>0</v>
      </c>
      <c r="AC29">
        <v>1571.583740234375</v>
      </c>
      <c r="AD29">
        <v>1571.583740234375</v>
      </c>
      <c r="AE29">
        <v>0</v>
      </c>
      <c r="AF29">
        <v>1572.09765625</v>
      </c>
      <c r="AG29">
        <v>1572.09765625</v>
      </c>
      <c r="AH29">
        <v>0</v>
      </c>
      <c r="AI29">
        <v>1568.582763671875</v>
      </c>
      <c r="AJ29">
        <v>1568.582763671875</v>
      </c>
      <c r="AK29">
        <v>0</v>
      </c>
      <c r="AL29">
        <v>1571.583740234375</v>
      </c>
      <c r="AM29">
        <v>1571.583740234375</v>
      </c>
      <c r="AN29">
        <v>0</v>
      </c>
      <c r="AO29">
        <v>1567.5849609375</v>
      </c>
      <c r="AP29">
        <v>1567.5849609375</v>
      </c>
      <c r="AQ29">
        <v>0</v>
      </c>
      <c r="AR29">
        <v>1568.599365234375</v>
      </c>
      <c r="AS29">
        <v>1568.599365234375</v>
      </c>
      <c r="AT29">
        <v>0</v>
      </c>
      <c r="AU29">
        <v>1576.607299804688</v>
      </c>
      <c r="AV29">
        <v>1576.607299804688</v>
      </c>
      <c r="AW29">
        <v>0</v>
      </c>
      <c r="AY29">
        <v>27</v>
      </c>
      <c r="BA29">
        <f t="shared" si="0"/>
        <v>1.014404296875</v>
      </c>
      <c r="BB29">
        <f t="shared" si="1"/>
        <v>3.0009765625</v>
      </c>
      <c r="BC29">
        <f t="shared" si="2"/>
        <v>0.513916015625</v>
      </c>
      <c r="BD29">
        <f t="shared" si="3"/>
        <v>4.5096435546879547</v>
      </c>
      <c r="BE29">
        <f t="shared" si="4"/>
        <v>3.0008544921870453</v>
      </c>
      <c r="BF29">
        <f t="shared" si="5"/>
        <v>3.0040283203129547</v>
      </c>
      <c r="BH29">
        <f t="shared" si="6"/>
        <v>15.043823242187955</v>
      </c>
      <c r="BI29">
        <f t="shared" si="9"/>
        <v>406.50183105468795</v>
      </c>
      <c r="BJ29">
        <f t="shared" si="10"/>
        <v>407.50354003906386</v>
      </c>
      <c r="BK29">
        <f t="shared" si="10"/>
        <v>409.60913085937591</v>
      </c>
      <c r="BL29">
        <f t="shared" si="10"/>
        <v>410.12316894531386</v>
      </c>
      <c r="BM29">
        <f t="shared" si="10"/>
        <v>414.63269042968795</v>
      </c>
      <c r="BN29">
        <f t="shared" si="10"/>
        <v>417.63354492187591</v>
      </c>
      <c r="BO29">
        <f t="shared" si="10"/>
        <v>421.55981445312591</v>
      </c>
      <c r="BR29">
        <f t="shared" si="8"/>
        <v>416.21228027343886</v>
      </c>
    </row>
    <row r="30" spans="1:70" x14ac:dyDescent="0.2">
      <c r="A30" t="s">
        <v>66</v>
      </c>
      <c r="B30" t="s">
        <v>175</v>
      </c>
      <c r="C30" t="s">
        <v>150</v>
      </c>
      <c r="D30">
        <v>-150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0.71012997627258301</v>
      </c>
      <c r="M30">
        <v>0.71012997627258301</v>
      </c>
      <c r="N30">
        <v>0</v>
      </c>
      <c r="O30">
        <v>1590.451049804688</v>
      </c>
      <c r="P30">
        <v>1590.451049804688</v>
      </c>
      <c r="Q30">
        <v>0</v>
      </c>
      <c r="S30">
        <v>1593.451904296875</v>
      </c>
      <c r="T30">
        <v>1593.451904296875</v>
      </c>
      <c r="U30">
        <v>0</v>
      </c>
      <c r="W30">
        <v>1585.94140625</v>
      </c>
      <c r="X30">
        <v>1585.94140625</v>
      </c>
      <c r="Y30">
        <v>0</v>
      </c>
      <c r="Z30">
        <v>1590.451049804688</v>
      </c>
      <c r="AA30">
        <v>1590.451049804688</v>
      </c>
      <c r="AB30">
        <v>0</v>
      </c>
      <c r="AC30">
        <v>1585.427490234375</v>
      </c>
      <c r="AD30">
        <v>1585.427490234375</v>
      </c>
      <c r="AE30">
        <v>0</v>
      </c>
      <c r="AF30">
        <v>1585.94140625</v>
      </c>
      <c r="AG30">
        <v>1585.94140625</v>
      </c>
      <c r="AH30">
        <v>0</v>
      </c>
      <c r="AI30">
        <v>1583.620361328125</v>
      </c>
      <c r="AJ30">
        <v>1583.620361328125</v>
      </c>
      <c r="AK30">
        <v>0</v>
      </c>
      <c r="AL30">
        <v>1585.427490234375</v>
      </c>
      <c r="AM30">
        <v>1585.427490234375</v>
      </c>
      <c r="AN30">
        <v>0</v>
      </c>
      <c r="AO30">
        <v>1582.612182617188</v>
      </c>
      <c r="AP30">
        <v>1582.612182617188</v>
      </c>
      <c r="AQ30">
        <v>0</v>
      </c>
      <c r="AR30">
        <v>1583.620361328125</v>
      </c>
      <c r="AS30">
        <v>1583.620361328125</v>
      </c>
      <c r="AT30">
        <v>0</v>
      </c>
      <c r="AU30">
        <v>1590.451049804688</v>
      </c>
      <c r="AV30">
        <v>1590.451049804688</v>
      </c>
      <c r="AW30">
        <v>0</v>
      </c>
      <c r="AY30">
        <v>28</v>
      </c>
      <c r="BA30">
        <f t="shared" si="0"/>
        <v>1.0081787109370453</v>
      </c>
      <c r="BB30">
        <f t="shared" si="1"/>
        <v>1.80712890625</v>
      </c>
      <c r="BC30">
        <f t="shared" si="2"/>
        <v>0.513916015625</v>
      </c>
      <c r="BD30">
        <f t="shared" si="3"/>
        <v>4.5096435546879547</v>
      </c>
      <c r="BE30">
        <f t="shared" si="4"/>
        <v>3.0008544921870453</v>
      </c>
      <c r="BF30">
        <f t="shared" si="5"/>
        <v>4.220947265625</v>
      </c>
      <c r="BH30">
        <f t="shared" si="6"/>
        <v>15.060668945312045</v>
      </c>
      <c r="BI30">
        <f t="shared" si="9"/>
        <v>421.54565429687591</v>
      </c>
      <c r="BJ30">
        <f t="shared" si="10"/>
        <v>422.56005859375091</v>
      </c>
      <c r="BK30">
        <f t="shared" si="10"/>
        <v>425.56103515625091</v>
      </c>
      <c r="BL30">
        <f t="shared" si="10"/>
        <v>426.07495117187591</v>
      </c>
      <c r="BM30">
        <f t="shared" si="10"/>
        <v>430.58459472656386</v>
      </c>
      <c r="BN30">
        <f t="shared" si="10"/>
        <v>433.58544921875091</v>
      </c>
      <c r="BO30">
        <f t="shared" si="10"/>
        <v>436.58947753906386</v>
      </c>
      <c r="BR30">
        <f t="shared" si="8"/>
        <v>432.16406250000091</v>
      </c>
    </row>
    <row r="31" spans="1:70" x14ac:dyDescent="0.2">
      <c r="A31" t="s">
        <v>61</v>
      </c>
      <c r="B31" t="s">
        <v>161</v>
      </c>
      <c r="C31" t="s">
        <v>154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0.60215198993682861</v>
      </c>
      <c r="M31">
        <v>0.60215198993682861</v>
      </c>
      <c r="N31">
        <v>0</v>
      </c>
      <c r="O31">
        <v>1605.786987304688</v>
      </c>
      <c r="P31">
        <v>1605.786987304688</v>
      </c>
      <c r="Q31">
        <v>0</v>
      </c>
      <c r="S31">
        <v>1608.787841796875</v>
      </c>
      <c r="T31">
        <v>1608.787841796875</v>
      </c>
      <c r="U31">
        <v>0</v>
      </c>
      <c r="W31">
        <v>1601.27734375</v>
      </c>
      <c r="X31">
        <v>1601.27734375</v>
      </c>
      <c r="Y31">
        <v>0</v>
      </c>
      <c r="Z31">
        <v>1605.786987304688</v>
      </c>
      <c r="AA31">
        <v>1605.786987304688</v>
      </c>
      <c r="AB31">
        <v>0</v>
      </c>
      <c r="AC31">
        <v>1600.763427734375</v>
      </c>
      <c r="AD31">
        <v>1600.763427734375</v>
      </c>
      <c r="AE31">
        <v>0</v>
      </c>
      <c r="AF31">
        <v>1601.27734375</v>
      </c>
      <c r="AG31">
        <v>1601.27734375</v>
      </c>
      <c r="AH31">
        <v>0</v>
      </c>
      <c r="AI31">
        <v>1598.657836914062</v>
      </c>
      <c r="AJ31">
        <v>1598.657836914062</v>
      </c>
      <c r="AK31">
        <v>0</v>
      </c>
      <c r="AL31">
        <v>1600.763427734375</v>
      </c>
      <c r="AM31">
        <v>1600.763427734375</v>
      </c>
      <c r="AN31">
        <v>0</v>
      </c>
      <c r="AO31">
        <v>1597.6728515625</v>
      </c>
      <c r="AP31">
        <v>1597.6728515625</v>
      </c>
      <c r="AQ31">
        <v>0</v>
      </c>
      <c r="AR31">
        <v>1598.674438476562</v>
      </c>
      <c r="AS31">
        <v>1598.674438476562</v>
      </c>
      <c r="AT31">
        <v>0</v>
      </c>
      <c r="AU31">
        <v>1605.786987304688</v>
      </c>
      <c r="AV31">
        <v>1605.786987304688</v>
      </c>
      <c r="AW31">
        <v>0</v>
      </c>
      <c r="AY31">
        <v>29</v>
      </c>
      <c r="BA31">
        <f t="shared" si="0"/>
        <v>1.0015869140620453</v>
      </c>
      <c r="BB31">
        <f t="shared" si="1"/>
        <v>2.1055908203129547</v>
      </c>
      <c r="BC31">
        <f t="shared" si="2"/>
        <v>0.513916015625</v>
      </c>
      <c r="BD31">
        <f t="shared" si="3"/>
        <v>4.5096435546879547</v>
      </c>
      <c r="BE31">
        <f t="shared" si="4"/>
        <v>3.0008544921870453</v>
      </c>
      <c r="BF31">
        <f t="shared" si="5"/>
        <v>-1608.787841796875</v>
      </c>
      <c r="BI31">
        <f t="shared" si="9"/>
        <v>436.60632324218795</v>
      </c>
      <c r="BJ31">
        <f t="shared" si="10"/>
        <v>437.614501953125</v>
      </c>
      <c r="BK31">
        <f t="shared" si="10"/>
        <v>439.421630859375</v>
      </c>
      <c r="BL31">
        <f t="shared" si="10"/>
        <v>439.935546875</v>
      </c>
      <c r="BM31">
        <f t="shared" si="10"/>
        <v>444.44519042968795</v>
      </c>
      <c r="BN31">
        <f t="shared" si="10"/>
        <v>447.446044921875</v>
      </c>
      <c r="BO31">
        <f t="shared" si="10"/>
        <v>451.6669921875</v>
      </c>
      <c r="BR31">
        <f t="shared" si="8"/>
        <v>446.024658203125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3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1684.936889648438</v>
      </c>
      <c r="C2">
        <v>1684.936889648438</v>
      </c>
      <c r="D2">
        <v>0</v>
      </c>
      <c r="F2">
        <v>1682.930786132812</v>
      </c>
      <c r="G2">
        <v>1682.930786132812</v>
      </c>
      <c r="H2">
        <v>0</v>
      </c>
      <c r="J2">
        <v>1680.924682617188</v>
      </c>
      <c r="K2">
        <v>1680.924682617188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224</v>
      </c>
      <c r="C2" t="s">
        <v>75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0.67716622352600098</v>
      </c>
      <c r="M2">
        <v>0.67716622352600098</v>
      </c>
      <c r="N2">
        <v>0</v>
      </c>
      <c r="O2">
        <v>1695.86279296875</v>
      </c>
      <c r="P2">
        <v>1695.86279296875</v>
      </c>
      <c r="Q2">
        <v>0</v>
      </c>
      <c r="S2">
        <v>1698.863647460938</v>
      </c>
      <c r="T2">
        <v>1698.863647460938</v>
      </c>
      <c r="U2">
        <v>0</v>
      </c>
      <c r="W2">
        <v>1691.353149414062</v>
      </c>
      <c r="X2">
        <v>1691.353149414062</v>
      </c>
      <c r="Y2">
        <v>0</v>
      </c>
      <c r="Z2">
        <v>1695.86279296875</v>
      </c>
      <c r="AA2">
        <v>1695.86279296875</v>
      </c>
      <c r="AB2">
        <v>0</v>
      </c>
      <c r="AC2">
        <v>1690.839233398438</v>
      </c>
      <c r="AD2">
        <v>1690.839233398438</v>
      </c>
      <c r="AE2">
        <v>0</v>
      </c>
      <c r="AF2">
        <v>1691.353149414062</v>
      </c>
      <c r="AG2">
        <v>1691.353149414062</v>
      </c>
      <c r="AH2">
        <v>0</v>
      </c>
      <c r="AI2">
        <v>1688.037231445312</v>
      </c>
      <c r="AJ2">
        <v>1688.037231445312</v>
      </c>
      <c r="AK2">
        <v>0</v>
      </c>
      <c r="AL2">
        <v>1690.839233398438</v>
      </c>
      <c r="AM2">
        <v>1690.839233398438</v>
      </c>
      <c r="AN2">
        <v>0</v>
      </c>
      <c r="AO2">
        <v>1687.038452148438</v>
      </c>
      <c r="AP2">
        <v>1687.038452148438</v>
      </c>
      <c r="AQ2">
        <v>0</v>
      </c>
      <c r="AR2">
        <v>1688.053833007812</v>
      </c>
      <c r="AS2">
        <v>1688.053833007812</v>
      </c>
      <c r="AT2">
        <v>0</v>
      </c>
      <c r="AU2">
        <v>1695.86279296875</v>
      </c>
      <c r="AV2">
        <v>1695.86279296875</v>
      </c>
      <c r="AW2">
        <v>0</v>
      </c>
      <c r="AY2">
        <v>0</v>
      </c>
      <c r="BA2">
        <f>AR2-AO2</f>
        <v>1.0153808593740905</v>
      </c>
      <c r="BB2">
        <f>AL2-AI2</f>
        <v>2.8020019531259095</v>
      </c>
      <c r="BC2">
        <f>AF2-AD2</f>
        <v>0.51391601562409051</v>
      </c>
      <c r="BD2">
        <f>Z2-W2</f>
        <v>4.5096435546879547</v>
      </c>
      <c r="BE2">
        <f>S2-AU2</f>
        <v>3.0008544921879547</v>
      </c>
      <c r="BF2">
        <f>AO3-S2</f>
        <v>3.2043457031240905</v>
      </c>
      <c r="BH2">
        <f>SUM(BA2:BF2)</f>
        <v>15.046142578124091</v>
      </c>
      <c r="BI2">
        <v>0</v>
      </c>
      <c r="BJ2">
        <f>BA2-AX2</f>
        <v>1.0153808593740905</v>
      </c>
      <c r="BK2">
        <f>BJ2+BB2</f>
        <v>3.8173828125</v>
      </c>
      <c r="BL2">
        <f>BK2+BC2</f>
        <v>4.3312988281240905</v>
      </c>
      <c r="BM2">
        <f>BL2+BD2</f>
        <v>8.8409423828120453</v>
      </c>
      <c r="BN2">
        <f>BM2+BE2</f>
        <v>11.841796875</v>
      </c>
      <c r="BO2">
        <f>BN2+BF2</f>
        <v>15.046142578124091</v>
      </c>
      <c r="BQ2">
        <f>Ctrl_block2!AO2-second_countdown!J2</f>
        <v>6.11376953125</v>
      </c>
      <c r="BR2">
        <f>$BQ$2+BL2</f>
        <v>10.445068359374091</v>
      </c>
    </row>
    <row r="3" spans="1:70" x14ac:dyDescent="0.2">
      <c r="A3" t="s">
        <v>61</v>
      </c>
      <c r="B3" t="s">
        <v>222</v>
      </c>
      <c r="C3" t="s">
        <v>63</v>
      </c>
      <c r="D3">
        <v>150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0.77611351013183594</v>
      </c>
      <c r="M3">
        <v>0.77611351013183594</v>
      </c>
      <c r="N3">
        <v>0</v>
      </c>
      <c r="O3">
        <v>1710.80078125</v>
      </c>
      <c r="P3">
        <v>1710.80078125</v>
      </c>
      <c r="Q3">
        <v>0</v>
      </c>
      <c r="S3">
        <v>1713.801635742188</v>
      </c>
      <c r="T3">
        <v>1713.801635742188</v>
      </c>
      <c r="U3">
        <v>0</v>
      </c>
      <c r="W3">
        <v>1706.291137695312</v>
      </c>
      <c r="X3">
        <v>1706.291137695312</v>
      </c>
      <c r="Y3">
        <v>0</v>
      </c>
      <c r="Z3">
        <v>1710.80078125</v>
      </c>
      <c r="AA3">
        <v>1710.80078125</v>
      </c>
      <c r="AB3">
        <v>0</v>
      </c>
      <c r="AC3">
        <v>1705.777221679688</v>
      </c>
      <c r="AD3">
        <v>1705.777221679688</v>
      </c>
      <c r="AE3">
        <v>0</v>
      </c>
      <c r="AF3">
        <v>1706.291137695312</v>
      </c>
      <c r="AG3">
        <v>1706.291137695312</v>
      </c>
      <c r="AH3">
        <v>0</v>
      </c>
      <c r="AI3">
        <v>1703.074829101562</v>
      </c>
      <c r="AJ3">
        <v>1703.074829101562</v>
      </c>
      <c r="AK3">
        <v>0</v>
      </c>
      <c r="AL3">
        <v>1705.777221679688</v>
      </c>
      <c r="AM3">
        <v>1705.777221679688</v>
      </c>
      <c r="AN3">
        <v>0</v>
      </c>
      <c r="AO3">
        <v>1702.067993164062</v>
      </c>
      <c r="AP3">
        <v>1702.067993164062</v>
      </c>
      <c r="AQ3">
        <v>0</v>
      </c>
      <c r="AR3">
        <v>1703.074829101562</v>
      </c>
      <c r="AS3">
        <v>1703.074829101562</v>
      </c>
      <c r="AT3">
        <v>0</v>
      </c>
      <c r="AU3">
        <v>1710.80078125</v>
      </c>
      <c r="AV3">
        <v>1710.80078125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AL3-AI3</f>
        <v>2.7023925781259095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3.3131103515620453</v>
      </c>
      <c r="BH3">
        <f t="shared" ref="BH3:BH30" si="6">SUM(BA3:BF3)</f>
        <v>15.046752929687955</v>
      </c>
      <c r="BI3">
        <f>SUM(BA2:BF2)</f>
        <v>15.046142578124091</v>
      </c>
      <c r="BJ3">
        <f t="shared" ref="BJ3:BO18" si="7">BI3+BA2</f>
        <v>16.061523437498181</v>
      </c>
      <c r="BK3">
        <f t="shared" si="7"/>
        <v>18.863525390624091</v>
      </c>
      <c r="BL3">
        <f t="shared" si="7"/>
        <v>19.377441406248181</v>
      </c>
      <c r="BM3">
        <f t="shared" si="7"/>
        <v>23.887084960936136</v>
      </c>
      <c r="BN3">
        <f t="shared" si="7"/>
        <v>26.887939453124091</v>
      </c>
      <c r="BO3">
        <f t="shared" si="7"/>
        <v>30.092285156248181</v>
      </c>
      <c r="BR3">
        <f t="shared" ref="BR3:BR31" si="8">$BQ$2+BL3</f>
        <v>25.491210937498181</v>
      </c>
    </row>
    <row r="4" spans="1:70" x14ac:dyDescent="0.2">
      <c r="A4" t="s">
        <v>66</v>
      </c>
      <c r="B4" t="s">
        <v>231</v>
      </c>
      <c r="C4" t="s">
        <v>75</v>
      </c>
      <c r="D4">
        <v>-30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1.0842869281768801</v>
      </c>
      <c r="M4">
        <v>1.0842869281768801</v>
      </c>
      <c r="N4">
        <v>0</v>
      </c>
      <c r="O4">
        <v>1724.445556640625</v>
      </c>
      <c r="P4">
        <v>1724.445556640625</v>
      </c>
      <c r="Q4">
        <v>0</v>
      </c>
      <c r="S4">
        <v>1727.446533203125</v>
      </c>
      <c r="T4">
        <v>1727.446533203125</v>
      </c>
      <c r="U4">
        <v>0</v>
      </c>
      <c r="W4">
        <v>1719.93603515625</v>
      </c>
      <c r="X4">
        <v>1719.93603515625</v>
      </c>
      <c r="Y4">
        <v>0</v>
      </c>
      <c r="Z4">
        <v>1724.445556640625</v>
      </c>
      <c r="AA4">
        <v>1724.445556640625</v>
      </c>
      <c r="AB4">
        <v>0</v>
      </c>
      <c r="AC4">
        <v>1719.421997070312</v>
      </c>
      <c r="AD4">
        <v>1719.421997070312</v>
      </c>
      <c r="AE4">
        <v>0</v>
      </c>
      <c r="AF4">
        <v>1719.93603515625</v>
      </c>
      <c r="AG4">
        <v>1719.93603515625</v>
      </c>
      <c r="AH4">
        <v>0</v>
      </c>
      <c r="AI4">
        <v>1718.1123046875</v>
      </c>
      <c r="AJ4">
        <v>1718.1123046875</v>
      </c>
      <c r="AK4">
        <v>0</v>
      </c>
      <c r="AL4">
        <v>1719.421997070312</v>
      </c>
      <c r="AM4">
        <v>1719.421997070312</v>
      </c>
      <c r="AN4">
        <v>0</v>
      </c>
      <c r="AO4">
        <v>1717.11474609375</v>
      </c>
      <c r="AP4">
        <v>1717.11474609375</v>
      </c>
      <c r="AQ4">
        <v>0</v>
      </c>
      <c r="AR4">
        <v>1718.12890625</v>
      </c>
      <c r="AS4">
        <v>1718.12890625</v>
      </c>
      <c r="AT4">
        <v>0</v>
      </c>
      <c r="AU4">
        <v>1724.445556640625</v>
      </c>
      <c r="AV4">
        <v>1724.445556640625</v>
      </c>
      <c r="AW4">
        <v>0</v>
      </c>
      <c r="AY4">
        <v>2</v>
      </c>
      <c r="BA4">
        <f t="shared" si="0"/>
        <v>1.01416015625</v>
      </c>
      <c r="BB4">
        <f t="shared" si="1"/>
        <v>1.3096923828120453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4.7108154296870453</v>
      </c>
      <c r="BH4">
        <f t="shared" si="6"/>
        <v>15.059204101562045</v>
      </c>
      <c r="BI4">
        <f>BH2+BH3</f>
        <v>30.092895507812045</v>
      </c>
      <c r="BJ4">
        <f t="shared" si="7"/>
        <v>31.099731445312045</v>
      </c>
      <c r="BK4">
        <f t="shared" si="7"/>
        <v>33.802124023437955</v>
      </c>
      <c r="BL4">
        <f t="shared" si="7"/>
        <v>34.316040039062045</v>
      </c>
      <c r="BM4">
        <f t="shared" si="7"/>
        <v>38.82568359375</v>
      </c>
      <c r="BN4">
        <f t="shared" si="7"/>
        <v>41.826538085937955</v>
      </c>
      <c r="BO4">
        <f t="shared" si="7"/>
        <v>45.1396484375</v>
      </c>
      <c r="BR4">
        <f t="shared" si="8"/>
        <v>40.429809570312045</v>
      </c>
    </row>
    <row r="5" spans="1:70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0.62479078769683838</v>
      </c>
      <c r="M5">
        <v>0.62479078769683838</v>
      </c>
      <c r="N5">
        <v>0</v>
      </c>
      <c r="O5">
        <v>1739.682006835938</v>
      </c>
      <c r="P5">
        <v>1739.682006835938</v>
      </c>
      <c r="Q5">
        <v>0</v>
      </c>
      <c r="S5">
        <v>1742.682983398438</v>
      </c>
      <c r="T5">
        <v>1742.682983398438</v>
      </c>
      <c r="U5">
        <v>0</v>
      </c>
      <c r="W5">
        <v>1735.172485351562</v>
      </c>
      <c r="X5">
        <v>1735.172485351562</v>
      </c>
      <c r="Y5">
        <v>0</v>
      </c>
      <c r="Z5">
        <v>1739.682006835938</v>
      </c>
      <c r="AA5">
        <v>1739.682006835938</v>
      </c>
      <c r="AB5">
        <v>0</v>
      </c>
      <c r="AC5">
        <v>1734.658447265625</v>
      </c>
      <c r="AD5">
        <v>1734.658447265625</v>
      </c>
      <c r="AE5">
        <v>0</v>
      </c>
      <c r="AF5">
        <v>1735.172485351562</v>
      </c>
      <c r="AG5">
        <v>1735.172485351562</v>
      </c>
      <c r="AH5">
        <v>0</v>
      </c>
      <c r="AI5">
        <v>1733.149780273438</v>
      </c>
      <c r="AJ5">
        <v>1733.149780273438</v>
      </c>
      <c r="AK5">
        <v>0</v>
      </c>
      <c r="AL5">
        <v>1734.658447265625</v>
      </c>
      <c r="AM5">
        <v>1734.658447265625</v>
      </c>
      <c r="AN5">
        <v>0</v>
      </c>
      <c r="AO5">
        <v>1732.157348632812</v>
      </c>
      <c r="AP5">
        <v>1732.157348632812</v>
      </c>
      <c r="AQ5">
        <v>0</v>
      </c>
      <c r="AR5">
        <v>1733.166381835938</v>
      </c>
      <c r="AS5">
        <v>1733.166381835938</v>
      </c>
      <c r="AT5">
        <v>0</v>
      </c>
      <c r="AU5">
        <v>1739.682006835938</v>
      </c>
      <c r="AV5">
        <v>1739.682006835938</v>
      </c>
      <c r="AW5">
        <v>0</v>
      </c>
      <c r="AY5">
        <v>3</v>
      </c>
      <c r="BA5">
        <f t="shared" si="0"/>
        <v>1.0090332031259095</v>
      </c>
      <c r="BB5">
        <f t="shared" si="1"/>
        <v>1.5086669921870453</v>
      </c>
      <c r="BC5">
        <f t="shared" si="2"/>
        <v>0.51403808593704525</v>
      </c>
      <c r="BD5">
        <f t="shared" si="3"/>
        <v>4.5095214843759095</v>
      </c>
      <c r="BE5">
        <f t="shared" si="4"/>
        <v>3.0009765625</v>
      </c>
      <c r="BF5">
        <f t="shared" si="5"/>
        <v>4.5186767578120453</v>
      </c>
      <c r="BH5">
        <f t="shared" si="6"/>
        <v>15.060913085937955</v>
      </c>
      <c r="BI5">
        <f t="shared" ref="BI5:BI31" si="9">BI4+BH4</f>
        <v>45.152099609374091</v>
      </c>
      <c r="BJ5">
        <f t="shared" si="7"/>
        <v>46.166259765624091</v>
      </c>
      <c r="BK5">
        <f t="shared" si="7"/>
        <v>47.475952148436136</v>
      </c>
      <c r="BL5">
        <f t="shared" si="7"/>
        <v>47.989990234374091</v>
      </c>
      <c r="BM5">
        <f t="shared" si="7"/>
        <v>52.499511718749091</v>
      </c>
      <c r="BN5">
        <f t="shared" si="7"/>
        <v>55.500488281249091</v>
      </c>
      <c r="BO5">
        <f t="shared" si="7"/>
        <v>60.211303710936136</v>
      </c>
      <c r="BR5">
        <f t="shared" si="8"/>
        <v>54.103759765624091</v>
      </c>
    </row>
    <row r="6" spans="1:70" x14ac:dyDescent="0.2">
      <c r="A6" t="s">
        <v>61</v>
      </c>
      <c r="B6" t="s">
        <v>242</v>
      </c>
      <c r="C6" t="s">
        <v>68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0.45981720089912409</v>
      </c>
      <c r="M6">
        <v>0.45981720089912409</v>
      </c>
      <c r="N6">
        <v>0</v>
      </c>
      <c r="O6">
        <v>1755.017944335938</v>
      </c>
      <c r="P6">
        <v>1755.017944335938</v>
      </c>
      <c r="Q6">
        <v>0</v>
      </c>
      <c r="S6">
        <v>1758.018798828125</v>
      </c>
      <c r="T6">
        <v>1758.018798828125</v>
      </c>
      <c r="U6">
        <v>0</v>
      </c>
      <c r="W6">
        <v>1750.508422851562</v>
      </c>
      <c r="X6">
        <v>1750.508422851562</v>
      </c>
      <c r="Y6">
        <v>0</v>
      </c>
      <c r="Z6">
        <v>1755.017944335938</v>
      </c>
      <c r="AA6">
        <v>1755.017944335938</v>
      </c>
      <c r="AB6">
        <v>0</v>
      </c>
      <c r="AC6">
        <v>1749.994506835938</v>
      </c>
      <c r="AD6">
        <v>1749.994506835938</v>
      </c>
      <c r="AE6">
        <v>0</v>
      </c>
      <c r="AF6">
        <v>1750.508422851562</v>
      </c>
      <c r="AG6">
        <v>1750.508422851562</v>
      </c>
      <c r="AH6">
        <v>0</v>
      </c>
      <c r="AI6">
        <v>1748.187255859375</v>
      </c>
      <c r="AJ6">
        <v>1748.187255859375</v>
      </c>
      <c r="AK6">
        <v>0</v>
      </c>
      <c r="AL6">
        <v>1749.994506835938</v>
      </c>
      <c r="AM6">
        <v>1749.994506835938</v>
      </c>
      <c r="AN6">
        <v>0</v>
      </c>
      <c r="AO6">
        <v>1747.20166015625</v>
      </c>
      <c r="AP6">
        <v>1747.20166015625</v>
      </c>
      <c r="AQ6">
        <v>0</v>
      </c>
      <c r="AR6">
        <v>1748.203857421875</v>
      </c>
      <c r="AS6">
        <v>1748.203857421875</v>
      </c>
      <c r="AT6">
        <v>0</v>
      </c>
      <c r="AU6">
        <v>1755.017944335938</v>
      </c>
      <c r="AV6">
        <v>1755.017944335938</v>
      </c>
      <c r="AW6">
        <v>0</v>
      </c>
      <c r="AY6">
        <v>4</v>
      </c>
      <c r="BA6">
        <f t="shared" si="0"/>
        <v>1.002197265625</v>
      </c>
      <c r="BB6">
        <f t="shared" si="1"/>
        <v>1.8072509765629547</v>
      </c>
      <c r="BC6">
        <f t="shared" si="2"/>
        <v>0.51391601562409051</v>
      </c>
      <c r="BD6">
        <f t="shared" si="3"/>
        <v>4.5095214843759095</v>
      </c>
      <c r="BE6">
        <f t="shared" si="4"/>
        <v>3.0008544921870453</v>
      </c>
      <c r="BF6">
        <f t="shared" si="5"/>
        <v>4.2142333984370453</v>
      </c>
      <c r="BH6">
        <f t="shared" si="6"/>
        <v>15.047973632812045</v>
      </c>
      <c r="BI6">
        <f t="shared" si="9"/>
        <v>60.213012695312045</v>
      </c>
      <c r="BJ6">
        <f t="shared" si="7"/>
        <v>61.222045898437955</v>
      </c>
      <c r="BK6">
        <f t="shared" si="7"/>
        <v>62.730712890625</v>
      </c>
      <c r="BL6">
        <f t="shared" si="7"/>
        <v>63.244750976562045</v>
      </c>
      <c r="BM6">
        <f t="shared" si="7"/>
        <v>67.754272460937955</v>
      </c>
      <c r="BN6">
        <f t="shared" si="7"/>
        <v>70.755249023437955</v>
      </c>
      <c r="BO6">
        <f t="shared" si="7"/>
        <v>75.27392578125</v>
      </c>
      <c r="BR6">
        <f t="shared" si="8"/>
        <v>69.358520507812045</v>
      </c>
    </row>
    <row r="7" spans="1:70" x14ac:dyDescent="0.2">
      <c r="A7" t="s">
        <v>61</v>
      </c>
      <c r="B7" t="s">
        <v>229</v>
      </c>
      <c r="C7" t="s">
        <v>174</v>
      </c>
      <c r="D7">
        <v>60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1.2663087844848631</v>
      </c>
      <c r="M7">
        <v>1.2663087844848631</v>
      </c>
      <c r="N7">
        <v>0</v>
      </c>
      <c r="O7">
        <v>1770.25439453125</v>
      </c>
      <c r="P7">
        <v>1770.25439453125</v>
      </c>
      <c r="Q7">
        <v>0</v>
      </c>
      <c r="S7">
        <v>1773.255249023438</v>
      </c>
      <c r="T7">
        <v>1773.255249023438</v>
      </c>
      <c r="U7">
        <v>0</v>
      </c>
      <c r="W7">
        <v>1765.744873046875</v>
      </c>
      <c r="X7">
        <v>1765.744873046875</v>
      </c>
      <c r="Y7">
        <v>0</v>
      </c>
      <c r="Z7">
        <v>1770.25439453125</v>
      </c>
      <c r="AA7">
        <v>1770.25439453125</v>
      </c>
      <c r="AB7">
        <v>0</v>
      </c>
      <c r="AC7">
        <v>1765.230834960938</v>
      </c>
      <c r="AD7">
        <v>1765.230834960938</v>
      </c>
      <c r="AE7">
        <v>0</v>
      </c>
      <c r="AF7">
        <v>1765.744873046875</v>
      </c>
      <c r="AG7">
        <v>1765.744873046875</v>
      </c>
      <c r="AH7">
        <v>0</v>
      </c>
      <c r="AI7">
        <v>1763.224731445312</v>
      </c>
      <c r="AJ7">
        <v>1763.224731445312</v>
      </c>
      <c r="AK7">
        <v>0</v>
      </c>
      <c r="AL7">
        <v>1765.230834960938</v>
      </c>
      <c r="AM7">
        <v>1765.230834960938</v>
      </c>
      <c r="AN7">
        <v>0</v>
      </c>
      <c r="AO7">
        <v>1762.233032226562</v>
      </c>
      <c r="AP7">
        <v>1762.233032226562</v>
      </c>
      <c r="AQ7">
        <v>0</v>
      </c>
      <c r="AR7">
        <v>1763.241333007812</v>
      </c>
      <c r="AS7">
        <v>1763.241333007812</v>
      </c>
      <c r="AT7">
        <v>0</v>
      </c>
      <c r="AU7">
        <v>1770.25439453125</v>
      </c>
      <c r="AV7">
        <v>1770.25439453125</v>
      </c>
      <c r="AW7">
        <v>0</v>
      </c>
      <c r="AY7">
        <v>5</v>
      </c>
      <c r="BA7">
        <f t="shared" si="0"/>
        <v>1.00830078125</v>
      </c>
      <c r="BB7">
        <f t="shared" si="1"/>
        <v>2.0061035156259095</v>
      </c>
      <c r="BC7">
        <f t="shared" si="2"/>
        <v>0.51403808593704525</v>
      </c>
      <c r="BD7">
        <f t="shared" si="3"/>
        <v>4.509521484375</v>
      </c>
      <c r="BE7">
        <f t="shared" si="4"/>
        <v>3.0008544921879547</v>
      </c>
      <c r="BF7">
        <f t="shared" si="5"/>
        <v>4.0266113281240905</v>
      </c>
      <c r="BH7">
        <f t="shared" si="6"/>
        <v>15.0654296875</v>
      </c>
      <c r="BI7">
        <f t="shared" si="9"/>
        <v>75.260986328124091</v>
      </c>
      <c r="BJ7">
        <f t="shared" si="7"/>
        <v>76.263183593749091</v>
      </c>
      <c r="BK7">
        <f t="shared" si="7"/>
        <v>78.070434570312045</v>
      </c>
      <c r="BL7">
        <f t="shared" si="7"/>
        <v>78.584350585936136</v>
      </c>
      <c r="BM7">
        <f t="shared" si="7"/>
        <v>83.093872070312045</v>
      </c>
      <c r="BN7">
        <f t="shared" si="7"/>
        <v>86.094726562499091</v>
      </c>
      <c r="BO7">
        <f t="shared" si="7"/>
        <v>90.308959960936136</v>
      </c>
      <c r="BR7">
        <f t="shared" si="8"/>
        <v>84.698120117186136</v>
      </c>
    </row>
    <row r="8" spans="1:70" x14ac:dyDescent="0.2">
      <c r="A8" t="s">
        <v>66</v>
      </c>
      <c r="B8" t="s">
        <v>236</v>
      </c>
      <c r="C8" t="s">
        <v>68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0.90283507108688354</v>
      </c>
      <c r="M8">
        <v>0.90283507108688354</v>
      </c>
      <c r="N8">
        <v>0</v>
      </c>
      <c r="O8">
        <v>1785.407958984375</v>
      </c>
      <c r="P8">
        <v>1785.407958984375</v>
      </c>
      <c r="Q8">
        <v>0</v>
      </c>
      <c r="S8">
        <v>1788.408813476562</v>
      </c>
      <c r="T8">
        <v>1788.408813476562</v>
      </c>
      <c r="U8">
        <v>0</v>
      </c>
      <c r="W8">
        <v>1780.898559570312</v>
      </c>
      <c r="X8">
        <v>1780.898559570312</v>
      </c>
      <c r="Y8">
        <v>0</v>
      </c>
      <c r="Z8">
        <v>1785.407958984375</v>
      </c>
      <c r="AA8">
        <v>1785.407958984375</v>
      </c>
      <c r="AB8">
        <v>0</v>
      </c>
      <c r="AC8">
        <v>1780.384399414062</v>
      </c>
      <c r="AD8">
        <v>1780.384399414062</v>
      </c>
      <c r="AE8">
        <v>0</v>
      </c>
      <c r="AF8">
        <v>1780.898559570312</v>
      </c>
      <c r="AG8">
        <v>1780.898559570312</v>
      </c>
      <c r="AH8">
        <v>0</v>
      </c>
      <c r="AI8">
        <v>1778.27880859375</v>
      </c>
      <c r="AJ8">
        <v>1778.27880859375</v>
      </c>
      <c r="AK8">
        <v>0</v>
      </c>
      <c r="AL8">
        <v>1780.384399414062</v>
      </c>
      <c r="AM8">
        <v>1780.384399414062</v>
      </c>
      <c r="AN8">
        <v>0</v>
      </c>
      <c r="AO8">
        <v>1777.281860351562</v>
      </c>
      <c r="AP8">
        <v>1777.281860351562</v>
      </c>
      <c r="AQ8">
        <v>0</v>
      </c>
      <c r="AR8">
        <v>1778.29541015625</v>
      </c>
      <c r="AS8">
        <v>1778.29541015625</v>
      </c>
      <c r="AT8">
        <v>0</v>
      </c>
      <c r="AU8">
        <v>1785.407958984375</v>
      </c>
      <c r="AV8">
        <v>1785.407958984375</v>
      </c>
      <c r="AW8">
        <v>0</v>
      </c>
      <c r="AY8">
        <v>6</v>
      </c>
      <c r="BA8">
        <f t="shared" si="0"/>
        <v>1.0135498046879547</v>
      </c>
      <c r="BB8">
        <f t="shared" si="1"/>
        <v>2.1055908203120453</v>
      </c>
      <c r="BC8">
        <f t="shared" si="2"/>
        <v>0.51416015625</v>
      </c>
      <c r="BD8">
        <f t="shared" si="3"/>
        <v>4.5093994140629547</v>
      </c>
      <c r="BE8">
        <f t="shared" si="4"/>
        <v>3.0008544921870453</v>
      </c>
      <c r="BF8">
        <f t="shared" si="5"/>
        <v>3.9156494140629547</v>
      </c>
      <c r="BH8">
        <f t="shared" si="6"/>
        <v>15.059204101562955</v>
      </c>
      <c r="BI8">
        <f t="shared" si="9"/>
        <v>90.326416015624091</v>
      </c>
      <c r="BJ8">
        <f t="shared" si="7"/>
        <v>91.334716796874091</v>
      </c>
      <c r="BK8">
        <f t="shared" si="7"/>
        <v>93.3408203125</v>
      </c>
      <c r="BL8">
        <f t="shared" si="7"/>
        <v>93.854858398437045</v>
      </c>
      <c r="BM8">
        <f t="shared" si="7"/>
        <v>98.364379882812045</v>
      </c>
      <c r="BN8">
        <f t="shared" si="7"/>
        <v>101.365234375</v>
      </c>
      <c r="BO8">
        <f t="shared" si="7"/>
        <v>105.39184570312409</v>
      </c>
      <c r="BR8">
        <f t="shared" si="8"/>
        <v>99.968627929687045</v>
      </c>
    </row>
    <row r="9" spans="1:70" x14ac:dyDescent="0.2">
      <c r="A9" t="s">
        <v>66</v>
      </c>
      <c r="B9" t="s">
        <v>228</v>
      </c>
      <c r="C9" t="s">
        <v>171</v>
      </c>
      <c r="D9">
        <v>-150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0.72139871120452881</v>
      </c>
      <c r="M9">
        <v>0.72139871120452881</v>
      </c>
      <c r="N9">
        <v>0</v>
      </c>
      <c r="O9">
        <v>1801.241333007812</v>
      </c>
      <c r="P9">
        <v>1801.241333007812</v>
      </c>
      <c r="Q9">
        <v>0</v>
      </c>
      <c r="S9">
        <v>1804.2421875</v>
      </c>
      <c r="T9">
        <v>1804.2421875</v>
      </c>
      <c r="U9">
        <v>0</v>
      </c>
      <c r="W9">
        <v>1796.731689453125</v>
      </c>
      <c r="X9">
        <v>1796.731689453125</v>
      </c>
      <c r="Y9">
        <v>0</v>
      </c>
      <c r="Z9">
        <v>1801.241333007812</v>
      </c>
      <c r="AA9">
        <v>1801.241333007812</v>
      </c>
      <c r="AB9">
        <v>0</v>
      </c>
      <c r="AC9">
        <v>1796.2177734375</v>
      </c>
      <c r="AD9">
        <v>1796.2177734375</v>
      </c>
      <c r="AE9">
        <v>0</v>
      </c>
      <c r="AF9">
        <v>1796.731689453125</v>
      </c>
      <c r="AG9">
        <v>1796.731689453125</v>
      </c>
      <c r="AH9">
        <v>0</v>
      </c>
      <c r="AI9">
        <v>1793.31640625</v>
      </c>
      <c r="AJ9">
        <v>1793.31640625</v>
      </c>
      <c r="AK9">
        <v>0</v>
      </c>
      <c r="AL9">
        <v>1796.2177734375</v>
      </c>
      <c r="AM9">
        <v>1796.2177734375</v>
      </c>
      <c r="AN9">
        <v>0</v>
      </c>
      <c r="AO9">
        <v>1792.324462890625</v>
      </c>
      <c r="AP9">
        <v>1792.324462890625</v>
      </c>
      <c r="AQ9">
        <v>0</v>
      </c>
      <c r="AR9">
        <v>1793.3330078125</v>
      </c>
      <c r="AS9">
        <v>1793.3330078125</v>
      </c>
      <c r="AT9">
        <v>0</v>
      </c>
      <c r="AU9">
        <v>1801.241333007812</v>
      </c>
      <c r="AV9">
        <v>1801.241333007812</v>
      </c>
      <c r="AW9">
        <v>0</v>
      </c>
      <c r="AY9">
        <v>7</v>
      </c>
      <c r="BA9">
        <f t="shared" si="0"/>
        <v>1.008544921875</v>
      </c>
      <c r="BB9">
        <f t="shared" si="1"/>
        <v>2.9013671875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3.1053466796879547</v>
      </c>
      <c r="BH9">
        <f t="shared" si="6"/>
        <v>15.039672851562955</v>
      </c>
      <c r="BI9">
        <f t="shared" si="9"/>
        <v>105.38562011718705</v>
      </c>
      <c r="BJ9">
        <f t="shared" si="7"/>
        <v>106.399169921875</v>
      </c>
      <c r="BK9">
        <f t="shared" si="7"/>
        <v>108.50476074218705</v>
      </c>
      <c r="BL9">
        <f t="shared" si="7"/>
        <v>109.01892089843705</v>
      </c>
      <c r="BM9">
        <f t="shared" si="7"/>
        <v>113.5283203125</v>
      </c>
      <c r="BN9">
        <f t="shared" si="7"/>
        <v>116.52917480468705</v>
      </c>
      <c r="BO9">
        <f t="shared" si="7"/>
        <v>120.44482421875</v>
      </c>
      <c r="BR9">
        <f t="shared" si="8"/>
        <v>115.13269042968705</v>
      </c>
    </row>
    <row r="10" spans="1:70" x14ac:dyDescent="0.2">
      <c r="A10" t="s">
        <v>66</v>
      </c>
      <c r="B10" t="s">
        <v>239</v>
      </c>
      <c r="C10" t="s">
        <v>148</v>
      </c>
      <c r="D10">
        <v>-150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0.93072199821472168</v>
      </c>
      <c r="M10">
        <v>0.93072199821472168</v>
      </c>
      <c r="N10">
        <v>0</v>
      </c>
      <c r="O10">
        <v>1815.366943359375</v>
      </c>
      <c r="P10">
        <v>1815.366943359375</v>
      </c>
      <c r="Q10">
        <v>0</v>
      </c>
      <c r="S10">
        <v>1818.367797851562</v>
      </c>
      <c r="T10">
        <v>1818.367797851562</v>
      </c>
      <c r="U10">
        <v>0</v>
      </c>
      <c r="W10">
        <v>1810.857299804688</v>
      </c>
      <c r="X10">
        <v>1810.857299804688</v>
      </c>
      <c r="Y10">
        <v>0</v>
      </c>
      <c r="Z10">
        <v>1815.366943359375</v>
      </c>
      <c r="AA10">
        <v>1815.366943359375</v>
      </c>
      <c r="AB10">
        <v>0</v>
      </c>
      <c r="AC10">
        <v>1810.343383789062</v>
      </c>
      <c r="AD10">
        <v>1810.343383789062</v>
      </c>
      <c r="AE10">
        <v>0</v>
      </c>
      <c r="AF10">
        <v>1810.857299804688</v>
      </c>
      <c r="AG10">
        <v>1810.857299804688</v>
      </c>
      <c r="AH10">
        <v>0</v>
      </c>
      <c r="AI10">
        <v>1808.337280273438</v>
      </c>
      <c r="AJ10">
        <v>1808.337280273438</v>
      </c>
      <c r="AK10">
        <v>0</v>
      </c>
      <c r="AL10">
        <v>1810.343383789062</v>
      </c>
      <c r="AM10">
        <v>1810.343383789062</v>
      </c>
      <c r="AN10">
        <v>0</v>
      </c>
      <c r="AO10">
        <v>1807.347534179688</v>
      </c>
      <c r="AP10">
        <v>1807.347534179688</v>
      </c>
      <c r="AQ10">
        <v>0</v>
      </c>
      <c r="AR10">
        <v>1808.353881835938</v>
      </c>
      <c r="AS10">
        <v>1808.353881835938</v>
      </c>
      <c r="AT10">
        <v>0</v>
      </c>
      <c r="AU10">
        <v>1815.366943359375</v>
      </c>
      <c r="AV10">
        <v>1815.366943359375</v>
      </c>
      <c r="AW10">
        <v>0</v>
      </c>
      <c r="AY10">
        <v>8</v>
      </c>
      <c r="BA10">
        <f t="shared" si="0"/>
        <v>1.00634765625</v>
      </c>
      <c r="BB10">
        <f t="shared" si="1"/>
        <v>2.0061035156240905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4.0152587890629547</v>
      </c>
      <c r="BH10">
        <f t="shared" si="6"/>
        <v>15.052124023437045</v>
      </c>
      <c r="BI10">
        <f t="shared" si="9"/>
        <v>120.42529296875</v>
      </c>
      <c r="BJ10">
        <f t="shared" si="7"/>
        <v>121.433837890625</v>
      </c>
      <c r="BK10">
        <f t="shared" si="7"/>
        <v>124.335205078125</v>
      </c>
      <c r="BL10">
        <f t="shared" si="7"/>
        <v>124.84912109375</v>
      </c>
      <c r="BM10">
        <f t="shared" si="7"/>
        <v>129.35876464843705</v>
      </c>
      <c r="BN10">
        <f t="shared" si="7"/>
        <v>132.359619140625</v>
      </c>
      <c r="BO10">
        <f t="shared" si="7"/>
        <v>135.46496582031295</v>
      </c>
      <c r="BR10">
        <f t="shared" si="8"/>
        <v>130.962890625</v>
      </c>
    </row>
    <row r="11" spans="1:70" x14ac:dyDescent="0.2">
      <c r="A11" t="s">
        <v>66</v>
      </c>
      <c r="B11" t="s">
        <v>226</v>
      </c>
      <c r="C11" t="s">
        <v>63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0.64380747079849243</v>
      </c>
      <c r="M11">
        <v>0.64380747079849243</v>
      </c>
      <c r="N11">
        <v>0</v>
      </c>
      <c r="O11">
        <v>1831.216796875</v>
      </c>
      <c r="P11">
        <v>1831.216796875</v>
      </c>
      <c r="Q11">
        <v>0</v>
      </c>
      <c r="S11">
        <v>1834.2177734375</v>
      </c>
      <c r="T11">
        <v>1834.2177734375</v>
      </c>
      <c r="U11">
        <v>0</v>
      </c>
      <c r="W11">
        <v>1826.707275390625</v>
      </c>
      <c r="X11">
        <v>1826.707275390625</v>
      </c>
      <c r="Y11">
        <v>0</v>
      </c>
      <c r="Z11">
        <v>1831.216796875</v>
      </c>
      <c r="AA11">
        <v>1831.216796875</v>
      </c>
      <c r="AB11">
        <v>0</v>
      </c>
      <c r="AC11">
        <v>1826.193237304688</v>
      </c>
      <c r="AD11">
        <v>1826.193237304688</v>
      </c>
      <c r="AE11">
        <v>0</v>
      </c>
      <c r="AF11">
        <v>1826.707275390625</v>
      </c>
      <c r="AG11">
        <v>1826.707275390625</v>
      </c>
      <c r="AH11">
        <v>0</v>
      </c>
      <c r="AI11">
        <v>1823.391357421875</v>
      </c>
      <c r="AJ11">
        <v>1823.391357421875</v>
      </c>
      <c r="AK11">
        <v>0</v>
      </c>
      <c r="AL11">
        <v>1826.193237304688</v>
      </c>
      <c r="AM11">
        <v>1826.193237304688</v>
      </c>
      <c r="AN11">
        <v>0</v>
      </c>
      <c r="AO11">
        <v>1822.383056640625</v>
      </c>
      <c r="AP11">
        <v>1822.383056640625</v>
      </c>
      <c r="AQ11">
        <v>0</v>
      </c>
      <c r="AR11">
        <v>1823.391357421875</v>
      </c>
      <c r="AS11">
        <v>1823.391357421875</v>
      </c>
      <c r="AT11">
        <v>0</v>
      </c>
      <c r="AU11">
        <v>1831.216796875</v>
      </c>
      <c r="AV11">
        <v>1831.216796875</v>
      </c>
      <c r="AW11">
        <v>0</v>
      </c>
      <c r="AY11">
        <v>9</v>
      </c>
      <c r="BA11">
        <f t="shared" si="0"/>
        <v>1.00830078125</v>
      </c>
      <c r="BB11">
        <f t="shared" si="1"/>
        <v>2.8018798828129547</v>
      </c>
      <c r="BC11">
        <f t="shared" si="2"/>
        <v>0.51403808593704525</v>
      </c>
      <c r="BD11">
        <f t="shared" si="3"/>
        <v>4.509521484375</v>
      </c>
      <c r="BE11">
        <f t="shared" si="4"/>
        <v>3.0009765625</v>
      </c>
      <c r="BF11">
        <f t="shared" si="5"/>
        <v>3.20751953125</v>
      </c>
      <c r="BH11">
        <f t="shared" si="6"/>
        <v>15.042236328125</v>
      </c>
      <c r="BI11">
        <f t="shared" si="9"/>
        <v>135.47741699218705</v>
      </c>
      <c r="BJ11">
        <f t="shared" si="7"/>
        <v>136.48376464843705</v>
      </c>
      <c r="BK11">
        <f t="shared" si="7"/>
        <v>138.48986816406114</v>
      </c>
      <c r="BL11">
        <f t="shared" si="7"/>
        <v>139.00378417968705</v>
      </c>
      <c r="BM11">
        <f t="shared" si="7"/>
        <v>143.51342773437409</v>
      </c>
      <c r="BN11">
        <f t="shared" si="7"/>
        <v>146.51428222656114</v>
      </c>
      <c r="BO11">
        <f t="shared" si="7"/>
        <v>150.52954101562409</v>
      </c>
      <c r="BR11">
        <f t="shared" si="8"/>
        <v>145.11755371093705</v>
      </c>
    </row>
    <row r="12" spans="1:70" x14ac:dyDescent="0.2">
      <c r="A12" t="s">
        <v>61</v>
      </c>
      <c r="B12" t="s">
        <v>71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1.250219345092773</v>
      </c>
      <c r="M12">
        <v>1.250219345092773</v>
      </c>
      <c r="N12">
        <v>0</v>
      </c>
      <c r="O12">
        <v>1845.740356445312</v>
      </c>
      <c r="P12">
        <v>1845.740356445312</v>
      </c>
      <c r="Q12">
        <v>0</v>
      </c>
      <c r="S12">
        <v>1848.7412109375</v>
      </c>
      <c r="T12">
        <v>1848.7412109375</v>
      </c>
      <c r="U12">
        <v>0</v>
      </c>
      <c r="W12">
        <v>1841.230834960938</v>
      </c>
      <c r="X12">
        <v>1841.230834960938</v>
      </c>
      <c r="Y12">
        <v>0</v>
      </c>
      <c r="Z12">
        <v>1845.740356445312</v>
      </c>
      <c r="AA12">
        <v>1845.740356445312</v>
      </c>
      <c r="AB12">
        <v>0</v>
      </c>
      <c r="AC12">
        <v>1840.716796875</v>
      </c>
      <c r="AD12">
        <v>1840.716796875</v>
      </c>
      <c r="AE12">
        <v>0</v>
      </c>
      <c r="AF12">
        <v>1841.230834960938</v>
      </c>
      <c r="AG12">
        <v>1841.230834960938</v>
      </c>
      <c r="AH12">
        <v>0</v>
      </c>
      <c r="AI12">
        <v>1838.412231445312</v>
      </c>
      <c r="AJ12">
        <v>1838.412231445312</v>
      </c>
      <c r="AK12">
        <v>0</v>
      </c>
      <c r="AL12">
        <v>1840.716796875</v>
      </c>
      <c r="AM12">
        <v>1840.716796875</v>
      </c>
      <c r="AN12">
        <v>0</v>
      </c>
      <c r="AO12">
        <v>1837.42529296875</v>
      </c>
      <c r="AP12">
        <v>1837.42529296875</v>
      </c>
      <c r="AQ12">
        <v>0</v>
      </c>
      <c r="AR12">
        <v>1838.428833007812</v>
      </c>
      <c r="AS12">
        <v>1838.428833007812</v>
      </c>
      <c r="AT12">
        <v>0</v>
      </c>
      <c r="AU12">
        <v>1845.740356445312</v>
      </c>
      <c r="AV12">
        <v>1845.740356445312</v>
      </c>
      <c r="AW12">
        <v>0</v>
      </c>
      <c r="AY12">
        <v>10</v>
      </c>
      <c r="BA12">
        <f t="shared" si="0"/>
        <v>1.0035400390620453</v>
      </c>
      <c r="BB12">
        <f t="shared" si="1"/>
        <v>2.3045654296879547</v>
      </c>
      <c r="BC12">
        <f t="shared" si="2"/>
        <v>0.51403808593795475</v>
      </c>
      <c r="BD12">
        <f t="shared" si="3"/>
        <v>4.5095214843740905</v>
      </c>
      <c r="BE12">
        <f t="shared" si="4"/>
        <v>3.0008544921879547</v>
      </c>
      <c r="BF12">
        <f t="shared" si="5"/>
        <v>3.728271484375</v>
      </c>
      <c r="BH12">
        <f t="shared" si="6"/>
        <v>15.060791015625</v>
      </c>
      <c r="BI12">
        <f t="shared" si="9"/>
        <v>150.51965332031205</v>
      </c>
      <c r="BJ12">
        <f t="shared" si="7"/>
        <v>151.52795410156205</v>
      </c>
      <c r="BK12">
        <f t="shared" si="7"/>
        <v>154.329833984375</v>
      </c>
      <c r="BL12">
        <f t="shared" si="7"/>
        <v>154.84387207031205</v>
      </c>
      <c r="BM12">
        <f t="shared" si="7"/>
        <v>159.35339355468705</v>
      </c>
      <c r="BN12">
        <f t="shared" si="7"/>
        <v>162.35437011718705</v>
      </c>
      <c r="BO12">
        <f t="shared" si="7"/>
        <v>165.56188964843705</v>
      </c>
      <c r="BR12">
        <f t="shared" si="8"/>
        <v>160.95764160156205</v>
      </c>
    </row>
    <row r="13" spans="1:70" x14ac:dyDescent="0.2">
      <c r="A13" t="s">
        <v>66</v>
      </c>
      <c r="B13" t="s">
        <v>227</v>
      </c>
      <c r="C13" t="s">
        <v>150</v>
      </c>
      <c r="D13">
        <v>-30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0.56135022640228271</v>
      </c>
      <c r="M13">
        <v>0.56135022640228271</v>
      </c>
      <c r="N13">
        <v>0</v>
      </c>
      <c r="O13">
        <v>1859.7001953125</v>
      </c>
      <c r="P13">
        <v>1859.7001953125</v>
      </c>
      <c r="Q13">
        <v>0</v>
      </c>
      <c r="S13">
        <v>1862.701049804688</v>
      </c>
      <c r="T13">
        <v>1862.701049804688</v>
      </c>
      <c r="U13">
        <v>0</v>
      </c>
      <c r="W13">
        <v>1855.190551757812</v>
      </c>
      <c r="X13">
        <v>1855.190551757812</v>
      </c>
      <c r="Y13">
        <v>0</v>
      </c>
      <c r="Z13">
        <v>1859.7001953125</v>
      </c>
      <c r="AA13">
        <v>1859.7001953125</v>
      </c>
      <c r="AB13">
        <v>0</v>
      </c>
      <c r="AC13">
        <v>1854.676635742188</v>
      </c>
      <c r="AD13">
        <v>1854.676635742188</v>
      </c>
      <c r="AE13">
        <v>0</v>
      </c>
      <c r="AF13">
        <v>1855.190551757812</v>
      </c>
      <c r="AG13">
        <v>1855.190551757812</v>
      </c>
      <c r="AH13">
        <v>0</v>
      </c>
      <c r="AI13">
        <v>1853.466430664062</v>
      </c>
      <c r="AJ13">
        <v>1853.466430664062</v>
      </c>
      <c r="AK13">
        <v>0</v>
      </c>
      <c r="AL13">
        <v>1854.676635742188</v>
      </c>
      <c r="AM13">
        <v>1854.676635742188</v>
      </c>
      <c r="AN13">
        <v>0</v>
      </c>
      <c r="AO13">
        <v>1852.469482421875</v>
      </c>
      <c r="AP13">
        <v>1852.469482421875</v>
      </c>
      <c r="AQ13">
        <v>0</v>
      </c>
      <c r="AR13">
        <v>1853.48291015625</v>
      </c>
      <c r="AS13">
        <v>1853.48291015625</v>
      </c>
      <c r="AT13">
        <v>0</v>
      </c>
      <c r="AU13">
        <v>1859.7001953125</v>
      </c>
      <c r="AV13">
        <v>1859.7001953125</v>
      </c>
      <c r="AW13">
        <v>0</v>
      </c>
      <c r="AY13">
        <v>11</v>
      </c>
      <c r="BA13">
        <f t="shared" si="0"/>
        <v>1.013427734375</v>
      </c>
      <c r="BB13">
        <f t="shared" si="1"/>
        <v>1.2102050781259095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4.8156738281240905</v>
      </c>
      <c r="BH13">
        <f t="shared" si="6"/>
        <v>15.063720703125</v>
      </c>
      <c r="BI13">
        <f t="shared" si="9"/>
        <v>165.58044433593705</v>
      </c>
      <c r="BJ13">
        <f t="shared" si="7"/>
        <v>166.58398437499909</v>
      </c>
      <c r="BK13">
        <f t="shared" si="7"/>
        <v>168.88854980468705</v>
      </c>
      <c r="BL13">
        <f t="shared" si="7"/>
        <v>169.402587890625</v>
      </c>
      <c r="BM13">
        <f t="shared" si="7"/>
        <v>173.91210937499909</v>
      </c>
      <c r="BN13">
        <f t="shared" si="7"/>
        <v>176.91296386718705</v>
      </c>
      <c r="BO13">
        <f t="shared" si="7"/>
        <v>180.64123535156205</v>
      </c>
      <c r="BR13">
        <f t="shared" si="8"/>
        <v>175.516357421875</v>
      </c>
    </row>
    <row r="14" spans="1:70" x14ac:dyDescent="0.2">
      <c r="A14" t="s">
        <v>61</v>
      </c>
      <c r="B14" t="s">
        <v>177</v>
      </c>
      <c r="C14" t="s">
        <v>174</v>
      </c>
      <c r="D14">
        <v>150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0.8939555287361145</v>
      </c>
      <c r="M14">
        <v>0.8939555287361145</v>
      </c>
      <c r="N14">
        <v>0</v>
      </c>
      <c r="O14">
        <v>1875.334594726562</v>
      </c>
      <c r="P14">
        <v>1875.334594726562</v>
      </c>
      <c r="Q14">
        <v>0</v>
      </c>
      <c r="S14">
        <v>1878.33544921875</v>
      </c>
      <c r="T14">
        <v>1878.33544921875</v>
      </c>
      <c r="U14">
        <v>0</v>
      </c>
      <c r="W14">
        <v>1870.824951171875</v>
      </c>
      <c r="X14">
        <v>1870.824951171875</v>
      </c>
      <c r="Y14">
        <v>0</v>
      </c>
      <c r="Z14">
        <v>1875.334594726562</v>
      </c>
      <c r="AA14">
        <v>1875.334594726562</v>
      </c>
      <c r="AB14">
        <v>0</v>
      </c>
      <c r="AC14">
        <v>1870.31103515625</v>
      </c>
      <c r="AD14">
        <v>1870.31103515625</v>
      </c>
      <c r="AE14">
        <v>0</v>
      </c>
      <c r="AF14">
        <v>1870.824951171875</v>
      </c>
      <c r="AG14">
        <v>1870.824951171875</v>
      </c>
      <c r="AH14">
        <v>0</v>
      </c>
      <c r="AI14">
        <v>1868.50390625</v>
      </c>
      <c r="AJ14">
        <v>1868.50390625</v>
      </c>
      <c r="AK14">
        <v>0</v>
      </c>
      <c r="AL14">
        <v>1870.31103515625</v>
      </c>
      <c r="AM14">
        <v>1870.31103515625</v>
      </c>
      <c r="AN14">
        <v>0</v>
      </c>
      <c r="AO14">
        <v>1867.516723632812</v>
      </c>
      <c r="AP14">
        <v>1867.516723632812</v>
      </c>
      <c r="AQ14">
        <v>0</v>
      </c>
      <c r="AR14">
        <v>1868.5205078125</v>
      </c>
      <c r="AS14">
        <v>1868.5205078125</v>
      </c>
      <c r="AT14">
        <v>0</v>
      </c>
      <c r="AU14">
        <v>1875.334594726562</v>
      </c>
      <c r="AV14">
        <v>1875.334594726562</v>
      </c>
      <c r="AW14">
        <v>0</v>
      </c>
      <c r="AY14">
        <v>12</v>
      </c>
      <c r="BA14">
        <f t="shared" si="0"/>
        <v>1.0037841796879547</v>
      </c>
      <c r="BB14">
        <f t="shared" si="1"/>
        <v>1.80712890625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4.2255859375</v>
      </c>
      <c r="BH14">
        <f t="shared" si="6"/>
        <v>15.060913085937955</v>
      </c>
      <c r="BI14">
        <f t="shared" si="9"/>
        <v>180.64416503906205</v>
      </c>
      <c r="BJ14">
        <f t="shared" si="7"/>
        <v>181.65759277343705</v>
      </c>
      <c r="BK14">
        <f t="shared" si="7"/>
        <v>182.86779785156295</v>
      </c>
      <c r="BL14">
        <f t="shared" si="7"/>
        <v>183.38171386718705</v>
      </c>
      <c r="BM14">
        <f t="shared" si="7"/>
        <v>187.891357421875</v>
      </c>
      <c r="BN14">
        <f t="shared" si="7"/>
        <v>190.89221191406295</v>
      </c>
      <c r="BO14">
        <f t="shared" si="7"/>
        <v>195.70788574218705</v>
      </c>
      <c r="BR14">
        <f t="shared" si="8"/>
        <v>189.49548339843705</v>
      </c>
    </row>
    <row r="15" spans="1:70" x14ac:dyDescent="0.2">
      <c r="A15" t="s">
        <v>66</v>
      </c>
      <c r="B15" t="s">
        <v>237</v>
      </c>
      <c r="C15" t="s">
        <v>154</v>
      </c>
      <c r="D15">
        <v>-150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70</v>
      </c>
      <c r="L15">
        <v>1.4079351425170901</v>
      </c>
      <c r="M15">
        <v>1.4079351425170901</v>
      </c>
      <c r="N15">
        <v>0</v>
      </c>
      <c r="O15">
        <v>1890.78662109375</v>
      </c>
      <c r="P15">
        <v>1890.78662109375</v>
      </c>
      <c r="Q15">
        <v>0</v>
      </c>
      <c r="S15">
        <v>1893.787475585938</v>
      </c>
      <c r="T15">
        <v>1893.787475585938</v>
      </c>
      <c r="U15">
        <v>0</v>
      </c>
      <c r="W15">
        <v>1886.276977539062</v>
      </c>
      <c r="X15">
        <v>1886.276977539062</v>
      </c>
      <c r="Y15">
        <v>0</v>
      </c>
      <c r="Z15">
        <v>1890.78662109375</v>
      </c>
      <c r="AA15">
        <v>1890.78662109375</v>
      </c>
      <c r="AB15">
        <v>0</v>
      </c>
      <c r="AC15">
        <v>1885.763061523438</v>
      </c>
      <c r="AD15">
        <v>1885.763061523438</v>
      </c>
      <c r="AE15">
        <v>0</v>
      </c>
      <c r="AF15">
        <v>1886.276977539062</v>
      </c>
      <c r="AG15">
        <v>1886.276977539062</v>
      </c>
      <c r="AH15">
        <v>0</v>
      </c>
      <c r="AI15">
        <v>1883.557983398438</v>
      </c>
      <c r="AJ15">
        <v>1883.557983398438</v>
      </c>
      <c r="AK15">
        <v>0</v>
      </c>
      <c r="AL15">
        <v>1885.763061523438</v>
      </c>
      <c r="AM15">
        <v>1885.763061523438</v>
      </c>
      <c r="AN15">
        <v>0</v>
      </c>
      <c r="AO15">
        <v>1882.56103515625</v>
      </c>
      <c r="AP15">
        <v>1882.56103515625</v>
      </c>
      <c r="AQ15">
        <v>0</v>
      </c>
      <c r="AR15">
        <v>1883.574462890625</v>
      </c>
      <c r="AS15">
        <v>1883.574462890625</v>
      </c>
      <c r="AT15">
        <v>0</v>
      </c>
      <c r="AU15">
        <v>1890.78662109375</v>
      </c>
      <c r="AV15">
        <v>1890.78662109375</v>
      </c>
      <c r="AW15">
        <v>0</v>
      </c>
      <c r="AY15">
        <v>13</v>
      </c>
      <c r="BA15">
        <f t="shared" si="0"/>
        <v>1.013427734375</v>
      </c>
      <c r="BB15">
        <f t="shared" si="1"/>
        <v>2.205078125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3.81494140625</v>
      </c>
      <c r="BH15">
        <f t="shared" si="6"/>
        <v>15.057861328125</v>
      </c>
      <c r="BI15">
        <f t="shared" si="9"/>
        <v>195.705078125</v>
      </c>
      <c r="BJ15">
        <f t="shared" si="7"/>
        <v>196.70886230468795</v>
      </c>
      <c r="BK15">
        <f t="shared" si="7"/>
        <v>198.51599121093795</v>
      </c>
      <c r="BL15">
        <f t="shared" si="7"/>
        <v>199.02990722656295</v>
      </c>
      <c r="BM15">
        <f t="shared" si="7"/>
        <v>203.53955078125</v>
      </c>
      <c r="BN15">
        <f t="shared" si="7"/>
        <v>206.54040527343795</v>
      </c>
      <c r="BO15">
        <f t="shared" si="7"/>
        <v>210.76599121093795</v>
      </c>
      <c r="BR15">
        <f t="shared" si="8"/>
        <v>205.14367675781295</v>
      </c>
    </row>
    <row r="16" spans="1:70" x14ac:dyDescent="0.2">
      <c r="A16" t="s">
        <v>66</v>
      </c>
      <c r="B16" t="s">
        <v>74</v>
      </c>
      <c r="C16" t="s">
        <v>75</v>
      </c>
      <c r="D16">
        <v>-150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0.7010301947593689</v>
      </c>
      <c r="M16">
        <v>0.7010301947593689</v>
      </c>
      <c r="N16">
        <v>0</v>
      </c>
      <c r="O16">
        <v>1906.321411132812</v>
      </c>
      <c r="P16">
        <v>1906.321411132812</v>
      </c>
      <c r="Q16">
        <v>0</v>
      </c>
      <c r="S16">
        <v>1909.322265625</v>
      </c>
      <c r="T16">
        <v>1909.322265625</v>
      </c>
      <c r="U16">
        <v>0</v>
      </c>
      <c r="W16">
        <v>1901.811889648438</v>
      </c>
      <c r="X16">
        <v>1901.811889648438</v>
      </c>
      <c r="Y16">
        <v>0</v>
      </c>
      <c r="Z16">
        <v>1906.321411132812</v>
      </c>
      <c r="AA16">
        <v>1906.321411132812</v>
      </c>
      <c r="AB16">
        <v>0</v>
      </c>
      <c r="AC16">
        <v>1901.2978515625</v>
      </c>
      <c r="AD16">
        <v>1901.2978515625</v>
      </c>
      <c r="AE16">
        <v>0</v>
      </c>
      <c r="AF16">
        <v>1901.811889648438</v>
      </c>
      <c r="AG16">
        <v>1901.811889648438</v>
      </c>
      <c r="AH16">
        <v>0</v>
      </c>
      <c r="AI16">
        <v>1898.595458984375</v>
      </c>
      <c r="AJ16">
        <v>1898.595458984375</v>
      </c>
      <c r="AK16">
        <v>0</v>
      </c>
      <c r="AL16">
        <v>1901.2978515625</v>
      </c>
      <c r="AM16">
        <v>1901.2978515625</v>
      </c>
      <c r="AN16">
        <v>0</v>
      </c>
      <c r="AO16">
        <v>1897.602416992188</v>
      </c>
      <c r="AP16">
        <v>1897.602416992188</v>
      </c>
      <c r="AQ16">
        <v>0</v>
      </c>
      <c r="AR16">
        <v>1898.612060546875</v>
      </c>
      <c r="AS16">
        <v>1898.612060546875</v>
      </c>
      <c r="AT16">
        <v>0</v>
      </c>
      <c r="AU16">
        <v>1906.321411132812</v>
      </c>
      <c r="AV16">
        <v>1906.321411132812</v>
      </c>
      <c r="AW16">
        <v>0</v>
      </c>
      <c r="AY16">
        <v>14</v>
      </c>
      <c r="BA16">
        <f t="shared" si="0"/>
        <v>1.0096435546870453</v>
      </c>
      <c r="BB16">
        <f t="shared" si="1"/>
        <v>2.702392578125</v>
      </c>
      <c r="BC16">
        <f t="shared" si="2"/>
        <v>0.51403808593795475</v>
      </c>
      <c r="BD16">
        <f t="shared" si="3"/>
        <v>4.5095214843740905</v>
      </c>
      <c r="BE16">
        <f t="shared" si="4"/>
        <v>3.0008544921879547</v>
      </c>
      <c r="BF16">
        <f t="shared" si="5"/>
        <v>3.302490234375</v>
      </c>
      <c r="BH16">
        <f t="shared" si="6"/>
        <v>15.038940429687045</v>
      </c>
      <c r="BI16">
        <f t="shared" si="9"/>
        <v>210.762939453125</v>
      </c>
      <c r="BJ16">
        <f t="shared" si="7"/>
        <v>211.7763671875</v>
      </c>
      <c r="BK16">
        <f t="shared" si="7"/>
        <v>213.9814453125</v>
      </c>
      <c r="BL16">
        <f t="shared" si="7"/>
        <v>214.49536132812409</v>
      </c>
      <c r="BM16">
        <f t="shared" si="7"/>
        <v>219.00500488281205</v>
      </c>
      <c r="BN16">
        <f t="shared" si="7"/>
        <v>222.005859375</v>
      </c>
      <c r="BO16">
        <f t="shared" si="7"/>
        <v>225.82080078125</v>
      </c>
      <c r="BR16">
        <f t="shared" si="8"/>
        <v>220.60913085937409</v>
      </c>
    </row>
    <row r="17" spans="1:70" x14ac:dyDescent="0.2">
      <c r="A17" t="s">
        <v>66</v>
      </c>
      <c r="B17" t="s">
        <v>221</v>
      </c>
      <c r="C17" t="s">
        <v>154</v>
      </c>
      <c r="D17">
        <v>-120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0.72840851545333862</v>
      </c>
      <c r="M17">
        <v>0.72840851545333862</v>
      </c>
      <c r="N17">
        <v>0</v>
      </c>
      <c r="O17">
        <v>1920.961059570312</v>
      </c>
      <c r="P17">
        <v>1920.961059570312</v>
      </c>
      <c r="Q17">
        <v>0</v>
      </c>
      <c r="S17">
        <v>1923.9619140625</v>
      </c>
      <c r="T17">
        <v>1923.9619140625</v>
      </c>
      <c r="U17">
        <v>0</v>
      </c>
      <c r="W17">
        <v>1916.451416015625</v>
      </c>
      <c r="X17">
        <v>1916.451416015625</v>
      </c>
      <c r="Y17">
        <v>0</v>
      </c>
      <c r="Z17">
        <v>1920.961059570312</v>
      </c>
      <c r="AA17">
        <v>1920.961059570312</v>
      </c>
      <c r="AB17">
        <v>0</v>
      </c>
      <c r="AC17">
        <v>1915.9375</v>
      </c>
      <c r="AD17">
        <v>1915.9375</v>
      </c>
      <c r="AE17">
        <v>0</v>
      </c>
      <c r="AF17">
        <v>1916.451416015625</v>
      </c>
      <c r="AG17">
        <v>1916.451416015625</v>
      </c>
      <c r="AH17">
        <v>0</v>
      </c>
      <c r="AI17">
        <v>1913.633056640625</v>
      </c>
      <c r="AJ17">
        <v>1913.633056640625</v>
      </c>
      <c r="AK17">
        <v>0</v>
      </c>
      <c r="AL17">
        <v>1915.9375</v>
      </c>
      <c r="AM17">
        <v>1915.9375</v>
      </c>
      <c r="AN17">
        <v>0</v>
      </c>
      <c r="AO17">
        <v>1912.624755859375</v>
      </c>
      <c r="AP17">
        <v>1912.624755859375</v>
      </c>
      <c r="AQ17">
        <v>0</v>
      </c>
      <c r="AR17">
        <v>1913.633056640625</v>
      </c>
      <c r="AS17">
        <v>1913.633056640625</v>
      </c>
      <c r="AT17">
        <v>0</v>
      </c>
      <c r="AU17">
        <v>1920.961059570312</v>
      </c>
      <c r="AV17">
        <v>1920.961059570312</v>
      </c>
      <c r="AW17">
        <v>0</v>
      </c>
      <c r="AY17">
        <v>15</v>
      </c>
      <c r="BA17">
        <f t="shared" si="0"/>
        <v>1.00830078125</v>
      </c>
      <c r="BB17">
        <f t="shared" si="1"/>
        <v>2.304443359375</v>
      </c>
      <c r="BC17">
        <f t="shared" si="2"/>
        <v>0.513916015625</v>
      </c>
      <c r="BD17">
        <f t="shared" si="3"/>
        <v>4.5096435546870453</v>
      </c>
      <c r="BE17">
        <f t="shared" si="4"/>
        <v>3.0008544921879547</v>
      </c>
      <c r="BF17">
        <f t="shared" si="5"/>
        <v>3.7196044921879547</v>
      </c>
      <c r="BH17">
        <f t="shared" si="6"/>
        <v>15.056762695312955</v>
      </c>
      <c r="BI17">
        <f t="shared" si="9"/>
        <v>225.80187988281205</v>
      </c>
      <c r="BJ17">
        <f t="shared" si="7"/>
        <v>226.81152343749909</v>
      </c>
      <c r="BK17">
        <f t="shared" si="7"/>
        <v>229.51391601562409</v>
      </c>
      <c r="BL17">
        <f t="shared" si="7"/>
        <v>230.02795410156205</v>
      </c>
      <c r="BM17">
        <f t="shared" si="7"/>
        <v>234.53747558593614</v>
      </c>
      <c r="BN17">
        <f t="shared" si="7"/>
        <v>237.53833007812409</v>
      </c>
      <c r="BO17">
        <f t="shared" si="7"/>
        <v>240.84082031249909</v>
      </c>
      <c r="BR17">
        <f t="shared" si="8"/>
        <v>236.14172363281205</v>
      </c>
    </row>
    <row r="18" spans="1:70" x14ac:dyDescent="0.2">
      <c r="A18" t="s">
        <v>66</v>
      </c>
      <c r="B18" t="s">
        <v>235</v>
      </c>
      <c r="C18" t="s">
        <v>63</v>
      </c>
      <c r="D18">
        <v>-90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0.58879601955413818</v>
      </c>
      <c r="M18">
        <v>0.58879601955413818</v>
      </c>
      <c r="N18">
        <v>0</v>
      </c>
      <c r="O18">
        <v>1936.114624023438</v>
      </c>
      <c r="P18">
        <v>1936.114624023438</v>
      </c>
      <c r="Q18">
        <v>0</v>
      </c>
      <c r="S18">
        <v>1939.115478515625</v>
      </c>
      <c r="T18">
        <v>1939.115478515625</v>
      </c>
      <c r="U18">
        <v>0</v>
      </c>
      <c r="W18">
        <v>1931.60498046875</v>
      </c>
      <c r="X18">
        <v>1931.60498046875</v>
      </c>
      <c r="Y18">
        <v>0</v>
      </c>
      <c r="Z18">
        <v>1936.114624023438</v>
      </c>
      <c r="AA18">
        <v>1936.114624023438</v>
      </c>
      <c r="AB18">
        <v>0</v>
      </c>
      <c r="AC18">
        <v>1931.091064453125</v>
      </c>
      <c r="AD18">
        <v>1931.091064453125</v>
      </c>
      <c r="AE18">
        <v>0</v>
      </c>
      <c r="AF18">
        <v>1931.60498046875</v>
      </c>
      <c r="AG18">
        <v>1931.60498046875</v>
      </c>
      <c r="AH18">
        <v>0</v>
      </c>
      <c r="AI18">
        <v>1928.68701171875</v>
      </c>
      <c r="AJ18">
        <v>1928.68701171875</v>
      </c>
      <c r="AK18">
        <v>0</v>
      </c>
      <c r="AL18">
        <v>1931.091064453125</v>
      </c>
      <c r="AM18">
        <v>1931.091064453125</v>
      </c>
      <c r="AN18">
        <v>0</v>
      </c>
      <c r="AO18">
        <v>1927.681518554688</v>
      </c>
      <c r="AP18">
        <v>1927.681518554688</v>
      </c>
      <c r="AQ18">
        <v>0</v>
      </c>
      <c r="AR18">
        <v>1928.68701171875</v>
      </c>
      <c r="AS18">
        <v>1928.68701171875</v>
      </c>
      <c r="AT18">
        <v>0</v>
      </c>
      <c r="AU18">
        <v>1936.114624023438</v>
      </c>
      <c r="AV18">
        <v>1936.114624023438</v>
      </c>
      <c r="AW18">
        <v>0</v>
      </c>
      <c r="AY18">
        <v>16</v>
      </c>
      <c r="BA18">
        <f t="shared" si="0"/>
        <v>1.0054931640620453</v>
      </c>
      <c r="BB18">
        <f t="shared" si="1"/>
        <v>2.404052734375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3.6240234375</v>
      </c>
      <c r="BH18">
        <f t="shared" si="6"/>
        <v>15.057983398437045</v>
      </c>
      <c r="BI18">
        <f t="shared" si="9"/>
        <v>240.858642578125</v>
      </c>
      <c r="BJ18">
        <f t="shared" si="7"/>
        <v>241.866943359375</v>
      </c>
      <c r="BK18">
        <f t="shared" si="7"/>
        <v>244.17138671875</v>
      </c>
      <c r="BL18">
        <f t="shared" si="7"/>
        <v>244.685302734375</v>
      </c>
      <c r="BM18">
        <f t="shared" si="7"/>
        <v>249.19494628906205</v>
      </c>
      <c r="BN18">
        <f t="shared" si="7"/>
        <v>252.19580078125</v>
      </c>
      <c r="BO18">
        <f t="shared" si="7"/>
        <v>255.91540527343795</v>
      </c>
      <c r="BR18">
        <f t="shared" si="8"/>
        <v>250.799072265625</v>
      </c>
    </row>
    <row r="19" spans="1:70" x14ac:dyDescent="0.2">
      <c r="A19" t="s">
        <v>61</v>
      </c>
      <c r="B19" t="s">
        <v>238</v>
      </c>
      <c r="C19" t="s">
        <v>75</v>
      </c>
      <c r="D19">
        <v>90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0.57453250885009766</v>
      </c>
      <c r="M19">
        <v>0.57453250885009766</v>
      </c>
      <c r="N19">
        <v>0</v>
      </c>
      <c r="O19">
        <v>1950.2568359375</v>
      </c>
      <c r="P19">
        <v>1950.2568359375</v>
      </c>
      <c r="Q19">
        <v>0</v>
      </c>
      <c r="S19">
        <v>1953.257690429688</v>
      </c>
      <c r="T19">
        <v>1953.257690429688</v>
      </c>
      <c r="U19">
        <v>0</v>
      </c>
      <c r="W19">
        <v>1945.747192382812</v>
      </c>
      <c r="X19">
        <v>1945.747192382812</v>
      </c>
      <c r="Y19">
        <v>0</v>
      </c>
      <c r="Z19">
        <v>1950.2568359375</v>
      </c>
      <c r="AA19">
        <v>1950.2568359375</v>
      </c>
      <c r="AB19">
        <v>0</v>
      </c>
      <c r="AC19">
        <v>1945.233276367188</v>
      </c>
      <c r="AD19">
        <v>1945.233276367188</v>
      </c>
      <c r="AE19">
        <v>0</v>
      </c>
      <c r="AF19">
        <v>1945.747192382812</v>
      </c>
      <c r="AG19">
        <v>1945.747192382812</v>
      </c>
      <c r="AH19">
        <v>0</v>
      </c>
      <c r="AI19">
        <v>1943.724609375</v>
      </c>
      <c r="AJ19">
        <v>1943.724609375</v>
      </c>
      <c r="AK19">
        <v>0</v>
      </c>
      <c r="AL19">
        <v>1945.233276367188</v>
      </c>
      <c r="AM19">
        <v>1945.233276367188</v>
      </c>
      <c r="AN19">
        <v>0</v>
      </c>
      <c r="AO19">
        <v>1942.739501953125</v>
      </c>
      <c r="AP19">
        <v>1942.739501953125</v>
      </c>
      <c r="AQ19">
        <v>0</v>
      </c>
      <c r="AR19">
        <v>1943.741088867188</v>
      </c>
      <c r="AS19">
        <v>1943.741088867188</v>
      </c>
      <c r="AT19">
        <v>0</v>
      </c>
      <c r="AU19">
        <v>1950.2568359375</v>
      </c>
      <c r="AV19">
        <v>1950.2568359375</v>
      </c>
      <c r="AW19">
        <v>0</v>
      </c>
      <c r="AY19">
        <v>17</v>
      </c>
      <c r="BA19">
        <f t="shared" si="0"/>
        <v>1.0015869140629547</v>
      </c>
      <c r="BB19">
        <f t="shared" si="1"/>
        <v>1.5086669921879547</v>
      </c>
      <c r="BC19">
        <f t="shared" si="2"/>
        <v>0.51391601562409051</v>
      </c>
      <c r="BD19">
        <f>Z19-W19</f>
        <v>4.5096435546879547</v>
      </c>
      <c r="BE19">
        <f t="shared" si="4"/>
        <v>3.0008544921879547</v>
      </c>
      <c r="BF19">
        <f t="shared" si="5"/>
        <v>4.5140380859370453</v>
      </c>
      <c r="BH19">
        <f t="shared" si="6"/>
        <v>15.048706054687955</v>
      </c>
      <c r="BI19">
        <f t="shared" si="9"/>
        <v>255.91662597656205</v>
      </c>
      <c r="BJ19">
        <f t="shared" ref="BJ19:BO31" si="10">BI19+BA18</f>
        <v>256.92211914062409</v>
      </c>
      <c r="BK19">
        <f t="shared" si="10"/>
        <v>259.32617187499909</v>
      </c>
      <c r="BL19">
        <f t="shared" si="10"/>
        <v>259.84008789062409</v>
      </c>
      <c r="BM19">
        <f t="shared" si="10"/>
        <v>264.34973144531205</v>
      </c>
      <c r="BN19">
        <f t="shared" si="10"/>
        <v>267.35058593749909</v>
      </c>
      <c r="BO19">
        <f t="shared" si="10"/>
        <v>270.97460937499909</v>
      </c>
      <c r="BR19">
        <f t="shared" si="8"/>
        <v>265.95385742187409</v>
      </c>
    </row>
    <row r="20" spans="1:70" x14ac:dyDescent="0.2">
      <c r="A20" t="s">
        <v>61</v>
      </c>
      <c r="B20" t="s">
        <v>240</v>
      </c>
      <c r="C20" t="s">
        <v>75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0.65890407562255859</v>
      </c>
      <c r="M20">
        <v>0.65890407562255859</v>
      </c>
      <c r="N20">
        <v>0</v>
      </c>
      <c r="O20">
        <v>1965.21142578125</v>
      </c>
      <c r="P20">
        <v>1965.21142578125</v>
      </c>
      <c r="Q20">
        <v>0</v>
      </c>
      <c r="S20">
        <v>1968.212280273438</v>
      </c>
      <c r="T20">
        <v>1968.212280273438</v>
      </c>
      <c r="U20">
        <v>0</v>
      </c>
      <c r="W20">
        <v>1960.701782226562</v>
      </c>
      <c r="X20">
        <v>1960.701782226562</v>
      </c>
      <c r="Y20">
        <v>0</v>
      </c>
      <c r="Z20">
        <v>1965.21142578125</v>
      </c>
      <c r="AA20">
        <v>1965.21142578125</v>
      </c>
      <c r="AB20">
        <v>0</v>
      </c>
      <c r="AC20">
        <v>1960.187866210938</v>
      </c>
      <c r="AD20">
        <v>1960.187866210938</v>
      </c>
      <c r="AE20">
        <v>0</v>
      </c>
      <c r="AF20">
        <v>1960.701782226562</v>
      </c>
      <c r="AG20">
        <v>1960.701782226562</v>
      </c>
      <c r="AH20">
        <v>0</v>
      </c>
      <c r="AI20">
        <v>1958.778686523438</v>
      </c>
      <c r="AJ20">
        <v>1958.778686523438</v>
      </c>
      <c r="AK20">
        <v>0</v>
      </c>
      <c r="AL20">
        <v>1960.187866210938</v>
      </c>
      <c r="AM20">
        <v>1960.187866210938</v>
      </c>
      <c r="AN20">
        <v>0</v>
      </c>
      <c r="AO20">
        <v>1957.771728515625</v>
      </c>
      <c r="AP20">
        <v>1957.771728515625</v>
      </c>
      <c r="AQ20">
        <v>0</v>
      </c>
      <c r="AR20">
        <v>1958.778686523438</v>
      </c>
      <c r="AS20">
        <v>1958.778686523438</v>
      </c>
      <c r="AT20">
        <v>0</v>
      </c>
      <c r="AU20">
        <v>1965.21142578125</v>
      </c>
      <c r="AV20">
        <v>1965.21142578125</v>
      </c>
      <c r="AW20">
        <v>0</v>
      </c>
      <c r="AY20">
        <v>18</v>
      </c>
      <c r="BA20">
        <f t="shared" si="0"/>
        <v>1.0069580078129547</v>
      </c>
      <c r="BB20">
        <f t="shared" si="1"/>
        <v>1.4091796875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4.6232910156240905</v>
      </c>
      <c r="BH20">
        <f t="shared" si="6"/>
        <v>15.063842773437045</v>
      </c>
      <c r="BI20">
        <f t="shared" si="9"/>
        <v>270.96533203125</v>
      </c>
      <c r="BJ20">
        <f t="shared" si="10"/>
        <v>271.96691894531295</v>
      </c>
      <c r="BK20">
        <f t="shared" si="10"/>
        <v>273.47558593750091</v>
      </c>
      <c r="BL20">
        <f t="shared" si="10"/>
        <v>273.989501953125</v>
      </c>
      <c r="BM20">
        <f t="shared" si="10"/>
        <v>278.49914550781295</v>
      </c>
      <c r="BN20">
        <f t="shared" si="10"/>
        <v>281.50000000000091</v>
      </c>
      <c r="BO20">
        <f t="shared" si="10"/>
        <v>286.01403808593795</v>
      </c>
      <c r="BR20">
        <f t="shared" si="8"/>
        <v>280.103271484375</v>
      </c>
    </row>
    <row r="21" spans="1:70" x14ac:dyDescent="0.2">
      <c r="A21" t="s">
        <v>66</v>
      </c>
      <c r="B21" t="s">
        <v>225</v>
      </c>
      <c r="C21" t="s">
        <v>174</v>
      </c>
      <c r="D21">
        <v>-90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0.67927682399749756</v>
      </c>
      <c r="M21">
        <v>0.67927682399749756</v>
      </c>
      <c r="N21">
        <v>0</v>
      </c>
      <c r="O21">
        <v>1979.967041015625</v>
      </c>
      <c r="P21">
        <v>1979.967041015625</v>
      </c>
      <c r="Q21">
        <v>0</v>
      </c>
      <c r="S21">
        <v>1982.967895507812</v>
      </c>
      <c r="T21">
        <v>1982.967895507812</v>
      </c>
      <c r="U21">
        <v>0</v>
      </c>
      <c r="W21">
        <v>1975.45751953125</v>
      </c>
      <c r="X21">
        <v>1975.45751953125</v>
      </c>
      <c r="Y21">
        <v>0</v>
      </c>
      <c r="Z21">
        <v>1979.967041015625</v>
      </c>
      <c r="AA21">
        <v>1979.967041015625</v>
      </c>
      <c r="AB21">
        <v>0</v>
      </c>
      <c r="AC21">
        <v>1974.943481445312</v>
      </c>
      <c r="AD21">
        <v>1974.943481445312</v>
      </c>
      <c r="AE21">
        <v>0</v>
      </c>
      <c r="AF21">
        <v>1975.45751953125</v>
      </c>
      <c r="AG21">
        <v>1975.45751953125</v>
      </c>
      <c r="AH21">
        <v>0</v>
      </c>
      <c r="AI21">
        <v>1973.832763671875</v>
      </c>
      <c r="AJ21">
        <v>1973.832763671875</v>
      </c>
      <c r="AK21">
        <v>0</v>
      </c>
      <c r="AL21">
        <v>1974.943481445312</v>
      </c>
      <c r="AM21">
        <v>1974.943481445312</v>
      </c>
      <c r="AN21">
        <v>0</v>
      </c>
      <c r="AO21">
        <v>1972.835571289062</v>
      </c>
      <c r="AP21">
        <v>1972.835571289062</v>
      </c>
      <c r="AQ21">
        <v>0</v>
      </c>
      <c r="AR21">
        <v>1973.849243164062</v>
      </c>
      <c r="AS21">
        <v>1973.849243164062</v>
      </c>
      <c r="AT21">
        <v>0</v>
      </c>
      <c r="AU21">
        <v>1979.967041015625</v>
      </c>
      <c r="AV21">
        <v>1979.967041015625</v>
      </c>
      <c r="AW21">
        <v>0</v>
      </c>
      <c r="AY21">
        <v>19</v>
      </c>
      <c r="BA21">
        <f t="shared" si="0"/>
        <v>1.013671875</v>
      </c>
      <c r="BB21">
        <f t="shared" si="1"/>
        <v>1.1107177734370453</v>
      </c>
      <c r="BC21">
        <f t="shared" si="2"/>
        <v>0.51403808593795475</v>
      </c>
      <c r="BD21">
        <f t="shared" si="3"/>
        <v>4.509521484375</v>
      </c>
      <c r="BE21">
        <f t="shared" si="4"/>
        <v>3.0008544921870453</v>
      </c>
      <c r="BF21">
        <f t="shared" si="5"/>
        <v>4.9089355468759095</v>
      </c>
      <c r="BH21">
        <f t="shared" si="6"/>
        <v>15.057739257812955</v>
      </c>
      <c r="BI21">
        <f t="shared" si="9"/>
        <v>286.02917480468705</v>
      </c>
      <c r="BJ21">
        <f t="shared" si="10"/>
        <v>287.0361328125</v>
      </c>
      <c r="BK21">
        <f t="shared" si="10"/>
        <v>288.4453125</v>
      </c>
      <c r="BL21">
        <f t="shared" si="10"/>
        <v>288.95922851562409</v>
      </c>
      <c r="BM21">
        <f t="shared" si="10"/>
        <v>293.46887207031205</v>
      </c>
      <c r="BN21">
        <f t="shared" si="10"/>
        <v>296.4697265625</v>
      </c>
      <c r="BO21">
        <f t="shared" si="10"/>
        <v>301.09301757812409</v>
      </c>
      <c r="BR21">
        <f t="shared" si="8"/>
        <v>295.07299804687409</v>
      </c>
    </row>
    <row r="22" spans="1:70" x14ac:dyDescent="0.2">
      <c r="A22" t="s">
        <v>66</v>
      </c>
      <c r="B22" t="s">
        <v>232</v>
      </c>
      <c r="C22" t="s">
        <v>68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0.70532810688018799</v>
      </c>
      <c r="M22">
        <v>0.70532810688018799</v>
      </c>
      <c r="N22">
        <v>0</v>
      </c>
      <c r="O22">
        <v>1995.501953125</v>
      </c>
      <c r="P22">
        <v>1995.501953125</v>
      </c>
      <c r="Q22">
        <v>0</v>
      </c>
      <c r="S22">
        <v>1998.502807617188</v>
      </c>
      <c r="T22">
        <v>1998.502807617188</v>
      </c>
      <c r="U22">
        <v>0</v>
      </c>
      <c r="W22">
        <v>1990.992309570312</v>
      </c>
      <c r="X22">
        <v>1990.992309570312</v>
      </c>
      <c r="Y22">
        <v>0</v>
      </c>
      <c r="Z22">
        <v>1995.501953125</v>
      </c>
      <c r="AA22">
        <v>1995.501953125</v>
      </c>
      <c r="AB22">
        <v>0</v>
      </c>
      <c r="AC22">
        <v>1990.478393554688</v>
      </c>
      <c r="AD22">
        <v>1990.478393554688</v>
      </c>
      <c r="AE22">
        <v>0</v>
      </c>
      <c r="AF22">
        <v>1990.992309570312</v>
      </c>
      <c r="AG22">
        <v>1990.992309570312</v>
      </c>
      <c r="AH22">
        <v>0</v>
      </c>
      <c r="AI22">
        <v>1988.870239257812</v>
      </c>
      <c r="AJ22">
        <v>1988.870239257812</v>
      </c>
      <c r="AK22">
        <v>0</v>
      </c>
      <c r="AL22">
        <v>1990.478393554688</v>
      </c>
      <c r="AM22">
        <v>1990.478393554688</v>
      </c>
      <c r="AN22">
        <v>0</v>
      </c>
      <c r="AO22">
        <v>1987.876831054688</v>
      </c>
      <c r="AP22">
        <v>1987.876831054688</v>
      </c>
      <c r="AQ22">
        <v>0</v>
      </c>
      <c r="AR22">
        <v>1988.886840820312</v>
      </c>
      <c r="AS22">
        <v>1988.886840820312</v>
      </c>
      <c r="AT22">
        <v>0</v>
      </c>
      <c r="AU22">
        <v>1995.501953125</v>
      </c>
      <c r="AV22">
        <v>1995.501953125</v>
      </c>
      <c r="AW22">
        <v>0</v>
      </c>
      <c r="AY22">
        <v>20</v>
      </c>
      <c r="BA22">
        <f t="shared" si="0"/>
        <v>1.0100097656240905</v>
      </c>
      <c r="BB22">
        <f t="shared" si="1"/>
        <v>1.6081542968759095</v>
      </c>
      <c r="BC22">
        <f t="shared" si="2"/>
        <v>0.51391601562409051</v>
      </c>
      <c r="BD22">
        <f t="shared" si="3"/>
        <v>4.5096435546879547</v>
      </c>
      <c r="BE22">
        <f t="shared" si="4"/>
        <v>3.0008544921879547</v>
      </c>
      <c r="BF22">
        <f t="shared" si="5"/>
        <v>4.4177246093740905</v>
      </c>
      <c r="BH22">
        <f t="shared" si="6"/>
        <v>15.060302734374091</v>
      </c>
      <c r="BI22">
        <f t="shared" si="9"/>
        <v>301.0869140625</v>
      </c>
      <c r="BJ22">
        <f t="shared" si="10"/>
        <v>302.1005859375</v>
      </c>
      <c r="BK22">
        <f t="shared" si="10"/>
        <v>303.21130371093705</v>
      </c>
      <c r="BL22">
        <f t="shared" si="10"/>
        <v>303.725341796875</v>
      </c>
      <c r="BM22">
        <f t="shared" si="10"/>
        <v>308.23486328125</v>
      </c>
      <c r="BN22">
        <f t="shared" si="10"/>
        <v>311.23571777343705</v>
      </c>
      <c r="BO22">
        <f t="shared" si="10"/>
        <v>316.14465332031295</v>
      </c>
      <c r="BR22">
        <f t="shared" si="8"/>
        <v>309.839111328125</v>
      </c>
    </row>
    <row r="23" spans="1:70" x14ac:dyDescent="0.2">
      <c r="A23" t="s">
        <v>61</v>
      </c>
      <c r="B23" t="s">
        <v>162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0.50445747375488281</v>
      </c>
      <c r="M23">
        <v>0.50445747375488281</v>
      </c>
      <c r="N23">
        <v>0</v>
      </c>
      <c r="O23">
        <v>2011.23583984375</v>
      </c>
      <c r="P23">
        <v>2011.23583984375</v>
      </c>
      <c r="Q23">
        <v>0</v>
      </c>
      <c r="S23">
        <v>2014.236694335938</v>
      </c>
      <c r="T23">
        <v>2014.236694335938</v>
      </c>
      <c r="U23">
        <v>0</v>
      </c>
      <c r="W23">
        <v>2006.726196289062</v>
      </c>
      <c r="X23">
        <v>2006.726196289062</v>
      </c>
      <c r="Y23">
        <v>0</v>
      </c>
      <c r="Z23">
        <v>2011.23583984375</v>
      </c>
      <c r="AA23">
        <v>2011.23583984375</v>
      </c>
      <c r="AB23">
        <v>0</v>
      </c>
      <c r="AC23">
        <v>2006.212280273438</v>
      </c>
      <c r="AD23">
        <v>2006.212280273438</v>
      </c>
      <c r="AE23">
        <v>0</v>
      </c>
      <c r="AF23">
        <v>2006.726196289062</v>
      </c>
      <c r="AG23">
        <v>2006.726196289062</v>
      </c>
      <c r="AH23">
        <v>0</v>
      </c>
      <c r="AI23">
        <v>2003.90771484375</v>
      </c>
      <c r="AJ23">
        <v>2003.90771484375</v>
      </c>
      <c r="AK23">
        <v>0</v>
      </c>
      <c r="AL23">
        <v>2006.212280273438</v>
      </c>
      <c r="AM23">
        <v>2006.212280273438</v>
      </c>
      <c r="AN23">
        <v>0</v>
      </c>
      <c r="AO23">
        <v>2002.920532226562</v>
      </c>
      <c r="AP23">
        <v>2002.920532226562</v>
      </c>
      <c r="AQ23">
        <v>0</v>
      </c>
      <c r="AR23">
        <v>2003.92431640625</v>
      </c>
      <c r="AS23">
        <v>2003.92431640625</v>
      </c>
      <c r="AT23">
        <v>0</v>
      </c>
      <c r="AU23">
        <v>2011.23583984375</v>
      </c>
      <c r="AV23">
        <v>2011.23583984375</v>
      </c>
      <c r="AW23">
        <v>0</v>
      </c>
      <c r="AY23">
        <v>21</v>
      </c>
      <c r="BA23">
        <f t="shared" si="0"/>
        <v>1.0037841796879547</v>
      </c>
      <c r="BB23">
        <f t="shared" si="1"/>
        <v>2.3045654296879547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3.7159423828120453</v>
      </c>
      <c r="BH23">
        <f t="shared" si="6"/>
        <v>15.048706054687955</v>
      </c>
      <c r="BI23">
        <f t="shared" si="9"/>
        <v>316.14721679687409</v>
      </c>
      <c r="BJ23">
        <f t="shared" si="10"/>
        <v>317.15722656249818</v>
      </c>
      <c r="BK23">
        <f t="shared" si="10"/>
        <v>318.76538085937409</v>
      </c>
      <c r="BL23">
        <f t="shared" si="10"/>
        <v>319.27929687499818</v>
      </c>
      <c r="BM23">
        <f t="shared" si="10"/>
        <v>323.78894042968614</v>
      </c>
      <c r="BN23">
        <f t="shared" si="10"/>
        <v>326.78979492187409</v>
      </c>
      <c r="BO23">
        <f t="shared" si="10"/>
        <v>331.20751953124818</v>
      </c>
      <c r="BR23">
        <f t="shared" si="8"/>
        <v>325.39306640624818</v>
      </c>
    </row>
    <row r="24" spans="1:70" x14ac:dyDescent="0.2">
      <c r="A24" t="s">
        <v>61</v>
      </c>
      <c r="B24" t="s">
        <v>223</v>
      </c>
      <c r="C24" t="s">
        <v>63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0.58243709802627563</v>
      </c>
      <c r="M24">
        <v>0.58243709802627563</v>
      </c>
      <c r="N24">
        <v>0</v>
      </c>
      <c r="O24">
        <v>2026.372802734375</v>
      </c>
      <c r="P24">
        <v>2026.372802734375</v>
      </c>
      <c r="Q24">
        <v>0</v>
      </c>
      <c r="S24">
        <v>2029.373657226562</v>
      </c>
      <c r="T24">
        <v>2029.373657226562</v>
      </c>
      <c r="U24">
        <v>0</v>
      </c>
      <c r="W24">
        <v>2021.863159179688</v>
      </c>
      <c r="X24">
        <v>2021.863159179688</v>
      </c>
      <c r="Y24">
        <v>0</v>
      </c>
      <c r="Z24">
        <v>2026.372802734375</v>
      </c>
      <c r="AA24">
        <v>2026.372802734375</v>
      </c>
      <c r="AB24">
        <v>0</v>
      </c>
      <c r="AC24">
        <v>2021.349609375</v>
      </c>
      <c r="AD24">
        <v>2021.349609375</v>
      </c>
      <c r="AE24">
        <v>0</v>
      </c>
      <c r="AF24">
        <v>2021.863159179688</v>
      </c>
      <c r="AG24">
        <v>2021.863159179688</v>
      </c>
      <c r="AH24">
        <v>0</v>
      </c>
      <c r="AI24">
        <v>2018.945190429688</v>
      </c>
      <c r="AJ24">
        <v>2018.945190429688</v>
      </c>
      <c r="AK24">
        <v>0</v>
      </c>
      <c r="AL24">
        <v>2021.349609375</v>
      </c>
      <c r="AM24">
        <v>2021.349609375</v>
      </c>
      <c r="AN24">
        <v>0</v>
      </c>
      <c r="AO24">
        <v>2017.95263671875</v>
      </c>
      <c r="AP24">
        <v>2017.95263671875</v>
      </c>
      <c r="AQ24">
        <v>0</v>
      </c>
      <c r="AR24">
        <v>2018.961791992188</v>
      </c>
      <c r="AS24">
        <v>2018.961791992188</v>
      </c>
      <c r="AT24">
        <v>0</v>
      </c>
      <c r="AU24">
        <v>2026.372802734375</v>
      </c>
      <c r="AV24">
        <v>2026.372802734375</v>
      </c>
      <c r="AW24">
        <v>0</v>
      </c>
      <c r="AY24">
        <v>22</v>
      </c>
      <c r="BA24">
        <f t="shared" si="0"/>
        <v>1.0091552734379547</v>
      </c>
      <c r="BB24">
        <f t="shared" si="1"/>
        <v>2.4044189453120453</v>
      </c>
      <c r="BC24">
        <f t="shared" si="2"/>
        <v>0.51354980468795475</v>
      </c>
      <c r="BD24">
        <f t="shared" si="3"/>
        <v>4.5096435546870453</v>
      </c>
      <c r="BE24">
        <f t="shared" si="4"/>
        <v>3.0008544921870453</v>
      </c>
      <c r="BF24">
        <f t="shared" si="5"/>
        <v>3.6151123046879547</v>
      </c>
      <c r="BH24">
        <f t="shared" si="6"/>
        <v>15.052734375</v>
      </c>
      <c r="BI24">
        <f t="shared" si="9"/>
        <v>331.19592285156205</v>
      </c>
      <c r="BJ24">
        <f t="shared" si="10"/>
        <v>332.19970703125</v>
      </c>
      <c r="BK24">
        <f t="shared" si="10"/>
        <v>334.50427246093795</v>
      </c>
      <c r="BL24">
        <f t="shared" si="10"/>
        <v>335.01818847656205</v>
      </c>
      <c r="BM24">
        <f t="shared" si="10"/>
        <v>339.52783203125</v>
      </c>
      <c r="BN24">
        <f t="shared" si="10"/>
        <v>342.52868652343795</v>
      </c>
      <c r="BO24">
        <f t="shared" si="10"/>
        <v>346.24462890625</v>
      </c>
      <c r="BR24">
        <f t="shared" si="8"/>
        <v>341.13195800781205</v>
      </c>
    </row>
    <row r="25" spans="1:70" x14ac:dyDescent="0.2">
      <c r="A25" t="s">
        <v>61</v>
      </c>
      <c r="B25" t="s">
        <v>158</v>
      </c>
      <c r="C25" t="s">
        <v>159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0.60540580749511719</v>
      </c>
      <c r="M25">
        <v>0.60540580749511719</v>
      </c>
      <c r="N25">
        <v>0</v>
      </c>
      <c r="O25">
        <v>2041.310791015625</v>
      </c>
      <c r="P25">
        <v>2041.310791015625</v>
      </c>
      <c r="Q25">
        <v>0</v>
      </c>
      <c r="S25">
        <v>2044.311645507812</v>
      </c>
      <c r="T25">
        <v>2044.311645507812</v>
      </c>
      <c r="U25">
        <v>0</v>
      </c>
      <c r="W25">
        <v>2036.801147460938</v>
      </c>
      <c r="X25">
        <v>2036.801147460938</v>
      </c>
      <c r="Y25">
        <v>0</v>
      </c>
      <c r="Z25">
        <v>2041.310791015625</v>
      </c>
      <c r="AA25">
        <v>2041.310791015625</v>
      </c>
      <c r="AB25">
        <v>0</v>
      </c>
      <c r="AC25">
        <v>2036.287231445312</v>
      </c>
      <c r="AD25">
        <v>2036.287231445312</v>
      </c>
      <c r="AE25">
        <v>0</v>
      </c>
      <c r="AF25">
        <v>2036.801147460938</v>
      </c>
      <c r="AG25">
        <v>2036.801147460938</v>
      </c>
      <c r="AH25">
        <v>0</v>
      </c>
      <c r="AI25">
        <v>2033.982666015625</v>
      </c>
      <c r="AJ25">
        <v>2033.982666015625</v>
      </c>
      <c r="AK25">
        <v>0</v>
      </c>
      <c r="AL25">
        <v>2036.287231445312</v>
      </c>
      <c r="AM25">
        <v>2036.287231445312</v>
      </c>
      <c r="AN25">
        <v>0</v>
      </c>
      <c r="AO25">
        <v>2032.98876953125</v>
      </c>
      <c r="AP25">
        <v>2032.98876953125</v>
      </c>
      <c r="AQ25">
        <v>0</v>
      </c>
      <c r="AR25">
        <v>2033.999267578125</v>
      </c>
      <c r="AS25">
        <v>2033.999267578125</v>
      </c>
      <c r="AT25">
        <v>0</v>
      </c>
      <c r="AU25">
        <v>2041.310791015625</v>
      </c>
      <c r="AV25">
        <v>2041.310791015625</v>
      </c>
      <c r="AW25">
        <v>0</v>
      </c>
      <c r="AY25">
        <v>23</v>
      </c>
      <c r="BA25">
        <f t="shared" si="0"/>
        <v>1.010498046875</v>
      </c>
      <c r="BB25">
        <f t="shared" si="1"/>
        <v>2.3045654296870453</v>
      </c>
      <c r="BC25">
        <f t="shared" si="2"/>
        <v>0.51391601562590949</v>
      </c>
      <c r="BD25">
        <f t="shared" si="3"/>
        <v>4.5096435546870453</v>
      </c>
      <c r="BE25">
        <f t="shared" si="4"/>
        <v>3.0008544921870453</v>
      </c>
      <c r="BF25">
        <f t="shared" si="5"/>
        <v>3.7154541015629547</v>
      </c>
      <c r="BH25">
        <f t="shared" si="6"/>
        <v>15.054931640625</v>
      </c>
      <c r="BI25">
        <f t="shared" si="9"/>
        <v>346.24865722656205</v>
      </c>
      <c r="BJ25">
        <f t="shared" si="10"/>
        <v>347.2578125</v>
      </c>
      <c r="BK25">
        <f t="shared" si="10"/>
        <v>349.66223144531205</v>
      </c>
      <c r="BL25">
        <f t="shared" si="10"/>
        <v>350.17578125</v>
      </c>
      <c r="BM25">
        <f t="shared" si="10"/>
        <v>354.68542480468705</v>
      </c>
      <c r="BN25">
        <f t="shared" si="10"/>
        <v>357.68627929687409</v>
      </c>
      <c r="BO25">
        <f t="shared" si="10"/>
        <v>361.30139160156205</v>
      </c>
      <c r="BR25">
        <f t="shared" si="8"/>
        <v>356.28955078125</v>
      </c>
    </row>
    <row r="26" spans="1:70" x14ac:dyDescent="0.2">
      <c r="A26" t="s">
        <v>61</v>
      </c>
      <c r="B26" t="s">
        <v>230</v>
      </c>
      <c r="C26" t="s">
        <v>63</v>
      </c>
      <c r="D26">
        <v>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0.54341942071914673</v>
      </c>
      <c r="M26">
        <v>0.54341942071914673</v>
      </c>
      <c r="N26">
        <v>0</v>
      </c>
      <c r="O26">
        <v>2056.0498046875</v>
      </c>
      <c r="P26">
        <v>2056.0498046875</v>
      </c>
      <c r="Q26">
        <v>0</v>
      </c>
      <c r="S26">
        <v>2059.05078125</v>
      </c>
      <c r="T26">
        <v>2059.05078125</v>
      </c>
      <c r="U26">
        <v>0</v>
      </c>
      <c r="W26">
        <v>2051.540283203125</v>
      </c>
      <c r="X26">
        <v>2051.540283203125</v>
      </c>
      <c r="Y26">
        <v>0</v>
      </c>
      <c r="Z26">
        <v>2056.0498046875</v>
      </c>
      <c r="AA26">
        <v>2056.0498046875</v>
      </c>
      <c r="AB26">
        <v>0</v>
      </c>
      <c r="AC26">
        <v>2051.0263671875</v>
      </c>
      <c r="AD26">
        <v>2051.0263671875</v>
      </c>
      <c r="AE26">
        <v>0</v>
      </c>
      <c r="AF26">
        <v>2051.540283203125</v>
      </c>
      <c r="AG26">
        <v>2051.540283203125</v>
      </c>
      <c r="AH26">
        <v>0</v>
      </c>
      <c r="AI26">
        <v>2049.020263671875</v>
      </c>
      <c r="AJ26">
        <v>2049.020263671875</v>
      </c>
      <c r="AK26">
        <v>0</v>
      </c>
      <c r="AL26">
        <v>2051.0263671875</v>
      </c>
      <c r="AM26">
        <v>2051.0263671875</v>
      </c>
      <c r="AN26">
        <v>0</v>
      </c>
      <c r="AO26">
        <v>2048.027099609375</v>
      </c>
      <c r="AP26">
        <v>2048.027099609375</v>
      </c>
      <c r="AQ26">
        <v>0</v>
      </c>
      <c r="AR26">
        <v>2049.036865234375</v>
      </c>
      <c r="AS26">
        <v>2049.036865234375</v>
      </c>
      <c r="AT26">
        <v>0</v>
      </c>
      <c r="AU26">
        <v>2056.0498046875</v>
      </c>
      <c r="AV26">
        <v>2056.0498046875</v>
      </c>
      <c r="AW26">
        <v>0</v>
      </c>
      <c r="AY26">
        <v>24</v>
      </c>
      <c r="BA26">
        <f t="shared" si="0"/>
        <v>1.009765625</v>
      </c>
      <c r="BB26">
        <f t="shared" si="1"/>
        <v>2.006103515625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4.0263671875</v>
      </c>
      <c r="BH26">
        <f t="shared" si="6"/>
        <v>15.066650390625</v>
      </c>
      <c r="BI26">
        <f t="shared" si="9"/>
        <v>361.30358886718705</v>
      </c>
      <c r="BJ26">
        <f t="shared" si="10"/>
        <v>362.31408691406205</v>
      </c>
      <c r="BK26">
        <f t="shared" si="10"/>
        <v>364.61865234374909</v>
      </c>
      <c r="BL26">
        <f t="shared" si="10"/>
        <v>365.132568359375</v>
      </c>
      <c r="BM26">
        <f t="shared" si="10"/>
        <v>369.64221191406205</v>
      </c>
      <c r="BN26">
        <f t="shared" si="10"/>
        <v>372.64306640624909</v>
      </c>
      <c r="BO26">
        <f t="shared" si="10"/>
        <v>376.35852050781205</v>
      </c>
      <c r="BR26">
        <f t="shared" si="8"/>
        <v>371.246337890625</v>
      </c>
    </row>
    <row r="27" spans="1:70" x14ac:dyDescent="0.2">
      <c r="A27" t="s">
        <v>66</v>
      </c>
      <c r="B27" t="s">
        <v>241</v>
      </c>
      <c r="C27" t="s">
        <v>68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0.5402684211730957</v>
      </c>
      <c r="M27">
        <v>0.5402684211730957</v>
      </c>
      <c r="N27">
        <v>0</v>
      </c>
      <c r="O27">
        <v>2071.501953125</v>
      </c>
      <c r="P27">
        <v>2071.501953125</v>
      </c>
      <c r="Q27">
        <v>0</v>
      </c>
      <c r="S27">
        <v>2074.502685546875</v>
      </c>
      <c r="T27">
        <v>2074.502685546875</v>
      </c>
      <c r="U27">
        <v>0</v>
      </c>
      <c r="W27">
        <v>2066.9921875</v>
      </c>
      <c r="X27">
        <v>2066.9921875</v>
      </c>
      <c r="Y27">
        <v>0</v>
      </c>
      <c r="Z27">
        <v>2071.501953125</v>
      </c>
      <c r="AA27">
        <v>2071.501953125</v>
      </c>
      <c r="AB27">
        <v>0</v>
      </c>
      <c r="AC27">
        <v>2066.478271484375</v>
      </c>
      <c r="AD27">
        <v>2066.478271484375</v>
      </c>
      <c r="AE27">
        <v>0</v>
      </c>
      <c r="AF27">
        <v>2066.9921875</v>
      </c>
      <c r="AG27">
        <v>2066.9921875</v>
      </c>
      <c r="AH27">
        <v>0</v>
      </c>
      <c r="AI27">
        <v>2064.07421875</v>
      </c>
      <c r="AJ27">
        <v>2064.07421875</v>
      </c>
      <c r="AK27">
        <v>0</v>
      </c>
      <c r="AL27">
        <v>2066.478271484375</v>
      </c>
      <c r="AM27">
        <v>2066.478271484375</v>
      </c>
      <c r="AN27">
        <v>0</v>
      </c>
      <c r="AO27">
        <v>2063.0771484375</v>
      </c>
      <c r="AP27">
        <v>2063.0771484375</v>
      </c>
      <c r="AQ27">
        <v>0</v>
      </c>
      <c r="AR27">
        <v>2064.0908203125</v>
      </c>
      <c r="AS27">
        <v>2064.0908203125</v>
      </c>
      <c r="AT27">
        <v>0</v>
      </c>
      <c r="AU27">
        <v>2071.501953125</v>
      </c>
      <c r="AV27">
        <v>2071.501953125</v>
      </c>
      <c r="AW27">
        <v>0</v>
      </c>
      <c r="AY27">
        <v>25</v>
      </c>
      <c r="BA27">
        <f t="shared" si="0"/>
        <v>1.013671875</v>
      </c>
      <c r="BB27">
        <f t="shared" si="1"/>
        <v>2.404052734375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3.622314453125</v>
      </c>
      <c r="BH27">
        <f t="shared" si="6"/>
        <v>15.064453125</v>
      </c>
      <c r="BI27">
        <f t="shared" si="9"/>
        <v>376.37023925781205</v>
      </c>
      <c r="BJ27">
        <f t="shared" si="10"/>
        <v>377.38000488281205</v>
      </c>
      <c r="BK27">
        <f t="shared" si="10"/>
        <v>379.38610839843705</v>
      </c>
      <c r="BL27">
        <f t="shared" si="10"/>
        <v>379.90002441406205</v>
      </c>
      <c r="BM27">
        <f t="shared" si="10"/>
        <v>384.40954589843705</v>
      </c>
      <c r="BN27">
        <f t="shared" si="10"/>
        <v>387.41052246093705</v>
      </c>
      <c r="BO27">
        <f t="shared" si="10"/>
        <v>391.43688964843705</v>
      </c>
      <c r="BR27">
        <f t="shared" si="8"/>
        <v>386.01379394531205</v>
      </c>
    </row>
    <row r="28" spans="1:70" x14ac:dyDescent="0.2">
      <c r="A28" t="s">
        <v>61</v>
      </c>
      <c r="B28" t="s">
        <v>71</v>
      </c>
      <c r="C28" t="s">
        <v>150</v>
      </c>
      <c r="D28">
        <v>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0.65678560733795166</v>
      </c>
      <c r="M28">
        <v>0.65678560733795166</v>
      </c>
      <c r="N28">
        <v>0</v>
      </c>
      <c r="O28">
        <v>2086.73828125</v>
      </c>
      <c r="P28">
        <v>2086.73828125</v>
      </c>
      <c r="Q28">
        <v>0</v>
      </c>
      <c r="S28">
        <v>2089.7392578125</v>
      </c>
      <c r="T28">
        <v>2089.7392578125</v>
      </c>
      <c r="U28">
        <v>0</v>
      </c>
      <c r="W28">
        <v>2082.228759765625</v>
      </c>
      <c r="X28">
        <v>2082.228759765625</v>
      </c>
      <c r="Y28">
        <v>0</v>
      </c>
      <c r="Z28">
        <v>2086.73828125</v>
      </c>
      <c r="AA28">
        <v>2086.73828125</v>
      </c>
      <c r="AB28">
        <v>0</v>
      </c>
      <c r="AC28">
        <v>2081.71484375</v>
      </c>
      <c r="AD28">
        <v>2081.71484375</v>
      </c>
      <c r="AE28">
        <v>0</v>
      </c>
      <c r="AF28">
        <v>2082.228759765625</v>
      </c>
      <c r="AG28">
        <v>2082.228759765625</v>
      </c>
      <c r="AH28">
        <v>0</v>
      </c>
      <c r="AI28">
        <v>2079.11181640625</v>
      </c>
      <c r="AJ28">
        <v>2079.11181640625</v>
      </c>
      <c r="AK28">
        <v>0</v>
      </c>
      <c r="AL28">
        <v>2081.71484375</v>
      </c>
      <c r="AM28">
        <v>2081.71484375</v>
      </c>
      <c r="AN28">
        <v>0</v>
      </c>
      <c r="AO28">
        <v>2078.125</v>
      </c>
      <c r="AP28">
        <v>2078.125</v>
      </c>
      <c r="AQ28">
        <v>0</v>
      </c>
      <c r="AR28">
        <v>2079.12841796875</v>
      </c>
      <c r="AS28">
        <v>2079.12841796875</v>
      </c>
      <c r="AT28">
        <v>0</v>
      </c>
      <c r="AU28">
        <v>2086.73828125</v>
      </c>
      <c r="AV28">
        <v>2086.73828125</v>
      </c>
      <c r="AW28">
        <v>0</v>
      </c>
      <c r="AY28">
        <v>26</v>
      </c>
      <c r="BA28">
        <f t="shared" si="0"/>
        <v>1.00341796875</v>
      </c>
      <c r="BB28">
        <f t="shared" si="1"/>
        <v>2.60302734375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3.419189453125</v>
      </c>
      <c r="BH28">
        <f t="shared" si="6"/>
        <v>15.050048828125</v>
      </c>
      <c r="BI28">
        <f t="shared" si="9"/>
        <v>391.43469238281205</v>
      </c>
      <c r="BJ28">
        <f t="shared" si="10"/>
        <v>392.44836425781205</v>
      </c>
      <c r="BK28">
        <f t="shared" si="10"/>
        <v>394.85241699218705</v>
      </c>
      <c r="BL28">
        <f t="shared" si="10"/>
        <v>395.36633300781205</v>
      </c>
      <c r="BM28">
        <f t="shared" si="10"/>
        <v>399.87609863281205</v>
      </c>
      <c r="BN28">
        <f t="shared" si="10"/>
        <v>402.87683105468705</v>
      </c>
      <c r="BO28">
        <f t="shared" si="10"/>
        <v>406.49914550781205</v>
      </c>
      <c r="BR28">
        <f t="shared" si="8"/>
        <v>401.48010253906205</v>
      </c>
    </row>
    <row r="29" spans="1:70" x14ac:dyDescent="0.2">
      <c r="A29" t="s">
        <v>61</v>
      </c>
      <c r="B29" t="s">
        <v>234</v>
      </c>
      <c r="C29" t="s">
        <v>68</v>
      </c>
      <c r="D29">
        <v>30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0.50839662551879883</v>
      </c>
      <c r="M29">
        <v>0.50839662551879883</v>
      </c>
      <c r="N29">
        <v>0</v>
      </c>
      <c r="O29">
        <v>2100.28369140625</v>
      </c>
      <c r="P29">
        <v>2100.28369140625</v>
      </c>
      <c r="Q29">
        <v>0</v>
      </c>
      <c r="S29">
        <v>2103.284423828125</v>
      </c>
      <c r="T29">
        <v>2103.284423828125</v>
      </c>
      <c r="U29">
        <v>0</v>
      </c>
      <c r="W29">
        <v>2095.774169921875</v>
      </c>
      <c r="X29">
        <v>2095.774169921875</v>
      </c>
      <c r="Y29">
        <v>0</v>
      </c>
      <c r="Z29">
        <v>2100.28369140625</v>
      </c>
      <c r="AA29">
        <v>2100.28369140625</v>
      </c>
      <c r="AB29">
        <v>0</v>
      </c>
      <c r="AC29">
        <v>2095.260009765625</v>
      </c>
      <c r="AD29">
        <v>2095.260009765625</v>
      </c>
      <c r="AE29">
        <v>0</v>
      </c>
      <c r="AF29">
        <v>2095.774169921875</v>
      </c>
      <c r="AG29">
        <v>2095.774169921875</v>
      </c>
      <c r="AH29">
        <v>0</v>
      </c>
      <c r="AI29">
        <v>2094.149169921875</v>
      </c>
      <c r="AJ29">
        <v>2094.149169921875</v>
      </c>
      <c r="AK29">
        <v>0</v>
      </c>
      <c r="AL29">
        <v>2095.260009765625</v>
      </c>
      <c r="AM29">
        <v>2095.260009765625</v>
      </c>
      <c r="AN29">
        <v>0</v>
      </c>
      <c r="AO29">
        <v>2093.158447265625</v>
      </c>
      <c r="AP29">
        <v>2093.158447265625</v>
      </c>
      <c r="AQ29">
        <v>0</v>
      </c>
      <c r="AR29">
        <v>2094.165771484375</v>
      </c>
      <c r="AS29">
        <v>2094.165771484375</v>
      </c>
      <c r="AT29">
        <v>0</v>
      </c>
      <c r="AU29">
        <v>2100.28369140625</v>
      </c>
      <c r="AV29">
        <v>2100.28369140625</v>
      </c>
      <c r="AW29">
        <v>0</v>
      </c>
      <c r="AY29">
        <v>27</v>
      </c>
      <c r="BA29">
        <f t="shared" si="0"/>
        <v>1.00732421875</v>
      </c>
      <c r="BB29">
        <f t="shared" si="1"/>
        <v>1.11083984375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4.921875</v>
      </c>
      <c r="BH29">
        <f t="shared" si="6"/>
        <v>15.064453125</v>
      </c>
      <c r="BI29">
        <f t="shared" si="9"/>
        <v>406.48474121093705</v>
      </c>
      <c r="BJ29">
        <f t="shared" si="10"/>
        <v>407.48815917968705</v>
      </c>
      <c r="BK29">
        <f t="shared" si="10"/>
        <v>410.09118652343705</v>
      </c>
      <c r="BL29">
        <f t="shared" si="10"/>
        <v>410.60510253906205</v>
      </c>
      <c r="BM29">
        <f t="shared" si="10"/>
        <v>415.11462402343705</v>
      </c>
      <c r="BN29">
        <f t="shared" si="10"/>
        <v>418.11560058593705</v>
      </c>
      <c r="BO29">
        <f t="shared" si="10"/>
        <v>421.53479003906205</v>
      </c>
      <c r="BR29">
        <f t="shared" si="8"/>
        <v>416.71887207031205</v>
      </c>
    </row>
    <row r="30" spans="1:70" x14ac:dyDescent="0.2">
      <c r="A30" t="s">
        <v>66</v>
      </c>
      <c r="B30" t="s">
        <v>233</v>
      </c>
      <c r="C30" t="s">
        <v>171</v>
      </c>
      <c r="D30">
        <v>-30</v>
      </c>
      <c r="E30">
        <v>2</v>
      </c>
      <c r="F30" t="s">
        <v>73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0.54503029584884644</v>
      </c>
      <c r="M30">
        <v>0.54503029584884644</v>
      </c>
      <c r="N30">
        <v>0</v>
      </c>
      <c r="O30">
        <v>2116.431884765625</v>
      </c>
      <c r="P30">
        <v>2116.431884765625</v>
      </c>
      <c r="Q30">
        <v>0</v>
      </c>
      <c r="S30">
        <v>2119.432861328125</v>
      </c>
      <c r="T30">
        <v>2119.432861328125</v>
      </c>
      <c r="U30">
        <v>0</v>
      </c>
      <c r="W30">
        <v>2111.92236328125</v>
      </c>
      <c r="X30">
        <v>2111.92236328125</v>
      </c>
      <c r="Y30">
        <v>0</v>
      </c>
      <c r="Z30">
        <v>2116.431884765625</v>
      </c>
      <c r="AA30">
        <v>2116.431884765625</v>
      </c>
      <c r="AB30">
        <v>0</v>
      </c>
      <c r="AC30">
        <v>2111.408447265625</v>
      </c>
      <c r="AD30">
        <v>2111.408447265625</v>
      </c>
      <c r="AE30">
        <v>0</v>
      </c>
      <c r="AF30">
        <v>2111.92236328125</v>
      </c>
      <c r="AG30">
        <v>2111.92236328125</v>
      </c>
      <c r="AH30">
        <v>0</v>
      </c>
      <c r="AI30">
        <v>2109.203369140625</v>
      </c>
      <c r="AJ30">
        <v>2109.203369140625</v>
      </c>
      <c r="AK30">
        <v>0</v>
      </c>
      <c r="AL30">
        <v>2111.408447265625</v>
      </c>
      <c r="AM30">
        <v>2111.408447265625</v>
      </c>
      <c r="AN30">
        <v>0</v>
      </c>
      <c r="AO30">
        <v>2108.206298828125</v>
      </c>
      <c r="AP30">
        <v>2108.206298828125</v>
      </c>
      <c r="AQ30">
        <v>0</v>
      </c>
      <c r="AR30">
        <v>2109.219970703125</v>
      </c>
      <c r="AS30">
        <v>2109.219970703125</v>
      </c>
      <c r="AT30">
        <v>0</v>
      </c>
      <c r="AU30">
        <v>2116.431884765625</v>
      </c>
      <c r="AV30">
        <v>2116.431884765625</v>
      </c>
      <c r="AW30">
        <v>0</v>
      </c>
      <c r="AY30">
        <v>28</v>
      </c>
      <c r="BA30">
        <f t="shared" si="0"/>
        <v>1.013671875</v>
      </c>
      <c r="BB30">
        <f t="shared" si="1"/>
        <v>2.205078125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3.820556640625</v>
      </c>
      <c r="BH30">
        <f t="shared" si="6"/>
        <v>15.063720703125</v>
      </c>
      <c r="BI30">
        <f t="shared" si="9"/>
        <v>421.54919433593705</v>
      </c>
      <c r="BJ30">
        <f t="shared" si="10"/>
        <v>422.55651855468705</v>
      </c>
      <c r="BK30">
        <f t="shared" si="10"/>
        <v>423.66735839843705</v>
      </c>
      <c r="BL30">
        <f t="shared" si="10"/>
        <v>424.18151855468705</v>
      </c>
      <c r="BM30">
        <f t="shared" si="10"/>
        <v>428.69104003906205</v>
      </c>
      <c r="BN30">
        <f t="shared" si="10"/>
        <v>431.69177246093705</v>
      </c>
      <c r="BO30">
        <f t="shared" si="10"/>
        <v>436.61364746093705</v>
      </c>
      <c r="BR30">
        <f t="shared" si="8"/>
        <v>430.29528808593705</v>
      </c>
    </row>
    <row r="31" spans="1:70" x14ac:dyDescent="0.2">
      <c r="A31" t="s">
        <v>61</v>
      </c>
      <c r="B31" t="s">
        <v>176</v>
      </c>
      <c r="C31" t="s">
        <v>75</v>
      </c>
      <c r="D31">
        <v>150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0.62427729368209839</v>
      </c>
      <c r="M31">
        <v>0.62427729368209839</v>
      </c>
      <c r="N31">
        <v>0</v>
      </c>
      <c r="O31">
        <v>2130.474609375</v>
      </c>
      <c r="P31">
        <v>2130.474609375</v>
      </c>
      <c r="Q31">
        <v>0</v>
      </c>
      <c r="S31">
        <v>2133.4755859375</v>
      </c>
      <c r="T31">
        <v>2133.4755859375</v>
      </c>
      <c r="U31">
        <v>0</v>
      </c>
      <c r="W31">
        <v>2125.965087890625</v>
      </c>
      <c r="X31">
        <v>2125.965087890625</v>
      </c>
      <c r="Y31">
        <v>0</v>
      </c>
      <c r="Z31">
        <v>2130.474609375</v>
      </c>
      <c r="AA31">
        <v>2130.474609375</v>
      </c>
      <c r="AB31">
        <v>0</v>
      </c>
      <c r="AC31">
        <v>2125.451171875</v>
      </c>
      <c r="AD31">
        <v>2125.451171875</v>
      </c>
      <c r="AE31">
        <v>0</v>
      </c>
      <c r="AF31">
        <v>2125.965087890625</v>
      </c>
      <c r="AG31">
        <v>2125.965087890625</v>
      </c>
      <c r="AH31">
        <v>0</v>
      </c>
      <c r="AI31">
        <v>2124.240966796875</v>
      </c>
      <c r="AJ31">
        <v>2124.240966796875</v>
      </c>
      <c r="AK31">
        <v>0</v>
      </c>
      <c r="AL31">
        <v>2125.451171875</v>
      </c>
      <c r="AM31">
        <v>2125.451171875</v>
      </c>
      <c r="AN31">
        <v>0</v>
      </c>
      <c r="AO31">
        <v>2123.25341796875</v>
      </c>
      <c r="AP31">
        <v>2123.25341796875</v>
      </c>
      <c r="AQ31">
        <v>0</v>
      </c>
      <c r="AR31">
        <v>2124.257568359375</v>
      </c>
      <c r="AS31">
        <v>2124.257568359375</v>
      </c>
      <c r="AT31">
        <v>0</v>
      </c>
      <c r="AU31">
        <v>2130.474609375</v>
      </c>
      <c r="AV31">
        <v>2130.474609375</v>
      </c>
      <c r="AW31">
        <v>0</v>
      </c>
      <c r="AY31">
        <v>29</v>
      </c>
      <c r="BA31">
        <f t="shared" si="0"/>
        <v>1.004150390625</v>
      </c>
      <c r="BB31">
        <f t="shared" si="1"/>
        <v>1.210205078125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-2133.4755859375</v>
      </c>
      <c r="BI31">
        <f t="shared" si="9"/>
        <v>436.61291503906205</v>
      </c>
      <c r="BJ31">
        <f t="shared" si="10"/>
        <v>437.62658691406205</v>
      </c>
      <c r="BK31">
        <f t="shared" si="10"/>
        <v>439.83166503906205</v>
      </c>
      <c r="BL31">
        <f t="shared" si="10"/>
        <v>440.34558105468705</v>
      </c>
      <c r="BM31">
        <f t="shared" si="10"/>
        <v>444.85510253906205</v>
      </c>
      <c r="BN31">
        <f t="shared" si="10"/>
        <v>447.85607910156205</v>
      </c>
      <c r="BO31">
        <f t="shared" si="10"/>
        <v>451.67663574218705</v>
      </c>
      <c r="BR31">
        <f t="shared" si="8"/>
        <v>446.45935058593705</v>
      </c>
    </row>
    <row r="33" spans="1:2" x14ac:dyDescent="0.2">
      <c r="A33" t="s">
        <v>76</v>
      </c>
    </row>
    <row r="34" spans="1:2" x14ac:dyDescent="0.2">
      <c r="A34" t="s">
        <v>77</v>
      </c>
      <c r="B34">
        <v>48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60.288322875316119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0.68902641534805298</v>
      </c>
      <c r="M2">
        <v>0.68902641534805298</v>
      </c>
      <c r="N2">
        <v>0</v>
      </c>
      <c r="O2">
        <v>1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1.0142244100570681</v>
      </c>
      <c r="M3">
        <v>1.0142244100570681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0.67218279838562012</v>
      </c>
      <c r="M4">
        <v>0.67218279838562012</v>
      </c>
      <c r="N4">
        <v>0</v>
      </c>
      <c r="O4">
        <v>0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0.8284451961517334</v>
      </c>
      <c r="M5">
        <v>0.8284451961517334</v>
      </c>
      <c r="N5">
        <v>0</v>
      </c>
      <c r="O5">
        <v>2</v>
      </c>
    </row>
    <row r="7" spans="1:15" x14ac:dyDescent="0.2">
      <c r="A7" t="s">
        <v>76</v>
      </c>
    </row>
    <row r="8" spans="1:15" x14ac:dyDescent="0.2">
      <c r="A8" t="s">
        <v>77</v>
      </c>
      <c r="B8">
        <v>48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60.288322875316119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48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2408.7265625</v>
      </c>
      <c r="C2">
        <v>2408.7265625</v>
      </c>
      <c r="D2">
        <v>0</v>
      </c>
      <c r="F2">
        <v>2406.720458984375</v>
      </c>
      <c r="G2">
        <v>2406.720458984375</v>
      </c>
      <c r="H2">
        <v>0</v>
      </c>
      <c r="J2">
        <v>2404.71435546875</v>
      </c>
      <c r="K2">
        <v>2404.71435546875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48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60.288322875316119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2022-09-27T15:17:55Z</dcterms:created>
  <dcterms:modified xsi:type="dcterms:W3CDTF">2023-10-03T12:58:54Z</dcterms:modified>
</cp:coreProperties>
</file>