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8DE6D0CD-5E88-C347-BE9C-5DD9EBECC72E}" xr6:coauthVersionLast="47" xr6:coauthVersionMax="47" xr10:uidLastSave="{00000000-0000-0000-0000-000000000000}"/>
  <bookViews>
    <workbookView xWindow="14240" yWindow="500" windowWidth="1456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/>
  <c r="BR24" i="4"/>
  <c r="BR20" i="4"/>
  <c r="BR16" i="4"/>
  <c r="BR12" i="4"/>
  <c r="BR8" i="4"/>
  <c r="BR4" i="4"/>
  <c r="BR31" i="4"/>
  <c r="BQ2" i="6"/>
  <c r="BR28" i="6"/>
  <c r="BR24" i="6"/>
  <c r="BR20" i="6"/>
  <c r="BR16" i="6"/>
  <c r="BR12" i="6"/>
  <c r="BR8" i="6"/>
  <c r="BR4" i="6"/>
  <c r="BR31" i="6"/>
  <c r="BQ2" i="10"/>
  <c r="BR28" i="10" s="1"/>
  <c r="BR20" i="10"/>
  <c r="BR16" i="10"/>
  <c r="BR12" i="10"/>
  <c r="BR8" i="10"/>
  <c r="BR4" i="10"/>
  <c r="BR31" i="10"/>
  <c r="BQ2" i="12"/>
  <c r="BR28" i="12" s="1"/>
  <c r="BR20" i="12"/>
  <c r="BR16" i="12"/>
  <c r="BR4" i="12"/>
  <c r="BR31" i="12"/>
  <c r="BQ2" i="16"/>
  <c r="BR28" i="16"/>
  <c r="BR24" i="16"/>
  <c r="BR20" i="16"/>
  <c r="BR16" i="16"/>
  <c r="BR12" i="16"/>
  <c r="BR8" i="16"/>
  <c r="BR4" i="16"/>
  <c r="BR31" i="16"/>
  <c r="BQ2" i="18"/>
  <c r="BR28" i="18"/>
  <c r="BR24" i="18"/>
  <c r="BR20" i="18"/>
  <c r="BR16" i="18"/>
  <c r="BR12" i="18"/>
  <c r="BR8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H2" i="18"/>
  <c r="BI4" i="18" s="1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J2" i="16"/>
  <c r="BK2" i="16" s="1"/>
  <c r="BL2" i="16" s="1"/>
  <c r="BM2" i="16" s="1"/>
  <c r="BN2" i="16" s="1"/>
  <c r="BO2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H28" i="12" s="1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H24" i="12" s="1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H4" i="12" s="1"/>
  <c r="BA4" i="12"/>
  <c r="BF3" i="12"/>
  <c r="BE3" i="12"/>
  <c r="BD3" i="12"/>
  <c r="BC3" i="12"/>
  <c r="BB3" i="12"/>
  <c r="BA3" i="12"/>
  <c r="BF2" i="12"/>
  <c r="BE2" i="12"/>
  <c r="BD2" i="12"/>
  <c r="BC2" i="12"/>
  <c r="BH2" i="12" s="1"/>
  <c r="BB2" i="12"/>
  <c r="BA2" i="12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H28" i="10" s="1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H28" i="6"/>
  <c r="BF28" i="6"/>
  <c r="BE28" i="6"/>
  <c r="BD28" i="6"/>
  <c r="BC28" i="6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H26" i="6" s="1"/>
  <c r="BB26" i="6"/>
  <c r="BA26" i="6"/>
  <c r="BF25" i="6"/>
  <c r="BE25" i="6"/>
  <c r="BD25" i="6"/>
  <c r="BC25" i="6"/>
  <c r="BB25" i="6"/>
  <c r="BA25" i="6"/>
  <c r="BH25" i="6" s="1"/>
  <c r="BH24" i="6"/>
  <c r="BF24" i="6"/>
  <c r="BE24" i="6"/>
  <c r="BD24" i="6"/>
  <c r="BC24" i="6"/>
  <c r="BB24" i="6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H22" i="6" s="1"/>
  <c r="BB22" i="6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H20" i="6" s="1"/>
  <c r="BB20" i="6"/>
  <c r="BA20" i="6"/>
  <c r="BF19" i="6"/>
  <c r="BE19" i="6"/>
  <c r="BD19" i="6"/>
  <c r="BC19" i="6"/>
  <c r="BB19" i="6"/>
  <c r="BA19" i="6"/>
  <c r="BH19" i="6" s="1"/>
  <c r="BF18" i="6"/>
  <c r="BE18" i="6"/>
  <c r="BD18" i="6"/>
  <c r="BC18" i="6"/>
  <c r="BH18" i="6" s="1"/>
  <c r="BB18" i="6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H16" i="6" s="1"/>
  <c r="BB16" i="6"/>
  <c r="BA16" i="6"/>
  <c r="BF15" i="6"/>
  <c r="BE15" i="6"/>
  <c r="BD15" i="6"/>
  <c r="BC15" i="6"/>
  <c r="BB15" i="6"/>
  <c r="BA15" i="6"/>
  <c r="BH15" i="6" s="1"/>
  <c r="BF14" i="6"/>
  <c r="BE14" i="6"/>
  <c r="BD14" i="6"/>
  <c r="BC14" i="6"/>
  <c r="BH14" i="6" s="1"/>
  <c r="BB14" i="6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H12" i="6" s="1"/>
  <c r="BB12" i="6"/>
  <c r="BA12" i="6"/>
  <c r="BF11" i="6"/>
  <c r="BE11" i="6"/>
  <c r="BD11" i="6"/>
  <c r="BC11" i="6"/>
  <c r="BB11" i="6"/>
  <c r="BA11" i="6"/>
  <c r="BH11" i="6" s="1"/>
  <c r="BF10" i="6"/>
  <c r="BE10" i="6"/>
  <c r="BD10" i="6"/>
  <c r="BC10" i="6"/>
  <c r="BH10" i="6" s="1"/>
  <c r="BB10" i="6"/>
  <c r="BA10" i="6"/>
  <c r="BF9" i="6"/>
  <c r="BE9" i="6"/>
  <c r="BD9" i="6"/>
  <c r="BC9" i="6"/>
  <c r="BB9" i="6"/>
  <c r="BA9" i="6"/>
  <c r="BH9" i="6" s="1"/>
  <c r="BF8" i="6"/>
  <c r="BE8" i="6"/>
  <c r="BD8" i="6"/>
  <c r="BC8" i="6"/>
  <c r="BH8" i="6" s="1"/>
  <c r="BB8" i="6"/>
  <c r="BA8" i="6"/>
  <c r="BF7" i="6"/>
  <c r="BE7" i="6"/>
  <c r="BD7" i="6"/>
  <c r="BC7" i="6"/>
  <c r="BB7" i="6"/>
  <c r="BA7" i="6"/>
  <c r="BH7" i="6" s="1"/>
  <c r="BF6" i="6"/>
  <c r="BE6" i="6"/>
  <c r="BD6" i="6"/>
  <c r="BC6" i="6"/>
  <c r="BH6" i="6" s="1"/>
  <c r="BB6" i="6"/>
  <c r="BA6" i="6"/>
  <c r="BF5" i="6"/>
  <c r="BE5" i="6"/>
  <c r="BD5" i="6"/>
  <c r="BC5" i="6"/>
  <c r="BB5" i="6"/>
  <c r="BA5" i="6"/>
  <c r="BH5" i="6" s="1"/>
  <c r="BF4" i="6"/>
  <c r="BE4" i="6"/>
  <c r="BD4" i="6"/>
  <c r="BC4" i="6"/>
  <c r="BH4" i="6" s="1"/>
  <c r="BB4" i="6"/>
  <c r="BA4" i="6"/>
  <c r="BF3" i="6"/>
  <c r="BE3" i="6"/>
  <c r="BD3" i="6"/>
  <c r="BC3" i="6"/>
  <c r="BB3" i="6"/>
  <c r="BA3" i="6"/>
  <c r="BH3" i="6" s="1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5" i="4" l="1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24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8" i="12"/>
  <c r="BR24" i="12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8"/>
  <c r="BJ4" i="18"/>
  <c r="BK4" i="18" s="1"/>
  <c r="BL4" i="18" s="1"/>
  <c r="BM4" i="18" s="1"/>
  <c r="BN4" i="18" s="1"/>
  <c r="BO4" i="18" s="1"/>
  <c r="BJ2" i="18"/>
  <c r="BK2" i="18" s="1"/>
  <c r="BL2" i="18" s="1"/>
  <c r="BM2" i="18" s="1"/>
  <c r="BN2" i="18" s="1"/>
  <c r="BO2" i="18" s="1"/>
  <c r="BI5" i="16"/>
  <c r="BJ4" i="16"/>
  <c r="BK4" i="16" s="1"/>
  <c r="BL4" i="16" s="1"/>
  <c r="BM4" i="16" s="1"/>
  <c r="BN4" i="16" s="1"/>
  <c r="BO4" i="16" s="1"/>
  <c r="BI4" i="12"/>
  <c r="BI3" i="12"/>
  <c r="BJ3" i="12" s="1"/>
  <c r="BK3" i="12" s="1"/>
  <c r="BL3" i="12" s="1"/>
  <c r="BM3" i="12" s="1"/>
  <c r="BN3" i="12" s="1"/>
  <c r="BO3" i="12" s="1"/>
  <c r="BH3" i="12"/>
  <c r="BJ2" i="12"/>
  <c r="BK2" i="12" s="1"/>
  <c r="BL2" i="12" s="1"/>
  <c r="BM2" i="12" s="1"/>
  <c r="BN2" i="12" s="1"/>
  <c r="BO2" i="12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H2" i="6"/>
  <c r="BI4" i="6" s="1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J5" i="18" l="1"/>
  <c r="BK5" i="18" s="1"/>
  <c r="BL5" i="18" s="1"/>
  <c r="BM5" i="18" s="1"/>
  <c r="BN5" i="18" s="1"/>
  <c r="BO5" i="18" s="1"/>
  <c r="BI6" i="18"/>
  <c r="BJ5" i="16"/>
  <c r="BK5" i="16" s="1"/>
  <c r="BL5" i="16" s="1"/>
  <c r="BM5" i="16" s="1"/>
  <c r="BN5" i="16" s="1"/>
  <c r="BO5" i="16" s="1"/>
  <c r="BI6" i="16"/>
  <c r="BI5" i="12"/>
  <c r="BJ4" i="12"/>
  <c r="BK4" i="12" s="1"/>
  <c r="BL4" i="12" s="1"/>
  <c r="BM4" i="12" s="1"/>
  <c r="BN4" i="12" s="1"/>
  <c r="BO4" i="12" s="1"/>
  <c r="BJ5" i="10"/>
  <c r="BK5" i="10" s="1"/>
  <c r="BL5" i="10" s="1"/>
  <c r="BM5" i="10" s="1"/>
  <c r="BN5" i="10" s="1"/>
  <c r="BO5" i="10" s="1"/>
  <c r="BI6" i="10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I7" i="18" l="1"/>
  <c r="BJ6" i="18"/>
  <c r="BK6" i="18" s="1"/>
  <c r="BL6" i="18" s="1"/>
  <c r="BM6" i="18" s="1"/>
  <c r="BN6" i="18" s="1"/>
  <c r="BO6" i="18" s="1"/>
  <c r="BI7" i="16"/>
  <c r="BJ6" i="16"/>
  <c r="BK6" i="16" s="1"/>
  <c r="BL6" i="16" s="1"/>
  <c r="BM6" i="16" s="1"/>
  <c r="BN6" i="16" s="1"/>
  <c r="BO6" i="16" s="1"/>
  <c r="BJ5" i="12"/>
  <c r="BK5" i="12" s="1"/>
  <c r="BL5" i="12" s="1"/>
  <c r="BM5" i="12" s="1"/>
  <c r="BN5" i="12" s="1"/>
  <c r="BO5" i="12" s="1"/>
  <c r="BI6" i="12"/>
  <c r="BI7" i="10"/>
  <c r="BJ6" i="10"/>
  <c r="BK6" i="10" s="1"/>
  <c r="BL6" i="10" s="1"/>
  <c r="BM6" i="10" s="1"/>
  <c r="BN6" i="10" s="1"/>
  <c r="BO6" i="10" s="1"/>
  <c r="BI6" i="6"/>
  <c r="BJ5" i="6"/>
  <c r="BK5" i="6" s="1"/>
  <c r="BL5" i="6" s="1"/>
  <c r="BM5" i="6" s="1"/>
  <c r="BN5" i="6" s="1"/>
  <c r="BO5" i="6" s="1"/>
  <c r="BJ5" i="4"/>
  <c r="BK5" i="4" s="1"/>
  <c r="BL5" i="4" s="1"/>
  <c r="BM5" i="4" s="1"/>
  <c r="BN5" i="4" s="1"/>
  <c r="BO5" i="4" s="1"/>
  <c r="BI6" i="4"/>
  <c r="BJ7" i="18" l="1"/>
  <c r="BK7" i="18" s="1"/>
  <c r="BL7" i="18" s="1"/>
  <c r="BM7" i="18" s="1"/>
  <c r="BN7" i="18" s="1"/>
  <c r="BO7" i="18" s="1"/>
  <c r="BI8" i="18"/>
  <c r="BJ7" i="16"/>
  <c r="BK7" i="16" s="1"/>
  <c r="BL7" i="16" s="1"/>
  <c r="BM7" i="16" s="1"/>
  <c r="BN7" i="16" s="1"/>
  <c r="BO7" i="16" s="1"/>
  <c r="BI8" i="16"/>
  <c r="BI7" i="12"/>
  <c r="BJ6" i="12"/>
  <c r="BK6" i="12" s="1"/>
  <c r="BL6" i="12" s="1"/>
  <c r="BM6" i="12" s="1"/>
  <c r="BN6" i="12" s="1"/>
  <c r="BO6" i="12" s="1"/>
  <c r="BJ7" i="10"/>
  <c r="BK7" i="10" s="1"/>
  <c r="BL7" i="10" s="1"/>
  <c r="BM7" i="10" s="1"/>
  <c r="BN7" i="10" s="1"/>
  <c r="BO7" i="10" s="1"/>
  <c r="BI8" i="10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9" i="18" l="1"/>
  <c r="BJ8" i="18"/>
  <c r="BK8" i="18" s="1"/>
  <c r="BL8" i="18" s="1"/>
  <c r="BM8" i="18" s="1"/>
  <c r="BN8" i="18" s="1"/>
  <c r="BO8" i="18" s="1"/>
  <c r="BI9" i="16"/>
  <c r="BJ8" i="16"/>
  <c r="BK8" i="16" s="1"/>
  <c r="BL8" i="16" s="1"/>
  <c r="BM8" i="16" s="1"/>
  <c r="BN8" i="16" s="1"/>
  <c r="BO8" i="16" s="1"/>
  <c r="BJ7" i="12"/>
  <c r="BK7" i="12" s="1"/>
  <c r="BL7" i="12" s="1"/>
  <c r="BM7" i="12" s="1"/>
  <c r="BN7" i="12" s="1"/>
  <c r="BO7" i="12" s="1"/>
  <c r="BI8" i="12"/>
  <c r="BI9" i="10"/>
  <c r="BJ8" i="10"/>
  <c r="BK8" i="10" s="1"/>
  <c r="BL8" i="10" s="1"/>
  <c r="BM8" i="10" s="1"/>
  <c r="BN8" i="10" s="1"/>
  <c r="BO8" i="10" s="1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9" i="18" l="1"/>
  <c r="BK9" i="18" s="1"/>
  <c r="BL9" i="18" s="1"/>
  <c r="BM9" i="18" s="1"/>
  <c r="BN9" i="18" s="1"/>
  <c r="BO9" i="18" s="1"/>
  <c r="BI10" i="18"/>
  <c r="BJ9" i="16"/>
  <c r="BK9" i="16" s="1"/>
  <c r="BL9" i="16" s="1"/>
  <c r="BM9" i="16" s="1"/>
  <c r="BN9" i="16" s="1"/>
  <c r="BO9" i="16" s="1"/>
  <c r="BI10" i="16"/>
  <c r="BI9" i="12"/>
  <c r="BJ8" i="12"/>
  <c r="BK8" i="12" s="1"/>
  <c r="BL8" i="12" s="1"/>
  <c r="BM8" i="12" s="1"/>
  <c r="BN8" i="12" s="1"/>
  <c r="BO8" i="12" s="1"/>
  <c r="BJ9" i="10"/>
  <c r="BK9" i="10" s="1"/>
  <c r="BL9" i="10" s="1"/>
  <c r="BM9" i="10" s="1"/>
  <c r="BN9" i="10" s="1"/>
  <c r="BO9" i="10" s="1"/>
  <c r="BI10" i="10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I11" i="18" l="1"/>
  <c r="BJ10" i="18"/>
  <c r="BK10" i="18" s="1"/>
  <c r="BL10" i="18" s="1"/>
  <c r="BM10" i="18" s="1"/>
  <c r="BN10" i="18" s="1"/>
  <c r="BO10" i="18" s="1"/>
  <c r="BI11" i="16"/>
  <c r="BJ10" i="16"/>
  <c r="BK10" i="16" s="1"/>
  <c r="BL10" i="16" s="1"/>
  <c r="BM10" i="16" s="1"/>
  <c r="BN10" i="16" s="1"/>
  <c r="BO10" i="16" s="1"/>
  <c r="BJ9" i="12"/>
  <c r="BK9" i="12" s="1"/>
  <c r="BL9" i="12" s="1"/>
  <c r="BM9" i="12" s="1"/>
  <c r="BN9" i="12" s="1"/>
  <c r="BO9" i="12" s="1"/>
  <c r="BI10" i="12"/>
  <c r="BI11" i="10"/>
  <c r="BJ10" i="10"/>
  <c r="BK10" i="10" s="1"/>
  <c r="BL10" i="10" s="1"/>
  <c r="BM10" i="10" s="1"/>
  <c r="BN10" i="10" s="1"/>
  <c r="BO10" i="10" s="1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11" i="18" l="1"/>
  <c r="BK11" i="18" s="1"/>
  <c r="BL11" i="18" s="1"/>
  <c r="BM11" i="18" s="1"/>
  <c r="BN11" i="18" s="1"/>
  <c r="BO11" i="18" s="1"/>
  <c r="BI12" i="18"/>
  <c r="BJ11" i="16"/>
  <c r="BK11" i="16" s="1"/>
  <c r="BL11" i="16" s="1"/>
  <c r="BM11" i="16" s="1"/>
  <c r="BN11" i="16" s="1"/>
  <c r="BO11" i="16" s="1"/>
  <c r="BI12" i="16"/>
  <c r="BI11" i="12"/>
  <c r="BJ10" i="12"/>
  <c r="BK10" i="12" s="1"/>
  <c r="BL10" i="12" s="1"/>
  <c r="BM10" i="12" s="1"/>
  <c r="BN10" i="12" s="1"/>
  <c r="BO10" i="12" s="1"/>
  <c r="BJ11" i="10"/>
  <c r="BK11" i="10" s="1"/>
  <c r="BL11" i="10" s="1"/>
  <c r="BM11" i="10" s="1"/>
  <c r="BN11" i="10" s="1"/>
  <c r="BO11" i="10" s="1"/>
  <c r="BI12" i="10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I13" i="18" l="1"/>
  <c r="BJ12" i="18"/>
  <c r="BK12" i="18" s="1"/>
  <c r="BL12" i="18" s="1"/>
  <c r="BM12" i="18" s="1"/>
  <c r="BN12" i="18" s="1"/>
  <c r="BO12" i="18" s="1"/>
  <c r="BI13" i="16"/>
  <c r="BJ12" i="16"/>
  <c r="BK12" i="16" s="1"/>
  <c r="BL12" i="16" s="1"/>
  <c r="BM12" i="16" s="1"/>
  <c r="BN12" i="16" s="1"/>
  <c r="BO12" i="16" s="1"/>
  <c r="BJ11" i="12"/>
  <c r="BK11" i="12" s="1"/>
  <c r="BL11" i="12" s="1"/>
  <c r="BM11" i="12" s="1"/>
  <c r="BN11" i="12" s="1"/>
  <c r="BO11" i="12" s="1"/>
  <c r="BI12" i="12"/>
  <c r="BI13" i="10"/>
  <c r="BJ12" i="10"/>
  <c r="BK12" i="10" s="1"/>
  <c r="BL12" i="10" s="1"/>
  <c r="BM12" i="10" s="1"/>
  <c r="BN12" i="10" s="1"/>
  <c r="BO12" i="10" s="1"/>
  <c r="BI12" i="6"/>
  <c r="BJ11" i="6"/>
  <c r="BK11" i="6" s="1"/>
  <c r="BL11" i="6" s="1"/>
  <c r="BM11" i="6" s="1"/>
  <c r="BN11" i="6" s="1"/>
  <c r="BO11" i="6" s="1"/>
  <c r="BJ11" i="4"/>
  <c r="BK11" i="4" s="1"/>
  <c r="BL11" i="4" s="1"/>
  <c r="BM11" i="4" s="1"/>
  <c r="BN11" i="4" s="1"/>
  <c r="BO11" i="4" s="1"/>
  <c r="BI12" i="4"/>
  <c r="BJ13" i="18" l="1"/>
  <c r="BK13" i="18" s="1"/>
  <c r="BL13" i="18" s="1"/>
  <c r="BM13" i="18" s="1"/>
  <c r="BN13" i="18" s="1"/>
  <c r="BO13" i="18" s="1"/>
  <c r="BI14" i="18"/>
  <c r="BJ13" i="16"/>
  <c r="BK13" i="16" s="1"/>
  <c r="BL13" i="16" s="1"/>
  <c r="BM13" i="16" s="1"/>
  <c r="BN13" i="16" s="1"/>
  <c r="BO13" i="16" s="1"/>
  <c r="BI14" i="16"/>
  <c r="BI13" i="12"/>
  <c r="BJ12" i="12"/>
  <c r="BK12" i="12" s="1"/>
  <c r="BL12" i="12" s="1"/>
  <c r="BM12" i="12" s="1"/>
  <c r="BN12" i="12" s="1"/>
  <c r="BO12" i="12" s="1"/>
  <c r="BJ13" i="10"/>
  <c r="BK13" i="10" s="1"/>
  <c r="BL13" i="10" s="1"/>
  <c r="BM13" i="10" s="1"/>
  <c r="BN13" i="10" s="1"/>
  <c r="BO13" i="10" s="1"/>
  <c r="BI14" i="10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I15" i="18" l="1"/>
  <c r="BJ14" i="18"/>
  <c r="BK14" i="18" s="1"/>
  <c r="BL14" i="18" s="1"/>
  <c r="BM14" i="18" s="1"/>
  <c r="BN14" i="18" s="1"/>
  <c r="BO14" i="18" s="1"/>
  <c r="BI15" i="16"/>
  <c r="BJ14" i="16"/>
  <c r="BK14" i="16" s="1"/>
  <c r="BL14" i="16" s="1"/>
  <c r="BM14" i="16" s="1"/>
  <c r="BN14" i="16" s="1"/>
  <c r="BO14" i="16" s="1"/>
  <c r="BJ13" i="12"/>
  <c r="BK13" i="12" s="1"/>
  <c r="BL13" i="12" s="1"/>
  <c r="BM13" i="12" s="1"/>
  <c r="BN13" i="12" s="1"/>
  <c r="BO13" i="12" s="1"/>
  <c r="BI14" i="12"/>
  <c r="BI15" i="10"/>
  <c r="BJ14" i="10"/>
  <c r="BK14" i="10" s="1"/>
  <c r="BL14" i="10" s="1"/>
  <c r="BM14" i="10" s="1"/>
  <c r="BN14" i="10" s="1"/>
  <c r="BO14" i="10" s="1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5" i="18" l="1"/>
  <c r="BK15" i="18" s="1"/>
  <c r="BL15" i="18" s="1"/>
  <c r="BM15" i="18" s="1"/>
  <c r="BN15" i="18" s="1"/>
  <c r="BO15" i="18" s="1"/>
  <c r="BI16" i="18"/>
  <c r="BJ15" i="16"/>
  <c r="BK15" i="16" s="1"/>
  <c r="BL15" i="16" s="1"/>
  <c r="BM15" i="16" s="1"/>
  <c r="BN15" i="16" s="1"/>
  <c r="BO15" i="16" s="1"/>
  <c r="BI16" i="16"/>
  <c r="BI15" i="12"/>
  <c r="BJ14" i="12"/>
  <c r="BK14" i="12" s="1"/>
  <c r="BL14" i="12" s="1"/>
  <c r="BM14" i="12" s="1"/>
  <c r="BN14" i="12" s="1"/>
  <c r="BO14" i="12" s="1"/>
  <c r="BJ15" i="10"/>
  <c r="BK15" i="10" s="1"/>
  <c r="BL15" i="10" s="1"/>
  <c r="BM15" i="10" s="1"/>
  <c r="BN15" i="10" s="1"/>
  <c r="BO15" i="10" s="1"/>
  <c r="BI16" i="10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7" i="18" l="1"/>
  <c r="BJ16" i="18"/>
  <c r="BK16" i="18" s="1"/>
  <c r="BL16" i="18" s="1"/>
  <c r="BM16" i="18" s="1"/>
  <c r="BN16" i="18" s="1"/>
  <c r="BO16" i="18" s="1"/>
  <c r="BI17" i="16"/>
  <c r="BJ16" i="16"/>
  <c r="BK16" i="16" s="1"/>
  <c r="BL16" i="16" s="1"/>
  <c r="BM16" i="16" s="1"/>
  <c r="BN16" i="16" s="1"/>
  <c r="BO16" i="16" s="1"/>
  <c r="BJ15" i="12"/>
  <c r="BK15" i="12" s="1"/>
  <c r="BL15" i="12" s="1"/>
  <c r="BM15" i="12" s="1"/>
  <c r="BN15" i="12" s="1"/>
  <c r="BO15" i="12" s="1"/>
  <c r="BI16" i="12"/>
  <c r="BI17" i="10"/>
  <c r="BJ16" i="10"/>
  <c r="BK16" i="10" s="1"/>
  <c r="BL16" i="10" s="1"/>
  <c r="BM16" i="10" s="1"/>
  <c r="BN16" i="10" s="1"/>
  <c r="BO16" i="10" s="1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7" i="18" l="1"/>
  <c r="BK17" i="18" s="1"/>
  <c r="BL17" i="18" s="1"/>
  <c r="BM17" i="18" s="1"/>
  <c r="BN17" i="18" s="1"/>
  <c r="BO17" i="18" s="1"/>
  <c r="BI18" i="18"/>
  <c r="BJ17" i="16"/>
  <c r="BK17" i="16" s="1"/>
  <c r="BL17" i="16" s="1"/>
  <c r="BM17" i="16" s="1"/>
  <c r="BN17" i="16" s="1"/>
  <c r="BO17" i="16" s="1"/>
  <c r="BI18" i="16"/>
  <c r="BI17" i="12"/>
  <c r="BJ16" i="12"/>
  <c r="BK16" i="12" s="1"/>
  <c r="BL16" i="12" s="1"/>
  <c r="BM16" i="12" s="1"/>
  <c r="BN16" i="12" s="1"/>
  <c r="BO16" i="12" s="1"/>
  <c r="BJ17" i="10"/>
  <c r="BK17" i="10" s="1"/>
  <c r="BL17" i="10" s="1"/>
  <c r="BM17" i="10" s="1"/>
  <c r="BN17" i="10" s="1"/>
  <c r="BO17" i="10" s="1"/>
  <c r="BI18" i="10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9" i="18" l="1"/>
  <c r="BJ18" i="18"/>
  <c r="BK18" i="18" s="1"/>
  <c r="BL18" i="18" s="1"/>
  <c r="BM18" i="18" s="1"/>
  <c r="BN18" i="18" s="1"/>
  <c r="BO18" i="18" s="1"/>
  <c r="BI19" i="16"/>
  <c r="BJ18" i="16"/>
  <c r="BK18" i="16" s="1"/>
  <c r="BL18" i="16" s="1"/>
  <c r="BM18" i="16" s="1"/>
  <c r="BN18" i="16" s="1"/>
  <c r="BO18" i="16" s="1"/>
  <c r="BJ17" i="12"/>
  <c r="BK17" i="12" s="1"/>
  <c r="BL17" i="12" s="1"/>
  <c r="BM17" i="12" s="1"/>
  <c r="BN17" i="12" s="1"/>
  <c r="BO17" i="12" s="1"/>
  <c r="BI18" i="12"/>
  <c r="BI19" i="10"/>
  <c r="BJ18" i="10"/>
  <c r="BK18" i="10" s="1"/>
  <c r="BL18" i="10" s="1"/>
  <c r="BM18" i="10" s="1"/>
  <c r="BN18" i="10" s="1"/>
  <c r="BO18" i="10" s="1"/>
  <c r="BI18" i="6"/>
  <c r="BJ17" i="6"/>
  <c r="BK17" i="6" s="1"/>
  <c r="BL17" i="6" s="1"/>
  <c r="BM17" i="6" s="1"/>
  <c r="BN17" i="6" s="1"/>
  <c r="BO17" i="6" s="1"/>
  <c r="BJ17" i="4"/>
  <c r="BK17" i="4" s="1"/>
  <c r="BL17" i="4" s="1"/>
  <c r="BM17" i="4" s="1"/>
  <c r="BN17" i="4" s="1"/>
  <c r="BO17" i="4" s="1"/>
  <c r="BI18" i="4"/>
  <c r="BJ19" i="18" l="1"/>
  <c r="BK19" i="18" s="1"/>
  <c r="BL19" i="18" s="1"/>
  <c r="BM19" i="18" s="1"/>
  <c r="BN19" i="18" s="1"/>
  <c r="BO19" i="18" s="1"/>
  <c r="BI20" i="18"/>
  <c r="BJ19" i="16"/>
  <c r="BK19" i="16" s="1"/>
  <c r="BL19" i="16" s="1"/>
  <c r="BM19" i="16" s="1"/>
  <c r="BN19" i="16" s="1"/>
  <c r="BO19" i="16" s="1"/>
  <c r="BI20" i="16"/>
  <c r="BI19" i="12"/>
  <c r="BJ18" i="12"/>
  <c r="BK18" i="12" s="1"/>
  <c r="BL18" i="12" s="1"/>
  <c r="BM18" i="12" s="1"/>
  <c r="BN18" i="12" s="1"/>
  <c r="BO18" i="12" s="1"/>
  <c r="BJ19" i="10"/>
  <c r="BK19" i="10" s="1"/>
  <c r="BL19" i="10" s="1"/>
  <c r="BM19" i="10" s="1"/>
  <c r="BN19" i="10" s="1"/>
  <c r="BO19" i="10" s="1"/>
  <c r="BI20" i="10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21" i="18" l="1"/>
  <c r="BJ20" i="18"/>
  <c r="BK20" i="18" s="1"/>
  <c r="BL20" i="18" s="1"/>
  <c r="BM20" i="18" s="1"/>
  <c r="BN20" i="18" s="1"/>
  <c r="BO20" i="18" s="1"/>
  <c r="BI21" i="16"/>
  <c r="BJ20" i="16"/>
  <c r="BK20" i="16" s="1"/>
  <c r="BL20" i="16" s="1"/>
  <c r="BM20" i="16" s="1"/>
  <c r="BN20" i="16" s="1"/>
  <c r="BO20" i="16" s="1"/>
  <c r="BJ19" i="12"/>
  <c r="BK19" i="12" s="1"/>
  <c r="BL19" i="12" s="1"/>
  <c r="BM19" i="12" s="1"/>
  <c r="BN19" i="12" s="1"/>
  <c r="BO19" i="12" s="1"/>
  <c r="BI20" i="12"/>
  <c r="BI21" i="10"/>
  <c r="BJ20" i="10"/>
  <c r="BK20" i="10" s="1"/>
  <c r="BL20" i="10" s="1"/>
  <c r="BM20" i="10" s="1"/>
  <c r="BN20" i="10" s="1"/>
  <c r="BO20" i="10" s="1"/>
  <c r="BI20" i="6"/>
  <c r="BJ19" i="6"/>
  <c r="BK19" i="6" s="1"/>
  <c r="BL19" i="6" s="1"/>
  <c r="BM19" i="6" s="1"/>
  <c r="BN19" i="6" s="1"/>
  <c r="BO19" i="6" s="1"/>
  <c r="BJ19" i="4"/>
  <c r="BK19" i="4" s="1"/>
  <c r="BL19" i="4" s="1"/>
  <c r="BM19" i="4" s="1"/>
  <c r="BN19" i="4" s="1"/>
  <c r="BO19" i="4" s="1"/>
  <c r="BI20" i="4"/>
  <c r="BJ21" i="18" l="1"/>
  <c r="BK21" i="18" s="1"/>
  <c r="BL21" i="18" s="1"/>
  <c r="BM21" i="18" s="1"/>
  <c r="BN21" i="18" s="1"/>
  <c r="BO21" i="18" s="1"/>
  <c r="BI22" i="18"/>
  <c r="BJ21" i="16"/>
  <c r="BK21" i="16" s="1"/>
  <c r="BL21" i="16" s="1"/>
  <c r="BM21" i="16" s="1"/>
  <c r="BN21" i="16" s="1"/>
  <c r="BO21" i="16" s="1"/>
  <c r="BI22" i="16"/>
  <c r="BI21" i="12"/>
  <c r="BJ20" i="12"/>
  <c r="BK20" i="12" s="1"/>
  <c r="BL20" i="12" s="1"/>
  <c r="BM20" i="12" s="1"/>
  <c r="BN20" i="12" s="1"/>
  <c r="BO20" i="12" s="1"/>
  <c r="BJ21" i="10"/>
  <c r="BK21" i="10" s="1"/>
  <c r="BL21" i="10" s="1"/>
  <c r="BM21" i="10" s="1"/>
  <c r="BN21" i="10" s="1"/>
  <c r="BO21" i="10" s="1"/>
  <c r="BI22" i="10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3" i="18" l="1"/>
  <c r="BJ22" i="18"/>
  <c r="BK22" i="18" s="1"/>
  <c r="BL22" i="18" s="1"/>
  <c r="BM22" i="18" s="1"/>
  <c r="BN22" i="18" s="1"/>
  <c r="BO22" i="18" s="1"/>
  <c r="BI23" i="16"/>
  <c r="BJ22" i="16"/>
  <c r="BK22" i="16" s="1"/>
  <c r="BL22" i="16" s="1"/>
  <c r="BM22" i="16" s="1"/>
  <c r="BN22" i="16" s="1"/>
  <c r="BO22" i="16" s="1"/>
  <c r="BJ21" i="12"/>
  <c r="BK21" i="12" s="1"/>
  <c r="BL21" i="12" s="1"/>
  <c r="BM21" i="12" s="1"/>
  <c r="BN21" i="12" s="1"/>
  <c r="BO21" i="12" s="1"/>
  <c r="BI22" i="12"/>
  <c r="BI23" i="10"/>
  <c r="BJ22" i="10"/>
  <c r="BK22" i="10" s="1"/>
  <c r="BL22" i="10" s="1"/>
  <c r="BM22" i="10" s="1"/>
  <c r="BN22" i="10" s="1"/>
  <c r="BO22" i="10" s="1"/>
  <c r="BI22" i="6"/>
  <c r="BJ21" i="6"/>
  <c r="BK21" i="6" s="1"/>
  <c r="BL21" i="6" s="1"/>
  <c r="BM21" i="6" s="1"/>
  <c r="BN21" i="6" s="1"/>
  <c r="BO21" i="6" s="1"/>
  <c r="BJ21" i="4"/>
  <c r="BK21" i="4" s="1"/>
  <c r="BL21" i="4" s="1"/>
  <c r="BM21" i="4" s="1"/>
  <c r="BN21" i="4" s="1"/>
  <c r="BO21" i="4" s="1"/>
  <c r="BI22" i="4"/>
  <c r="BJ23" i="18" l="1"/>
  <c r="BK23" i="18" s="1"/>
  <c r="BL23" i="18" s="1"/>
  <c r="BM23" i="18" s="1"/>
  <c r="BN23" i="18" s="1"/>
  <c r="BO23" i="18" s="1"/>
  <c r="BI24" i="18"/>
  <c r="BJ23" i="16"/>
  <c r="BK23" i="16" s="1"/>
  <c r="BL23" i="16" s="1"/>
  <c r="BM23" i="16" s="1"/>
  <c r="BN23" i="16" s="1"/>
  <c r="BO23" i="16" s="1"/>
  <c r="BI24" i="16"/>
  <c r="BI23" i="12"/>
  <c r="BJ22" i="12"/>
  <c r="BK22" i="12" s="1"/>
  <c r="BL22" i="12" s="1"/>
  <c r="BM22" i="12" s="1"/>
  <c r="BN22" i="12" s="1"/>
  <c r="BO22" i="12" s="1"/>
  <c r="BJ23" i="10"/>
  <c r="BK23" i="10" s="1"/>
  <c r="BL23" i="10" s="1"/>
  <c r="BM23" i="10" s="1"/>
  <c r="BN23" i="10" s="1"/>
  <c r="BO23" i="10" s="1"/>
  <c r="BI24" i="10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I25" i="18" l="1"/>
  <c r="BJ24" i="18"/>
  <c r="BK24" i="18" s="1"/>
  <c r="BL24" i="18" s="1"/>
  <c r="BM24" i="18" s="1"/>
  <c r="BN24" i="18" s="1"/>
  <c r="BO24" i="18" s="1"/>
  <c r="BI25" i="16"/>
  <c r="BJ24" i="16"/>
  <c r="BK24" i="16" s="1"/>
  <c r="BL24" i="16" s="1"/>
  <c r="BM24" i="16" s="1"/>
  <c r="BN24" i="16" s="1"/>
  <c r="BO24" i="16" s="1"/>
  <c r="BJ23" i="12"/>
  <c r="BK23" i="12" s="1"/>
  <c r="BL23" i="12" s="1"/>
  <c r="BM23" i="12" s="1"/>
  <c r="BN23" i="12" s="1"/>
  <c r="BO23" i="12" s="1"/>
  <c r="BI24" i="12"/>
  <c r="BI25" i="10"/>
  <c r="BJ24" i="10"/>
  <c r="BK24" i="10" s="1"/>
  <c r="BL24" i="10" s="1"/>
  <c r="BM24" i="10" s="1"/>
  <c r="BN24" i="10" s="1"/>
  <c r="BO24" i="10" s="1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5" i="18" l="1"/>
  <c r="BK25" i="18" s="1"/>
  <c r="BL25" i="18" s="1"/>
  <c r="BM25" i="18" s="1"/>
  <c r="BN25" i="18" s="1"/>
  <c r="BO25" i="18" s="1"/>
  <c r="BI26" i="18"/>
  <c r="BJ25" i="16"/>
  <c r="BK25" i="16" s="1"/>
  <c r="BL25" i="16" s="1"/>
  <c r="BM25" i="16" s="1"/>
  <c r="BN25" i="16" s="1"/>
  <c r="BO25" i="16" s="1"/>
  <c r="BI26" i="16"/>
  <c r="BI25" i="12"/>
  <c r="BJ24" i="12"/>
  <c r="BK24" i="12" s="1"/>
  <c r="BL24" i="12" s="1"/>
  <c r="BM24" i="12" s="1"/>
  <c r="BN24" i="12" s="1"/>
  <c r="BO24" i="12" s="1"/>
  <c r="BJ25" i="10"/>
  <c r="BK25" i="10" s="1"/>
  <c r="BL25" i="10" s="1"/>
  <c r="BM25" i="10" s="1"/>
  <c r="BN25" i="10" s="1"/>
  <c r="BO25" i="10" s="1"/>
  <c r="BI26" i="10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7" i="18" l="1"/>
  <c r="BJ26" i="18"/>
  <c r="BK26" i="18" s="1"/>
  <c r="BL26" i="18" s="1"/>
  <c r="BM26" i="18" s="1"/>
  <c r="BN26" i="18" s="1"/>
  <c r="BO26" i="18" s="1"/>
  <c r="BI27" i="16"/>
  <c r="BJ26" i="16"/>
  <c r="BK26" i="16" s="1"/>
  <c r="BL26" i="16" s="1"/>
  <c r="BM26" i="16" s="1"/>
  <c r="BN26" i="16" s="1"/>
  <c r="BO26" i="16" s="1"/>
  <c r="BJ25" i="12"/>
  <c r="BK25" i="12" s="1"/>
  <c r="BL25" i="12" s="1"/>
  <c r="BM25" i="12" s="1"/>
  <c r="BN25" i="12" s="1"/>
  <c r="BO25" i="12" s="1"/>
  <c r="BI26" i="12"/>
  <c r="BI27" i="10"/>
  <c r="BJ26" i="10"/>
  <c r="BK26" i="10" s="1"/>
  <c r="BL26" i="10" s="1"/>
  <c r="BM26" i="10" s="1"/>
  <c r="BN26" i="10" s="1"/>
  <c r="BO26" i="10" s="1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7" i="18" l="1"/>
  <c r="BK27" i="18" s="1"/>
  <c r="BL27" i="18" s="1"/>
  <c r="BM27" i="18" s="1"/>
  <c r="BN27" i="18" s="1"/>
  <c r="BO27" i="18" s="1"/>
  <c r="BI28" i="18"/>
  <c r="BJ27" i="16"/>
  <c r="BK27" i="16" s="1"/>
  <c r="BL27" i="16" s="1"/>
  <c r="BM27" i="16" s="1"/>
  <c r="BN27" i="16" s="1"/>
  <c r="BO27" i="16" s="1"/>
  <c r="BI28" i="16"/>
  <c r="BI27" i="12"/>
  <c r="BJ26" i="12"/>
  <c r="BK26" i="12" s="1"/>
  <c r="BL26" i="12" s="1"/>
  <c r="BM26" i="12" s="1"/>
  <c r="BN26" i="12" s="1"/>
  <c r="BO26" i="12" s="1"/>
  <c r="BJ27" i="10"/>
  <c r="BK27" i="10" s="1"/>
  <c r="BL27" i="10" s="1"/>
  <c r="BM27" i="10" s="1"/>
  <c r="BN27" i="10" s="1"/>
  <c r="BO27" i="10" s="1"/>
  <c r="BI28" i="10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I29" i="18" l="1"/>
  <c r="BJ28" i="18"/>
  <c r="BK28" i="18" s="1"/>
  <c r="BL28" i="18" s="1"/>
  <c r="BM28" i="18" s="1"/>
  <c r="BN28" i="18" s="1"/>
  <c r="BO28" i="18" s="1"/>
  <c r="BI29" i="16"/>
  <c r="BJ28" i="16"/>
  <c r="BK28" i="16" s="1"/>
  <c r="BL28" i="16" s="1"/>
  <c r="BM28" i="16" s="1"/>
  <c r="BN28" i="16" s="1"/>
  <c r="BO28" i="16" s="1"/>
  <c r="BJ27" i="12"/>
  <c r="BK27" i="12" s="1"/>
  <c r="BL27" i="12" s="1"/>
  <c r="BM27" i="12" s="1"/>
  <c r="BN27" i="12" s="1"/>
  <c r="BO27" i="12" s="1"/>
  <c r="BI28" i="12"/>
  <c r="BI29" i="10"/>
  <c r="BJ28" i="10"/>
  <c r="BK28" i="10" s="1"/>
  <c r="BL28" i="10" s="1"/>
  <c r="BM28" i="10" s="1"/>
  <c r="BN28" i="10" s="1"/>
  <c r="BO28" i="10" s="1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9" i="18" l="1"/>
  <c r="BK29" i="18" s="1"/>
  <c r="BL29" i="18" s="1"/>
  <c r="BM29" i="18" s="1"/>
  <c r="BN29" i="18" s="1"/>
  <c r="BO29" i="18" s="1"/>
  <c r="BI30" i="18"/>
  <c r="BJ29" i="16"/>
  <c r="BK29" i="16" s="1"/>
  <c r="BL29" i="16" s="1"/>
  <c r="BM29" i="16" s="1"/>
  <c r="BN29" i="16" s="1"/>
  <c r="BO29" i="16" s="1"/>
  <c r="BI30" i="16"/>
  <c r="BI29" i="12"/>
  <c r="BJ28" i="12"/>
  <c r="BK28" i="12" s="1"/>
  <c r="BL28" i="12" s="1"/>
  <c r="BM28" i="12" s="1"/>
  <c r="BN28" i="12" s="1"/>
  <c r="BO28" i="12" s="1"/>
  <c r="BJ29" i="10"/>
  <c r="BK29" i="10" s="1"/>
  <c r="BL29" i="10" s="1"/>
  <c r="BM29" i="10" s="1"/>
  <c r="BN29" i="10" s="1"/>
  <c r="BO29" i="10" s="1"/>
  <c r="BI30" i="10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12"/>
  <c r="BK29" i="12" s="1"/>
  <c r="BL29" i="12" s="1"/>
  <c r="BM29" i="12" s="1"/>
  <c r="BN29" i="12" s="1"/>
  <c r="BO29" i="12" s="1"/>
  <c r="BI30" i="12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2" l="1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<sst xmlns="http://schemas.openxmlformats.org/spreadsheetml/2006/main" count="1762" uniqueCount="498">
  <si>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</si>
  <si>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</si>
  <si>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</si>
  <si>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</si>
  <si>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</si>
  <si>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</si>
  <si>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</si>
  <si>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</si>
  <si>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</si>
  <si>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</si>
  <si>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</si>
  <si>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</si>
  <si>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</si>
  <si>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</si>
  <si>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</si>
  <si>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</si>
  <si>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</si>
  <si>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</si>
  <si>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</si>
  <si>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</si>
  <si>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</si>
  <si>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</si>
  <si>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</si>
  <si>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</si>
  <si>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</si>
  <si>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</si>
  <si>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</si>
  <si>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</si>
  <si>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</si>
  <si>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</si>
  <si>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</si>
  <si>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</si>
  <si>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</si>
  <si>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</si>
  <si>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</si>
  <si>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</si>
  <si>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</si>
  <si>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</si>
  <si>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</si>
  <si>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</si>
  <si>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</si>
  <si>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</si>
  <si>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</si>
  <si>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</si>
  <si>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</si>
  <si>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</si>
  <si>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</si>
  <si>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</si>
  <si>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</si>
  <si>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</si>
  <si>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</si>
  <si>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</si>
  <si>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</si>
  <si>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</si>
  <si>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</si>
  <si>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</si>
  <si>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</si>
  <si>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</si>
  <si>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</si>
  <si>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</si>
  <si>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</si>
  <si>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</si>
  <si>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</si>
  <si>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</si>
  <si>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</si>
  <si>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</si>
  <si>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</si>
  <si>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</si>
  <si>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</si>
  <si>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</si>
  <si>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</si>
  <si>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</si>
  <si>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</si>
  <si>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</si>
  <si>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</si>
  <si>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'1'</t>
  </si>
  <si>
    <t>extraInfo</t>
  </si>
  <si>
    <t>participant</t>
  </si>
  <si>
    <t>session</t>
  </si>
  <si>
    <t>date</t>
  </si>
  <si>
    <t>2022_Sep_27_1646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</si>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</sst>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1.9256728887557979</v>
      </c>
      <c r="M2">
        <v>1.9256728887557979</v>
      </c>
      <c r="N2">
        <v>0</v>
      </c>
      <c r="O2">
        <v>1599.199829101562</v>
      </c>
      <c r="P2">
        <v>1599.199829101562</v>
      </c>
      <c r="Q2">
        <v>0</v>
      </c>
      <c r="S2">
        <v>1602.200805664062</v>
      </c>
      <c r="T2">
        <v>1602.200805664062</v>
      </c>
      <c r="U2">
        <v>0</v>
      </c>
      <c r="W2">
        <v>1589.59033203125</v>
      </c>
      <c r="X2">
        <v>1589.59033203125</v>
      </c>
      <c r="Y2">
        <v>0</v>
      </c>
      <c r="Z2">
        <v>1590.59521484375</v>
      </c>
      <c r="AA2">
        <v>1590.59521484375</v>
      </c>
      <c r="AB2">
        <v>0</v>
      </c>
      <c r="AC2">
        <v>1594.690307617188</v>
      </c>
      <c r="AD2">
        <v>1594.690307617188</v>
      </c>
      <c r="AE2">
        <v>0</v>
      </c>
      <c r="AF2">
        <v>1599.199829101562</v>
      </c>
      <c r="AG2">
        <v>1599.199829101562</v>
      </c>
      <c r="AH2">
        <v>0</v>
      </c>
      <c r="AI2">
        <v>1594.17626953125</v>
      </c>
      <c r="AJ2">
        <v>1594.17626953125</v>
      </c>
      <c r="AK2">
        <v>0</v>
      </c>
      <c r="AL2">
        <v>1594.690307617188</v>
      </c>
      <c r="AM2">
        <v>1594.690307617188</v>
      </c>
      <c r="AN2">
        <v>0</v>
      </c>
      <c r="AO2">
        <v>1591.573364257812</v>
      </c>
      <c r="AP2">
        <v>1591.573364257812</v>
      </c>
      <c r="AQ2">
        <v>0</v>
      </c>
      <c r="AR2">
        <v>1594.17626953125</v>
      </c>
      <c r="AS2">
        <v>1594.17626953125</v>
      </c>
      <c r="AT2">
        <v>0</v>
      </c>
      <c r="AU2">
        <v>1590.57861328125</v>
      </c>
      <c r="AV2">
        <v>1590.57861328125</v>
      </c>
      <c r="AW2">
        <v>0</v>
      </c>
      <c r="AX2">
        <v>1591.589965820312</v>
      </c>
      <c r="AY2">
        <v>1591.589965820312</v>
      </c>
      <c r="AZ2">
        <v>0</v>
      </c>
      <c r="BA2">
        <v>1599.199829101562</v>
      </c>
      <c r="BB2">
        <v>1599.199829101562</v>
      </c>
      <c r="BC2">
        <v>0</v>
      </c>
      <c r="BE2">
        <v>1599.199829101562</v>
      </c>
      <c r="BF2">
        <v>1599.199829101562</v>
      </c>
      <c r="BG2">
        <v>0</v>
      </c>
      <c r="BI2">
        <v>3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1.7433590888977051</v>
      </c>
      <c r="M3">
        <v>1.7433590888977051</v>
      </c>
      <c r="N3">
        <v>0</v>
      </c>
      <c r="O3">
        <v>1559.293334960938</v>
      </c>
      <c r="P3">
        <v>1559.293334960938</v>
      </c>
      <c r="Q3">
        <v>0</v>
      </c>
      <c r="S3">
        <v>1562.294189453125</v>
      </c>
      <c r="T3">
        <v>1562.294189453125</v>
      </c>
      <c r="U3">
        <v>0</v>
      </c>
      <c r="W3">
        <v>1550.466796875</v>
      </c>
      <c r="X3">
        <v>1550.466796875</v>
      </c>
      <c r="Y3">
        <v>0</v>
      </c>
      <c r="Z3">
        <v>1551.467895507812</v>
      </c>
      <c r="AA3">
        <v>1551.467895507812</v>
      </c>
      <c r="AB3">
        <v>0</v>
      </c>
      <c r="AC3">
        <v>1554.78369140625</v>
      </c>
      <c r="AD3">
        <v>1554.78369140625</v>
      </c>
      <c r="AE3">
        <v>0</v>
      </c>
      <c r="AF3">
        <v>1559.293334960938</v>
      </c>
      <c r="AG3">
        <v>1559.293334960938</v>
      </c>
      <c r="AH3">
        <v>0</v>
      </c>
      <c r="AI3">
        <v>1554.269775390625</v>
      </c>
      <c r="AJ3">
        <v>1554.269775390625</v>
      </c>
      <c r="AK3">
        <v>0</v>
      </c>
      <c r="AL3">
        <v>1554.78369140625</v>
      </c>
      <c r="AM3">
        <v>1554.78369140625</v>
      </c>
      <c r="AN3">
        <v>0</v>
      </c>
      <c r="AO3">
        <v>1552.462524414062</v>
      </c>
      <c r="AP3">
        <v>1552.462524414062</v>
      </c>
      <c r="AQ3">
        <v>0</v>
      </c>
      <c r="AR3">
        <v>1554.269775390625</v>
      </c>
      <c r="AS3">
        <v>1554.269775390625</v>
      </c>
      <c r="AT3">
        <v>0</v>
      </c>
      <c r="AU3">
        <v>1551.451293945312</v>
      </c>
      <c r="AV3">
        <v>1551.451293945312</v>
      </c>
      <c r="AW3">
        <v>0</v>
      </c>
      <c r="AX3">
        <v>1552.462524414062</v>
      </c>
      <c r="AY3">
        <v>1552.462524414062</v>
      </c>
      <c r="AZ3">
        <v>0</v>
      </c>
      <c r="BA3">
        <v>1559.293334960938</v>
      </c>
      <c r="BB3">
        <v>1559.293334960938</v>
      </c>
      <c r="BC3">
        <v>0</v>
      </c>
      <c r="BE3">
        <v>1559.293334960938</v>
      </c>
      <c r="BF3">
        <v>1559.293334960938</v>
      </c>
      <c r="BG3">
        <v>0</v>
      </c>
      <c r="BI3">
        <v>0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2.6274092197418208</v>
      </c>
      <c r="M4">
        <v>2.6274092197418208</v>
      </c>
      <c r="N4">
        <v>0</v>
      </c>
      <c r="O4">
        <v>1572.225219726562</v>
      </c>
      <c r="P4">
        <v>1572.225219726562</v>
      </c>
      <c r="Q4">
        <v>0</v>
      </c>
      <c r="S4">
        <v>1575.22607421875</v>
      </c>
      <c r="T4">
        <v>1575.22607421875</v>
      </c>
      <c r="U4">
        <v>0</v>
      </c>
      <c r="W4">
        <v>1563.313842773438</v>
      </c>
      <c r="X4">
        <v>1563.313842773438</v>
      </c>
      <c r="Y4">
        <v>0</v>
      </c>
      <c r="Z4">
        <v>1564.31689453125</v>
      </c>
      <c r="AA4">
        <v>1564.31689453125</v>
      </c>
      <c r="AB4">
        <v>0</v>
      </c>
      <c r="AC4">
        <v>1567.715698242188</v>
      </c>
      <c r="AD4">
        <v>1567.715698242188</v>
      </c>
      <c r="AE4">
        <v>0</v>
      </c>
      <c r="AF4">
        <v>1572.225219726562</v>
      </c>
      <c r="AG4">
        <v>1572.225219726562</v>
      </c>
      <c r="AH4">
        <v>0</v>
      </c>
      <c r="AI4">
        <v>1567.20166015625</v>
      </c>
      <c r="AJ4">
        <v>1567.20166015625</v>
      </c>
      <c r="AK4">
        <v>0</v>
      </c>
      <c r="AL4">
        <v>1567.715698242188</v>
      </c>
      <c r="AM4">
        <v>1567.715698242188</v>
      </c>
      <c r="AN4">
        <v>0</v>
      </c>
      <c r="AO4">
        <v>1565.295043945312</v>
      </c>
      <c r="AP4">
        <v>1565.295043945312</v>
      </c>
      <c r="AQ4">
        <v>0</v>
      </c>
      <c r="AR4">
        <v>1567.20166015625</v>
      </c>
      <c r="AS4">
        <v>1567.20166015625</v>
      </c>
      <c r="AT4">
        <v>0</v>
      </c>
      <c r="AU4">
        <v>1564.30029296875</v>
      </c>
      <c r="AV4">
        <v>1564.30029296875</v>
      </c>
      <c r="AW4">
        <v>0</v>
      </c>
      <c r="AX4">
        <v>1565.311645507812</v>
      </c>
      <c r="AY4">
        <v>1565.311645507812</v>
      </c>
      <c r="AZ4">
        <v>0</v>
      </c>
      <c r="BA4">
        <v>1572.225219726562</v>
      </c>
      <c r="BB4">
        <v>1572.225219726562</v>
      </c>
      <c r="BC4">
        <v>0</v>
      </c>
      <c r="BE4">
        <v>1572.225219726562</v>
      </c>
      <c r="BF4">
        <v>1572.225219726562</v>
      </c>
      <c r="BG4">
        <v>0</v>
      </c>
      <c r="BI4">
        <v>1</v>
      </c>
    </row>
    <row r="5" spans="1:61" x14ac:dyDescent="0.2">
      <c r="A5" t="s">
        <v>66</v>
      </c>
      <c r="B5" t="s">
        <v>73</v>
      </c>
      <c r="C5" t="s">
        <v>74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1.761971116065979</v>
      </c>
      <c r="M5">
        <v>1.761971116065979</v>
      </c>
      <c r="N5">
        <v>0</v>
      </c>
      <c r="O5">
        <v>1585.571655273438</v>
      </c>
      <c r="P5">
        <v>1585.571655273438</v>
      </c>
      <c r="Q5">
        <v>0</v>
      </c>
      <c r="S5">
        <v>1588.572509765625</v>
      </c>
      <c r="T5">
        <v>1588.572509765625</v>
      </c>
      <c r="U5">
        <v>0</v>
      </c>
      <c r="W5">
        <v>1576.249633789062</v>
      </c>
      <c r="X5">
        <v>1576.249633789062</v>
      </c>
      <c r="Y5">
        <v>0</v>
      </c>
      <c r="Z5">
        <v>1577.248779296875</v>
      </c>
      <c r="AA5">
        <v>1577.248779296875</v>
      </c>
      <c r="AB5">
        <v>0</v>
      </c>
      <c r="AC5">
        <v>1581.06201171875</v>
      </c>
      <c r="AD5">
        <v>1581.06201171875</v>
      </c>
      <c r="AE5">
        <v>0</v>
      </c>
      <c r="AF5">
        <v>1585.571655273438</v>
      </c>
      <c r="AG5">
        <v>1585.571655273438</v>
      </c>
      <c r="AH5">
        <v>0</v>
      </c>
      <c r="AI5">
        <v>1580.548095703125</v>
      </c>
      <c r="AJ5">
        <v>1580.548095703125</v>
      </c>
      <c r="AK5">
        <v>0</v>
      </c>
      <c r="AL5">
        <v>1581.06201171875</v>
      </c>
      <c r="AM5">
        <v>1581.06201171875</v>
      </c>
      <c r="AN5">
        <v>0</v>
      </c>
      <c r="AO5">
        <v>1578.243530273438</v>
      </c>
      <c r="AP5">
        <v>1578.243530273438</v>
      </c>
      <c r="AQ5">
        <v>0</v>
      </c>
      <c r="AR5">
        <v>1580.548095703125</v>
      </c>
      <c r="AS5">
        <v>1580.548095703125</v>
      </c>
      <c r="AT5">
        <v>0</v>
      </c>
      <c r="AU5">
        <v>1577.248779296875</v>
      </c>
      <c r="AV5">
        <v>1577.248779296875</v>
      </c>
      <c r="AW5">
        <v>0</v>
      </c>
      <c r="AX5">
        <v>1578.260131835938</v>
      </c>
      <c r="AY5">
        <v>1578.260131835938</v>
      </c>
      <c r="AZ5">
        <v>0</v>
      </c>
      <c r="BA5">
        <v>1585.571655273438</v>
      </c>
      <c r="BB5">
        <v>1585.571655273438</v>
      </c>
      <c r="BC5">
        <v>0</v>
      </c>
      <c r="BE5">
        <v>1585.571655273438</v>
      </c>
      <c r="BF5">
        <v>1585.571655273438</v>
      </c>
      <c r="BG5">
        <v>0</v>
      </c>
      <c r="BI5">
        <v>2</v>
      </c>
    </row>
    <row r="7" spans="1:61" x14ac:dyDescent="0.2">
      <c r="A7" t="s">
        <v>76</v>
      </c>
    </row>
    <row r="8" spans="1:61" x14ac:dyDescent="0.2">
      <c r="A8" t="s">
        <v>77</v>
      </c>
      <c r="B8">
        <v>49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60.418251387359547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177</v>
      </c>
      <c r="C2" t="s">
        <v>174</v>
      </c>
      <c r="D2">
        <v>150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65</v>
      </c>
      <c r="L2">
        <v>2.910761833190918</v>
      </c>
      <c r="M2">
        <v>2.910761833190918</v>
      </c>
      <c r="N2">
        <v>0</v>
      </c>
      <c r="O2">
        <v>2927.406982421875</v>
      </c>
      <c r="P2">
        <v>2927.406982421875</v>
      </c>
      <c r="Q2">
        <v>0</v>
      </c>
      <c r="S2">
        <v>2930.40771484375</v>
      </c>
      <c r="T2">
        <v>2930.40771484375</v>
      </c>
      <c r="U2">
        <v>0</v>
      </c>
      <c r="W2">
        <v>2922.8974609375</v>
      </c>
      <c r="X2">
        <v>2922.8974609375</v>
      </c>
      <c r="Y2">
        <v>0</v>
      </c>
      <c r="Z2">
        <v>2927.406982421875</v>
      </c>
      <c r="AA2">
        <v>2927.406982421875</v>
      </c>
      <c r="AB2">
        <v>0</v>
      </c>
      <c r="AC2">
        <v>2922.38330078125</v>
      </c>
      <c r="AD2">
        <v>2922.38330078125</v>
      </c>
      <c r="AE2">
        <v>0</v>
      </c>
      <c r="AF2">
        <v>2922.8974609375</v>
      </c>
      <c r="AG2">
        <v>2922.8974609375</v>
      </c>
      <c r="AH2">
        <v>0</v>
      </c>
      <c r="AI2">
        <v>2920.775390625</v>
      </c>
      <c r="AJ2">
        <v>2920.775390625</v>
      </c>
      <c r="AK2">
        <v>0</v>
      </c>
      <c r="AL2">
        <v>2922.38330078125</v>
      </c>
      <c r="AM2">
        <v>2922.38330078125</v>
      </c>
      <c r="AN2">
        <v>0</v>
      </c>
      <c r="AO2">
        <v>2919.778564453125</v>
      </c>
      <c r="AP2">
        <v>2919.778564453125</v>
      </c>
      <c r="AQ2">
        <v>0</v>
      </c>
      <c r="AR2">
        <v>2920.791748046875</v>
      </c>
      <c r="AS2">
        <v>2920.791748046875</v>
      </c>
      <c r="AT2">
        <v>0</v>
      </c>
      <c r="AU2">
        <v>2927.406982421875</v>
      </c>
      <c r="AV2">
        <v>2927.406982421875</v>
      </c>
      <c r="AW2">
        <v>0</v>
      </c>
      <c r="AY2">
        <v>0</v>
      </c>
      <c r="BA2">
        <f>AR2-AO2</f>
        <v>1.01318359375</v>
      </c>
      <c r="BB2">
        <f>AL2-AI2</f>
        <v>1.60791015625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4.41357421875</v>
      </c>
      <c r="BH2">
        <f>SUM(BA2:BF2)</f>
        <v>15.05908203125</v>
      </c>
      <c r="BI2">
        <v>0</v>
      </c>
      <c r="BJ2">
        <f>BA2-AX2</f>
        <v>1.01318359375</v>
      </c>
      <c r="BK2">
        <f>BJ2+BB2</f>
        <v>2.62109375</v>
      </c>
      <c r="BL2">
        <f>BK2+BC2</f>
        <v>3.13525390625</v>
      </c>
      <c r="BM2">
        <f>BL2+BD2</f>
        <v>7.644775390625</v>
      </c>
      <c r="BN2">
        <f>BM2+BE2</f>
        <v>10.6455078125</v>
      </c>
      <c r="BO2">
        <f>BN2+BF2</f>
        <v>15.05908203125</v>
      </c>
      <c r="BQ2">
        <f>Ego_block1!AO2-third_countdown!J2</f>
        <v>6.149169921875</v>
      </c>
      <c r="BR2">
        <f>$BQ$2+BL2</f>
        <v>9.284423828125</v>
      </c>
    </row>
    <row r="3" spans="1:70" x14ac:dyDescent="0.2">
      <c r="A3" t="s">
        <v>250</v>
      </c>
      <c r="B3" t="s">
        <v>158</v>
      </c>
      <c r="C3" t="s">
        <v>159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2.8559787273406978</v>
      </c>
      <c r="M3">
        <v>2.8559787273406978</v>
      </c>
      <c r="N3">
        <v>0</v>
      </c>
      <c r="O3">
        <v>2943.53857421875</v>
      </c>
      <c r="P3">
        <v>2943.53857421875</v>
      </c>
      <c r="Q3">
        <v>0</v>
      </c>
      <c r="S3">
        <v>2946.53955078125</v>
      </c>
      <c r="T3">
        <v>2946.53955078125</v>
      </c>
      <c r="U3">
        <v>0</v>
      </c>
      <c r="W3">
        <v>2939.029052734375</v>
      </c>
      <c r="X3">
        <v>2939.029052734375</v>
      </c>
      <c r="Y3">
        <v>0</v>
      </c>
      <c r="Z3">
        <v>2943.53857421875</v>
      </c>
      <c r="AA3">
        <v>2943.53857421875</v>
      </c>
      <c r="AB3">
        <v>0</v>
      </c>
      <c r="AC3">
        <v>2938.51513671875</v>
      </c>
      <c r="AD3">
        <v>2938.51513671875</v>
      </c>
      <c r="AE3">
        <v>0</v>
      </c>
      <c r="AF3">
        <v>2939.029052734375</v>
      </c>
      <c r="AG3">
        <v>2939.029052734375</v>
      </c>
      <c r="AH3">
        <v>0</v>
      </c>
      <c r="AI3">
        <v>2935.812744140625</v>
      </c>
      <c r="AJ3">
        <v>2935.812744140625</v>
      </c>
      <c r="AK3">
        <v>0</v>
      </c>
      <c r="AL3">
        <v>2938.51513671875</v>
      </c>
      <c r="AM3">
        <v>2938.51513671875</v>
      </c>
      <c r="AN3">
        <v>0</v>
      </c>
      <c r="AO3">
        <v>2934.8212890625</v>
      </c>
      <c r="AP3">
        <v>2934.8212890625</v>
      </c>
      <c r="AQ3">
        <v>0</v>
      </c>
      <c r="AR3">
        <v>2935.829345703125</v>
      </c>
      <c r="AS3">
        <v>2935.829345703125</v>
      </c>
      <c r="AT3">
        <v>0</v>
      </c>
      <c r="AU3">
        <v>2943.53857421875</v>
      </c>
      <c r="AV3">
        <v>2943.53857421875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AL3-AI3</f>
        <v>2.702392578125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3.302490234375</v>
      </c>
      <c r="BH3">
        <f t="shared" ref="BH3:BH30" si="6">SUM(BA3:BF3)</f>
        <v>15.037353515625</v>
      </c>
      <c r="BI3">
        <f>SUM(BA2:BF2)</f>
        <v>15.05908203125</v>
      </c>
      <c r="BJ3">
        <f t="shared" ref="BJ3:BO18" si="7">BI3+BA2</f>
        <v>16.072265625</v>
      </c>
      <c r="BK3">
        <f t="shared" si="7"/>
        <v>17.68017578125</v>
      </c>
      <c r="BL3">
        <f t="shared" si="7"/>
        <v>18.1943359375</v>
      </c>
      <c r="BM3">
        <f t="shared" si="7"/>
        <v>22.703857421875</v>
      </c>
      <c r="BN3">
        <f t="shared" si="7"/>
        <v>25.70458984375</v>
      </c>
      <c r="BO3">
        <f t="shared" si="7"/>
        <v>30.1181640625</v>
      </c>
      <c r="BR3">
        <f t="shared" ref="BR3:BR31" si="8">$BQ$2+BL3</f>
        <v>24.343505859375</v>
      </c>
    </row>
    <row r="4" spans="1:70" x14ac:dyDescent="0.2">
      <c r="A4" t="s">
        <v>250</v>
      </c>
      <c r="B4" t="s">
        <v>62</v>
      </c>
      <c r="C4" t="s">
        <v>63</v>
      </c>
      <c r="D4">
        <v>30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2.041662216186523</v>
      </c>
      <c r="M4">
        <v>2.041662216186523</v>
      </c>
      <c r="N4">
        <v>0</v>
      </c>
      <c r="O4">
        <v>2956.968017578125</v>
      </c>
      <c r="P4">
        <v>2956.968017578125</v>
      </c>
      <c r="Q4">
        <v>0</v>
      </c>
      <c r="S4">
        <v>2959.96875</v>
      </c>
      <c r="T4">
        <v>2959.96875</v>
      </c>
      <c r="U4">
        <v>0</v>
      </c>
      <c r="W4">
        <v>2952.45849609375</v>
      </c>
      <c r="X4">
        <v>2952.45849609375</v>
      </c>
      <c r="Y4">
        <v>0</v>
      </c>
      <c r="Z4">
        <v>2956.968017578125</v>
      </c>
      <c r="AA4">
        <v>2956.968017578125</v>
      </c>
      <c r="AB4">
        <v>0</v>
      </c>
      <c r="AC4">
        <v>2951.9443359375</v>
      </c>
      <c r="AD4">
        <v>2951.9443359375</v>
      </c>
      <c r="AE4">
        <v>0</v>
      </c>
      <c r="AF4">
        <v>2952.45849609375</v>
      </c>
      <c r="AG4">
        <v>2952.45849609375</v>
      </c>
      <c r="AH4">
        <v>0</v>
      </c>
      <c r="AI4">
        <v>2950.83349609375</v>
      </c>
      <c r="AJ4">
        <v>2950.83349609375</v>
      </c>
      <c r="AK4">
        <v>0</v>
      </c>
      <c r="AL4">
        <v>2951.9443359375</v>
      </c>
      <c r="AM4">
        <v>2951.9443359375</v>
      </c>
      <c r="AN4">
        <v>0</v>
      </c>
      <c r="AO4">
        <v>2949.842041015625</v>
      </c>
      <c r="AP4">
        <v>2949.842041015625</v>
      </c>
      <c r="AQ4">
        <v>0</v>
      </c>
      <c r="AR4">
        <v>2950.85009765625</v>
      </c>
      <c r="AS4">
        <v>2950.85009765625</v>
      </c>
      <c r="AT4">
        <v>0</v>
      </c>
      <c r="AU4">
        <v>2956.968017578125</v>
      </c>
      <c r="AV4">
        <v>2956.968017578125</v>
      </c>
      <c r="AW4">
        <v>0</v>
      </c>
      <c r="AY4">
        <v>2</v>
      </c>
      <c r="BA4">
        <f t="shared" si="0"/>
        <v>1.008056640625</v>
      </c>
      <c r="BB4">
        <f t="shared" si="1"/>
        <v>1.11083984375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4.9228515625</v>
      </c>
      <c r="BH4">
        <f t="shared" si="6"/>
        <v>15.066162109375</v>
      </c>
      <c r="BI4">
        <f>BH2+BH3</f>
        <v>30.096435546875</v>
      </c>
      <c r="BJ4">
        <f t="shared" si="7"/>
        <v>31.1044921875</v>
      </c>
      <c r="BK4">
        <f t="shared" si="7"/>
        <v>33.806884765625</v>
      </c>
      <c r="BL4">
        <f t="shared" si="7"/>
        <v>34.32080078125</v>
      </c>
      <c r="BM4">
        <f t="shared" si="7"/>
        <v>38.830322265625</v>
      </c>
      <c r="BN4">
        <f t="shared" si="7"/>
        <v>41.831298828125</v>
      </c>
      <c r="BO4">
        <f t="shared" si="7"/>
        <v>45.1337890625</v>
      </c>
      <c r="BR4">
        <f t="shared" si="8"/>
        <v>40.469970703125</v>
      </c>
    </row>
    <row r="5" spans="1:70" x14ac:dyDescent="0.2">
      <c r="A5" t="s">
        <v>251</v>
      </c>
      <c r="B5" t="s">
        <v>228</v>
      </c>
      <c r="C5" t="s">
        <v>171</v>
      </c>
      <c r="D5">
        <v>-150</v>
      </c>
      <c r="E5">
        <v>2</v>
      </c>
      <c r="F5" t="s">
        <v>72</v>
      </c>
      <c r="G5">
        <v>1</v>
      </c>
      <c r="H5">
        <v>0</v>
      </c>
      <c r="I5">
        <v>0</v>
      </c>
      <c r="J5">
        <v>0</v>
      </c>
      <c r="K5" t="s">
        <v>75</v>
      </c>
      <c r="L5">
        <v>1.7105939388275151</v>
      </c>
      <c r="M5">
        <v>1.7105939388275151</v>
      </c>
      <c r="N5">
        <v>0</v>
      </c>
      <c r="O5">
        <v>2972.220947265625</v>
      </c>
      <c r="P5">
        <v>2972.220947265625</v>
      </c>
      <c r="Q5">
        <v>0</v>
      </c>
      <c r="S5">
        <v>2975.221923828125</v>
      </c>
      <c r="T5">
        <v>2975.221923828125</v>
      </c>
      <c r="U5">
        <v>0</v>
      </c>
      <c r="W5">
        <v>2967.71142578125</v>
      </c>
      <c r="X5">
        <v>2967.71142578125</v>
      </c>
      <c r="Y5">
        <v>0</v>
      </c>
      <c r="Z5">
        <v>2972.220947265625</v>
      </c>
      <c r="AA5">
        <v>2972.220947265625</v>
      </c>
      <c r="AB5">
        <v>0</v>
      </c>
      <c r="AC5">
        <v>2967.197509765625</v>
      </c>
      <c r="AD5">
        <v>2967.197509765625</v>
      </c>
      <c r="AE5">
        <v>0</v>
      </c>
      <c r="AF5">
        <v>2967.71142578125</v>
      </c>
      <c r="AG5">
        <v>2967.71142578125</v>
      </c>
      <c r="AH5">
        <v>0</v>
      </c>
      <c r="AI5">
        <v>2965.8876953125</v>
      </c>
      <c r="AJ5">
        <v>2965.8876953125</v>
      </c>
      <c r="AK5">
        <v>0</v>
      </c>
      <c r="AL5">
        <v>2967.197509765625</v>
      </c>
      <c r="AM5">
        <v>2967.197509765625</v>
      </c>
      <c r="AN5">
        <v>0</v>
      </c>
      <c r="AO5">
        <v>2964.8916015625</v>
      </c>
      <c r="AP5">
        <v>2964.8916015625</v>
      </c>
      <c r="AQ5">
        <v>0</v>
      </c>
      <c r="AR5">
        <v>2965.904296875</v>
      </c>
      <c r="AS5">
        <v>2965.904296875</v>
      </c>
      <c r="AT5">
        <v>0</v>
      </c>
      <c r="AU5">
        <v>2972.220947265625</v>
      </c>
      <c r="AV5">
        <v>2972.220947265625</v>
      </c>
      <c r="AW5">
        <v>0</v>
      </c>
      <c r="AY5">
        <v>3</v>
      </c>
      <c r="BA5">
        <f t="shared" si="0"/>
        <v>1.0126953125</v>
      </c>
      <c r="BB5">
        <f t="shared" si="1"/>
        <v>1.309814453125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4.724365234375</v>
      </c>
      <c r="BH5">
        <f t="shared" si="6"/>
        <v>15.0712890625</v>
      </c>
      <c r="BI5">
        <f t="shared" ref="BI5:BI31" si="9">BI4+BH4</f>
        <v>45.16259765625</v>
      </c>
      <c r="BJ5">
        <f t="shared" si="7"/>
        <v>46.170654296875</v>
      </c>
      <c r="BK5">
        <f t="shared" si="7"/>
        <v>47.281494140625</v>
      </c>
      <c r="BL5">
        <f t="shared" si="7"/>
        <v>47.795654296875</v>
      </c>
      <c r="BM5">
        <f t="shared" si="7"/>
        <v>52.30517578125</v>
      </c>
      <c r="BN5">
        <f t="shared" si="7"/>
        <v>55.305908203125</v>
      </c>
      <c r="BO5">
        <f t="shared" si="7"/>
        <v>60.228759765625</v>
      </c>
      <c r="BR5">
        <f t="shared" si="8"/>
        <v>53.94482421875</v>
      </c>
    </row>
    <row r="6" spans="1:70" x14ac:dyDescent="0.2">
      <c r="A6" t="s">
        <v>250</v>
      </c>
      <c r="B6" t="s">
        <v>165</v>
      </c>
      <c r="C6" t="s">
        <v>150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75</v>
      </c>
      <c r="L6">
        <v>1.5631560087203979</v>
      </c>
      <c r="M6">
        <v>1.5631560087203979</v>
      </c>
      <c r="N6">
        <v>0</v>
      </c>
      <c r="O6">
        <v>2987.971435546875</v>
      </c>
      <c r="P6">
        <v>2987.971435546875</v>
      </c>
      <c r="Q6">
        <v>0</v>
      </c>
      <c r="S6">
        <v>2990.97216796875</v>
      </c>
      <c r="T6">
        <v>2990.97216796875</v>
      </c>
      <c r="U6">
        <v>0</v>
      </c>
      <c r="W6">
        <v>2983.4619140625</v>
      </c>
      <c r="X6">
        <v>2983.4619140625</v>
      </c>
      <c r="Y6">
        <v>0</v>
      </c>
      <c r="Z6">
        <v>2987.971435546875</v>
      </c>
      <c r="AA6">
        <v>2987.971435546875</v>
      </c>
      <c r="AB6">
        <v>0</v>
      </c>
      <c r="AC6">
        <v>2982.94775390625</v>
      </c>
      <c r="AD6">
        <v>2982.94775390625</v>
      </c>
      <c r="AE6">
        <v>0</v>
      </c>
      <c r="AF6">
        <v>2983.4619140625</v>
      </c>
      <c r="AG6">
        <v>2983.4619140625</v>
      </c>
      <c r="AH6">
        <v>0</v>
      </c>
      <c r="AI6">
        <v>2980.94189453125</v>
      </c>
      <c r="AJ6">
        <v>2980.94189453125</v>
      </c>
      <c r="AK6">
        <v>0</v>
      </c>
      <c r="AL6">
        <v>2982.94775390625</v>
      </c>
      <c r="AM6">
        <v>2982.94775390625</v>
      </c>
      <c r="AN6">
        <v>0</v>
      </c>
      <c r="AO6">
        <v>2979.9462890625</v>
      </c>
      <c r="AP6">
        <v>2979.9462890625</v>
      </c>
      <c r="AQ6">
        <v>0</v>
      </c>
      <c r="AR6">
        <v>2980.958251953125</v>
      </c>
      <c r="AS6">
        <v>2980.958251953125</v>
      </c>
      <c r="AT6">
        <v>0</v>
      </c>
      <c r="AU6">
        <v>2987.971435546875</v>
      </c>
      <c r="AV6">
        <v>2987.971435546875</v>
      </c>
      <c r="AW6">
        <v>0</v>
      </c>
      <c r="AY6">
        <v>4</v>
      </c>
      <c r="BA6">
        <f t="shared" si="0"/>
        <v>1.011962890625</v>
      </c>
      <c r="BB6">
        <f t="shared" si="1"/>
        <v>2.005859375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4.02880859375</v>
      </c>
      <c r="BH6">
        <f t="shared" si="6"/>
        <v>15.071044921875</v>
      </c>
      <c r="BI6">
        <f t="shared" si="9"/>
        <v>60.23388671875</v>
      </c>
      <c r="BJ6">
        <f t="shared" si="7"/>
        <v>61.24658203125</v>
      </c>
      <c r="BK6">
        <f t="shared" si="7"/>
        <v>62.556396484375</v>
      </c>
      <c r="BL6">
        <f t="shared" si="7"/>
        <v>63.0703125</v>
      </c>
      <c r="BM6">
        <f t="shared" si="7"/>
        <v>67.579833984375</v>
      </c>
      <c r="BN6">
        <f t="shared" si="7"/>
        <v>70.580810546875</v>
      </c>
      <c r="BO6">
        <f t="shared" si="7"/>
        <v>75.30517578125</v>
      </c>
      <c r="BR6">
        <f t="shared" si="8"/>
        <v>69.219482421875</v>
      </c>
    </row>
    <row r="7" spans="1:70" x14ac:dyDescent="0.2">
      <c r="A7" t="s">
        <v>251</v>
      </c>
      <c r="B7" t="s">
        <v>157</v>
      </c>
      <c r="C7" t="s">
        <v>74</v>
      </c>
      <c r="D7">
        <v>-90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O7">
        <v>3003.622314453125</v>
      </c>
      <c r="P7">
        <v>3003.622314453125</v>
      </c>
      <c r="Q7">
        <v>0</v>
      </c>
      <c r="S7">
        <v>3006.623291015625</v>
      </c>
      <c r="T7">
        <v>3006.623291015625</v>
      </c>
      <c r="U7">
        <v>0</v>
      </c>
      <c r="W7">
        <v>2999.11279296875</v>
      </c>
      <c r="X7">
        <v>2999.11279296875</v>
      </c>
      <c r="Y7">
        <v>0</v>
      </c>
      <c r="Z7">
        <v>3003.622314453125</v>
      </c>
      <c r="AA7">
        <v>3003.622314453125</v>
      </c>
      <c r="AB7">
        <v>0</v>
      </c>
      <c r="AC7">
        <v>2998.598876953125</v>
      </c>
      <c r="AD7">
        <v>2998.598876953125</v>
      </c>
      <c r="AE7">
        <v>0</v>
      </c>
      <c r="AF7">
        <v>2999.11279296875</v>
      </c>
      <c r="AG7">
        <v>2999.11279296875</v>
      </c>
      <c r="AH7">
        <v>0</v>
      </c>
      <c r="AI7">
        <v>2995.995849609375</v>
      </c>
      <c r="AJ7">
        <v>2995.995849609375</v>
      </c>
      <c r="AK7">
        <v>0</v>
      </c>
      <c r="AL7">
        <v>2998.598876953125</v>
      </c>
      <c r="AM7">
        <v>2998.598876953125</v>
      </c>
      <c r="AN7">
        <v>0</v>
      </c>
      <c r="AO7">
        <v>2995.0009765625</v>
      </c>
      <c r="AP7">
        <v>2995.0009765625</v>
      </c>
      <c r="AQ7">
        <v>0</v>
      </c>
      <c r="AR7">
        <v>2996.012451171875</v>
      </c>
      <c r="AS7">
        <v>2996.012451171875</v>
      </c>
      <c r="AT7">
        <v>0</v>
      </c>
      <c r="AU7">
        <v>3003.622314453125</v>
      </c>
      <c r="AV7">
        <v>3003.622314453125</v>
      </c>
      <c r="AW7">
        <v>0</v>
      </c>
      <c r="AY7">
        <v>5</v>
      </c>
      <c r="BA7">
        <f t="shared" si="0"/>
        <v>1.011474609375</v>
      </c>
      <c r="BB7">
        <f t="shared" si="1"/>
        <v>2.60302734375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3.4306640625</v>
      </c>
      <c r="BH7">
        <f t="shared" si="6"/>
        <v>15.069580078125</v>
      </c>
      <c r="BI7">
        <f t="shared" si="9"/>
        <v>75.304931640625</v>
      </c>
      <c r="BJ7">
        <f t="shared" si="7"/>
        <v>76.31689453125</v>
      </c>
      <c r="BK7">
        <f t="shared" si="7"/>
        <v>78.32275390625</v>
      </c>
      <c r="BL7">
        <f t="shared" si="7"/>
        <v>78.8369140625</v>
      </c>
      <c r="BM7">
        <f t="shared" si="7"/>
        <v>83.346435546875</v>
      </c>
      <c r="BN7">
        <f t="shared" si="7"/>
        <v>86.34716796875</v>
      </c>
      <c r="BO7">
        <f t="shared" si="7"/>
        <v>90.3759765625</v>
      </c>
      <c r="BR7">
        <f t="shared" si="8"/>
        <v>84.986083984375</v>
      </c>
    </row>
    <row r="8" spans="1:70" x14ac:dyDescent="0.2">
      <c r="A8" t="s">
        <v>250</v>
      </c>
      <c r="B8" t="s">
        <v>234</v>
      </c>
      <c r="C8" t="s">
        <v>68</v>
      </c>
      <c r="D8">
        <v>30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65</v>
      </c>
      <c r="L8">
        <v>1.49071204662323</v>
      </c>
      <c r="M8">
        <v>1.49071204662323</v>
      </c>
      <c r="N8">
        <v>0</v>
      </c>
      <c r="O8">
        <v>3017.084716796875</v>
      </c>
      <c r="P8">
        <v>3017.084716796875</v>
      </c>
      <c r="Q8">
        <v>0</v>
      </c>
      <c r="S8">
        <v>3020.085693359375</v>
      </c>
      <c r="T8">
        <v>3020.085693359375</v>
      </c>
      <c r="U8">
        <v>0</v>
      </c>
      <c r="W8">
        <v>3012.5751953125</v>
      </c>
      <c r="X8">
        <v>3012.5751953125</v>
      </c>
      <c r="Y8">
        <v>0</v>
      </c>
      <c r="Z8">
        <v>3017.084716796875</v>
      </c>
      <c r="AA8">
        <v>3017.084716796875</v>
      </c>
      <c r="AB8">
        <v>0</v>
      </c>
      <c r="AC8">
        <v>3012.061279296875</v>
      </c>
      <c r="AD8">
        <v>3012.061279296875</v>
      </c>
      <c r="AE8">
        <v>0</v>
      </c>
      <c r="AF8">
        <v>3012.5751953125</v>
      </c>
      <c r="AG8">
        <v>3012.5751953125</v>
      </c>
      <c r="AH8">
        <v>0</v>
      </c>
      <c r="AI8">
        <v>3011.050048828125</v>
      </c>
      <c r="AJ8">
        <v>3011.050048828125</v>
      </c>
      <c r="AK8">
        <v>0</v>
      </c>
      <c r="AL8">
        <v>3012.061279296875</v>
      </c>
      <c r="AM8">
        <v>3012.061279296875</v>
      </c>
      <c r="AN8">
        <v>0</v>
      </c>
      <c r="AO8">
        <v>3010.053955078125</v>
      </c>
      <c r="AP8">
        <v>3010.053955078125</v>
      </c>
      <c r="AQ8">
        <v>0</v>
      </c>
      <c r="AR8">
        <v>3011.06689453125</v>
      </c>
      <c r="AS8">
        <v>3011.06689453125</v>
      </c>
      <c r="AT8">
        <v>0</v>
      </c>
      <c r="AU8">
        <v>3017.084716796875</v>
      </c>
      <c r="AV8">
        <v>3017.084716796875</v>
      </c>
      <c r="AW8">
        <v>0</v>
      </c>
      <c r="AY8">
        <v>6</v>
      </c>
      <c r="BA8">
        <f t="shared" si="0"/>
        <v>1.012939453125</v>
      </c>
      <c r="BB8">
        <f t="shared" si="1"/>
        <v>1.01123046875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5.02490234375</v>
      </c>
      <c r="BH8">
        <f t="shared" si="6"/>
        <v>15.073486328125</v>
      </c>
      <c r="BI8">
        <f t="shared" si="9"/>
        <v>90.37451171875</v>
      </c>
      <c r="BJ8">
        <f t="shared" si="7"/>
        <v>91.385986328125</v>
      </c>
      <c r="BK8">
        <f t="shared" si="7"/>
        <v>93.989013671875</v>
      </c>
      <c r="BL8">
        <f t="shared" si="7"/>
        <v>94.5029296875</v>
      </c>
      <c r="BM8">
        <f t="shared" si="7"/>
        <v>99.012451171875</v>
      </c>
      <c r="BN8">
        <f t="shared" si="7"/>
        <v>102.013427734375</v>
      </c>
      <c r="BO8">
        <f t="shared" si="7"/>
        <v>105.444091796875</v>
      </c>
      <c r="BR8">
        <f t="shared" si="8"/>
        <v>100.652099609375</v>
      </c>
    </row>
    <row r="9" spans="1:70" x14ac:dyDescent="0.2">
      <c r="A9" t="s">
        <v>251</v>
      </c>
      <c r="B9" t="s">
        <v>235</v>
      </c>
      <c r="C9" t="s">
        <v>63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75</v>
      </c>
      <c r="L9">
        <v>2.500638484954834</v>
      </c>
      <c r="M9">
        <v>2.500638484954834</v>
      </c>
      <c r="N9">
        <v>0</v>
      </c>
      <c r="O9">
        <v>3032.337890625</v>
      </c>
      <c r="P9">
        <v>3032.337890625</v>
      </c>
      <c r="Q9">
        <v>0</v>
      </c>
      <c r="S9">
        <v>3035.338623046875</v>
      </c>
      <c r="T9">
        <v>3035.338623046875</v>
      </c>
      <c r="U9">
        <v>0</v>
      </c>
      <c r="W9">
        <v>3027.828125</v>
      </c>
      <c r="X9">
        <v>3027.828125</v>
      </c>
      <c r="Y9">
        <v>0</v>
      </c>
      <c r="Z9">
        <v>3032.337890625</v>
      </c>
      <c r="AA9">
        <v>3032.337890625</v>
      </c>
      <c r="AB9">
        <v>0</v>
      </c>
      <c r="AC9">
        <v>3027.314208984375</v>
      </c>
      <c r="AD9">
        <v>3027.314208984375</v>
      </c>
      <c r="AE9">
        <v>0</v>
      </c>
      <c r="AF9">
        <v>3027.828125</v>
      </c>
      <c r="AG9">
        <v>3027.828125</v>
      </c>
      <c r="AH9">
        <v>0</v>
      </c>
      <c r="AI9">
        <v>3026.10400390625</v>
      </c>
      <c r="AJ9">
        <v>3026.10400390625</v>
      </c>
      <c r="AK9">
        <v>0</v>
      </c>
      <c r="AL9">
        <v>3027.314208984375</v>
      </c>
      <c r="AM9">
        <v>3027.314208984375</v>
      </c>
      <c r="AN9">
        <v>0</v>
      </c>
      <c r="AO9">
        <v>3025.110595703125</v>
      </c>
      <c r="AP9">
        <v>3025.110595703125</v>
      </c>
      <c r="AQ9">
        <v>0</v>
      </c>
      <c r="AR9">
        <v>3026.12060546875</v>
      </c>
      <c r="AS9">
        <v>3026.12060546875</v>
      </c>
      <c r="AT9">
        <v>0</v>
      </c>
      <c r="AU9">
        <v>3032.337890625</v>
      </c>
      <c r="AV9">
        <v>3032.337890625</v>
      </c>
      <c r="AW9">
        <v>0</v>
      </c>
      <c r="AY9">
        <v>7</v>
      </c>
      <c r="BA9">
        <f t="shared" si="0"/>
        <v>1.010009765625</v>
      </c>
      <c r="BB9">
        <f t="shared" si="1"/>
        <v>1.210205078125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4.8125</v>
      </c>
      <c r="BH9">
        <f t="shared" si="6"/>
        <v>15.05712890625</v>
      </c>
      <c r="BI9">
        <f t="shared" si="9"/>
        <v>105.447998046875</v>
      </c>
      <c r="BJ9">
        <f t="shared" si="7"/>
        <v>106.4609375</v>
      </c>
      <c r="BK9">
        <f t="shared" si="7"/>
        <v>107.47216796875</v>
      </c>
      <c r="BL9">
        <f t="shared" si="7"/>
        <v>107.986083984375</v>
      </c>
      <c r="BM9">
        <f t="shared" si="7"/>
        <v>112.49560546875</v>
      </c>
      <c r="BN9">
        <f t="shared" si="7"/>
        <v>115.49658203125</v>
      </c>
      <c r="BO9">
        <f t="shared" si="7"/>
        <v>120.521484375</v>
      </c>
      <c r="BR9">
        <f t="shared" si="8"/>
        <v>114.13525390625</v>
      </c>
    </row>
    <row r="10" spans="1:70" x14ac:dyDescent="0.2">
      <c r="A10" t="s">
        <v>251</v>
      </c>
      <c r="B10" t="s">
        <v>236</v>
      </c>
      <c r="C10" t="s">
        <v>68</v>
      </c>
      <c r="D10">
        <v>-150</v>
      </c>
      <c r="E10">
        <v>1</v>
      </c>
      <c r="F10" t="s">
        <v>64</v>
      </c>
      <c r="G10">
        <v>1</v>
      </c>
      <c r="H10">
        <v>0</v>
      </c>
      <c r="I10">
        <v>0</v>
      </c>
      <c r="J10">
        <v>0</v>
      </c>
      <c r="O10">
        <v>3049.06640625</v>
      </c>
      <c r="P10">
        <v>3049.06640625</v>
      </c>
      <c r="Q10">
        <v>0</v>
      </c>
      <c r="S10">
        <v>3052.0673828125</v>
      </c>
      <c r="T10">
        <v>3052.0673828125</v>
      </c>
      <c r="U10">
        <v>0</v>
      </c>
      <c r="W10">
        <v>3044.556884765625</v>
      </c>
      <c r="X10">
        <v>3044.556884765625</v>
      </c>
      <c r="Y10">
        <v>0</v>
      </c>
      <c r="Z10">
        <v>3049.06640625</v>
      </c>
      <c r="AA10">
        <v>3049.06640625</v>
      </c>
      <c r="AB10">
        <v>0</v>
      </c>
      <c r="AC10">
        <v>3044.04296875</v>
      </c>
      <c r="AD10">
        <v>3044.04296875</v>
      </c>
      <c r="AE10">
        <v>0</v>
      </c>
      <c r="AF10">
        <v>3044.556884765625</v>
      </c>
      <c r="AG10">
        <v>3044.556884765625</v>
      </c>
      <c r="AH10">
        <v>0</v>
      </c>
      <c r="AI10">
        <v>3041.141357421875</v>
      </c>
      <c r="AJ10">
        <v>3041.141357421875</v>
      </c>
      <c r="AK10">
        <v>0</v>
      </c>
      <c r="AL10">
        <v>3044.04296875</v>
      </c>
      <c r="AM10">
        <v>3044.04296875</v>
      </c>
      <c r="AN10">
        <v>0</v>
      </c>
      <c r="AO10">
        <v>3040.151123046875</v>
      </c>
      <c r="AP10">
        <v>3040.151123046875</v>
      </c>
      <c r="AQ10">
        <v>0</v>
      </c>
      <c r="AR10">
        <v>3041.157958984375</v>
      </c>
      <c r="AS10">
        <v>3041.157958984375</v>
      </c>
      <c r="AT10">
        <v>0</v>
      </c>
      <c r="AU10">
        <v>3049.06640625</v>
      </c>
      <c r="AV10">
        <v>3049.06640625</v>
      </c>
      <c r="AW10">
        <v>0</v>
      </c>
      <c r="AY10">
        <v>8</v>
      </c>
      <c r="BA10">
        <f t="shared" si="0"/>
        <v>1.0068359375</v>
      </c>
      <c r="BB10">
        <f t="shared" si="1"/>
        <v>2.901611328125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3.1044921875</v>
      </c>
      <c r="BH10">
        <f t="shared" si="6"/>
        <v>15.037353515625</v>
      </c>
      <c r="BI10">
        <f t="shared" si="9"/>
        <v>120.505126953125</v>
      </c>
      <c r="BJ10">
        <f t="shared" si="7"/>
        <v>121.51513671875</v>
      </c>
      <c r="BK10">
        <f t="shared" si="7"/>
        <v>122.725341796875</v>
      </c>
      <c r="BL10">
        <f t="shared" si="7"/>
        <v>123.2392578125</v>
      </c>
      <c r="BM10">
        <f t="shared" si="7"/>
        <v>127.7490234375</v>
      </c>
      <c r="BN10">
        <f t="shared" si="7"/>
        <v>130.749755859375</v>
      </c>
      <c r="BO10">
        <f t="shared" si="7"/>
        <v>135.562255859375</v>
      </c>
      <c r="BR10">
        <f t="shared" si="8"/>
        <v>129.388427734375</v>
      </c>
    </row>
    <row r="11" spans="1:70" x14ac:dyDescent="0.2">
      <c r="A11" t="s">
        <v>251</v>
      </c>
      <c r="B11" t="s">
        <v>166</v>
      </c>
      <c r="C11" t="s">
        <v>159</v>
      </c>
      <c r="D11">
        <v>-90</v>
      </c>
      <c r="E11">
        <v>2</v>
      </c>
      <c r="F11" t="s">
        <v>72</v>
      </c>
      <c r="G11">
        <v>1</v>
      </c>
      <c r="H11">
        <v>0</v>
      </c>
      <c r="I11">
        <v>0</v>
      </c>
      <c r="J11">
        <v>0</v>
      </c>
      <c r="K11" t="s">
        <v>75</v>
      </c>
      <c r="L11">
        <v>1.770452499389648</v>
      </c>
      <c r="M11">
        <v>1.770452499389648</v>
      </c>
      <c r="N11">
        <v>0</v>
      </c>
      <c r="O11">
        <v>3063.58984375</v>
      </c>
      <c r="P11">
        <v>3063.58984375</v>
      </c>
      <c r="Q11">
        <v>0</v>
      </c>
      <c r="S11">
        <v>3066.5908203125</v>
      </c>
      <c r="T11">
        <v>3066.5908203125</v>
      </c>
      <c r="U11">
        <v>0</v>
      </c>
      <c r="W11">
        <v>3059.080322265625</v>
      </c>
      <c r="X11">
        <v>3059.080322265625</v>
      </c>
      <c r="Y11">
        <v>0</v>
      </c>
      <c r="Z11">
        <v>3063.58984375</v>
      </c>
      <c r="AA11">
        <v>3063.58984375</v>
      </c>
      <c r="AB11">
        <v>0</v>
      </c>
      <c r="AC11">
        <v>3058.56640625</v>
      </c>
      <c r="AD11">
        <v>3058.56640625</v>
      </c>
      <c r="AE11">
        <v>0</v>
      </c>
      <c r="AF11">
        <v>3059.080322265625</v>
      </c>
      <c r="AG11">
        <v>3059.080322265625</v>
      </c>
      <c r="AH11">
        <v>0</v>
      </c>
      <c r="AI11">
        <v>3056.162353515625</v>
      </c>
      <c r="AJ11">
        <v>3056.162353515625</v>
      </c>
      <c r="AK11">
        <v>0</v>
      </c>
      <c r="AL11">
        <v>3058.56640625</v>
      </c>
      <c r="AM11">
        <v>3058.56640625</v>
      </c>
      <c r="AN11">
        <v>0</v>
      </c>
      <c r="AO11">
        <v>3055.171875</v>
      </c>
      <c r="AP11">
        <v>3055.171875</v>
      </c>
      <c r="AQ11">
        <v>0</v>
      </c>
      <c r="AR11">
        <v>3056.178955078125</v>
      </c>
      <c r="AS11">
        <v>3056.178955078125</v>
      </c>
      <c r="AT11">
        <v>0</v>
      </c>
      <c r="AU11">
        <v>3063.58984375</v>
      </c>
      <c r="AV11">
        <v>3063.58984375</v>
      </c>
      <c r="AW11">
        <v>0</v>
      </c>
      <c r="AY11">
        <v>9</v>
      </c>
      <c r="BA11">
        <f t="shared" si="0"/>
        <v>1.007080078125</v>
      </c>
      <c r="BB11">
        <f t="shared" si="1"/>
        <v>2.404052734375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3.6171875</v>
      </c>
      <c r="BH11">
        <f t="shared" si="6"/>
        <v>15.052734375</v>
      </c>
      <c r="BI11">
        <f t="shared" si="9"/>
        <v>135.54248046875</v>
      </c>
      <c r="BJ11">
        <f t="shared" si="7"/>
        <v>136.54931640625</v>
      </c>
      <c r="BK11">
        <f t="shared" si="7"/>
        <v>139.450927734375</v>
      </c>
      <c r="BL11">
        <f t="shared" si="7"/>
        <v>139.96484375</v>
      </c>
      <c r="BM11">
        <f t="shared" si="7"/>
        <v>144.474365234375</v>
      </c>
      <c r="BN11">
        <f t="shared" si="7"/>
        <v>147.475341796875</v>
      </c>
      <c r="BO11">
        <f t="shared" si="7"/>
        <v>150.579833984375</v>
      </c>
      <c r="BR11">
        <f t="shared" si="8"/>
        <v>146.114013671875</v>
      </c>
    </row>
    <row r="12" spans="1:70" x14ac:dyDescent="0.2">
      <c r="A12" t="s">
        <v>251</v>
      </c>
      <c r="B12" t="s">
        <v>176</v>
      </c>
      <c r="C12" t="s">
        <v>148</v>
      </c>
      <c r="D12">
        <v>-30</v>
      </c>
      <c r="E12">
        <v>2</v>
      </c>
      <c r="F12" t="s">
        <v>72</v>
      </c>
      <c r="G12">
        <v>1</v>
      </c>
      <c r="H12">
        <v>0</v>
      </c>
      <c r="I12">
        <v>0</v>
      </c>
      <c r="J12">
        <v>0</v>
      </c>
      <c r="K12" t="s">
        <v>75</v>
      </c>
      <c r="L12">
        <v>1.19818115234375</v>
      </c>
      <c r="M12">
        <v>1.19818115234375</v>
      </c>
      <c r="N12">
        <v>0</v>
      </c>
      <c r="O12">
        <v>3077.533203125</v>
      </c>
      <c r="P12">
        <v>3077.533203125</v>
      </c>
      <c r="Q12">
        <v>0</v>
      </c>
      <c r="S12">
        <v>3080.5341796875</v>
      </c>
      <c r="T12">
        <v>3080.5341796875</v>
      </c>
      <c r="U12">
        <v>0</v>
      </c>
      <c r="W12">
        <v>3073.023681640625</v>
      </c>
      <c r="X12">
        <v>3073.023681640625</v>
      </c>
      <c r="Y12">
        <v>0</v>
      </c>
      <c r="Z12">
        <v>3077.533203125</v>
      </c>
      <c r="AA12">
        <v>3077.533203125</v>
      </c>
      <c r="AB12">
        <v>0</v>
      </c>
      <c r="AC12">
        <v>3072.509765625</v>
      </c>
      <c r="AD12">
        <v>3072.509765625</v>
      </c>
      <c r="AE12">
        <v>0</v>
      </c>
      <c r="AF12">
        <v>3073.023681640625</v>
      </c>
      <c r="AG12">
        <v>3073.023681640625</v>
      </c>
      <c r="AH12">
        <v>0</v>
      </c>
      <c r="AI12">
        <v>3071.199951171875</v>
      </c>
      <c r="AJ12">
        <v>3071.199951171875</v>
      </c>
      <c r="AK12">
        <v>0</v>
      </c>
      <c r="AL12">
        <v>3072.509765625</v>
      </c>
      <c r="AM12">
        <v>3072.509765625</v>
      </c>
      <c r="AN12">
        <v>0</v>
      </c>
      <c r="AO12">
        <v>3070.2080078125</v>
      </c>
      <c r="AP12">
        <v>3070.2080078125</v>
      </c>
      <c r="AQ12">
        <v>0</v>
      </c>
      <c r="AR12">
        <v>3071.216552734375</v>
      </c>
      <c r="AS12">
        <v>3071.216552734375</v>
      </c>
      <c r="AT12">
        <v>0</v>
      </c>
      <c r="AU12">
        <v>3077.533203125</v>
      </c>
      <c r="AV12">
        <v>3077.533203125</v>
      </c>
      <c r="AW12">
        <v>0</v>
      </c>
      <c r="AY12">
        <v>10</v>
      </c>
      <c r="BA12">
        <f t="shared" si="0"/>
        <v>1.008544921875</v>
      </c>
      <c r="BB12">
        <f t="shared" si="1"/>
        <v>1.309814453125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4.72509765625</v>
      </c>
      <c r="BH12">
        <f t="shared" si="6"/>
        <v>15.06787109375</v>
      </c>
      <c r="BI12">
        <f t="shared" si="9"/>
        <v>150.59521484375</v>
      </c>
      <c r="BJ12">
        <f t="shared" si="7"/>
        <v>151.602294921875</v>
      </c>
      <c r="BK12">
        <f t="shared" si="7"/>
        <v>154.00634765625</v>
      </c>
      <c r="BL12">
        <f t="shared" si="7"/>
        <v>154.520263671875</v>
      </c>
      <c r="BM12">
        <f t="shared" si="7"/>
        <v>159.02978515625</v>
      </c>
      <c r="BN12">
        <f t="shared" si="7"/>
        <v>162.03076171875</v>
      </c>
      <c r="BO12">
        <f t="shared" si="7"/>
        <v>165.64794921875</v>
      </c>
      <c r="BR12">
        <f t="shared" si="8"/>
        <v>160.66943359375</v>
      </c>
    </row>
    <row r="13" spans="1:70" x14ac:dyDescent="0.2">
      <c r="A13" t="s">
        <v>250</v>
      </c>
      <c r="B13" t="s">
        <v>70</v>
      </c>
      <c r="C13" t="s">
        <v>150</v>
      </c>
      <c r="D13">
        <v>90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1.202478408813477</v>
      </c>
      <c r="M13">
        <v>1.202478408813477</v>
      </c>
      <c r="N13">
        <v>0</v>
      </c>
      <c r="O13">
        <v>3094.178955078125</v>
      </c>
      <c r="P13">
        <v>3094.178955078125</v>
      </c>
      <c r="Q13">
        <v>0</v>
      </c>
      <c r="S13">
        <v>3097.1796875</v>
      </c>
      <c r="T13">
        <v>3097.1796875</v>
      </c>
      <c r="U13">
        <v>0</v>
      </c>
      <c r="W13">
        <v>3089.66943359375</v>
      </c>
      <c r="X13">
        <v>3089.66943359375</v>
      </c>
      <c r="Y13">
        <v>0</v>
      </c>
      <c r="Z13">
        <v>3094.178955078125</v>
      </c>
      <c r="AA13">
        <v>3094.178955078125</v>
      </c>
      <c r="AB13">
        <v>0</v>
      </c>
      <c r="AC13">
        <v>3089.1552734375</v>
      </c>
      <c r="AD13">
        <v>3089.1552734375</v>
      </c>
      <c r="AE13">
        <v>0</v>
      </c>
      <c r="AF13">
        <v>3089.66943359375</v>
      </c>
      <c r="AG13">
        <v>3089.66943359375</v>
      </c>
      <c r="AH13">
        <v>0</v>
      </c>
      <c r="AI13">
        <v>3086.25390625</v>
      </c>
      <c r="AJ13">
        <v>3086.25390625</v>
      </c>
      <c r="AK13">
        <v>0</v>
      </c>
      <c r="AL13">
        <v>3089.1552734375</v>
      </c>
      <c r="AM13">
        <v>3089.1552734375</v>
      </c>
      <c r="AN13">
        <v>0</v>
      </c>
      <c r="AO13">
        <v>3085.25927734375</v>
      </c>
      <c r="AP13">
        <v>3085.25927734375</v>
      </c>
      <c r="AQ13">
        <v>0</v>
      </c>
      <c r="AR13">
        <v>3086.2705078125</v>
      </c>
      <c r="AS13">
        <v>3086.2705078125</v>
      </c>
      <c r="AT13">
        <v>0</v>
      </c>
      <c r="AU13">
        <v>3094.178955078125</v>
      </c>
      <c r="AV13">
        <v>3094.178955078125</v>
      </c>
      <c r="AW13">
        <v>0</v>
      </c>
      <c r="AY13">
        <v>11</v>
      </c>
      <c r="BA13">
        <f t="shared" si="0"/>
        <v>1.01123046875</v>
      </c>
      <c r="BB13">
        <f t="shared" si="1"/>
        <v>2.9013671875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3.11572265625</v>
      </c>
      <c r="BH13">
        <f t="shared" si="6"/>
        <v>15.052734375</v>
      </c>
      <c r="BI13">
        <f t="shared" si="9"/>
        <v>165.6630859375</v>
      </c>
      <c r="BJ13">
        <f t="shared" si="7"/>
        <v>166.671630859375</v>
      </c>
      <c r="BK13">
        <f t="shared" si="7"/>
        <v>167.9814453125</v>
      </c>
      <c r="BL13">
        <f t="shared" si="7"/>
        <v>168.495361328125</v>
      </c>
      <c r="BM13">
        <f t="shared" si="7"/>
        <v>173.0048828125</v>
      </c>
      <c r="BN13">
        <f t="shared" si="7"/>
        <v>176.005859375</v>
      </c>
      <c r="BO13">
        <f t="shared" si="7"/>
        <v>180.73095703125</v>
      </c>
      <c r="BR13">
        <f t="shared" si="8"/>
        <v>174.64453125</v>
      </c>
    </row>
    <row r="14" spans="1:70" x14ac:dyDescent="0.2">
      <c r="A14" t="s">
        <v>251</v>
      </c>
      <c r="B14" t="s">
        <v>73</v>
      </c>
      <c r="C14" t="s">
        <v>74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1.6515166759490969</v>
      </c>
      <c r="M14">
        <v>1.6515166759490969</v>
      </c>
      <c r="N14">
        <v>0</v>
      </c>
      <c r="O14">
        <v>3107.624755859375</v>
      </c>
      <c r="P14">
        <v>3107.624755859375</v>
      </c>
      <c r="Q14">
        <v>0</v>
      </c>
      <c r="S14">
        <v>3110.625732421875</v>
      </c>
      <c r="T14">
        <v>3110.625732421875</v>
      </c>
      <c r="U14">
        <v>0</v>
      </c>
      <c r="W14">
        <v>3103.115234375</v>
      </c>
      <c r="X14">
        <v>3103.115234375</v>
      </c>
      <c r="Y14">
        <v>0</v>
      </c>
      <c r="Z14">
        <v>3107.624755859375</v>
      </c>
      <c r="AA14">
        <v>3107.624755859375</v>
      </c>
      <c r="AB14">
        <v>0</v>
      </c>
      <c r="AC14">
        <v>3102.601318359375</v>
      </c>
      <c r="AD14">
        <v>3102.601318359375</v>
      </c>
      <c r="AE14">
        <v>0</v>
      </c>
      <c r="AF14">
        <v>3103.115234375</v>
      </c>
      <c r="AG14">
        <v>3103.115234375</v>
      </c>
      <c r="AH14">
        <v>0</v>
      </c>
      <c r="AI14">
        <v>3101.29150390625</v>
      </c>
      <c r="AJ14">
        <v>3101.29150390625</v>
      </c>
      <c r="AK14">
        <v>0</v>
      </c>
      <c r="AL14">
        <v>3102.601318359375</v>
      </c>
      <c r="AM14">
        <v>3102.601318359375</v>
      </c>
      <c r="AN14">
        <v>0</v>
      </c>
      <c r="AO14">
        <v>3100.29541015625</v>
      </c>
      <c r="AP14">
        <v>3100.29541015625</v>
      </c>
      <c r="AQ14">
        <v>0</v>
      </c>
      <c r="AR14">
        <v>3101.30810546875</v>
      </c>
      <c r="AS14">
        <v>3101.30810546875</v>
      </c>
      <c r="AT14">
        <v>0</v>
      </c>
      <c r="AU14">
        <v>3107.624755859375</v>
      </c>
      <c r="AV14">
        <v>3107.624755859375</v>
      </c>
      <c r="AW14">
        <v>0</v>
      </c>
      <c r="AY14">
        <v>12</v>
      </c>
      <c r="BA14">
        <f t="shared" si="0"/>
        <v>1.0126953125</v>
      </c>
      <c r="BB14">
        <f t="shared" si="1"/>
        <v>1.309814453125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4.724365234375</v>
      </c>
      <c r="BH14">
        <f t="shared" si="6"/>
        <v>15.0712890625</v>
      </c>
      <c r="BI14">
        <f t="shared" si="9"/>
        <v>180.7158203125</v>
      </c>
      <c r="BJ14">
        <f t="shared" si="7"/>
        <v>181.72705078125</v>
      </c>
      <c r="BK14">
        <f t="shared" si="7"/>
        <v>184.62841796875</v>
      </c>
      <c r="BL14">
        <f t="shared" si="7"/>
        <v>185.142578125</v>
      </c>
      <c r="BM14">
        <f t="shared" si="7"/>
        <v>189.652099609375</v>
      </c>
      <c r="BN14">
        <f t="shared" si="7"/>
        <v>192.65283203125</v>
      </c>
      <c r="BO14">
        <f t="shared" si="7"/>
        <v>195.7685546875</v>
      </c>
      <c r="BR14">
        <f t="shared" si="8"/>
        <v>191.291748046875</v>
      </c>
    </row>
    <row r="15" spans="1:70" x14ac:dyDescent="0.2">
      <c r="A15" t="s">
        <v>250</v>
      </c>
      <c r="B15" t="s">
        <v>162</v>
      </c>
      <c r="C15" t="s">
        <v>154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1.810964941978455</v>
      </c>
      <c r="M15">
        <v>1.810964941978455</v>
      </c>
      <c r="N15">
        <v>0</v>
      </c>
      <c r="O15">
        <v>3122.7783203125</v>
      </c>
      <c r="P15">
        <v>3122.7783203125</v>
      </c>
      <c r="Q15">
        <v>0</v>
      </c>
      <c r="S15">
        <v>3125.779296875</v>
      </c>
      <c r="T15">
        <v>3125.779296875</v>
      </c>
      <c r="U15">
        <v>0</v>
      </c>
      <c r="W15">
        <v>3118.268798828125</v>
      </c>
      <c r="X15">
        <v>3118.268798828125</v>
      </c>
      <c r="Y15">
        <v>0</v>
      </c>
      <c r="Z15">
        <v>3122.7783203125</v>
      </c>
      <c r="AA15">
        <v>3122.7783203125</v>
      </c>
      <c r="AB15">
        <v>0</v>
      </c>
      <c r="AC15">
        <v>3117.7548828125</v>
      </c>
      <c r="AD15">
        <v>3117.7548828125</v>
      </c>
      <c r="AE15">
        <v>0</v>
      </c>
      <c r="AF15">
        <v>3118.268798828125</v>
      </c>
      <c r="AG15">
        <v>3118.268798828125</v>
      </c>
      <c r="AH15">
        <v>0</v>
      </c>
      <c r="AI15">
        <v>3116.345458984375</v>
      </c>
      <c r="AJ15">
        <v>3116.345458984375</v>
      </c>
      <c r="AK15">
        <v>0</v>
      </c>
      <c r="AL15">
        <v>3117.7548828125</v>
      </c>
      <c r="AM15">
        <v>3117.7548828125</v>
      </c>
      <c r="AN15">
        <v>0</v>
      </c>
      <c r="AO15">
        <v>3115.35009765625</v>
      </c>
      <c r="AP15">
        <v>3115.35009765625</v>
      </c>
      <c r="AQ15">
        <v>0</v>
      </c>
      <c r="AR15">
        <v>3116.362060546875</v>
      </c>
      <c r="AS15">
        <v>3116.362060546875</v>
      </c>
      <c r="AT15">
        <v>0</v>
      </c>
      <c r="AU15">
        <v>3122.7783203125</v>
      </c>
      <c r="AV15">
        <v>3122.7783203125</v>
      </c>
      <c r="AW15">
        <v>0</v>
      </c>
      <c r="AY15">
        <v>13</v>
      </c>
      <c r="BA15">
        <f t="shared" si="0"/>
        <v>1.011962890625</v>
      </c>
      <c r="BB15">
        <f t="shared" si="1"/>
        <v>1.409423828125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4.61181640625</v>
      </c>
      <c r="BH15">
        <f t="shared" si="6"/>
        <v>15.0576171875</v>
      </c>
      <c r="BI15">
        <f t="shared" si="9"/>
        <v>195.787109375</v>
      </c>
      <c r="BJ15">
        <f t="shared" si="7"/>
        <v>196.7998046875</v>
      </c>
      <c r="BK15">
        <f t="shared" si="7"/>
        <v>198.109619140625</v>
      </c>
      <c r="BL15">
        <f t="shared" si="7"/>
        <v>198.62353515625</v>
      </c>
      <c r="BM15">
        <f t="shared" si="7"/>
        <v>203.133056640625</v>
      </c>
      <c r="BN15">
        <f t="shared" si="7"/>
        <v>206.134033203125</v>
      </c>
      <c r="BO15">
        <f t="shared" si="7"/>
        <v>210.8583984375</v>
      </c>
      <c r="BR15">
        <f t="shared" si="8"/>
        <v>204.772705078125</v>
      </c>
    </row>
    <row r="16" spans="1:70" x14ac:dyDescent="0.2">
      <c r="A16" t="s">
        <v>250</v>
      </c>
      <c r="B16" t="s">
        <v>238</v>
      </c>
      <c r="C16" t="s">
        <v>74</v>
      </c>
      <c r="D16">
        <v>90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75</v>
      </c>
      <c r="L16">
        <v>1.6631383895874019</v>
      </c>
      <c r="M16">
        <v>1.6631383895874019</v>
      </c>
      <c r="N16">
        <v>0</v>
      </c>
      <c r="O16">
        <v>3138.91015625</v>
      </c>
      <c r="P16">
        <v>3138.91015625</v>
      </c>
      <c r="Q16">
        <v>0</v>
      </c>
      <c r="S16">
        <v>3141.910888671875</v>
      </c>
      <c r="T16">
        <v>3141.910888671875</v>
      </c>
      <c r="U16">
        <v>0</v>
      </c>
      <c r="W16">
        <v>3134.400634765625</v>
      </c>
      <c r="X16">
        <v>3134.400634765625</v>
      </c>
      <c r="Y16">
        <v>0</v>
      </c>
      <c r="Z16">
        <v>3138.91015625</v>
      </c>
      <c r="AA16">
        <v>3138.91015625</v>
      </c>
      <c r="AB16">
        <v>0</v>
      </c>
      <c r="AC16">
        <v>3133.886474609375</v>
      </c>
      <c r="AD16">
        <v>3133.886474609375</v>
      </c>
      <c r="AE16">
        <v>0</v>
      </c>
      <c r="AF16">
        <v>3134.400634765625</v>
      </c>
      <c r="AG16">
        <v>3134.400634765625</v>
      </c>
      <c r="AH16">
        <v>0</v>
      </c>
      <c r="AI16">
        <v>3131.383056640625</v>
      </c>
      <c r="AJ16">
        <v>3131.383056640625</v>
      </c>
      <c r="AK16">
        <v>0</v>
      </c>
      <c r="AL16">
        <v>3133.886474609375</v>
      </c>
      <c r="AM16">
        <v>3133.886474609375</v>
      </c>
      <c r="AN16">
        <v>0</v>
      </c>
      <c r="AO16">
        <v>3130.39111328125</v>
      </c>
      <c r="AP16">
        <v>3130.39111328125</v>
      </c>
      <c r="AQ16">
        <v>0</v>
      </c>
      <c r="AR16">
        <v>3131.399658203125</v>
      </c>
      <c r="AS16">
        <v>3131.399658203125</v>
      </c>
      <c r="AT16">
        <v>0</v>
      </c>
      <c r="AU16">
        <v>3138.91015625</v>
      </c>
      <c r="AV16">
        <v>3138.91015625</v>
      </c>
      <c r="AW16">
        <v>0</v>
      </c>
      <c r="AY16">
        <v>14</v>
      </c>
      <c r="BA16">
        <f t="shared" si="0"/>
        <v>1.008544921875</v>
      </c>
      <c r="BB16">
        <f t="shared" si="1"/>
        <v>2.50341796875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3.531494140625</v>
      </c>
      <c r="BH16">
        <f t="shared" si="6"/>
        <v>15.06787109375</v>
      </c>
      <c r="BI16">
        <f t="shared" si="9"/>
        <v>210.8447265625</v>
      </c>
      <c r="BJ16">
        <f t="shared" si="7"/>
        <v>211.856689453125</v>
      </c>
      <c r="BK16">
        <f t="shared" si="7"/>
        <v>213.26611328125</v>
      </c>
      <c r="BL16">
        <f t="shared" si="7"/>
        <v>213.780029296875</v>
      </c>
      <c r="BM16">
        <f t="shared" si="7"/>
        <v>218.28955078125</v>
      </c>
      <c r="BN16">
        <f t="shared" si="7"/>
        <v>221.29052734375</v>
      </c>
      <c r="BO16">
        <f t="shared" si="7"/>
        <v>225.90234375</v>
      </c>
      <c r="BR16">
        <f t="shared" si="8"/>
        <v>219.92919921875</v>
      </c>
    </row>
    <row r="17" spans="1:70" x14ac:dyDescent="0.2">
      <c r="A17" t="s">
        <v>251</v>
      </c>
      <c r="B17" t="s">
        <v>231</v>
      </c>
      <c r="C17" t="s">
        <v>74</v>
      </c>
      <c r="D17">
        <v>-30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75</v>
      </c>
      <c r="L17">
        <v>2.0470244884490971</v>
      </c>
      <c r="M17">
        <v>2.0470244884490971</v>
      </c>
      <c r="N17">
        <v>0</v>
      </c>
      <c r="O17">
        <v>3153.76513671875</v>
      </c>
      <c r="P17">
        <v>3153.76513671875</v>
      </c>
      <c r="Q17">
        <v>0</v>
      </c>
      <c r="S17">
        <v>3156.76611328125</v>
      </c>
      <c r="T17">
        <v>3156.76611328125</v>
      </c>
      <c r="U17">
        <v>0</v>
      </c>
      <c r="W17">
        <v>3149.255615234375</v>
      </c>
      <c r="X17">
        <v>3149.255615234375</v>
      </c>
      <c r="Y17">
        <v>0</v>
      </c>
      <c r="Z17">
        <v>3153.76513671875</v>
      </c>
      <c r="AA17">
        <v>3153.76513671875</v>
      </c>
      <c r="AB17">
        <v>0</v>
      </c>
      <c r="AC17">
        <v>3148.74169921875</v>
      </c>
      <c r="AD17">
        <v>3148.74169921875</v>
      </c>
      <c r="AE17">
        <v>0</v>
      </c>
      <c r="AF17">
        <v>3149.255615234375</v>
      </c>
      <c r="AG17">
        <v>3149.255615234375</v>
      </c>
      <c r="AH17">
        <v>0</v>
      </c>
      <c r="AI17">
        <v>3146.43701171875</v>
      </c>
      <c r="AJ17">
        <v>3146.43701171875</v>
      </c>
      <c r="AK17">
        <v>0</v>
      </c>
      <c r="AL17">
        <v>3148.74169921875</v>
      </c>
      <c r="AM17">
        <v>3148.74169921875</v>
      </c>
      <c r="AN17">
        <v>0</v>
      </c>
      <c r="AO17">
        <v>3145.4423828125</v>
      </c>
      <c r="AP17">
        <v>3145.4423828125</v>
      </c>
      <c r="AQ17">
        <v>0</v>
      </c>
      <c r="AR17">
        <v>3146.45361328125</v>
      </c>
      <c r="AS17">
        <v>3146.45361328125</v>
      </c>
      <c r="AT17">
        <v>0</v>
      </c>
      <c r="AU17">
        <v>3153.76513671875</v>
      </c>
      <c r="AV17">
        <v>3153.76513671875</v>
      </c>
      <c r="AW17">
        <v>0</v>
      </c>
      <c r="AY17">
        <v>15</v>
      </c>
      <c r="BA17">
        <f t="shared" si="0"/>
        <v>1.01123046875</v>
      </c>
      <c r="BB17">
        <f t="shared" si="1"/>
        <v>2.3046875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3.729248046875</v>
      </c>
      <c r="BH17">
        <f t="shared" si="6"/>
        <v>15.069580078125</v>
      </c>
      <c r="BI17">
        <f t="shared" si="9"/>
        <v>225.91259765625</v>
      </c>
      <c r="BJ17">
        <f t="shared" si="7"/>
        <v>226.921142578125</v>
      </c>
      <c r="BK17">
        <f t="shared" si="7"/>
        <v>229.424560546875</v>
      </c>
      <c r="BL17">
        <f t="shared" si="7"/>
        <v>229.938720703125</v>
      </c>
      <c r="BM17">
        <f t="shared" si="7"/>
        <v>234.4482421875</v>
      </c>
      <c r="BN17">
        <f t="shared" si="7"/>
        <v>237.448974609375</v>
      </c>
      <c r="BO17">
        <f t="shared" si="7"/>
        <v>240.98046875</v>
      </c>
      <c r="BR17">
        <f t="shared" si="8"/>
        <v>236.087890625</v>
      </c>
    </row>
    <row r="18" spans="1:70" x14ac:dyDescent="0.2">
      <c r="A18" t="s">
        <v>250</v>
      </c>
      <c r="B18" t="s">
        <v>67</v>
      </c>
      <c r="C18" t="s">
        <v>68</v>
      </c>
      <c r="D18">
        <v>120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2.7804656028747559</v>
      </c>
      <c r="M18">
        <v>2.7804656028747559</v>
      </c>
      <c r="N18">
        <v>0</v>
      </c>
      <c r="O18">
        <v>3168.918701171875</v>
      </c>
      <c r="P18">
        <v>3168.918701171875</v>
      </c>
      <c r="Q18">
        <v>0</v>
      </c>
      <c r="S18">
        <v>3171.919677734375</v>
      </c>
      <c r="T18">
        <v>3171.919677734375</v>
      </c>
      <c r="U18">
        <v>0</v>
      </c>
      <c r="W18">
        <v>3164.4091796875</v>
      </c>
      <c r="X18">
        <v>3164.4091796875</v>
      </c>
      <c r="Y18">
        <v>0</v>
      </c>
      <c r="Z18">
        <v>3168.918701171875</v>
      </c>
      <c r="AA18">
        <v>3168.918701171875</v>
      </c>
      <c r="AB18">
        <v>0</v>
      </c>
      <c r="AC18">
        <v>3163.895263671875</v>
      </c>
      <c r="AD18">
        <v>3163.895263671875</v>
      </c>
      <c r="AE18">
        <v>0</v>
      </c>
      <c r="AF18">
        <v>3164.4091796875</v>
      </c>
      <c r="AG18">
        <v>3164.4091796875</v>
      </c>
      <c r="AH18">
        <v>0</v>
      </c>
      <c r="AI18">
        <v>3161.4912109375</v>
      </c>
      <c r="AJ18">
        <v>3161.4912109375</v>
      </c>
      <c r="AK18">
        <v>0</v>
      </c>
      <c r="AL18">
        <v>3163.895263671875</v>
      </c>
      <c r="AM18">
        <v>3163.895263671875</v>
      </c>
      <c r="AN18">
        <v>0</v>
      </c>
      <c r="AO18">
        <v>3160.495361328125</v>
      </c>
      <c r="AP18">
        <v>3160.495361328125</v>
      </c>
      <c r="AQ18">
        <v>0</v>
      </c>
      <c r="AR18">
        <v>3161.5078125</v>
      </c>
      <c r="AS18">
        <v>3161.5078125</v>
      </c>
      <c r="AT18">
        <v>0</v>
      </c>
      <c r="AU18">
        <v>3168.918701171875</v>
      </c>
      <c r="AV18">
        <v>3168.918701171875</v>
      </c>
      <c r="AW18">
        <v>0</v>
      </c>
      <c r="AY18">
        <v>16</v>
      </c>
      <c r="BA18">
        <f t="shared" si="0"/>
        <v>1.012451171875</v>
      </c>
      <c r="BB18">
        <f t="shared" si="1"/>
        <v>2.404052734375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3.63037109375</v>
      </c>
      <c r="BH18">
        <f t="shared" si="6"/>
        <v>15.0712890625</v>
      </c>
      <c r="BI18">
        <f t="shared" si="9"/>
        <v>240.982177734375</v>
      </c>
      <c r="BJ18">
        <f t="shared" si="7"/>
        <v>241.993408203125</v>
      </c>
      <c r="BK18">
        <f t="shared" si="7"/>
        <v>244.298095703125</v>
      </c>
      <c r="BL18">
        <f t="shared" si="7"/>
        <v>244.81201171875</v>
      </c>
      <c r="BM18">
        <f t="shared" si="7"/>
        <v>249.321533203125</v>
      </c>
      <c r="BN18">
        <f t="shared" si="7"/>
        <v>252.322509765625</v>
      </c>
      <c r="BO18">
        <f t="shared" si="7"/>
        <v>256.0517578125</v>
      </c>
      <c r="BR18">
        <f t="shared" si="8"/>
        <v>250.961181640625</v>
      </c>
    </row>
    <row r="19" spans="1:70" x14ac:dyDescent="0.2">
      <c r="A19" t="s">
        <v>251</v>
      </c>
      <c r="B19" t="s">
        <v>227</v>
      </c>
      <c r="C19" t="s">
        <v>150</v>
      </c>
      <c r="D19">
        <v>-30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2.640744686126709</v>
      </c>
      <c r="M19">
        <v>2.640744686126709</v>
      </c>
      <c r="N19">
        <v>0</v>
      </c>
      <c r="O19">
        <v>3183.475341796875</v>
      </c>
      <c r="P19">
        <v>3183.475341796875</v>
      </c>
      <c r="Q19">
        <v>0</v>
      </c>
      <c r="S19">
        <v>3186.476318359375</v>
      </c>
      <c r="T19">
        <v>3186.476318359375</v>
      </c>
      <c r="U19">
        <v>0</v>
      </c>
      <c r="W19">
        <v>3178.9658203125</v>
      </c>
      <c r="X19">
        <v>3178.9658203125</v>
      </c>
      <c r="Y19">
        <v>0</v>
      </c>
      <c r="Z19">
        <v>3183.475341796875</v>
      </c>
      <c r="AA19">
        <v>3183.475341796875</v>
      </c>
      <c r="AB19">
        <v>0</v>
      </c>
      <c r="AC19">
        <v>3178.451904296875</v>
      </c>
      <c r="AD19">
        <v>3178.451904296875</v>
      </c>
      <c r="AE19">
        <v>0</v>
      </c>
      <c r="AF19">
        <v>3178.9658203125</v>
      </c>
      <c r="AG19">
        <v>3178.9658203125</v>
      </c>
      <c r="AH19">
        <v>0</v>
      </c>
      <c r="AI19">
        <v>3176.545166015625</v>
      </c>
      <c r="AJ19">
        <v>3176.545166015625</v>
      </c>
      <c r="AK19">
        <v>0</v>
      </c>
      <c r="AL19">
        <v>3178.451904296875</v>
      </c>
      <c r="AM19">
        <v>3178.451904296875</v>
      </c>
      <c r="AN19">
        <v>0</v>
      </c>
      <c r="AO19">
        <v>3175.550048828125</v>
      </c>
      <c r="AP19">
        <v>3175.550048828125</v>
      </c>
      <c r="AQ19">
        <v>0</v>
      </c>
      <c r="AR19">
        <v>3176.561767578125</v>
      </c>
      <c r="AS19">
        <v>3176.561767578125</v>
      </c>
      <c r="AT19">
        <v>0</v>
      </c>
      <c r="AU19">
        <v>3183.475341796875</v>
      </c>
      <c r="AV19">
        <v>3183.475341796875</v>
      </c>
      <c r="AW19">
        <v>0</v>
      </c>
      <c r="AY19">
        <v>17</v>
      </c>
      <c r="BA19">
        <f t="shared" si="0"/>
        <v>1.01171875</v>
      </c>
      <c r="BB19">
        <f t="shared" si="1"/>
        <v>1.90673828125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4.1162109375</v>
      </c>
      <c r="BH19">
        <f t="shared" si="6"/>
        <v>15.05908203125</v>
      </c>
      <c r="BI19">
        <f t="shared" si="9"/>
        <v>256.053466796875</v>
      </c>
      <c r="BJ19">
        <f t="shared" ref="BJ19:BO31" si="10">BI19+BA18</f>
        <v>257.06591796875</v>
      </c>
      <c r="BK19">
        <f t="shared" si="10"/>
        <v>259.469970703125</v>
      </c>
      <c r="BL19">
        <f t="shared" si="10"/>
        <v>259.98388671875</v>
      </c>
      <c r="BM19">
        <f t="shared" si="10"/>
        <v>264.493408203125</v>
      </c>
      <c r="BN19">
        <f t="shared" si="10"/>
        <v>267.494384765625</v>
      </c>
      <c r="BO19">
        <f t="shared" si="10"/>
        <v>271.124755859375</v>
      </c>
      <c r="BR19">
        <f t="shared" si="8"/>
        <v>266.133056640625</v>
      </c>
    </row>
    <row r="20" spans="1:70" x14ac:dyDescent="0.2">
      <c r="A20" t="s">
        <v>251</v>
      </c>
      <c r="B20" t="s">
        <v>239</v>
      </c>
      <c r="C20" t="s">
        <v>148</v>
      </c>
      <c r="D20">
        <v>-150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2.7720897197723389</v>
      </c>
      <c r="M20">
        <v>2.7720897197723389</v>
      </c>
      <c r="N20">
        <v>0</v>
      </c>
      <c r="O20">
        <v>3198.31396484375</v>
      </c>
      <c r="P20">
        <v>3198.31396484375</v>
      </c>
      <c r="Q20">
        <v>0</v>
      </c>
      <c r="S20">
        <v>3201.31494140625</v>
      </c>
      <c r="T20">
        <v>3201.31494140625</v>
      </c>
      <c r="U20">
        <v>0</v>
      </c>
      <c r="W20">
        <v>3193.804443359375</v>
      </c>
      <c r="X20">
        <v>3193.804443359375</v>
      </c>
      <c r="Y20">
        <v>0</v>
      </c>
      <c r="Z20">
        <v>3198.31396484375</v>
      </c>
      <c r="AA20">
        <v>3198.31396484375</v>
      </c>
      <c r="AB20">
        <v>0</v>
      </c>
      <c r="AC20">
        <v>3193.290283203125</v>
      </c>
      <c r="AD20">
        <v>3193.290283203125</v>
      </c>
      <c r="AE20">
        <v>0</v>
      </c>
      <c r="AF20">
        <v>3193.804443359375</v>
      </c>
      <c r="AG20">
        <v>3193.804443359375</v>
      </c>
      <c r="AH20">
        <v>0</v>
      </c>
      <c r="AI20">
        <v>3191.582763671875</v>
      </c>
      <c r="AJ20">
        <v>3191.582763671875</v>
      </c>
      <c r="AK20">
        <v>0</v>
      </c>
      <c r="AL20">
        <v>3193.290283203125</v>
      </c>
      <c r="AM20">
        <v>3193.290283203125</v>
      </c>
      <c r="AN20">
        <v>0</v>
      </c>
      <c r="AO20">
        <v>3190.592529296875</v>
      </c>
      <c r="AP20">
        <v>3190.592529296875</v>
      </c>
      <c r="AQ20">
        <v>0</v>
      </c>
      <c r="AR20">
        <v>3191.599365234375</v>
      </c>
      <c r="AS20">
        <v>3191.599365234375</v>
      </c>
      <c r="AT20">
        <v>0</v>
      </c>
      <c r="AU20">
        <v>3198.31396484375</v>
      </c>
      <c r="AV20">
        <v>3198.31396484375</v>
      </c>
      <c r="AW20">
        <v>0</v>
      </c>
      <c r="AY20">
        <v>18</v>
      </c>
      <c r="BA20">
        <f t="shared" si="0"/>
        <v>1.0068359375</v>
      </c>
      <c r="BB20">
        <f t="shared" si="1"/>
        <v>1.70751953125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4.3134765625</v>
      </c>
      <c r="BH20">
        <f t="shared" si="6"/>
        <v>15.052490234375</v>
      </c>
      <c r="BI20">
        <f t="shared" si="9"/>
        <v>271.112548828125</v>
      </c>
      <c r="BJ20">
        <f t="shared" si="10"/>
        <v>272.124267578125</v>
      </c>
      <c r="BK20">
        <f t="shared" si="10"/>
        <v>274.031005859375</v>
      </c>
      <c r="BL20">
        <f t="shared" si="10"/>
        <v>274.544921875</v>
      </c>
      <c r="BM20">
        <f t="shared" si="10"/>
        <v>279.054443359375</v>
      </c>
      <c r="BN20">
        <f t="shared" si="10"/>
        <v>282.055419921875</v>
      </c>
      <c r="BO20">
        <f t="shared" si="10"/>
        <v>286.171630859375</v>
      </c>
      <c r="BR20">
        <f t="shared" si="8"/>
        <v>280.694091796875</v>
      </c>
    </row>
    <row r="21" spans="1:70" x14ac:dyDescent="0.2">
      <c r="A21" t="s">
        <v>251</v>
      </c>
      <c r="B21" t="s">
        <v>175</v>
      </c>
      <c r="C21" t="s">
        <v>150</v>
      </c>
      <c r="D21">
        <v>-150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1.6474871635437009</v>
      </c>
      <c r="M21">
        <v>1.6474871635437009</v>
      </c>
      <c r="N21">
        <v>0</v>
      </c>
      <c r="O21">
        <v>3212.95361328125</v>
      </c>
      <c r="P21">
        <v>3212.95361328125</v>
      </c>
      <c r="Q21">
        <v>0</v>
      </c>
      <c r="S21">
        <v>3215.95458984375</v>
      </c>
      <c r="T21">
        <v>3215.95458984375</v>
      </c>
      <c r="U21">
        <v>0</v>
      </c>
      <c r="W21">
        <v>3208.444091796875</v>
      </c>
      <c r="X21">
        <v>3208.444091796875</v>
      </c>
      <c r="Y21">
        <v>0</v>
      </c>
      <c r="Z21">
        <v>3212.95361328125</v>
      </c>
      <c r="AA21">
        <v>3212.95361328125</v>
      </c>
      <c r="AB21">
        <v>0</v>
      </c>
      <c r="AC21">
        <v>3207.929931640625</v>
      </c>
      <c r="AD21">
        <v>3207.929931640625</v>
      </c>
      <c r="AE21">
        <v>0</v>
      </c>
      <c r="AF21">
        <v>3208.444091796875</v>
      </c>
      <c r="AG21">
        <v>3208.444091796875</v>
      </c>
      <c r="AH21">
        <v>0</v>
      </c>
      <c r="AI21">
        <v>3206.6201171875</v>
      </c>
      <c r="AJ21">
        <v>3206.6201171875</v>
      </c>
      <c r="AK21">
        <v>0</v>
      </c>
      <c r="AL21">
        <v>3207.929931640625</v>
      </c>
      <c r="AM21">
        <v>3207.929931640625</v>
      </c>
      <c r="AN21">
        <v>0</v>
      </c>
      <c r="AO21">
        <v>3205.62841796875</v>
      </c>
      <c r="AP21">
        <v>3205.62841796875</v>
      </c>
      <c r="AQ21">
        <v>0</v>
      </c>
      <c r="AR21">
        <v>3206.63671875</v>
      </c>
      <c r="AS21">
        <v>3206.63671875</v>
      </c>
      <c r="AT21">
        <v>0</v>
      </c>
      <c r="AU21">
        <v>3212.95361328125</v>
      </c>
      <c r="AV21">
        <v>3212.95361328125</v>
      </c>
      <c r="AW21">
        <v>0</v>
      </c>
      <c r="AY21">
        <v>19</v>
      </c>
      <c r="BA21">
        <f t="shared" si="0"/>
        <v>1.00830078125</v>
      </c>
      <c r="BB21">
        <f t="shared" si="1"/>
        <v>1.309814453125</v>
      </c>
      <c r="BC21">
        <f t="shared" si="2"/>
        <v>0.51416015625</v>
      </c>
      <c r="BD21">
        <f t="shared" si="3"/>
        <v>4.509521484375</v>
      </c>
      <c r="BE21">
        <f t="shared" si="4"/>
        <v>3.0009765625</v>
      </c>
      <c r="BF21">
        <f t="shared" si="5"/>
        <v>4.7236328125</v>
      </c>
      <c r="BH21">
        <f t="shared" si="6"/>
        <v>15.06640625</v>
      </c>
      <c r="BI21">
        <f t="shared" si="9"/>
        <v>286.1650390625</v>
      </c>
      <c r="BJ21">
        <f t="shared" si="10"/>
        <v>287.171875</v>
      </c>
      <c r="BK21">
        <f t="shared" si="10"/>
        <v>288.87939453125</v>
      </c>
      <c r="BL21">
        <f t="shared" si="10"/>
        <v>289.3935546875</v>
      </c>
      <c r="BM21">
        <f t="shared" si="10"/>
        <v>293.903076171875</v>
      </c>
      <c r="BN21">
        <f t="shared" si="10"/>
        <v>296.904052734375</v>
      </c>
      <c r="BO21">
        <f t="shared" si="10"/>
        <v>301.217529296875</v>
      </c>
      <c r="BR21">
        <f t="shared" si="8"/>
        <v>295.542724609375</v>
      </c>
    </row>
    <row r="22" spans="1:70" x14ac:dyDescent="0.2">
      <c r="A22" t="s">
        <v>250</v>
      </c>
      <c r="B22" t="s">
        <v>62</v>
      </c>
      <c r="C22" t="s">
        <v>63</v>
      </c>
      <c r="D22">
        <v>30</v>
      </c>
      <c r="E22">
        <v>2</v>
      </c>
      <c r="F22" t="s">
        <v>69</v>
      </c>
      <c r="G22">
        <v>1</v>
      </c>
      <c r="H22">
        <v>0</v>
      </c>
      <c r="I22">
        <v>0</v>
      </c>
      <c r="J22">
        <v>0</v>
      </c>
      <c r="K22" t="s">
        <v>75</v>
      </c>
      <c r="L22">
        <v>1.5052386522293091</v>
      </c>
      <c r="M22">
        <v>1.5052386522293091</v>
      </c>
      <c r="N22">
        <v>0</v>
      </c>
      <c r="O22">
        <v>3229.499755859375</v>
      </c>
      <c r="P22">
        <v>3229.499755859375</v>
      </c>
      <c r="Q22">
        <v>0</v>
      </c>
      <c r="S22">
        <v>3232.500732421875</v>
      </c>
      <c r="T22">
        <v>3232.500732421875</v>
      </c>
      <c r="U22">
        <v>0</v>
      </c>
      <c r="W22">
        <v>3224.990234375</v>
      </c>
      <c r="X22">
        <v>3224.990234375</v>
      </c>
      <c r="Y22">
        <v>0</v>
      </c>
      <c r="Z22">
        <v>3229.499755859375</v>
      </c>
      <c r="AA22">
        <v>3229.499755859375</v>
      </c>
      <c r="AB22">
        <v>0</v>
      </c>
      <c r="AC22">
        <v>3224.476318359375</v>
      </c>
      <c r="AD22">
        <v>3224.476318359375</v>
      </c>
      <c r="AE22">
        <v>0</v>
      </c>
      <c r="AF22">
        <v>3224.990234375</v>
      </c>
      <c r="AG22">
        <v>3224.990234375</v>
      </c>
      <c r="AH22">
        <v>0</v>
      </c>
      <c r="AI22">
        <v>3221.67431640625</v>
      </c>
      <c r="AJ22">
        <v>3221.67431640625</v>
      </c>
      <c r="AK22">
        <v>0</v>
      </c>
      <c r="AL22">
        <v>3224.476318359375</v>
      </c>
      <c r="AM22">
        <v>3224.476318359375</v>
      </c>
      <c r="AN22">
        <v>0</v>
      </c>
      <c r="AO22">
        <v>3220.67822265625</v>
      </c>
      <c r="AP22">
        <v>3220.67822265625</v>
      </c>
      <c r="AQ22">
        <v>0</v>
      </c>
      <c r="AR22">
        <v>3221.69091796875</v>
      </c>
      <c r="AS22">
        <v>3221.69091796875</v>
      </c>
      <c r="AT22">
        <v>0</v>
      </c>
      <c r="AU22">
        <v>3229.499755859375</v>
      </c>
      <c r="AV22">
        <v>3229.499755859375</v>
      </c>
      <c r="AW22">
        <v>0</v>
      </c>
      <c r="AY22">
        <v>20</v>
      </c>
      <c r="BA22">
        <f t="shared" si="0"/>
        <v>1.0126953125</v>
      </c>
      <c r="BB22">
        <f t="shared" si="1"/>
        <v>2.802001953125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3.203857421875</v>
      </c>
      <c r="BH22">
        <f t="shared" si="6"/>
        <v>15.04296875</v>
      </c>
      <c r="BI22">
        <f t="shared" si="9"/>
        <v>301.2314453125</v>
      </c>
      <c r="BJ22">
        <f t="shared" si="10"/>
        <v>302.23974609375</v>
      </c>
      <c r="BK22">
        <f t="shared" si="10"/>
        <v>303.549560546875</v>
      </c>
      <c r="BL22">
        <f t="shared" si="10"/>
        <v>304.063720703125</v>
      </c>
      <c r="BM22">
        <f t="shared" si="10"/>
        <v>308.5732421875</v>
      </c>
      <c r="BN22">
        <f t="shared" si="10"/>
        <v>311.57421875</v>
      </c>
      <c r="BO22">
        <f t="shared" si="10"/>
        <v>316.2978515625</v>
      </c>
      <c r="BR22">
        <f t="shared" si="8"/>
        <v>310.212890625</v>
      </c>
    </row>
    <row r="23" spans="1:70" x14ac:dyDescent="0.2">
      <c r="A23" t="s">
        <v>250</v>
      </c>
      <c r="B23" t="s">
        <v>67</v>
      </c>
      <c r="C23" t="s">
        <v>68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2.447566032409668</v>
      </c>
      <c r="M23">
        <v>2.447566032409668</v>
      </c>
      <c r="N23">
        <v>0</v>
      </c>
      <c r="O23">
        <v>3243.426513671875</v>
      </c>
      <c r="P23">
        <v>3243.426513671875</v>
      </c>
      <c r="Q23">
        <v>0</v>
      </c>
      <c r="S23">
        <v>3246.42724609375</v>
      </c>
      <c r="T23">
        <v>3246.42724609375</v>
      </c>
      <c r="U23">
        <v>0</v>
      </c>
      <c r="W23">
        <v>3238.9169921875</v>
      </c>
      <c r="X23">
        <v>3238.9169921875</v>
      </c>
      <c r="Y23">
        <v>0</v>
      </c>
      <c r="Z23">
        <v>3243.426513671875</v>
      </c>
      <c r="AA23">
        <v>3243.426513671875</v>
      </c>
      <c r="AB23">
        <v>0</v>
      </c>
      <c r="AC23">
        <v>3238.403076171875</v>
      </c>
      <c r="AD23">
        <v>3238.403076171875</v>
      </c>
      <c r="AE23">
        <v>0</v>
      </c>
      <c r="AF23">
        <v>3238.9169921875</v>
      </c>
      <c r="AG23">
        <v>3238.9169921875</v>
      </c>
      <c r="AH23">
        <v>0</v>
      </c>
      <c r="AI23">
        <v>3236.6953125</v>
      </c>
      <c r="AJ23">
        <v>3236.6953125</v>
      </c>
      <c r="AK23">
        <v>0</v>
      </c>
      <c r="AL23">
        <v>3238.403076171875</v>
      </c>
      <c r="AM23">
        <v>3238.403076171875</v>
      </c>
      <c r="AN23">
        <v>0</v>
      </c>
      <c r="AO23">
        <v>3235.70458984375</v>
      </c>
      <c r="AP23">
        <v>3235.70458984375</v>
      </c>
      <c r="AQ23">
        <v>0</v>
      </c>
      <c r="AR23">
        <v>3236.7119140625</v>
      </c>
      <c r="AS23">
        <v>3236.7119140625</v>
      </c>
      <c r="AT23">
        <v>0</v>
      </c>
      <c r="AU23">
        <v>3243.426513671875</v>
      </c>
      <c r="AV23">
        <v>3243.426513671875</v>
      </c>
      <c r="AW23">
        <v>0</v>
      </c>
      <c r="AY23">
        <v>21</v>
      </c>
      <c r="BA23">
        <f t="shared" si="0"/>
        <v>1.00732421875</v>
      </c>
      <c r="BB23">
        <f t="shared" si="1"/>
        <v>1.707763671875</v>
      </c>
      <c r="BC23">
        <f t="shared" si="2"/>
        <v>0.513916015625</v>
      </c>
      <c r="BD23">
        <f t="shared" si="3"/>
        <v>4.509521484375</v>
      </c>
      <c r="BE23">
        <f t="shared" si="4"/>
        <v>3.000732421875</v>
      </c>
      <c r="BF23">
        <f t="shared" si="5"/>
        <v>4.326416015625</v>
      </c>
      <c r="BH23">
        <f t="shared" si="6"/>
        <v>15.065673828125</v>
      </c>
      <c r="BI23">
        <f t="shared" si="9"/>
        <v>316.2744140625</v>
      </c>
      <c r="BJ23">
        <f t="shared" si="10"/>
        <v>317.287109375</v>
      </c>
      <c r="BK23">
        <f t="shared" si="10"/>
        <v>320.089111328125</v>
      </c>
      <c r="BL23">
        <f t="shared" si="10"/>
        <v>320.60302734375</v>
      </c>
      <c r="BM23">
        <f t="shared" si="10"/>
        <v>325.112548828125</v>
      </c>
      <c r="BN23">
        <f t="shared" si="10"/>
        <v>328.113525390625</v>
      </c>
      <c r="BO23">
        <f t="shared" si="10"/>
        <v>331.3173828125</v>
      </c>
      <c r="BR23">
        <f t="shared" si="8"/>
        <v>326.752197265625</v>
      </c>
    </row>
    <row r="24" spans="1:70" x14ac:dyDescent="0.2">
      <c r="A24" t="s">
        <v>251</v>
      </c>
      <c r="B24" t="s">
        <v>233</v>
      </c>
      <c r="C24" t="s">
        <v>171</v>
      </c>
      <c r="D24">
        <v>-30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2.4245913028717041</v>
      </c>
      <c r="M24">
        <v>2.4245913028717041</v>
      </c>
      <c r="N24">
        <v>0</v>
      </c>
      <c r="O24">
        <v>3259.077392578125</v>
      </c>
      <c r="P24">
        <v>3259.077392578125</v>
      </c>
      <c r="Q24">
        <v>0</v>
      </c>
      <c r="S24">
        <v>3262.078369140625</v>
      </c>
      <c r="T24">
        <v>3262.078369140625</v>
      </c>
      <c r="U24">
        <v>0</v>
      </c>
      <c r="W24">
        <v>3254.56787109375</v>
      </c>
      <c r="X24">
        <v>3254.56787109375</v>
      </c>
      <c r="Y24">
        <v>0</v>
      </c>
      <c r="Z24">
        <v>3259.077392578125</v>
      </c>
      <c r="AA24">
        <v>3259.077392578125</v>
      </c>
      <c r="AB24">
        <v>0</v>
      </c>
      <c r="AC24">
        <v>3254.053955078125</v>
      </c>
      <c r="AD24">
        <v>3254.053955078125</v>
      </c>
      <c r="AE24">
        <v>0</v>
      </c>
      <c r="AF24">
        <v>3254.56787109375</v>
      </c>
      <c r="AG24">
        <v>3254.56787109375</v>
      </c>
      <c r="AH24">
        <v>0</v>
      </c>
      <c r="AI24">
        <v>3251.749267578125</v>
      </c>
      <c r="AJ24">
        <v>3251.749267578125</v>
      </c>
      <c r="AK24">
        <v>0</v>
      </c>
      <c r="AL24">
        <v>3254.053955078125</v>
      </c>
      <c r="AM24">
        <v>3254.053955078125</v>
      </c>
      <c r="AN24">
        <v>0</v>
      </c>
      <c r="AO24">
        <v>3250.753662109375</v>
      </c>
      <c r="AP24">
        <v>3250.753662109375</v>
      </c>
      <c r="AQ24">
        <v>0</v>
      </c>
      <c r="AR24">
        <v>3251.765869140625</v>
      </c>
      <c r="AS24">
        <v>3251.765869140625</v>
      </c>
      <c r="AT24">
        <v>0</v>
      </c>
      <c r="AU24">
        <v>3259.077392578125</v>
      </c>
      <c r="AV24">
        <v>3259.077392578125</v>
      </c>
      <c r="AW24">
        <v>0</v>
      </c>
      <c r="AY24">
        <v>22</v>
      </c>
      <c r="BA24">
        <f t="shared" si="0"/>
        <v>1.01220703125</v>
      </c>
      <c r="BB24">
        <f t="shared" si="1"/>
        <v>2.3046875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3.716064453125</v>
      </c>
      <c r="BH24">
        <f t="shared" si="6"/>
        <v>15.057373046875</v>
      </c>
      <c r="BI24">
        <f t="shared" si="9"/>
        <v>331.340087890625</v>
      </c>
      <c r="BJ24">
        <f t="shared" si="10"/>
        <v>332.347412109375</v>
      </c>
      <c r="BK24">
        <f t="shared" si="10"/>
        <v>334.05517578125</v>
      </c>
      <c r="BL24">
        <f t="shared" si="10"/>
        <v>334.569091796875</v>
      </c>
      <c r="BM24">
        <f t="shared" si="10"/>
        <v>339.07861328125</v>
      </c>
      <c r="BN24">
        <f t="shared" si="10"/>
        <v>342.079345703125</v>
      </c>
      <c r="BO24">
        <f t="shared" si="10"/>
        <v>346.40576171875</v>
      </c>
      <c r="BR24">
        <f t="shared" si="8"/>
        <v>340.71826171875</v>
      </c>
    </row>
    <row r="25" spans="1:70" x14ac:dyDescent="0.2">
      <c r="A25" t="s">
        <v>251</v>
      </c>
      <c r="B25" t="s">
        <v>164</v>
      </c>
      <c r="C25" t="s">
        <v>154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1.181343078613281</v>
      </c>
      <c r="M25">
        <v>1.181343078613281</v>
      </c>
      <c r="N25">
        <v>0</v>
      </c>
      <c r="O25">
        <v>3273.0205078125</v>
      </c>
      <c r="P25">
        <v>3273.0205078125</v>
      </c>
      <c r="Q25">
        <v>0</v>
      </c>
      <c r="S25">
        <v>3276.021484375</v>
      </c>
      <c r="T25">
        <v>3276.021484375</v>
      </c>
      <c r="U25">
        <v>0</v>
      </c>
      <c r="W25">
        <v>3268.510986328125</v>
      </c>
      <c r="X25">
        <v>3268.510986328125</v>
      </c>
      <c r="Y25">
        <v>0</v>
      </c>
      <c r="Z25">
        <v>3273.0205078125</v>
      </c>
      <c r="AA25">
        <v>3273.0205078125</v>
      </c>
      <c r="AB25">
        <v>0</v>
      </c>
      <c r="AC25">
        <v>3267.9970703125</v>
      </c>
      <c r="AD25">
        <v>3267.9970703125</v>
      </c>
      <c r="AE25">
        <v>0</v>
      </c>
      <c r="AF25">
        <v>3268.510986328125</v>
      </c>
      <c r="AG25">
        <v>3268.510986328125</v>
      </c>
      <c r="AH25">
        <v>0</v>
      </c>
      <c r="AI25">
        <v>3266.786865234375</v>
      </c>
      <c r="AJ25">
        <v>3266.786865234375</v>
      </c>
      <c r="AK25">
        <v>0</v>
      </c>
      <c r="AL25">
        <v>3267.9970703125</v>
      </c>
      <c r="AM25">
        <v>3267.9970703125</v>
      </c>
      <c r="AN25">
        <v>0</v>
      </c>
      <c r="AO25">
        <v>3265.79443359375</v>
      </c>
      <c r="AP25">
        <v>3265.79443359375</v>
      </c>
      <c r="AQ25">
        <v>0</v>
      </c>
      <c r="AR25">
        <v>3266.803466796875</v>
      </c>
      <c r="AS25">
        <v>3266.803466796875</v>
      </c>
      <c r="AT25">
        <v>0</v>
      </c>
      <c r="AU25">
        <v>3273.0205078125</v>
      </c>
      <c r="AV25">
        <v>3273.0205078125</v>
      </c>
      <c r="AW25">
        <v>0</v>
      </c>
      <c r="AY25">
        <v>23</v>
      </c>
      <c r="BA25">
        <f t="shared" si="0"/>
        <v>1.009033203125</v>
      </c>
      <c r="BB25">
        <f t="shared" si="1"/>
        <v>1.210205078125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4.810546875</v>
      </c>
      <c r="BH25">
        <f t="shared" si="6"/>
        <v>15.05419921875</v>
      </c>
      <c r="BI25">
        <f t="shared" si="9"/>
        <v>346.3974609375</v>
      </c>
      <c r="BJ25">
        <f t="shared" si="10"/>
        <v>347.40966796875</v>
      </c>
      <c r="BK25">
        <f t="shared" si="10"/>
        <v>349.71435546875</v>
      </c>
      <c r="BL25">
        <f t="shared" si="10"/>
        <v>350.228271484375</v>
      </c>
      <c r="BM25">
        <f t="shared" si="10"/>
        <v>354.73779296875</v>
      </c>
      <c r="BN25">
        <f t="shared" si="10"/>
        <v>357.73876953125</v>
      </c>
      <c r="BO25">
        <f t="shared" si="10"/>
        <v>361.454833984375</v>
      </c>
      <c r="BR25">
        <f t="shared" si="8"/>
        <v>356.37744140625</v>
      </c>
    </row>
    <row r="26" spans="1:70" x14ac:dyDescent="0.2">
      <c r="A26" t="s">
        <v>251</v>
      </c>
      <c r="B26" t="s">
        <v>170</v>
      </c>
      <c r="C26" t="s">
        <v>150</v>
      </c>
      <c r="D26">
        <v>-120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75</v>
      </c>
      <c r="L26">
        <v>1.22712230682373</v>
      </c>
      <c r="M26">
        <v>1.22712230682373</v>
      </c>
      <c r="N26">
        <v>0</v>
      </c>
      <c r="O26">
        <v>3288.853759765625</v>
      </c>
      <c r="P26">
        <v>3288.853759765625</v>
      </c>
      <c r="Q26">
        <v>0</v>
      </c>
      <c r="S26">
        <v>3291.85498046875</v>
      </c>
      <c r="T26">
        <v>3291.85498046875</v>
      </c>
      <c r="U26">
        <v>0</v>
      </c>
      <c r="W26">
        <v>3284.344482421875</v>
      </c>
      <c r="X26">
        <v>3284.344482421875</v>
      </c>
      <c r="Y26">
        <v>0</v>
      </c>
      <c r="Z26">
        <v>3288.853759765625</v>
      </c>
      <c r="AA26">
        <v>3288.853759765625</v>
      </c>
      <c r="AB26">
        <v>0</v>
      </c>
      <c r="AC26">
        <v>3283.830322265625</v>
      </c>
      <c r="AD26">
        <v>3283.830322265625</v>
      </c>
      <c r="AE26">
        <v>0</v>
      </c>
      <c r="AF26">
        <v>3284.344482421875</v>
      </c>
      <c r="AG26">
        <v>3284.344482421875</v>
      </c>
      <c r="AH26">
        <v>0</v>
      </c>
      <c r="AI26">
        <v>3281.82421875</v>
      </c>
      <c r="AJ26">
        <v>3281.82421875</v>
      </c>
      <c r="AK26">
        <v>0</v>
      </c>
      <c r="AL26">
        <v>3283.830322265625</v>
      </c>
      <c r="AM26">
        <v>3283.830322265625</v>
      </c>
      <c r="AN26">
        <v>0</v>
      </c>
      <c r="AO26">
        <v>3280.83203125</v>
      </c>
      <c r="AP26">
        <v>3280.83203125</v>
      </c>
      <c r="AQ26">
        <v>0</v>
      </c>
      <c r="AR26">
        <v>3281.8408203125</v>
      </c>
      <c r="AS26">
        <v>3281.8408203125</v>
      </c>
      <c r="AT26">
        <v>0</v>
      </c>
      <c r="AU26">
        <v>3288.853759765625</v>
      </c>
      <c r="AV26">
        <v>3288.853759765625</v>
      </c>
      <c r="AW26">
        <v>0</v>
      </c>
      <c r="AY26">
        <v>24</v>
      </c>
      <c r="BA26">
        <f t="shared" si="0"/>
        <v>1.0087890625</v>
      </c>
      <c r="BB26">
        <f t="shared" si="1"/>
        <v>2.006103515625</v>
      </c>
      <c r="BC26">
        <f t="shared" si="2"/>
        <v>0.51416015625</v>
      </c>
      <c r="BD26">
        <f t="shared" si="3"/>
        <v>4.50927734375</v>
      </c>
      <c r="BE26">
        <f t="shared" si="4"/>
        <v>3.001220703125</v>
      </c>
      <c r="BF26">
        <f t="shared" si="5"/>
        <v>4.014892578125</v>
      </c>
      <c r="BH26">
        <f t="shared" si="6"/>
        <v>15.054443359375</v>
      </c>
      <c r="BI26">
        <f t="shared" si="9"/>
        <v>361.45166015625</v>
      </c>
      <c r="BJ26">
        <f t="shared" si="10"/>
        <v>362.460693359375</v>
      </c>
      <c r="BK26">
        <f t="shared" si="10"/>
        <v>363.6708984375</v>
      </c>
      <c r="BL26">
        <f t="shared" si="10"/>
        <v>364.184814453125</v>
      </c>
      <c r="BM26">
        <f t="shared" si="10"/>
        <v>368.6943359375</v>
      </c>
      <c r="BN26">
        <f t="shared" si="10"/>
        <v>371.6953125</v>
      </c>
      <c r="BO26">
        <f t="shared" si="10"/>
        <v>376.505859375</v>
      </c>
      <c r="BR26">
        <f t="shared" si="8"/>
        <v>370.333984375</v>
      </c>
    </row>
    <row r="27" spans="1:70" x14ac:dyDescent="0.2">
      <c r="A27" t="s">
        <v>251</v>
      </c>
      <c r="B27" t="s">
        <v>177</v>
      </c>
      <c r="C27" t="s">
        <v>63</v>
      </c>
      <c r="D27">
        <v>-30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1.421453714370728</v>
      </c>
      <c r="M27">
        <v>1.421453714370728</v>
      </c>
      <c r="N27">
        <v>0</v>
      </c>
      <c r="O27">
        <v>3303.891357421875</v>
      </c>
      <c r="P27">
        <v>3303.891357421875</v>
      </c>
      <c r="Q27">
        <v>0</v>
      </c>
      <c r="S27">
        <v>3306.892333984375</v>
      </c>
      <c r="T27">
        <v>3306.892333984375</v>
      </c>
      <c r="U27">
        <v>0</v>
      </c>
      <c r="W27">
        <v>3299.3818359375</v>
      </c>
      <c r="X27">
        <v>3299.3818359375</v>
      </c>
      <c r="Y27">
        <v>0</v>
      </c>
      <c r="Z27">
        <v>3303.891357421875</v>
      </c>
      <c r="AA27">
        <v>3303.891357421875</v>
      </c>
      <c r="AB27">
        <v>0</v>
      </c>
      <c r="AC27">
        <v>3298.867919921875</v>
      </c>
      <c r="AD27">
        <v>3298.867919921875</v>
      </c>
      <c r="AE27">
        <v>0</v>
      </c>
      <c r="AF27">
        <v>3299.3818359375</v>
      </c>
      <c r="AG27">
        <v>3299.3818359375</v>
      </c>
      <c r="AH27">
        <v>0</v>
      </c>
      <c r="AI27">
        <v>3296.86181640625</v>
      </c>
      <c r="AJ27">
        <v>3296.86181640625</v>
      </c>
      <c r="AK27">
        <v>0</v>
      </c>
      <c r="AL27">
        <v>3298.867919921875</v>
      </c>
      <c r="AM27">
        <v>3298.867919921875</v>
      </c>
      <c r="AN27">
        <v>0</v>
      </c>
      <c r="AO27">
        <v>3295.869873046875</v>
      </c>
      <c r="AP27">
        <v>3295.869873046875</v>
      </c>
      <c r="AQ27">
        <v>0</v>
      </c>
      <c r="AR27">
        <v>3296.87841796875</v>
      </c>
      <c r="AS27">
        <v>3296.87841796875</v>
      </c>
      <c r="AT27">
        <v>0</v>
      </c>
      <c r="AU27">
        <v>3303.891357421875</v>
      </c>
      <c r="AV27">
        <v>3303.891357421875</v>
      </c>
      <c r="AW27">
        <v>0</v>
      </c>
      <c r="AY27">
        <v>25</v>
      </c>
      <c r="BA27">
        <f t="shared" si="0"/>
        <v>1.008544921875</v>
      </c>
      <c r="BB27">
        <f t="shared" si="1"/>
        <v>2.006103515625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4.02734375</v>
      </c>
      <c r="BH27">
        <f t="shared" si="6"/>
        <v>15.06640625</v>
      </c>
      <c r="BI27">
        <f t="shared" si="9"/>
        <v>376.506103515625</v>
      </c>
      <c r="BJ27">
        <f t="shared" si="10"/>
        <v>377.514892578125</v>
      </c>
      <c r="BK27">
        <f t="shared" si="10"/>
        <v>379.52099609375</v>
      </c>
      <c r="BL27">
        <f t="shared" si="10"/>
        <v>380.03515625</v>
      </c>
      <c r="BM27">
        <f t="shared" si="10"/>
        <v>384.54443359375</v>
      </c>
      <c r="BN27">
        <f t="shared" si="10"/>
        <v>387.545654296875</v>
      </c>
      <c r="BO27">
        <f t="shared" si="10"/>
        <v>391.560546875</v>
      </c>
      <c r="BR27">
        <f t="shared" si="8"/>
        <v>386.184326171875</v>
      </c>
    </row>
    <row r="28" spans="1:70" x14ac:dyDescent="0.2">
      <c r="A28" t="s">
        <v>250</v>
      </c>
      <c r="B28" t="s">
        <v>176</v>
      </c>
      <c r="C28" t="s">
        <v>74</v>
      </c>
      <c r="D28">
        <v>150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1.037642359733582</v>
      </c>
      <c r="M28">
        <v>1.037642359733582</v>
      </c>
      <c r="N28">
        <v>0</v>
      </c>
      <c r="O28">
        <v>3318.05029296875</v>
      </c>
      <c r="P28">
        <v>3318.05029296875</v>
      </c>
      <c r="Q28">
        <v>0</v>
      </c>
      <c r="S28">
        <v>3321.051025390625</v>
      </c>
      <c r="T28">
        <v>3321.051025390625</v>
      </c>
      <c r="U28">
        <v>0</v>
      </c>
      <c r="W28">
        <v>3313.54052734375</v>
      </c>
      <c r="X28">
        <v>3313.54052734375</v>
      </c>
      <c r="Y28">
        <v>0</v>
      </c>
      <c r="Z28">
        <v>3318.05029296875</v>
      </c>
      <c r="AA28">
        <v>3318.05029296875</v>
      </c>
      <c r="AB28">
        <v>0</v>
      </c>
      <c r="AC28">
        <v>3313.026611328125</v>
      </c>
      <c r="AD28">
        <v>3313.026611328125</v>
      </c>
      <c r="AE28">
        <v>0</v>
      </c>
      <c r="AF28">
        <v>3313.54052734375</v>
      </c>
      <c r="AG28">
        <v>3313.54052734375</v>
      </c>
      <c r="AH28">
        <v>0</v>
      </c>
      <c r="AI28">
        <v>3311.916015625</v>
      </c>
      <c r="AJ28">
        <v>3311.916015625</v>
      </c>
      <c r="AK28">
        <v>0</v>
      </c>
      <c r="AL28">
        <v>3313.026611328125</v>
      </c>
      <c r="AM28">
        <v>3313.026611328125</v>
      </c>
      <c r="AN28">
        <v>0</v>
      </c>
      <c r="AO28">
        <v>3310.919677734375</v>
      </c>
      <c r="AP28">
        <v>3310.919677734375</v>
      </c>
      <c r="AQ28">
        <v>0</v>
      </c>
      <c r="AR28">
        <v>3311.932373046875</v>
      </c>
      <c r="AS28">
        <v>3311.932373046875</v>
      </c>
      <c r="AT28">
        <v>0</v>
      </c>
      <c r="AU28">
        <v>3318.05029296875</v>
      </c>
      <c r="AV28">
        <v>3318.05029296875</v>
      </c>
      <c r="AW28">
        <v>0</v>
      </c>
      <c r="AY28">
        <v>26</v>
      </c>
      <c r="BA28">
        <f t="shared" si="0"/>
        <v>1.0126953125</v>
      </c>
      <c r="BB28">
        <f t="shared" si="1"/>
        <v>1.110595703125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4.923583984375</v>
      </c>
      <c r="BH28">
        <f t="shared" si="6"/>
        <v>15.0712890625</v>
      </c>
      <c r="BI28">
        <f t="shared" si="9"/>
        <v>391.572509765625</v>
      </c>
      <c r="BJ28">
        <f t="shared" si="10"/>
        <v>392.5810546875</v>
      </c>
      <c r="BK28">
        <f t="shared" si="10"/>
        <v>394.587158203125</v>
      </c>
      <c r="BL28">
        <f t="shared" si="10"/>
        <v>395.10107421875</v>
      </c>
      <c r="BM28">
        <f t="shared" si="10"/>
        <v>399.610595703125</v>
      </c>
      <c r="BN28">
        <f t="shared" si="10"/>
        <v>402.611572265625</v>
      </c>
      <c r="BO28">
        <f t="shared" si="10"/>
        <v>406.638916015625</v>
      </c>
      <c r="BR28">
        <f t="shared" si="8"/>
        <v>401.250244140625</v>
      </c>
    </row>
    <row r="29" spans="1:70" x14ac:dyDescent="0.2">
      <c r="A29" t="s">
        <v>251</v>
      </c>
      <c r="B29" t="s">
        <v>155</v>
      </c>
      <c r="C29" t="s">
        <v>150</v>
      </c>
      <c r="D29">
        <v>-60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1.913088798522949</v>
      </c>
      <c r="M29">
        <v>1.913088798522949</v>
      </c>
      <c r="N29">
        <v>0</v>
      </c>
      <c r="O29">
        <v>3333.40283203125</v>
      </c>
      <c r="P29">
        <v>3333.40283203125</v>
      </c>
      <c r="Q29">
        <v>0</v>
      </c>
      <c r="S29">
        <v>3336.403564453125</v>
      </c>
      <c r="T29">
        <v>3336.403564453125</v>
      </c>
      <c r="U29">
        <v>0</v>
      </c>
      <c r="W29">
        <v>3328.89306640625</v>
      </c>
      <c r="X29">
        <v>3328.89306640625</v>
      </c>
      <c r="Y29">
        <v>0</v>
      </c>
      <c r="Z29">
        <v>3333.40283203125</v>
      </c>
      <c r="AA29">
        <v>3333.40283203125</v>
      </c>
      <c r="AB29">
        <v>0</v>
      </c>
      <c r="AC29">
        <v>3328.379150390625</v>
      </c>
      <c r="AD29">
        <v>3328.379150390625</v>
      </c>
      <c r="AE29">
        <v>0</v>
      </c>
      <c r="AF29">
        <v>3328.89306640625</v>
      </c>
      <c r="AG29">
        <v>3328.89306640625</v>
      </c>
      <c r="AH29">
        <v>0</v>
      </c>
      <c r="AI29">
        <v>3326.969970703125</v>
      </c>
      <c r="AJ29">
        <v>3326.969970703125</v>
      </c>
      <c r="AK29">
        <v>0</v>
      </c>
      <c r="AL29">
        <v>3328.379150390625</v>
      </c>
      <c r="AM29">
        <v>3328.379150390625</v>
      </c>
      <c r="AN29">
        <v>0</v>
      </c>
      <c r="AO29">
        <v>3325.974609375</v>
      </c>
      <c r="AP29">
        <v>3325.974609375</v>
      </c>
      <c r="AQ29">
        <v>0</v>
      </c>
      <c r="AR29">
        <v>3326.986572265625</v>
      </c>
      <c r="AS29">
        <v>3326.986572265625</v>
      </c>
      <c r="AT29">
        <v>0</v>
      </c>
      <c r="AU29">
        <v>3333.40283203125</v>
      </c>
      <c r="AV29">
        <v>3333.40283203125</v>
      </c>
      <c r="AW29">
        <v>0</v>
      </c>
      <c r="AY29">
        <v>27</v>
      </c>
      <c r="BA29">
        <f t="shared" si="0"/>
        <v>1.011962890625</v>
      </c>
      <c r="BB29">
        <f t="shared" si="1"/>
        <v>1.4091796875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4.62451171875</v>
      </c>
      <c r="BH29">
        <f t="shared" si="6"/>
        <v>15.070068359375</v>
      </c>
      <c r="BI29">
        <f t="shared" si="9"/>
        <v>406.643798828125</v>
      </c>
      <c r="BJ29">
        <f t="shared" si="10"/>
        <v>407.656494140625</v>
      </c>
      <c r="BK29">
        <f t="shared" si="10"/>
        <v>408.76708984375</v>
      </c>
      <c r="BL29">
        <f t="shared" si="10"/>
        <v>409.281005859375</v>
      </c>
      <c r="BM29">
        <f t="shared" si="10"/>
        <v>413.790771484375</v>
      </c>
      <c r="BN29">
        <f t="shared" si="10"/>
        <v>416.79150390625</v>
      </c>
      <c r="BO29">
        <f t="shared" si="10"/>
        <v>421.715087890625</v>
      </c>
      <c r="BR29">
        <f t="shared" si="8"/>
        <v>415.43017578125</v>
      </c>
    </row>
    <row r="30" spans="1:70" x14ac:dyDescent="0.2">
      <c r="A30" t="s">
        <v>250</v>
      </c>
      <c r="B30" t="s">
        <v>158</v>
      </c>
      <c r="C30" t="s">
        <v>159</v>
      </c>
      <c r="D30">
        <v>60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2.8240294456481929</v>
      </c>
      <c r="M30">
        <v>2.8240294456481929</v>
      </c>
      <c r="N30">
        <v>0</v>
      </c>
      <c r="O30">
        <v>3348.65576171875</v>
      </c>
      <c r="P30">
        <v>3348.65576171875</v>
      </c>
      <c r="Q30">
        <v>0</v>
      </c>
      <c r="S30">
        <v>3351.65673828125</v>
      </c>
      <c r="T30">
        <v>3351.65673828125</v>
      </c>
      <c r="U30">
        <v>0</v>
      </c>
      <c r="W30">
        <v>3344.146240234375</v>
      </c>
      <c r="X30">
        <v>3344.146240234375</v>
      </c>
      <c r="Y30">
        <v>0</v>
      </c>
      <c r="Z30">
        <v>3348.65576171875</v>
      </c>
      <c r="AA30">
        <v>3348.65576171875</v>
      </c>
      <c r="AB30">
        <v>0</v>
      </c>
      <c r="AC30">
        <v>3343.63232421875</v>
      </c>
      <c r="AD30">
        <v>3343.63232421875</v>
      </c>
      <c r="AE30">
        <v>0</v>
      </c>
      <c r="AF30">
        <v>3344.146240234375</v>
      </c>
      <c r="AG30">
        <v>3344.146240234375</v>
      </c>
      <c r="AH30">
        <v>0</v>
      </c>
      <c r="AI30">
        <v>3342.02392578125</v>
      </c>
      <c r="AJ30">
        <v>3342.02392578125</v>
      </c>
      <c r="AK30">
        <v>0</v>
      </c>
      <c r="AL30">
        <v>3343.63232421875</v>
      </c>
      <c r="AM30">
        <v>3343.63232421875</v>
      </c>
      <c r="AN30">
        <v>0</v>
      </c>
      <c r="AO30">
        <v>3341.028076171875</v>
      </c>
      <c r="AP30">
        <v>3341.028076171875</v>
      </c>
      <c r="AQ30">
        <v>0</v>
      </c>
      <c r="AR30">
        <v>3342.04052734375</v>
      </c>
      <c r="AS30">
        <v>3342.04052734375</v>
      </c>
      <c r="AT30">
        <v>0</v>
      </c>
      <c r="AU30">
        <v>3348.65576171875</v>
      </c>
      <c r="AV30">
        <v>3348.65576171875</v>
      </c>
      <c r="AW30">
        <v>0</v>
      </c>
      <c r="AY30">
        <v>28</v>
      </c>
      <c r="BA30">
        <f t="shared" si="0"/>
        <v>1.012451171875</v>
      </c>
      <c r="BB30">
        <f t="shared" si="1"/>
        <v>1.6083984375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4.42626953125</v>
      </c>
      <c r="BH30">
        <f t="shared" si="6"/>
        <v>15.071533203125</v>
      </c>
      <c r="BI30">
        <f t="shared" si="9"/>
        <v>421.7138671875</v>
      </c>
      <c r="BJ30">
        <f t="shared" si="10"/>
        <v>422.725830078125</v>
      </c>
      <c r="BK30">
        <f t="shared" si="10"/>
        <v>424.135009765625</v>
      </c>
      <c r="BL30">
        <f t="shared" si="10"/>
        <v>424.64892578125</v>
      </c>
      <c r="BM30">
        <f t="shared" si="10"/>
        <v>429.15869140625</v>
      </c>
      <c r="BN30">
        <f t="shared" si="10"/>
        <v>432.159423828125</v>
      </c>
      <c r="BO30">
        <f t="shared" si="10"/>
        <v>436.783935546875</v>
      </c>
      <c r="BR30">
        <f t="shared" si="8"/>
        <v>430.798095703125</v>
      </c>
    </row>
    <row r="31" spans="1:70" x14ac:dyDescent="0.2">
      <c r="A31" t="s">
        <v>251</v>
      </c>
      <c r="B31" t="s">
        <v>73</v>
      </c>
      <c r="C31" t="s">
        <v>74</v>
      </c>
      <c r="D31">
        <v>-150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75</v>
      </c>
      <c r="L31">
        <v>1.780914425849915</v>
      </c>
      <c r="M31">
        <v>1.780914425849915</v>
      </c>
      <c r="N31">
        <v>0</v>
      </c>
      <c r="O31">
        <v>3363.7099609375</v>
      </c>
      <c r="P31">
        <v>3363.7099609375</v>
      </c>
      <c r="Q31">
        <v>0</v>
      </c>
      <c r="S31">
        <v>3366.710693359375</v>
      </c>
      <c r="T31">
        <v>3366.710693359375</v>
      </c>
      <c r="U31">
        <v>0</v>
      </c>
      <c r="W31">
        <v>3359.2001953125</v>
      </c>
      <c r="X31">
        <v>3359.2001953125</v>
      </c>
      <c r="Y31">
        <v>0</v>
      </c>
      <c r="Z31">
        <v>3363.7099609375</v>
      </c>
      <c r="AA31">
        <v>3363.7099609375</v>
      </c>
      <c r="AB31">
        <v>0</v>
      </c>
      <c r="AC31">
        <v>3358.686279296875</v>
      </c>
      <c r="AD31">
        <v>3358.686279296875</v>
      </c>
      <c r="AE31">
        <v>0</v>
      </c>
      <c r="AF31">
        <v>3359.2001953125</v>
      </c>
      <c r="AG31">
        <v>3359.2001953125</v>
      </c>
      <c r="AH31">
        <v>0</v>
      </c>
      <c r="AI31">
        <v>3357.078125</v>
      </c>
      <c r="AJ31">
        <v>3357.078125</v>
      </c>
      <c r="AK31">
        <v>0</v>
      </c>
      <c r="AL31">
        <v>3358.686279296875</v>
      </c>
      <c r="AM31">
        <v>3358.686279296875</v>
      </c>
      <c r="AN31">
        <v>0</v>
      </c>
      <c r="AO31">
        <v>3356.0830078125</v>
      </c>
      <c r="AP31">
        <v>3356.0830078125</v>
      </c>
      <c r="AQ31">
        <v>0</v>
      </c>
      <c r="AR31">
        <v>3357.095703125</v>
      </c>
      <c r="AS31">
        <v>3357.095703125</v>
      </c>
      <c r="AT31">
        <v>0</v>
      </c>
      <c r="AU31">
        <v>3363.7099609375</v>
      </c>
      <c r="AV31">
        <v>3363.7099609375</v>
      </c>
      <c r="AW31">
        <v>0</v>
      </c>
      <c r="AY31">
        <v>29</v>
      </c>
      <c r="BA31">
        <f t="shared" si="0"/>
        <v>1.0126953125</v>
      </c>
      <c r="BB31">
        <f t="shared" si="1"/>
        <v>1.608154296875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-3366.710693359375</v>
      </c>
      <c r="BI31">
        <f t="shared" si="9"/>
        <v>436.785400390625</v>
      </c>
      <c r="BJ31">
        <f t="shared" si="10"/>
        <v>437.7978515625</v>
      </c>
      <c r="BK31">
        <f t="shared" si="10"/>
        <v>439.40625</v>
      </c>
      <c r="BL31">
        <f t="shared" si="10"/>
        <v>439.920166015625</v>
      </c>
      <c r="BM31">
        <f t="shared" si="10"/>
        <v>444.4296875</v>
      </c>
      <c r="BN31">
        <f t="shared" si="10"/>
        <v>447.4306640625</v>
      </c>
      <c r="BO31">
        <f t="shared" si="10"/>
        <v>451.85693359375</v>
      </c>
      <c r="BR31">
        <f t="shared" si="8"/>
        <v>446.0693359375</v>
      </c>
    </row>
    <row r="33" spans="1:2" x14ac:dyDescent="0.2">
      <c r="A33" t="s">
        <v>76</v>
      </c>
    </row>
    <row r="34" spans="1:2" x14ac:dyDescent="0.2">
      <c r="A34" t="s">
        <v>77</v>
      </c>
      <c r="B34">
        <v>49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60.418251387359547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3445.79443359375</v>
      </c>
      <c r="C2">
        <v>3445.79443359375</v>
      </c>
      <c r="D2">
        <v>0</v>
      </c>
      <c r="F2">
        <v>3443.788330078125</v>
      </c>
      <c r="G2">
        <v>3443.788330078125</v>
      </c>
      <c r="H2">
        <v>0</v>
      </c>
      <c r="J2">
        <v>3441.7822265625</v>
      </c>
      <c r="K2">
        <v>3441.7822265625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60.418251387359547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225</v>
      </c>
      <c r="C2" t="s">
        <v>174</v>
      </c>
      <c r="D2">
        <v>-90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65</v>
      </c>
      <c r="L2">
        <v>1.2824932336807251</v>
      </c>
      <c r="M2">
        <v>1.2824932336807251</v>
      </c>
      <c r="N2">
        <v>0</v>
      </c>
      <c r="O2">
        <v>3456.173095703125</v>
      </c>
      <c r="P2">
        <v>3456.173095703125</v>
      </c>
      <c r="Q2">
        <v>0</v>
      </c>
      <c r="S2">
        <v>3459.173828125</v>
      </c>
      <c r="T2">
        <v>3459.173828125</v>
      </c>
      <c r="U2">
        <v>0</v>
      </c>
      <c r="W2">
        <v>3451.66357421875</v>
      </c>
      <c r="X2">
        <v>3451.66357421875</v>
      </c>
      <c r="Y2">
        <v>0</v>
      </c>
      <c r="Z2">
        <v>3456.173095703125</v>
      </c>
      <c r="AA2">
        <v>3456.173095703125</v>
      </c>
      <c r="AB2">
        <v>0</v>
      </c>
      <c r="AC2">
        <v>3451.1494140625</v>
      </c>
      <c r="AD2">
        <v>3451.1494140625</v>
      </c>
      <c r="AE2">
        <v>0</v>
      </c>
      <c r="AF2">
        <v>3451.66357421875</v>
      </c>
      <c r="AG2">
        <v>3451.66357421875</v>
      </c>
      <c r="AH2">
        <v>0</v>
      </c>
      <c r="AI2">
        <v>3448.944580078125</v>
      </c>
      <c r="AJ2">
        <v>3448.944580078125</v>
      </c>
      <c r="AK2">
        <v>0</v>
      </c>
      <c r="AL2">
        <v>3451.1494140625</v>
      </c>
      <c r="AM2">
        <v>3451.1494140625</v>
      </c>
      <c r="AN2">
        <v>0</v>
      </c>
      <c r="AO2">
        <v>3447.9580078125</v>
      </c>
      <c r="AP2">
        <v>3447.9580078125</v>
      </c>
      <c r="AQ2">
        <v>0</v>
      </c>
      <c r="AR2">
        <v>3448.9609375</v>
      </c>
      <c r="AS2">
        <v>3448.9609375</v>
      </c>
      <c r="AT2">
        <v>0</v>
      </c>
      <c r="AU2">
        <v>3456.173095703125</v>
      </c>
      <c r="AV2">
        <v>3456.173095703125</v>
      </c>
      <c r="AW2">
        <v>0</v>
      </c>
      <c r="AY2">
        <v>0</v>
      </c>
      <c r="BA2">
        <f>AR2-AO2</f>
        <v>1.0029296875</v>
      </c>
      <c r="BB2">
        <f>AL2-AI2</f>
        <v>2.204833984375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3.829833984375</v>
      </c>
      <c r="BH2">
        <f>SUM(BA2:BF2)</f>
        <v>15.06201171875</v>
      </c>
      <c r="BI2">
        <v>0</v>
      </c>
      <c r="BJ2">
        <f>BA2-AX2</f>
        <v>1.0029296875</v>
      </c>
      <c r="BK2">
        <f>BJ2+BB2</f>
        <v>3.207763671875</v>
      </c>
      <c r="BL2">
        <f>BK2+BC2</f>
        <v>3.721923828125</v>
      </c>
      <c r="BM2">
        <f>BL2+BD2</f>
        <v>8.2314453125</v>
      </c>
      <c r="BN2">
        <f>BM2+BE2</f>
        <v>11.232177734375</v>
      </c>
      <c r="BO2">
        <f>BN2+BF2</f>
        <v>15.06201171875</v>
      </c>
      <c r="BQ2">
        <f>Ego_block2!AO2-fourth_countdown!J2</f>
        <v>6.17578125</v>
      </c>
      <c r="BR2">
        <f>$BQ$2+BL2</f>
        <v>9.897705078125</v>
      </c>
    </row>
    <row r="3" spans="1:70" x14ac:dyDescent="0.2">
      <c r="A3" t="s">
        <v>250</v>
      </c>
      <c r="B3" t="s">
        <v>156</v>
      </c>
      <c r="C3" t="s">
        <v>150</v>
      </c>
      <c r="D3">
        <v>120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65</v>
      </c>
      <c r="L3">
        <v>2.618561983108521</v>
      </c>
      <c r="M3">
        <v>2.618561983108521</v>
      </c>
      <c r="N3">
        <v>0</v>
      </c>
      <c r="O3">
        <v>3471.625</v>
      </c>
      <c r="P3">
        <v>3471.625</v>
      </c>
      <c r="Q3">
        <v>0</v>
      </c>
      <c r="S3">
        <v>3474.6259765625</v>
      </c>
      <c r="T3">
        <v>3474.6259765625</v>
      </c>
      <c r="U3">
        <v>0</v>
      </c>
      <c r="W3">
        <v>3467.115478515625</v>
      </c>
      <c r="X3">
        <v>3467.115478515625</v>
      </c>
      <c r="Y3">
        <v>0</v>
      </c>
      <c r="Z3">
        <v>3471.625</v>
      </c>
      <c r="AA3">
        <v>3471.625</v>
      </c>
      <c r="AB3">
        <v>0</v>
      </c>
      <c r="AC3">
        <v>3466.6015625</v>
      </c>
      <c r="AD3">
        <v>3466.6015625</v>
      </c>
      <c r="AE3">
        <v>0</v>
      </c>
      <c r="AF3">
        <v>3467.115478515625</v>
      </c>
      <c r="AG3">
        <v>3467.115478515625</v>
      </c>
      <c r="AH3">
        <v>0</v>
      </c>
      <c r="AI3">
        <v>3463.99853515625</v>
      </c>
      <c r="AJ3">
        <v>3463.99853515625</v>
      </c>
      <c r="AK3">
        <v>0</v>
      </c>
      <c r="AL3">
        <v>3466.6015625</v>
      </c>
      <c r="AM3">
        <v>3466.6015625</v>
      </c>
      <c r="AN3">
        <v>0</v>
      </c>
      <c r="AO3">
        <v>3463.003662109375</v>
      </c>
      <c r="AP3">
        <v>3463.003662109375</v>
      </c>
      <c r="AQ3">
        <v>0</v>
      </c>
      <c r="AR3">
        <v>3464.01513671875</v>
      </c>
      <c r="AS3">
        <v>3464.01513671875</v>
      </c>
      <c r="AT3">
        <v>0</v>
      </c>
      <c r="AU3">
        <v>3471.625</v>
      </c>
      <c r="AV3">
        <v>3471.625</v>
      </c>
      <c r="AW3">
        <v>0</v>
      </c>
      <c r="AY3">
        <v>1</v>
      </c>
      <c r="BA3">
        <f t="shared" ref="BA3:BA31" si="0">AR3-AO3</f>
        <v>1.011474609375</v>
      </c>
      <c r="BB3">
        <f t="shared" ref="BB3:BB31" si="1">AL3-AI3</f>
        <v>2.60302734375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3.432373046875</v>
      </c>
      <c r="BH3">
        <f t="shared" ref="BH3:BH30" si="6">SUM(BA3:BF3)</f>
        <v>15.0712890625</v>
      </c>
      <c r="BI3">
        <f>SUM(BA2:BF2)</f>
        <v>15.06201171875</v>
      </c>
      <c r="BJ3">
        <f t="shared" ref="BJ3:BO18" si="7">BI3+BA2</f>
        <v>16.06494140625</v>
      </c>
      <c r="BK3">
        <f t="shared" si="7"/>
        <v>18.269775390625</v>
      </c>
      <c r="BL3">
        <f t="shared" si="7"/>
        <v>18.783935546875</v>
      </c>
      <c r="BM3">
        <f t="shared" si="7"/>
        <v>23.29345703125</v>
      </c>
      <c r="BN3">
        <f t="shared" si="7"/>
        <v>26.294189453125</v>
      </c>
      <c r="BO3">
        <f t="shared" si="7"/>
        <v>30.1240234375</v>
      </c>
      <c r="BR3">
        <f t="shared" ref="BR3:BR31" si="8">$BQ$2+BL3</f>
        <v>24.959716796875</v>
      </c>
    </row>
    <row r="4" spans="1:70" x14ac:dyDescent="0.2">
      <c r="A4" t="s">
        <v>251</v>
      </c>
      <c r="B4" t="s">
        <v>167</v>
      </c>
      <c r="C4" t="s">
        <v>154</v>
      </c>
      <c r="D4">
        <v>-90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2.4539287090301509</v>
      </c>
      <c r="M4">
        <v>2.4539287090301509</v>
      </c>
      <c r="N4">
        <v>0</v>
      </c>
      <c r="O4">
        <v>3486.778564453125</v>
      </c>
      <c r="P4">
        <v>3486.778564453125</v>
      </c>
      <c r="Q4">
        <v>0</v>
      </c>
      <c r="S4">
        <v>3489.779541015625</v>
      </c>
      <c r="T4">
        <v>3489.779541015625</v>
      </c>
      <c r="U4">
        <v>0</v>
      </c>
      <c r="W4">
        <v>3482.26904296875</v>
      </c>
      <c r="X4">
        <v>3482.26904296875</v>
      </c>
      <c r="Y4">
        <v>0</v>
      </c>
      <c r="Z4">
        <v>3486.778564453125</v>
      </c>
      <c r="AA4">
        <v>3486.778564453125</v>
      </c>
      <c r="AB4">
        <v>0</v>
      </c>
      <c r="AC4">
        <v>3481.7548828125</v>
      </c>
      <c r="AD4">
        <v>3481.7548828125</v>
      </c>
      <c r="AE4">
        <v>0</v>
      </c>
      <c r="AF4">
        <v>3482.26904296875</v>
      </c>
      <c r="AG4">
        <v>3482.26904296875</v>
      </c>
      <c r="AH4">
        <v>0</v>
      </c>
      <c r="AI4">
        <v>3479.052490234375</v>
      </c>
      <c r="AJ4">
        <v>3479.052490234375</v>
      </c>
      <c r="AK4">
        <v>0</v>
      </c>
      <c r="AL4">
        <v>3481.7548828125</v>
      </c>
      <c r="AM4">
        <v>3481.7548828125</v>
      </c>
      <c r="AN4">
        <v>0</v>
      </c>
      <c r="AO4">
        <v>3478.058349609375</v>
      </c>
      <c r="AP4">
        <v>3478.058349609375</v>
      </c>
      <c r="AQ4">
        <v>0</v>
      </c>
      <c r="AR4">
        <v>3479.069091796875</v>
      </c>
      <c r="AS4">
        <v>3479.069091796875</v>
      </c>
      <c r="AT4">
        <v>0</v>
      </c>
      <c r="AU4">
        <v>3486.778564453125</v>
      </c>
      <c r="AV4">
        <v>3486.778564453125</v>
      </c>
      <c r="AW4">
        <v>0</v>
      </c>
      <c r="AY4">
        <v>2</v>
      </c>
      <c r="BA4">
        <f t="shared" si="0"/>
        <v>1.0107421875</v>
      </c>
      <c r="BB4">
        <f t="shared" si="1"/>
        <v>2.702392578125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3.315673828125</v>
      </c>
      <c r="BH4">
        <f t="shared" si="6"/>
        <v>15.053466796875</v>
      </c>
      <c r="BI4">
        <f>BH2+BH3</f>
        <v>30.13330078125</v>
      </c>
      <c r="BJ4">
        <f t="shared" si="7"/>
        <v>31.144775390625</v>
      </c>
      <c r="BK4">
        <f t="shared" si="7"/>
        <v>33.747802734375</v>
      </c>
      <c r="BL4">
        <f t="shared" si="7"/>
        <v>34.26171875</v>
      </c>
      <c r="BM4">
        <f t="shared" si="7"/>
        <v>38.771240234375</v>
      </c>
      <c r="BN4">
        <f t="shared" si="7"/>
        <v>41.772216796875</v>
      </c>
      <c r="BO4">
        <f t="shared" si="7"/>
        <v>45.20458984375</v>
      </c>
      <c r="BR4">
        <f t="shared" si="8"/>
        <v>40.4375</v>
      </c>
    </row>
    <row r="5" spans="1:70" x14ac:dyDescent="0.2">
      <c r="A5" t="s">
        <v>250</v>
      </c>
      <c r="B5" t="s">
        <v>223</v>
      </c>
      <c r="C5" t="s">
        <v>63</v>
      </c>
      <c r="D5">
        <v>60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2.3966250419616699</v>
      </c>
      <c r="M5">
        <v>2.3966250419616699</v>
      </c>
      <c r="N5">
        <v>0</v>
      </c>
      <c r="O5">
        <v>3500.721923828125</v>
      </c>
      <c r="P5">
        <v>3500.721923828125</v>
      </c>
      <c r="Q5">
        <v>0</v>
      </c>
      <c r="S5">
        <v>3503.722900390625</v>
      </c>
      <c r="T5">
        <v>3503.722900390625</v>
      </c>
      <c r="U5">
        <v>0</v>
      </c>
      <c r="W5">
        <v>3496.212158203125</v>
      </c>
      <c r="X5">
        <v>3496.212158203125</v>
      </c>
      <c r="Y5">
        <v>0</v>
      </c>
      <c r="Z5">
        <v>3500.721923828125</v>
      </c>
      <c r="AA5">
        <v>3500.721923828125</v>
      </c>
      <c r="AB5">
        <v>0</v>
      </c>
      <c r="AC5">
        <v>3495.6982421875</v>
      </c>
      <c r="AD5">
        <v>3495.6982421875</v>
      </c>
      <c r="AE5">
        <v>0</v>
      </c>
      <c r="AF5">
        <v>3496.212158203125</v>
      </c>
      <c r="AG5">
        <v>3496.212158203125</v>
      </c>
      <c r="AH5">
        <v>0</v>
      </c>
      <c r="AI5">
        <v>3494.090087890625</v>
      </c>
      <c r="AJ5">
        <v>3494.090087890625</v>
      </c>
      <c r="AK5">
        <v>0</v>
      </c>
      <c r="AL5">
        <v>3495.6982421875</v>
      </c>
      <c r="AM5">
        <v>3495.6982421875</v>
      </c>
      <c r="AN5">
        <v>0</v>
      </c>
      <c r="AO5">
        <v>3493.09521484375</v>
      </c>
      <c r="AP5">
        <v>3493.09521484375</v>
      </c>
      <c r="AQ5">
        <v>0</v>
      </c>
      <c r="AR5">
        <v>3494.106689453125</v>
      </c>
      <c r="AS5">
        <v>3494.106689453125</v>
      </c>
      <c r="AT5">
        <v>0</v>
      </c>
      <c r="AU5">
        <v>3500.721923828125</v>
      </c>
      <c r="AV5">
        <v>3500.721923828125</v>
      </c>
      <c r="AW5">
        <v>0</v>
      </c>
      <c r="AY5">
        <v>3</v>
      </c>
      <c r="BA5">
        <f t="shared" si="0"/>
        <v>1.011474609375</v>
      </c>
      <c r="BB5">
        <f t="shared" si="1"/>
        <v>1.608154296875</v>
      </c>
      <c r="BC5">
        <f t="shared" si="2"/>
        <v>0.513916015625</v>
      </c>
      <c r="BD5">
        <f t="shared" si="3"/>
        <v>4.509765625</v>
      </c>
      <c r="BE5">
        <f t="shared" si="4"/>
        <v>3.0009765625</v>
      </c>
      <c r="BF5">
        <f t="shared" si="5"/>
        <v>4.41357421875</v>
      </c>
      <c r="BH5">
        <f t="shared" si="6"/>
        <v>15.057861328125</v>
      </c>
      <c r="BI5">
        <f t="shared" ref="BI5:BI31" si="9">BI4+BH4</f>
        <v>45.186767578125</v>
      </c>
      <c r="BJ5">
        <f t="shared" si="7"/>
        <v>46.197509765625</v>
      </c>
      <c r="BK5">
        <f t="shared" si="7"/>
        <v>48.89990234375</v>
      </c>
      <c r="BL5">
        <f t="shared" si="7"/>
        <v>49.4140625</v>
      </c>
      <c r="BM5">
        <f t="shared" si="7"/>
        <v>53.923583984375</v>
      </c>
      <c r="BN5">
        <f t="shared" si="7"/>
        <v>56.924560546875</v>
      </c>
      <c r="BO5">
        <f t="shared" si="7"/>
        <v>60.240234375</v>
      </c>
      <c r="BR5">
        <f t="shared" si="8"/>
        <v>55.58984375</v>
      </c>
    </row>
    <row r="6" spans="1:70" x14ac:dyDescent="0.2">
      <c r="A6" t="s">
        <v>250</v>
      </c>
      <c r="B6" t="s">
        <v>147</v>
      </c>
      <c r="C6" t="s">
        <v>148</v>
      </c>
      <c r="D6">
        <v>60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K6" t="s">
        <v>75</v>
      </c>
      <c r="L6">
        <v>1.3758723735809331</v>
      </c>
      <c r="M6">
        <v>1.3758723735809331</v>
      </c>
      <c r="N6">
        <v>0</v>
      </c>
      <c r="O6">
        <v>3515.278564453125</v>
      </c>
      <c r="P6">
        <v>3515.278564453125</v>
      </c>
      <c r="Q6">
        <v>0</v>
      </c>
      <c r="S6">
        <v>3518.279296875</v>
      </c>
      <c r="T6">
        <v>3518.279296875</v>
      </c>
      <c r="U6">
        <v>0</v>
      </c>
      <c r="W6">
        <v>3510.76904296875</v>
      </c>
      <c r="X6">
        <v>3510.76904296875</v>
      </c>
      <c r="Y6">
        <v>0</v>
      </c>
      <c r="Z6">
        <v>3515.278564453125</v>
      </c>
      <c r="AA6">
        <v>3515.278564453125</v>
      </c>
      <c r="AB6">
        <v>0</v>
      </c>
      <c r="AC6">
        <v>3510.2548828125</v>
      </c>
      <c r="AD6">
        <v>3510.2548828125</v>
      </c>
      <c r="AE6">
        <v>0</v>
      </c>
      <c r="AF6">
        <v>3510.76904296875</v>
      </c>
      <c r="AG6">
        <v>3510.76904296875</v>
      </c>
      <c r="AH6">
        <v>0</v>
      </c>
      <c r="AI6">
        <v>3509.144287109375</v>
      </c>
      <c r="AJ6">
        <v>3509.144287109375</v>
      </c>
      <c r="AK6">
        <v>0</v>
      </c>
      <c r="AL6">
        <v>3510.2548828125</v>
      </c>
      <c r="AM6">
        <v>3510.2548828125</v>
      </c>
      <c r="AN6">
        <v>0</v>
      </c>
      <c r="AO6">
        <v>3508.136474609375</v>
      </c>
      <c r="AP6">
        <v>3508.136474609375</v>
      </c>
      <c r="AQ6">
        <v>0</v>
      </c>
      <c r="AR6">
        <v>3509.144287109375</v>
      </c>
      <c r="AS6">
        <v>3509.144287109375</v>
      </c>
      <c r="AT6">
        <v>0</v>
      </c>
      <c r="AU6">
        <v>3515.278564453125</v>
      </c>
      <c r="AV6">
        <v>3515.278564453125</v>
      </c>
      <c r="AW6">
        <v>0</v>
      </c>
      <c r="AY6">
        <v>4</v>
      </c>
      <c r="BA6">
        <f t="shared" si="0"/>
        <v>1.0078125</v>
      </c>
      <c r="BB6">
        <f t="shared" si="1"/>
        <v>1.110595703125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4.924072265625</v>
      </c>
      <c r="BH6">
        <f t="shared" si="6"/>
        <v>15.06689453125</v>
      </c>
      <c r="BI6">
        <f t="shared" si="9"/>
        <v>60.24462890625</v>
      </c>
      <c r="BJ6">
        <f t="shared" si="7"/>
        <v>61.256103515625</v>
      </c>
      <c r="BK6">
        <f t="shared" si="7"/>
        <v>62.8642578125</v>
      </c>
      <c r="BL6">
        <f t="shared" si="7"/>
        <v>63.378173828125</v>
      </c>
      <c r="BM6">
        <f t="shared" si="7"/>
        <v>67.887939453125</v>
      </c>
      <c r="BN6">
        <f t="shared" si="7"/>
        <v>70.888916015625</v>
      </c>
      <c r="BO6">
        <f t="shared" si="7"/>
        <v>75.302490234375</v>
      </c>
      <c r="BR6">
        <f t="shared" si="8"/>
        <v>69.553955078125</v>
      </c>
    </row>
    <row r="7" spans="1:70" x14ac:dyDescent="0.2">
      <c r="A7" t="s">
        <v>251</v>
      </c>
      <c r="B7" t="s">
        <v>226</v>
      </c>
      <c r="C7" t="s">
        <v>63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2.8027904033660889</v>
      </c>
      <c r="M7">
        <v>2.8027904033660889</v>
      </c>
      <c r="N7">
        <v>0</v>
      </c>
      <c r="O7">
        <v>3530.33251953125</v>
      </c>
      <c r="P7">
        <v>3530.33251953125</v>
      </c>
      <c r="Q7">
        <v>0</v>
      </c>
      <c r="S7">
        <v>3533.33349609375</v>
      </c>
      <c r="T7">
        <v>3533.33349609375</v>
      </c>
      <c r="U7">
        <v>0</v>
      </c>
      <c r="W7">
        <v>3525.822998046875</v>
      </c>
      <c r="X7">
        <v>3525.822998046875</v>
      </c>
      <c r="Y7">
        <v>0</v>
      </c>
      <c r="Z7">
        <v>3530.33251953125</v>
      </c>
      <c r="AA7">
        <v>3530.33251953125</v>
      </c>
      <c r="AB7">
        <v>0</v>
      </c>
      <c r="AC7">
        <v>3525.30908203125</v>
      </c>
      <c r="AD7">
        <v>3525.30908203125</v>
      </c>
      <c r="AE7">
        <v>0</v>
      </c>
      <c r="AF7">
        <v>3525.822998046875</v>
      </c>
      <c r="AG7">
        <v>3525.822998046875</v>
      </c>
      <c r="AH7">
        <v>0</v>
      </c>
      <c r="AI7">
        <v>3524.1982421875</v>
      </c>
      <c r="AJ7">
        <v>3524.1982421875</v>
      </c>
      <c r="AK7">
        <v>0</v>
      </c>
      <c r="AL7">
        <v>3525.30908203125</v>
      </c>
      <c r="AM7">
        <v>3525.30908203125</v>
      </c>
      <c r="AN7">
        <v>0</v>
      </c>
      <c r="AO7">
        <v>3523.203369140625</v>
      </c>
      <c r="AP7">
        <v>3523.203369140625</v>
      </c>
      <c r="AQ7">
        <v>0</v>
      </c>
      <c r="AR7">
        <v>3524.21484375</v>
      </c>
      <c r="AS7">
        <v>3524.21484375</v>
      </c>
      <c r="AT7">
        <v>0</v>
      </c>
      <c r="AU7">
        <v>3530.33251953125</v>
      </c>
      <c r="AV7">
        <v>3530.33251953125</v>
      </c>
      <c r="AW7">
        <v>0</v>
      </c>
      <c r="AY7">
        <v>5</v>
      </c>
      <c r="BA7">
        <f t="shared" si="0"/>
        <v>1.011474609375</v>
      </c>
      <c r="BB7">
        <f t="shared" si="1"/>
        <v>1.11083984375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4.91259765625</v>
      </c>
      <c r="BH7">
        <f t="shared" si="6"/>
        <v>15.059326171875</v>
      </c>
      <c r="BI7">
        <f t="shared" si="9"/>
        <v>75.3115234375</v>
      </c>
      <c r="BJ7">
        <f t="shared" si="7"/>
        <v>76.3193359375</v>
      </c>
      <c r="BK7">
        <f t="shared" si="7"/>
        <v>77.429931640625</v>
      </c>
      <c r="BL7">
        <f t="shared" si="7"/>
        <v>77.944091796875</v>
      </c>
      <c r="BM7">
        <f t="shared" si="7"/>
        <v>82.45361328125</v>
      </c>
      <c r="BN7">
        <f t="shared" si="7"/>
        <v>85.454345703125</v>
      </c>
      <c r="BO7">
        <f t="shared" si="7"/>
        <v>90.37841796875</v>
      </c>
      <c r="BR7">
        <f t="shared" si="8"/>
        <v>84.119873046875</v>
      </c>
    </row>
    <row r="8" spans="1:70" x14ac:dyDescent="0.2">
      <c r="A8" t="s">
        <v>251</v>
      </c>
      <c r="B8" t="s">
        <v>149</v>
      </c>
      <c r="C8" t="s">
        <v>150</v>
      </c>
      <c r="D8">
        <v>-90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1.555356621742249</v>
      </c>
      <c r="M8">
        <v>1.555356621742249</v>
      </c>
      <c r="N8">
        <v>0</v>
      </c>
      <c r="O8">
        <v>3545.569091796875</v>
      </c>
      <c r="P8">
        <v>3545.569091796875</v>
      </c>
      <c r="Q8">
        <v>0</v>
      </c>
      <c r="S8">
        <v>3548.56982421875</v>
      </c>
      <c r="T8">
        <v>3548.56982421875</v>
      </c>
      <c r="U8">
        <v>0</v>
      </c>
      <c r="W8">
        <v>3541.059326171875</v>
      </c>
      <c r="X8">
        <v>3541.059326171875</v>
      </c>
      <c r="Y8">
        <v>0</v>
      </c>
      <c r="Z8">
        <v>3545.569091796875</v>
      </c>
      <c r="AA8">
        <v>3545.569091796875</v>
      </c>
      <c r="AB8">
        <v>0</v>
      </c>
      <c r="AC8">
        <v>3540.54541015625</v>
      </c>
      <c r="AD8">
        <v>3540.54541015625</v>
      </c>
      <c r="AE8">
        <v>0</v>
      </c>
      <c r="AF8">
        <v>3541.059326171875</v>
      </c>
      <c r="AG8">
        <v>3541.059326171875</v>
      </c>
      <c r="AH8">
        <v>0</v>
      </c>
      <c r="AI8">
        <v>3539.235595703125</v>
      </c>
      <c r="AJ8">
        <v>3539.235595703125</v>
      </c>
      <c r="AK8">
        <v>0</v>
      </c>
      <c r="AL8">
        <v>3540.54541015625</v>
      </c>
      <c r="AM8">
        <v>3540.54541015625</v>
      </c>
      <c r="AN8">
        <v>0</v>
      </c>
      <c r="AO8">
        <v>3538.24609375</v>
      </c>
      <c r="AP8">
        <v>3538.24609375</v>
      </c>
      <c r="AQ8">
        <v>0</v>
      </c>
      <c r="AR8">
        <v>3539.252197265625</v>
      </c>
      <c r="AS8">
        <v>3539.252197265625</v>
      </c>
      <c r="AT8">
        <v>0</v>
      </c>
      <c r="AU8">
        <v>3545.569091796875</v>
      </c>
      <c r="AV8">
        <v>3545.569091796875</v>
      </c>
      <c r="AW8">
        <v>0</v>
      </c>
      <c r="AY8">
        <v>6</v>
      </c>
      <c r="BA8">
        <f t="shared" si="0"/>
        <v>1.006103515625</v>
      </c>
      <c r="BB8">
        <f t="shared" si="1"/>
        <v>1.309814453125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4.724365234375</v>
      </c>
      <c r="BH8">
        <f t="shared" si="6"/>
        <v>15.064697265625</v>
      </c>
      <c r="BI8">
        <f t="shared" si="9"/>
        <v>90.370849609375</v>
      </c>
      <c r="BJ8">
        <f t="shared" si="7"/>
        <v>91.38232421875</v>
      </c>
      <c r="BK8">
        <f t="shared" si="7"/>
        <v>92.4931640625</v>
      </c>
      <c r="BL8">
        <f t="shared" si="7"/>
        <v>93.007080078125</v>
      </c>
      <c r="BM8">
        <f t="shared" si="7"/>
        <v>97.5166015625</v>
      </c>
      <c r="BN8">
        <f t="shared" si="7"/>
        <v>100.517578125</v>
      </c>
      <c r="BO8">
        <f t="shared" si="7"/>
        <v>105.43017578125</v>
      </c>
      <c r="BR8">
        <f t="shared" si="8"/>
        <v>99.182861328125</v>
      </c>
    </row>
    <row r="9" spans="1:70" x14ac:dyDescent="0.2">
      <c r="A9" t="s">
        <v>250</v>
      </c>
      <c r="B9" t="s">
        <v>153</v>
      </c>
      <c r="C9" t="s">
        <v>171</v>
      </c>
      <c r="D9">
        <v>120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2.423934698104858</v>
      </c>
      <c r="M9">
        <v>2.423934698104858</v>
      </c>
      <c r="N9">
        <v>0</v>
      </c>
      <c r="O9">
        <v>3561.3193359375</v>
      </c>
      <c r="P9">
        <v>3561.3193359375</v>
      </c>
      <c r="Q9">
        <v>0</v>
      </c>
      <c r="S9">
        <v>3564.3203125</v>
      </c>
      <c r="T9">
        <v>3564.3203125</v>
      </c>
      <c r="U9">
        <v>0</v>
      </c>
      <c r="W9">
        <v>3556.809814453125</v>
      </c>
      <c r="X9">
        <v>3556.809814453125</v>
      </c>
      <c r="Y9">
        <v>0</v>
      </c>
      <c r="Z9">
        <v>3561.3193359375</v>
      </c>
      <c r="AA9">
        <v>3561.3193359375</v>
      </c>
      <c r="AB9">
        <v>0</v>
      </c>
      <c r="AC9">
        <v>3556.2958984375</v>
      </c>
      <c r="AD9">
        <v>3556.2958984375</v>
      </c>
      <c r="AE9">
        <v>0</v>
      </c>
      <c r="AF9">
        <v>3556.809814453125</v>
      </c>
      <c r="AG9">
        <v>3556.809814453125</v>
      </c>
      <c r="AH9">
        <v>0</v>
      </c>
      <c r="AI9">
        <v>3554.289794921875</v>
      </c>
      <c r="AJ9">
        <v>3554.289794921875</v>
      </c>
      <c r="AK9">
        <v>0</v>
      </c>
      <c r="AL9">
        <v>3556.2958984375</v>
      </c>
      <c r="AM9">
        <v>3556.2958984375</v>
      </c>
      <c r="AN9">
        <v>0</v>
      </c>
      <c r="AO9">
        <v>3553.294189453125</v>
      </c>
      <c r="AP9">
        <v>3553.294189453125</v>
      </c>
      <c r="AQ9">
        <v>0</v>
      </c>
      <c r="AR9">
        <v>3554.306396484375</v>
      </c>
      <c r="AS9">
        <v>3554.306396484375</v>
      </c>
      <c r="AT9">
        <v>0</v>
      </c>
      <c r="AU9">
        <v>3561.3193359375</v>
      </c>
      <c r="AV9">
        <v>3561.3193359375</v>
      </c>
      <c r="AW9">
        <v>0</v>
      </c>
      <c r="AY9">
        <v>7</v>
      </c>
      <c r="BA9">
        <f t="shared" si="0"/>
        <v>1.01220703125</v>
      </c>
      <c r="BB9">
        <f t="shared" si="1"/>
        <v>2.006103515625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4.014892578125</v>
      </c>
      <c r="BH9">
        <f t="shared" si="6"/>
        <v>15.0576171875</v>
      </c>
      <c r="BI9">
        <f t="shared" si="9"/>
        <v>105.435546875</v>
      </c>
      <c r="BJ9">
        <f t="shared" si="7"/>
        <v>106.441650390625</v>
      </c>
      <c r="BK9">
        <f t="shared" si="7"/>
        <v>107.75146484375</v>
      </c>
      <c r="BL9">
        <f t="shared" si="7"/>
        <v>108.265380859375</v>
      </c>
      <c r="BM9">
        <f t="shared" si="7"/>
        <v>112.775146484375</v>
      </c>
      <c r="BN9">
        <f t="shared" si="7"/>
        <v>115.77587890625</v>
      </c>
      <c r="BO9">
        <f t="shared" si="7"/>
        <v>120.500244140625</v>
      </c>
      <c r="BR9">
        <f t="shared" si="8"/>
        <v>114.441162109375</v>
      </c>
    </row>
    <row r="10" spans="1:70" x14ac:dyDescent="0.2">
      <c r="A10" t="s">
        <v>250</v>
      </c>
      <c r="B10" t="s">
        <v>168</v>
      </c>
      <c r="C10" t="s">
        <v>154</v>
      </c>
      <c r="D10">
        <v>90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1.6822299957275391</v>
      </c>
      <c r="M10">
        <v>1.6822299957275391</v>
      </c>
      <c r="N10">
        <v>0</v>
      </c>
      <c r="O10">
        <v>3575.958984375</v>
      </c>
      <c r="P10">
        <v>3575.958984375</v>
      </c>
      <c r="Q10">
        <v>0</v>
      </c>
      <c r="S10">
        <v>3578.9599609375</v>
      </c>
      <c r="T10">
        <v>3578.9599609375</v>
      </c>
      <c r="U10">
        <v>0</v>
      </c>
      <c r="W10">
        <v>3571.449462890625</v>
      </c>
      <c r="X10">
        <v>3571.449462890625</v>
      </c>
      <c r="Y10">
        <v>0</v>
      </c>
      <c r="Z10">
        <v>3575.958984375</v>
      </c>
      <c r="AA10">
        <v>3575.958984375</v>
      </c>
      <c r="AB10">
        <v>0</v>
      </c>
      <c r="AC10">
        <v>3570.935546875</v>
      </c>
      <c r="AD10">
        <v>3570.935546875</v>
      </c>
      <c r="AE10">
        <v>0</v>
      </c>
      <c r="AF10">
        <v>3571.449462890625</v>
      </c>
      <c r="AG10">
        <v>3571.449462890625</v>
      </c>
      <c r="AH10">
        <v>0</v>
      </c>
      <c r="AI10">
        <v>3569.327392578125</v>
      </c>
      <c r="AJ10">
        <v>3569.327392578125</v>
      </c>
      <c r="AK10">
        <v>0</v>
      </c>
      <c r="AL10">
        <v>3570.935546875</v>
      </c>
      <c r="AM10">
        <v>3570.935546875</v>
      </c>
      <c r="AN10">
        <v>0</v>
      </c>
      <c r="AO10">
        <v>3568.335205078125</v>
      </c>
      <c r="AP10">
        <v>3568.335205078125</v>
      </c>
      <c r="AQ10">
        <v>0</v>
      </c>
      <c r="AR10">
        <v>3569.34375</v>
      </c>
      <c r="AS10">
        <v>3569.34375</v>
      </c>
      <c r="AT10">
        <v>0</v>
      </c>
      <c r="AU10">
        <v>3575.958984375</v>
      </c>
      <c r="AV10">
        <v>3575.958984375</v>
      </c>
      <c r="AW10">
        <v>0</v>
      </c>
      <c r="AY10">
        <v>8</v>
      </c>
      <c r="BA10">
        <f t="shared" si="0"/>
        <v>1.008544921875</v>
      </c>
      <c r="BB10">
        <f t="shared" si="1"/>
        <v>1.608154296875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4.412841796875</v>
      </c>
      <c r="BH10">
        <f t="shared" si="6"/>
        <v>15.053955078125</v>
      </c>
      <c r="BI10">
        <f t="shared" si="9"/>
        <v>120.4931640625</v>
      </c>
      <c r="BJ10">
        <f t="shared" si="7"/>
        <v>121.50537109375</v>
      </c>
      <c r="BK10">
        <f t="shared" si="7"/>
        <v>123.511474609375</v>
      </c>
      <c r="BL10">
        <f t="shared" si="7"/>
        <v>124.025390625</v>
      </c>
      <c r="BM10">
        <f t="shared" si="7"/>
        <v>128.534912109375</v>
      </c>
      <c r="BN10">
        <f t="shared" si="7"/>
        <v>131.535888671875</v>
      </c>
      <c r="BO10">
        <f t="shared" si="7"/>
        <v>135.55078125</v>
      </c>
      <c r="BR10">
        <f t="shared" si="8"/>
        <v>130.201171875</v>
      </c>
    </row>
    <row r="11" spans="1:70" x14ac:dyDescent="0.2">
      <c r="A11" t="s">
        <v>250</v>
      </c>
      <c r="B11" t="s">
        <v>162</v>
      </c>
      <c r="C11" t="s">
        <v>154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1.1299008131027219</v>
      </c>
      <c r="M11">
        <v>1.1299008131027219</v>
      </c>
      <c r="N11">
        <v>0</v>
      </c>
      <c r="O11">
        <v>3591.593505859375</v>
      </c>
      <c r="P11">
        <v>3591.593505859375</v>
      </c>
      <c r="Q11">
        <v>0</v>
      </c>
      <c r="S11">
        <v>3594.59423828125</v>
      </c>
      <c r="T11">
        <v>3594.59423828125</v>
      </c>
      <c r="U11">
        <v>0</v>
      </c>
      <c r="W11">
        <v>3587.083740234375</v>
      </c>
      <c r="X11">
        <v>3587.083740234375</v>
      </c>
      <c r="Y11">
        <v>0</v>
      </c>
      <c r="Z11">
        <v>3591.593505859375</v>
      </c>
      <c r="AA11">
        <v>3591.593505859375</v>
      </c>
      <c r="AB11">
        <v>0</v>
      </c>
      <c r="AC11">
        <v>3586.56982421875</v>
      </c>
      <c r="AD11">
        <v>3586.56982421875</v>
      </c>
      <c r="AE11">
        <v>0</v>
      </c>
      <c r="AF11">
        <v>3587.083740234375</v>
      </c>
      <c r="AG11">
        <v>3587.083740234375</v>
      </c>
      <c r="AH11">
        <v>0</v>
      </c>
      <c r="AI11">
        <v>3584.36474609375</v>
      </c>
      <c r="AJ11">
        <v>3584.36474609375</v>
      </c>
      <c r="AK11">
        <v>0</v>
      </c>
      <c r="AL11">
        <v>3586.56982421875</v>
      </c>
      <c r="AM11">
        <v>3586.56982421875</v>
      </c>
      <c r="AN11">
        <v>0</v>
      </c>
      <c r="AO11">
        <v>3583.372802734375</v>
      </c>
      <c r="AP11">
        <v>3583.372802734375</v>
      </c>
      <c r="AQ11">
        <v>0</v>
      </c>
      <c r="AR11">
        <v>3584.38134765625</v>
      </c>
      <c r="AS11">
        <v>3584.38134765625</v>
      </c>
      <c r="AT11">
        <v>0</v>
      </c>
      <c r="AU11">
        <v>3591.593505859375</v>
      </c>
      <c r="AV11">
        <v>3591.593505859375</v>
      </c>
      <c r="AW11">
        <v>0</v>
      </c>
      <c r="AY11">
        <v>9</v>
      </c>
      <c r="BA11">
        <f t="shared" si="0"/>
        <v>1.008544921875</v>
      </c>
      <c r="BB11">
        <f t="shared" si="1"/>
        <v>2.205078125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3.81640625</v>
      </c>
      <c r="BH11">
        <f t="shared" si="6"/>
        <v>15.054443359375</v>
      </c>
      <c r="BI11">
        <f t="shared" si="9"/>
        <v>135.547119140625</v>
      </c>
      <c r="BJ11">
        <f t="shared" si="7"/>
        <v>136.5556640625</v>
      </c>
      <c r="BK11">
        <f t="shared" si="7"/>
        <v>138.163818359375</v>
      </c>
      <c r="BL11">
        <f t="shared" si="7"/>
        <v>138.677734375</v>
      </c>
      <c r="BM11">
        <f t="shared" si="7"/>
        <v>143.187255859375</v>
      </c>
      <c r="BN11">
        <f t="shared" si="7"/>
        <v>146.188232421875</v>
      </c>
      <c r="BO11">
        <f t="shared" si="7"/>
        <v>150.60107421875</v>
      </c>
      <c r="BR11">
        <f t="shared" si="8"/>
        <v>144.853515625</v>
      </c>
    </row>
    <row r="12" spans="1:70" x14ac:dyDescent="0.2">
      <c r="A12" t="s">
        <v>250</v>
      </c>
      <c r="B12" t="s">
        <v>240</v>
      </c>
      <c r="C12" t="s">
        <v>74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2.0263998508453369</v>
      </c>
      <c r="M12">
        <v>2.0263998508453369</v>
      </c>
      <c r="N12">
        <v>0</v>
      </c>
      <c r="O12">
        <v>3606.829833984375</v>
      </c>
      <c r="P12">
        <v>3606.829833984375</v>
      </c>
      <c r="Q12">
        <v>0</v>
      </c>
      <c r="S12">
        <v>3609.830810546875</v>
      </c>
      <c r="T12">
        <v>3609.830810546875</v>
      </c>
      <c r="U12">
        <v>0</v>
      </c>
      <c r="W12">
        <v>3602.3203125</v>
      </c>
      <c r="X12">
        <v>3602.3203125</v>
      </c>
      <c r="Y12">
        <v>0</v>
      </c>
      <c r="Z12">
        <v>3606.829833984375</v>
      </c>
      <c r="AA12">
        <v>3606.829833984375</v>
      </c>
      <c r="AB12">
        <v>0</v>
      </c>
      <c r="AC12">
        <v>3601.806396484375</v>
      </c>
      <c r="AD12">
        <v>3601.806396484375</v>
      </c>
      <c r="AE12">
        <v>0</v>
      </c>
      <c r="AF12">
        <v>3602.3203125</v>
      </c>
      <c r="AG12">
        <v>3602.3203125</v>
      </c>
      <c r="AH12">
        <v>0</v>
      </c>
      <c r="AI12">
        <v>3599.40234375</v>
      </c>
      <c r="AJ12">
        <v>3599.40234375</v>
      </c>
      <c r="AK12">
        <v>0</v>
      </c>
      <c r="AL12">
        <v>3601.806396484375</v>
      </c>
      <c r="AM12">
        <v>3601.806396484375</v>
      </c>
      <c r="AN12">
        <v>0</v>
      </c>
      <c r="AO12">
        <v>3598.41064453125</v>
      </c>
      <c r="AP12">
        <v>3598.41064453125</v>
      </c>
      <c r="AQ12">
        <v>0</v>
      </c>
      <c r="AR12">
        <v>3599.4189453125</v>
      </c>
      <c r="AS12">
        <v>3599.4189453125</v>
      </c>
      <c r="AT12">
        <v>0</v>
      </c>
      <c r="AU12">
        <v>3606.829833984375</v>
      </c>
      <c r="AV12">
        <v>3606.829833984375</v>
      </c>
      <c r="AW12">
        <v>0</v>
      </c>
      <c r="AY12">
        <v>10</v>
      </c>
      <c r="BA12">
        <f t="shared" si="0"/>
        <v>1.00830078125</v>
      </c>
      <c r="BB12">
        <f t="shared" si="1"/>
        <v>2.404052734375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3.619140625</v>
      </c>
      <c r="BH12">
        <f t="shared" si="6"/>
        <v>15.055908203125</v>
      </c>
      <c r="BI12">
        <f t="shared" si="9"/>
        <v>150.6015625</v>
      </c>
      <c r="BJ12">
        <f t="shared" si="7"/>
        <v>151.610107421875</v>
      </c>
      <c r="BK12">
        <f t="shared" si="7"/>
        <v>153.815185546875</v>
      </c>
      <c r="BL12">
        <f t="shared" si="7"/>
        <v>154.3291015625</v>
      </c>
      <c r="BM12">
        <f t="shared" si="7"/>
        <v>158.8388671875</v>
      </c>
      <c r="BN12">
        <f t="shared" si="7"/>
        <v>161.839599609375</v>
      </c>
      <c r="BO12">
        <f t="shared" si="7"/>
        <v>165.656005859375</v>
      </c>
      <c r="BR12">
        <f t="shared" si="8"/>
        <v>160.5048828125</v>
      </c>
    </row>
    <row r="13" spans="1:70" x14ac:dyDescent="0.2">
      <c r="A13" t="s">
        <v>250</v>
      </c>
      <c r="B13" t="s">
        <v>230</v>
      </c>
      <c r="C13" t="s">
        <v>63</v>
      </c>
      <c r="D13">
        <v>120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1.2378213405609131</v>
      </c>
      <c r="M13">
        <v>1.2378213405609131</v>
      </c>
      <c r="N13">
        <v>0</v>
      </c>
      <c r="O13">
        <v>3621.66845703125</v>
      </c>
      <c r="P13">
        <v>3621.66845703125</v>
      </c>
      <c r="Q13">
        <v>0</v>
      </c>
      <c r="S13">
        <v>3624.669189453125</v>
      </c>
      <c r="T13">
        <v>3624.669189453125</v>
      </c>
      <c r="U13">
        <v>0</v>
      </c>
      <c r="W13">
        <v>3617.15869140625</v>
      </c>
      <c r="X13">
        <v>3617.15869140625</v>
      </c>
      <c r="Y13">
        <v>0</v>
      </c>
      <c r="Z13">
        <v>3621.66845703125</v>
      </c>
      <c r="AA13">
        <v>3621.66845703125</v>
      </c>
      <c r="AB13">
        <v>0</v>
      </c>
      <c r="AC13">
        <v>3616.644775390625</v>
      </c>
      <c r="AD13">
        <v>3616.644775390625</v>
      </c>
      <c r="AE13">
        <v>0</v>
      </c>
      <c r="AF13">
        <v>3617.15869140625</v>
      </c>
      <c r="AG13">
        <v>3617.15869140625</v>
      </c>
      <c r="AH13">
        <v>0</v>
      </c>
      <c r="AI13">
        <v>3614.439697265625</v>
      </c>
      <c r="AJ13">
        <v>3614.439697265625</v>
      </c>
      <c r="AK13">
        <v>0</v>
      </c>
      <c r="AL13">
        <v>3616.644775390625</v>
      </c>
      <c r="AM13">
        <v>3616.644775390625</v>
      </c>
      <c r="AN13">
        <v>0</v>
      </c>
      <c r="AO13">
        <v>3613.449951171875</v>
      </c>
      <c r="AP13">
        <v>3613.449951171875</v>
      </c>
      <c r="AQ13">
        <v>0</v>
      </c>
      <c r="AR13">
        <v>3614.456298828125</v>
      </c>
      <c r="AS13">
        <v>3614.456298828125</v>
      </c>
      <c r="AT13">
        <v>0</v>
      </c>
      <c r="AU13">
        <v>3621.66845703125</v>
      </c>
      <c r="AV13">
        <v>3621.66845703125</v>
      </c>
      <c r="AW13">
        <v>0</v>
      </c>
      <c r="AY13">
        <v>11</v>
      </c>
      <c r="BA13">
        <f t="shared" si="0"/>
        <v>1.00634765625</v>
      </c>
      <c r="BB13">
        <f t="shared" si="1"/>
        <v>2.205078125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3.82861328125</v>
      </c>
      <c r="BH13">
        <f t="shared" si="6"/>
        <v>15.064453125</v>
      </c>
      <c r="BI13">
        <f t="shared" si="9"/>
        <v>165.657470703125</v>
      </c>
      <c r="BJ13">
        <f t="shared" si="7"/>
        <v>166.665771484375</v>
      </c>
      <c r="BK13">
        <f t="shared" si="7"/>
        <v>169.06982421875</v>
      </c>
      <c r="BL13">
        <f t="shared" si="7"/>
        <v>169.583740234375</v>
      </c>
      <c r="BM13">
        <f t="shared" si="7"/>
        <v>174.09326171875</v>
      </c>
      <c r="BN13">
        <f t="shared" si="7"/>
        <v>177.09423828125</v>
      </c>
      <c r="BO13">
        <f t="shared" si="7"/>
        <v>180.71337890625</v>
      </c>
      <c r="BR13">
        <f t="shared" si="8"/>
        <v>175.759521484375</v>
      </c>
    </row>
    <row r="14" spans="1:70" x14ac:dyDescent="0.2">
      <c r="A14" t="s">
        <v>251</v>
      </c>
      <c r="B14" t="s">
        <v>241</v>
      </c>
      <c r="C14" t="s">
        <v>68</v>
      </c>
      <c r="D14">
        <v>-30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1.526169419288635</v>
      </c>
      <c r="M14">
        <v>1.526169419288635</v>
      </c>
      <c r="N14">
        <v>0</v>
      </c>
      <c r="O14">
        <v>3636.424072265625</v>
      </c>
      <c r="P14">
        <v>3636.424072265625</v>
      </c>
      <c r="Q14">
        <v>0</v>
      </c>
      <c r="S14">
        <v>3639.4248046875</v>
      </c>
      <c r="T14">
        <v>3639.4248046875</v>
      </c>
      <c r="U14">
        <v>0</v>
      </c>
      <c r="W14">
        <v>3631.91455078125</v>
      </c>
      <c r="X14">
        <v>3631.91455078125</v>
      </c>
      <c r="Y14">
        <v>0</v>
      </c>
      <c r="Z14">
        <v>3636.424072265625</v>
      </c>
      <c r="AA14">
        <v>3636.424072265625</v>
      </c>
      <c r="AB14">
        <v>0</v>
      </c>
      <c r="AC14">
        <v>3631.400390625</v>
      </c>
      <c r="AD14">
        <v>3631.400390625</v>
      </c>
      <c r="AE14">
        <v>0</v>
      </c>
      <c r="AF14">
        <v>3631.91455078125</v>
      </c>
      <c r="AG14">
        <v>3631.91455078125</v>
      </c>
      <c r="AH14">
        <v>0</v>
      </c>
      <c r="AI14">
        <v>3629.493896484375</v>
      </c>
      <c r="AJ14">
        <v>3629.493896484375</v>
      </c>
      <c r="AK14">
        <v>0</v>
      </c>
      <c r="AL14">
        <v>3631.400390625</v>
      </c>
      <c r="AM14">
        <v>3631.400390625</v>
      </c>
      <c r="AN14">
        <v>0</v>
      </c>
      <c r="AO14">
        <v>3628.497802734375</v>
      </c>
      <c r="AP14">
        <v>3628.497802734375</v>
      </c>
      <c r="AQ14">
        <v>0</v>
      </c>
      <c r="AR14">
        <v>3629.510498046875</v>
      </c>
      <c r="AS14">
        <v>3629.510498046875</v>
      </c>
      <c r="AT14">
        <v>0</v>
      </c>
      <c r="AU14">
        <v>3636.424072265625</v>
      </c>
      <c r="AV14">
        <v>3636.424072265625</v>
      </c>
      <c r="AW14">
        <v>0</v>
      </c>
      <c r="AY14">
        <v>12</v>
      </c>
      <c r="BA14">
        <f t="shared" si="0"/>
        <v>1.0126953125</v>
      </c>
      <c r="BB14">
        <f t="shared" si="1"/>
        <v>1.906494140625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4.1279296875</v>
      </c>
      <c r="BH14">
        <f t="shared" si="6"/>
        <v>15.071533203125</v>
      </c>
      <c r="BI14">
        <f t="shared" si="9"/>
        <v>180.721923828125</v>
      </c>
      <c r="BJ14">
        <f t="shared" si="7"/>
        <v>181.728271484375</v>
      </c>
      <c r="BK14">
        <f t="shared" si="7"/>
        <v>183.933349609375</v>
      </c>
      <c r="BL14">
        <f t="shared" si="7"/>
        <v>184.447265625</v>
      </c>
      <c r="BM14">
        <f t="shared" si="7"/>
        <v>188.95703125</v>
      </c>
      <c r="BN14">
        <f t="shared" si="7"/>
        <v>191.957763671875</v>
      </c>
      <c r="BO14">
        <f t="shared" si="7"/>
        <v>195.786376953125</v>
      </c>
      <c r="BR14">
        <f t="shared" si="8"/>
        <v>190.623046875</v>
      </c>
    </row>
    <row r="15" spans="1:70" x14ac:dyDescent="0.2">
      <c r="A15" t="s">
        <v>250</v>
      </c>
      <c r="B15" t="s">
        <v>161</v>
      </c>
      <c r="C15" t="s">
        <v>154</v>
      </c>
      <c r="D15">
        <v>120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2.6731963157653809</v>
      </c>
      <c r="M15">
        <v>2.6731963157653809</v>
      </c>
      <c r="N15">
        <v>0</v>
      </c>
      <c r="O15">
        <v>3652.074951171875</v>
      </c>
      <c r="P15">
        <v>3652.074951171875</v>
      </c>
      <c r="Q15">
        <v>0</v>
      </c>
      <c r="S15">
        <v>3655.075927734375</v>
      </c>
      <c r="T15">
        <v>3655.075927734375</v>
      </c>
      <c r="U15">
        <v>0</v>
      </c>
      <c r="W15">
        <v>3647.5654296875</v>
      </c>
      <c r="X15">
        <v>3647.5654296875</v>
      </c>
      <c r="Y15">
        <v>0</v>
      </c>
      <c r="Z15">
        <v>3652.074951171875</v>
      </c>
      <c r="AA15">
        <v>3652.074951171875</v>
      </c>
      <c r="AB15">
        <v>0</v>
      </c>
      <c r="AC15">
        <v>3647.051513671875</v>
      </c>
      <c r="AD15">
        <v>3647.051513671875</v>
      </c>
      <c r="AE15">
        <v>0</v>
      </c>
      <c r="AF15">
        <v>3647.5654296875</v>
      </c>
      <c r="AG15">
        <v>3647.5654296875</v>
      </c>
      <c r="AH15">
        <v>0</v>
      </c>
      <c r="AI15">
        <v>3644.5478515625</v>
      </c>
      <c r="AJ15">
        <v>3644.5478515625</v>
      </c>
      <c r="AK15">
        <v>0</v>
      </c>
      <c r="AL15">
        <v>3647.051513671875</v>
      </c>
      <c r="AM15">
        <v>3647.051513671875</v>
      </c>
      <c r="AN15">
        <v>0</v>
      </c>
      <c r="AO15">
        <v>3643.552734375</v>
      </c>
      <c r="AP15">
        <v>3643.552734375</v>
      </c>
      <c r="AQ15">
        <v>0</v>
      </c>
      <c r="AR15">
        <v>3644.564453125</v>
      </c>
      <c r="AS15">
        <v>3644.564453125</v>
      </c>
      <c r="AT15">
        <v>0</v>
      </c>
      <c r="AU15">
        <v>3652.074951171875</v>
      </c>
      <c r="AV15">
        <v>3652.074951171875</v>
      </c>
      <c r="AW15">
        <v>0</v>
      </c>
      <c r="AY15">
        <v>13</v>
      </c>
      <c r="BA15">
        <f t="shared" si="0"/>
        <v>1.01171875</v>
      </c>
      <c r="BB15">
        <f t="shared" si="1"/>
        <v>2.503662109375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3.51904296875</v>
      </c>
      <c r="BH15">
        <f t="shared" si="6"/>
        <v>15.058837890625</v>
      </c>
      <c r="BI15">
        <f t="shared" si="9"/>
        <v>195.79345703125</v>
      </c>
      <c r="BJ15">
        <f t="shared" si="7"/>
        <v>196.80615234375</v>
      </c>
      <c r="BK15">
        <f t="shared" si="7"/>
        <v>198.712646484375</v>
      </c>
      <c r="BL15">
        <f t="shared" si="7"/>
        <v>199.226806640625</v>
      </c>
      <c r="BM15">
        <f t="shared" si="7"/>
        <v>203.736328125</v>
      </c>
      <c r="BN15">
        <f t="shared" si="7"/>
        <v>206.737060546875</v>
      </c>
      <c r="BO15">
        <f t="shared" si="7"/>
        <v>210.864990234375</v>
      </c>
      <c r="BR15">
        <f t="shared" si="8"/>
        <v>205.402587890625</v>
      </c>
    </row>
    <row r="16" spans="1:70" x14ac:dyDescent="0.2">
      <c r="A16" t="s">
        <v>250</v>
      </c>
      <c r="B16" t="s">
        <v>70</v>
      </c>
      <c r="C16" t="s">
        <v>150</v>
      </c>
      <c r="D16">
        <v>90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75</v>
      </c>
      <c r="L16">
        <v>0.98323607444763184</v>
      </c>
      <c r="M16">
        <v>0.98323607444763184</v>
      </c>
      <c r="N16">
        <v>0</v>
      </c>
      <c r="O16">
        <v>3667.410888671875</v>
      </c>
      <c r="P16">
        <v>3667.410888671875</v>
      </c>
      <c r="Q16">
        <v>0</v>
      </c>
      <c r="S16">
        <v>3670.411865234375</v>
      </c>
      <c r="T16">
        <v>3670.411865234375</v>
      </c>
      <c r="U16">
        <v>0</v>
      </c>
      <c r="W16">
        <v>3662.901123046875</v>
      </c>
      <c r="X16">
        <v>3662.901123046875</v>
      </c>
      <c r="Y16">
        <v>0</v>
      </c>
      <c r="Z16">
        <v>3667.410888671875</v>
      </c>
      <c r="AA16">
        <v>3667.410888671875</v>
      </c>
      <c r="AB16">
        <v>0</v>
      </c>
      <c r="AC16">
        <v>3662.387451171875</v>
      </c>
      <c r="AD16">
        <v>3662.387451171875</v>
      </c>
      <c r="AE16">
        <v>0</v>
      </c>
      <c r="AF16">
        <v>3662.901123046875</v>
      </c>
      <c r="AG16">
        <v>3662.901123046875</v>
      </c>
      <c r="AH16">
        <v>0</v>
      </c>
      <c r="AI16">
        <v>3659.58544921875</v>
      </c>
      <c r="AJ16">
        <v>3659.58544921875</v>
      </c>
      <c r="AK16">
        <v>0</v>
      </c>
      <c r="AL16">
        <v>3662.387451171875</v>
      </c>
      <c r="AM16">
        <v>3662.387451171875</v>
      </c>
      <c r="AN16">
        <v>0</v>
      </c>
      <c r="AO16">
        <v>3658.594970703125</v>
      </c>
      <c r="AP16">
        <v>3658.594970703125</v>
      </c>
      <c r="AQ16">
        <v>0</v>
      </c>
      <c r="AR16">
        <v>3659.60205078125</v>
      </c>
      <c r="AS16">
        <v>3659.60205078125</v>
      </c>
      <c r="AT16">
        <v>0</v>
      </c>
      <c r="AU16">
        <v>3667.410888671875</v>
      </c>
      <c r="AV16">
        <v>3667.410888671875</v>
      </c>
      <c r="AW16">
        <v>0</v>
      </c>
      <c r="AY16">
        <v>14</v>
      </c>
      <c r="BA16">
        <f t="shared" si="0"/>
        <v>1.007080078125</v>
      </c>
      <c r="BB16">
        <f t="shared" si="1"/>
        <v>2.802001953125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3.2041015625</v>
      </c>
      <c r="BH16">
        <f t="shared" si="6"/>
        <v>15.03759765625</v>
      </c>
      <c r="BI16">
        <f t="shared" si="9"/>
        <v>210.852294921875</v>
      </c>
      <c r="BJ16">
        <f t="shared" si="7"/>
        <v>211.864013671875</v>
      </c>
      <c r="BK16">
        <f t="shared" si="7"/>
        <v>214.36767578125</v>
      </c>
      <c r="BL16">
        <f t="shared" si="7"/>
        <v>214.881591796875</v>
      </c>
      <c r="BM16">
        <f t="shared" si="7"/>
        <v>219.39111328125</v>
      </c>
      <c r="BN16">
        <f t="shared" si="7"/>
        <v>222.39208984375</v>
      </c>
      <c r="BO16">
        <f t="shared" si="7"/>
        <v>225.9111328125</v>
      </c>
      <c r="BR16">
        <f t="shared" si="8"/>
        <v>221.057373046875</v>
      </c>
    </row>
    <row r="17" spans="1:70" x14ac:dyDescent="0.2">
      <c r="A17" t="s">
        <v>250</v>
      </c>
      <c r="B17" t="s">
        <v>149</v>
      </c>
      <c r="C17" t="s">
        <v>150</v>
      </c>
      <c r="D17">
        <v>-90</v>
      </c>
      <c r="E17">
        <v>2</v>
      </c>
      <c r="F17" t="s">
        <v>69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1.2444572448730471</v>
      </c>
      <c r="M17">
        <v>1.2444572448730471</v>
      </c>
      <c r="N17">
        <v>0</v>
      </c>
      <c r="O17">
        <v>3681.337646484375</v>
      </c>
      <c r="P17">
        <v>3681.337646484375</v>
      </c>
      <c r="Q17">
        <v>0</v>
      </c>
      <c r="S17">
        <v>3684.338623046875</v>
      </c>
      <c r="T17">
        <v>3684.338623046875</v>
      </c>
      <c r="U17">
        <v>0</v>
      </c>
      <c r="W17">
        <v>3676.828125</v>
      </c>
      <c r="X17">
        <v>3676.828125</v>
      </c>
      <c r="Y17">
        <v>0</v>
      </c>
      <c r="Z17">
        <v>3681.337646484375</v>
      </c>
      <c r="AA17">
        <v>3681.337646484375</v>
      </c>
      <c r="AB17">
        <v>0</v>
      </c>
      <c r="AC17">
        <v>3676.31396484375</v>
      </c>
      <c r="AD17">
        <v>3676.31396484375</v>
      </c>
      <c r="AE17">
        <v>0</v>
      </c>
      <c r="AF17">
        <v>3676.828125</v>
      </c>
      <c r="AG17">
        <v>3676.828125</v>
      </c>
      <c r="AH17">
        <v>0</v>
      </c>
      <c r="AI17">
        <v>3674.6064453125</v>
      </c>
      <c r="AJ17">
        <v>3674.6064453125</v>
      </c>
      <c r="AK17">
        <v>0</v>
      </c>
      <c r="AL17">
        <v>3676.31396484375</v>
      </c>
      <c r="AM17">
        <v>3676.31396484375</v>
      </c>
      <c r="AN17">
        <v>0</v>
      </c>
      <c r="AO17">
        <v>3673.615966796875</v>
      </c>
      <c r="AP17">
        <v>3673.615966796875</v>
      </c>
      <c r="AQ17">
        <v>0</v>
      </c>
      <c r="AR17">
        <v>3674.623046875</v>
      </c>
      <c r="AS17">
        <v>3674.623046875</v>
      </c>
      <c r="AT17">
        <v>0</v>
      </c>
      <c r="AU17">
        <v>3681.337646484375</v>
      </c>
      <c r="AV17">
        <v>3681.337646484375</v>
      </c>
      <c r="AW17">
        <v>0</v>
      </c>
      <c r="AY17">
        <v>15</v>
      </c>
      <c r="BA17">
        <f t="shared" si="0"/>
        <v>1.007080078125</v>
      </c>
      <c r="BB17">
        <f t="shared" si="1"/>
        <v>1.70751953125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4.313232421875</v>
      </c>
      <c r="BH17">
        <f t="shared" si="6"/>
        <v>15.052490234375</v>
      </c>
      <c r="BI17">
        <f t="shared" si="9"/>
        <v>225.889892578125</v>
      </c>
      <c r="BJ17">
        <f t="shared" si="7"/>
        <v>226.89697265625</v>
      </c>
      <c r="BK17">
        <f t="shared" si="7"/>
        <v>229.698974609375</v>
      </c>
      <c r="BL17">
        <f t="shared" si="7"/>
        <v>230.212646484375</v>
      </c>
      <c r="BM17">
        <f t="shared" si="7"/>
        <v>234.722412109375</v>
      </c>
      <c r="BN17">
        <f t="shared" si="7"/>
        <v>237.723388671875</v>
      </c>
      <c r="BO17">
        <f t="shared" si="7"/>
        <v>240.927490234375</v>
      </c>
      <c r="BR17">
        <f t="shared" si="8"/>
        <v>236.388427734375</v>
      </c>
    </row>
    <row r="18" spans="1:70" x14ac:dyDescent="0.2">
      <c r="A18" t="s">
        <v>250</v>
      </c>
      <c r="B18" t="s">
        <v>242</v>
      </c>
      <c r="C18" t="s">
        <v>68</v>
      </c>
      <c r="D18">
        <v>60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2.0372133255004878</v>
      </c>
      <c r="M18">
        <v>2.0372133255004878</v>
      </c>
      <c r="N18">
        <v>0</v>
      </c>
      <c r="O18">
        <v>3697.56884765625</v>
      </c>
      <c r="P18">
        <v>3697.56884765625</v>
      </c>
      <c r="Q18">
        <v>0</v>
      </c>
      <c r="S18">
        <v>3700.569580078125</v>
      </c>
      <c r="T18">
        <v>3700.569580078125</v>
      </c>
      <c r="U18">
        <v>0</v>
      </c>
      <c r="W18">
        <v>3693.059326171875</v>
      </c>
      <c r="X18">
        <v>3693.059326171875</v>
      </c>
      <c r="Y18">
        <v>0</v>
      </c>
      <c r="Z18">
        <v>3697.56884765625</v>
      </c>
      <c r="AA18">
        <v>3697.56884765625</v>
      </c>
      <c r="AB18">
        <v>0</v>
      </c>
      <c r="AC18">
        <v>3692.545166015625</v>
      </c>
      <c r="AD18">
        <v>3692.545166015625</v>
      </c>
      <c r="AE18">
        <v>0</v>
      </c>
      <c r="AF18">
        <v>3693.059326171875</v>
      </c>
      <c r="AG18">
        <v>3693.059326171875</v>
      </c>
      <c r="AH18">
        <v>0</v>
      </c>
      <c r="AI18">
        <v>3689.643798828125</v>
      </c>
      <c r="AJ18">
        <v>3689.643798828125</v>
      </c>
      <c r="AK18">
        <v>0</v>
      </c>
      <c r="AL18">
        <v>3692.545166015625</v>
      </c>
      <c r="AM18">
        <v>3692.545166015625</v>
      </c>
      <c r="AN18">
        <v>0</v>
      </c>
      <c r="AO18">
        <v>3688.65185546875</v>
      </c>
      <c r="AP18">
        <v>3688.65185546875</v>
      </c>
      <c r="AQ18">
        <v>0</v>
      </c>
      <c r="AR18">
        <v>3689.660400390625</v>
      </c>
      <c r="AS18">
        <v>3689.660400390625</v>
      </c>
      <c r="AT18">
        <v>0</v>
      </c>
      <c r="AU18">
        <v>3697.56884765625</v>
      </c>
      <c r="AV18">
        <v>3697.56884765625</v>
      </c>
      <c r="AW18">
        <v>0</v>
      </c>
      <c r="AY18">
        <v>16</v>
      </c>
      <c r="BA18">
        <f t="shared" si="0"/>
        <v>1.008544921875</v>
      </c>
      <c r="BB18">
        <f t="shared" si="1"/>
        <v>2.9013671875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3.104736328125</v>
      </c>
      <c r="BH18">
        <f t="shared" si="6"/>
        <v>15.0390625</v>
      </c>
      <c r="BI18">
        <f t="shared" si="9"/>
        <v>240.9423828125</v>
      </c>
      <c r="BJ18">
        <f t="shared" si="7"/>
        <v>241.949462890625</v>
      </c>
      <c r="BK18">
        <f t="shared" si="7"/>
        <v>243.656982421875</v>
      </c>
      <c r="BL18">
        <f t="shared" si="7"/>
        <v>244.171142578125</v>
      </c>
      <c r="BM18">
        <f t="shared" si="7"/>
        <v>248.6806640625</v>
      </c>
      <c r="BN18">
        <f t="shared" si="7"/>
        <v>251.681640625</v>
      </c>
      <c r="BO18">
        <f t="shared" si="7"/>
        <v>255.994873046875</v>
      </c>
      <c r="BR18">
        <f t="shared" si="8"/>
        <v>250.346923828125</v>
      </c>
    </row>
    <row r="19" spans="1:70" x14ac:dyDescent="0.2">
      <c r="A19" t="s">
        <v>250</v>
      </c>
      <c r="B19" t="s">
        <v>222</v>
      </c>
      <c r="C19" t="s">
        <v>63</v>
      </c>
      <c r="D19">
        <v>150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75</v>
      </c>
      <c r="L19">
        <v>2.4481992721557622</v>
      </c>
      <c r="M19">
        <v>2.4481992721557622</v>
      </c>
      <c r="N19">
        <v>0</v>
      </c>
      <c r="O19">
        <v>3712.390869140625</v>
      </c>
      <c r="P19">
        <v>3712.390869140625</v>
      </c>
      <c r="Q19">
        <v>0</v>
      </c>
      <c r="S19">
        <v>3715.3916015625</v>
      </c>
      <c r="T19">
        <v>3715.3916015625</v>
      </c>
      <c r="U19">
        <v>0</v>
      </c>
      <c r="W19">
        <v>3707.881103515625</v>
      </c>
      <c r="X19">
        <v>3707.881103515625</v>
      </c>
      <c r="Y19">
        <v>0</v>
      </c>
      <c r="Z19">
        <v>3712.390869140625</v>
      </c>
      <c r="AA19">
        <v>3712.390869140625</v>
      </c>
      <c r="AB19">
        <v>0</v>
      </c>
      <c r="AC19">
        <v>3707.3671875</v>
      </c>
      <c r="AD19">
        <v>3707.3671875</v>
      </c>
      <c r="AE19">
        <v>0</v>
      </c>
      <c r="AF19">
        <v>3707.881103515625</v>
      </c>
      <c r="AG19">
        <v>3707.881103515625</v>
      </c>
      <c r="AH19">
        <v>0</v>
      </c>
      <c r="AI19">
        <v>3704.664794921875</v>
      </c>
      <c r="AJ19">
        <v>3704.664794921875</v>
      </c>
      <c r="AK19">
        <v>0</v>
      </c>
      <c r="AL19">
        <v>3707.3671875</v>
      </c>
      <c r="AM19">
        <v>3707.3671875</v>
      </c>
      <c r="AN19">
        <v>0</v>
      </c>
      <c r="AO19">
        <v>3703.67431640625</v>
      </c>
      <c r="AP19">
        <v>3703.67431640625</v>
      </c>
      <c r="AQ19">
        <v>0</v>
      </c>
      <c r="AR19">
        <v>3704.68115234375</v>
      </c>
      <c r="AS19">
        <v>3704.68115234375</v>
      </c>
      <c r="AT19">
        <v>0</v>
      </c>
      <c r="AU19">
        <v>3712.390869140625</v>
      </c>
      <c r="AV19">
        <v>3712.390869140625</v>
      </c>
      <c r="AW19">
        <v>0</v>
      </c>
      <c r="AY19">
        <v>17</v>
      </c>
      <c r="BA19">
        <f t="shared" si="0"/>
        <v>1.0068359375</v>
      </c>
      <c r="BB19">
        <f t="shared" si="1"/>
        <v>2.702392578125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3.315673828125</v>
      </c>
      <c r="BH19">
        <f t="shared" si="6"/>
        <v>15.04931640625</v>
      </c>
      <c r="BI19">
        <f t="shared" si="9"/>
        <v>255.9814453125</v>
      </c>
      <c r="BJ19">
        <f t="shared" ref="BJ19:BO31" si="10">BI19+BA18</f>
        <v>256.989990234375</v>
      </c>
      <c r="BK19">
        <f t="shared" si="10"/>
        <v>259.891357421875</v>
      </c>
      <c r="BL19">
        <f t="shared" si="10"/>
        <v>260.405517578125</v>
      </c>
      <c r="BM19">
        <f t="shared" si="10"/>
        <v>264.9150390625</v>
      </c>
      <c r="BN19">
        <f t="shared" si="10"/>
        <v>267.915771484375</v>
      </c>
      <c r="BO19">
        <f t="shared" si="10"/>
        <v>271.0205078125</v>
      </c>
      <c r="BR19">
        <f t="shared" si="8"/>
        <v>266.581298828125</v>
      </c>
    </row>
    <row r="20" spans="1:70" x14ac:dyDescent="0.2">
      <c r="A20" t="s">
        <v>251</v>
      </c>
      <c r="B20" t="s">
        <v>163</v>
      </c>
      <c r="C20" t="s">
        <v>74</v>
      </c>
      <c r="D20">
        <v>-60</v>
      </c>
      <c r="E20">
        <v>2</v>
      </c>
      <c r="F20" t="s">
        <v>69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2.7120776176452641</v>
      </c>
      <c r="M20">
        <v>2.7120776176452641</v>
      </c>
      <c r="N20">
        <v>0</v>
      </c>
      <c r="O20">
        <v>3726.73193359375</v>
      </c>
      <c r="P20">
        <v>3726.73193359375</v>
      </c>
      <c r="Q20">
        <v>0</v>
      </c>
      <c r="S20">
        <v>3729.732666015625</v>
      </c>
      <c r="T20">
        <v>3729.732666015625</v>
      </c>
      <c r="U20">
        <v>0</v>
      </c>
      <c r="W20">
        <v>3722.222412109375</v>
      </c>
      <c r="X20">
        <v>3722.222412109375</v>
      </c>
      <c r="Y20">
        <v>0</v>
      </c>
      <c r="Z20">
        <v>3726.73193359375</v>
      </c>
      <c r="AA20">
        <v>3726.73193359375</v>
      </c>
      <c r="AB20">
        <v>0</v>
      </c>
      <c r="AC20">
        <v>3721.70849609375</v>
      </c>
      <c r="AD20">
        <v>3721.70849609375</v>
      </c>
      <c r="AE20">
        <v>0</v>
      </c>
      <c r="AF20">
        <v>3722.222412109375</v>
      </c>
      <c r="AG20">
        <v>3722.222412109375</v>
      </c>
      <c r="AH20">
        <v>0</v>
      </c>
      <c r="AI20">
        <v>3719.702392578125</v>
      </c>
      <c r="AJ20">
        <v>3719.702392578125</v>
      </c>
      <c r="AK20">
        <v>0</v>
      </c>
      <c r="AL20">
        <v>3721.70849609375</v>
      </c>
      <c r="AM20">
        <v>3721.70849609375</v>
      </c>
      <c r="AN20">
        <v>0</v>
      </c>
      <c r="AO20">
        <v>3718.707275390625</v>
      </c>
      <c r="AP20">
        <v>3718.707275390625</v>
      </c>
      <c r="AQ20">
        <v>0</v>
      </c>
      <c r="AR20">
        <v>3719.71875</v>
      </c>
      <c r="AS20">
        <v>3719.71875</v>
      </c>
      <c r="AT20">
        <v>0</v>
      </c>
      <c r="AU20">
        <v>3726.73193359375</v>
      </c>
      <c r="AV20">
        <v>3726.73193359375</v>
      </c>
      <c r="AW20">
        <v>0</v>
      </c>
      <c r="AY20">
        <v>18</v>
      </c>
      <c r="BA20">
        <f t="shared" si="0"/>
        <v>1.011474609375</v>
      </c>
      <c r="BB20">
        <f t="shared" si="1"/>
        <v>2.006103515625</v>
      </c>
      <c r="BC20">
        <f t="shared" si="2"/>
        <v>0.513916015625</v>
      </c>
      <c r="BD20">
        <f t="shared" si="3"/>
        <v>4.509521484375</v>
      </c>
      <c r="BE20">
        <f t="shared" si="4"/>
        <v>3.000732421875</v>
      </c>
      <c r="BF20">
        <f t="shared" si="5"/>
        <v>4.016357421875</v>
      </c>
      <c r="BH20">
        <f t="shared" si="6"/>
        <v>15.05810546875</v>
      </c>
      <c r="BI20">
        <f t="shared" si="9"/>
        <v>271.03076171875</v>
      </c>
      <c r="BJ20">
        <f t="shared" si="10"/>
        <v>272.03759765625</v>
      </c>
      <c r="BK20">
        <f t="shared" si="10"/>
        <v>274.739990234375</v>
      </c>
      <c r="BL20">
        <f t="shared" si="10"/>
        <v>275.25390625</v>
      </c>
      <c r="BM20">
        <f t="shared" si="10"/>
        <v>279.763671875</v>
      </c>
      <c r="BN20">
        <f t="shared" si="10"/>
        <v>282.764404296875</v>
      </c>
      <c r="BO20">
        <f t="shared" si="10"/>
        <v>286.080078125</v>
      </c>
      <c r="BR20">
        <f t="shared" si="8"/>
        <v>281.4296875</v>
      </c>
    </row>
    <row r="21" spans="1:70" x14ac:dyDescent="0.2">
      <c r="A21" t="s">
        <v>251</v>
      </c>
      <c r="B21" t="s">
        <v>221</v>
      </c>
      <c r="C21" t="s">
        <v>154</v>
      </c>
      <c r="D21">
        <v>-120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75</v>
      </c>
      <c r="L21">
        <v>1.6662007570266719</v>
      </c>
      <c r="M21">
        <v>1.6662007570266719</v>
      </c>
      <c r="N21">
        <v>0</v>
      </c>
      <c r="O21">
        <v>3742.266845703125</v>
      </c>
      <c r="P21">
        <v>3742.266845703125</v>
      </c>
      <c r="Q21">
        <v>0</v>
      </c>
      <c r="S21">
        <v>3745.267578125</v>
      </c>
      <c r="T21">
        <v>3745.267578125</v>
      </c>
      <c r="U21">
        <v>0</v>
      </c>
      <c r="W21">
        <v>3737.75732421875</v>
      </c>
      <c r="X21">
        <v>3737.75732421875</v>
      </c>
      <c r="Y21">
        <v>0</v>
      </c>
      <c r="Z21">
        <v>3742.266845703125</v>
      </c>
      <c r="AA21">
        <v>3742.266845703125</v>
      </c>
      <c r="AB21">
        <v>0</v>
      </c>
      <c r="AC21">
        <v>3737.2431640625</v>
      </c>
      <c r="AD21">
        <v>3737.2431640625</v>
      </c>
      <c r="AE21">
        <v>0</v>
      </c>
      <c r="AF21">
        <v>3737.75732421875</v>
      </c>
      <c r="AG21">
        <v>3737.75732421875</v>
      </c>
      <c r="AH21">
        <v>0</v>
      </c>
      <c r="AI21">
        <v>3734.73974609375</v>
      </c>
      <c r="AJ21">
        <v>3734.73974609375</v>
      </c>
      <c r="AK21">
        <v>0</v>
      </c>
      <c r="AL21">
        <v>3737.2431640625</v>
      </c>
      <c r="AM21">
        <v>3737.2431640625</v>
      </c>
      <c r="AN21">
        <v>0</v>
      </c>
      <c r="AO21">
        <v>3733.7490234375</v>
      </c>
      <c r="AP21">
        <v>3733.7490234375</v>
      </c>
      <c r="AQ21">
        <v>0</v>
      </c>
      <c r="AR21">
        <v>3734.75634765625</v>
      </c>
      <c r="AS21">
        <v>3734.75634765625</v>
      </c>
      <c r="AT21">
        <v>0</v>
      </c>
      <c r="AU21">
        <v>3742.266845703125</v>
      </c>
      <c r="AV21">
        <v>3742.266845703125</v>
      </c>
      <c r="AW21">
        <v>0</v>
      </c>
      <c r="AY21">
        <v>19</v>
      </c>
      <c r="BA21">
        <f t="shared" si="0"/>
        <v>1.00732421875</v>
      </c>
      <c r="BB21">
        <f t="shared" si="1"/>
        <v>2.50341796875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3.530517578125</v>
      </c>
      <c r="BH21">
        <f t="shared" si="6"/>
        <v>15.065673828125</v>
      </c>
      <c r="BI21">
        <f t="shared" si="9"/>
        <v>286.0888671875</v>
      </c>
      <c r="BJ21">
        <f t="shared" si="10"/>
        <v>287.100341796875</v>
      </c>
      <c r="BK21">
        <f t="shared" si="10"/>
        <v>289.1064453125</v>
      </c>
      <c r="BL21">
        <f t="shared" si="10"/>
        <v>289.620361328125</v>
      </c>
      <c r="BM21">
        <f t="shared" si="10"/>
        <v>294.1298828125</v>
      </c>
      <c r="BN21">
        <f t="shared" si="10"/>
        <v>297.130615234375</v>
      </c>
      <c r="BO21">
        <f t="shared" si="10"/>
        <v>301.14697265625</v>
      </c>
      <c r="BR21">
        <f t="shared" si="8"/>
        <v>295.796142578125</v>
      </c>
    </row>
    <row r="22" spans="1:70" x14ac:dyDescent="0.2">
      <c r="A22" t="s">
        <v>250</v>
      </c>
      <c r="B22" t="s">
        <v>229</v>
      </c>
      <c r="C22" t="s">
        <v>174</v>
      </c>
      <c r="D22">
        <v>60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1.472420215606689</v>
      </c>
      <c r="M22">
        <v>1.472420215606689</v>
      </c>
      <c r="N22">
        <v>0</v>
      </c>
      <c r="O22">
        <v>3756.62451171875</v>
      </c>
      <c r="P22">
        <v>3756.62451171875</v>
      </c>
      <c r="Q22">
        <v>0</v>
      </c>
      <c r="S22">
        <v>3759.62548828125</v>
      </c>
      <c r="T22">
        <v>3759.62548828125</v>
      </c>
      <c r="U22">
        <v>0</v>
      </c>
      <c r="W22">
        <v>3752.114990234375</v>
      </c>
      <c r="X22">
        <v>3752.114990234375</v>
      </c>
      <c r="Y22">
        <v>0</v>
      </c>
      <c r="Z22">
        <v>3756.62451171875</v>
      </c>
      <c r="AA22">
        <v>3756.62451171875</v>
      </c>
      <c r="AB22">
        <v>0</v>
      </c>
      <c r="AC22">
        <v>3751.600830078125</v>
      </c>
      <c r="AD22">
        <v>3751.600830078125</v>
      </c>
      <c r="AE22">
        <v>0</v>
      </c>
      <c r="AF22">
        <v>3752.114990234375</v>
      </c>
      <c r="AG22">
        <v>3752.114990234375</v>
      </c>
      <c r="AH22">
        <v>0</v>
      </c>
      <c r="AI22">
        <v>3749.793701171875</v>
      </c>
      <c r="AJ22">
        <v>3749.793701171875</v>
      </c>
      <c r="AK22">
        <v>0</v>
      </c>
      <c r="AL22">
        <v>3751.600830078125</v>
      </c>
      <c r="AM22">
        <v>3751.600830078125</v>
      </c>
      <c r="AN22">
        <v>0</v>
      </c>
      <c r="AO22">
        <v>3748.798095703125</v>
      </c>
      <c r="AP22">
        <v>3748.798095703125</v>
      </c>
      <c r="AQ22">
        <v>0</v>
      </c>
      <c r="AR22">
        <v>3749.810302734375</v>
      </c>
      <c r="AS22">
        <v>3749.810302734375</v>
      </c>
      <c r="AT22">
        <v>0</v>
      </c>
      <c r="AU22">
        <v>3756.62451171875</v>
      </c>
      <c r="AV22">
        <v>3756.62451171875</v>
      </c>
      <c r="AW22">
        <v>0</v>
      </c>
      <c r="AY22">
        <v>20</v>
      </c>
      <c r="BA22">
        <f t="shared" si="0"/>
        <v>1.01220703125</v>
      </c>
      <c r="BB22">
        <f t="shared" si="1"/>
        <v>1.80712890625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4.228271484375</v>
      </c>
      <c r="BH22">
        <f t="shared" si="6"/>
        <v>15.072265625</v>
      </c>
      <c r="BI22">
        <f t="shared" si="9"/>
        <v>301.154541015625</v>
      </c>
      <c r="BJ22">
        <f t="shared" si="10"/>
        <v>302.161865234375</v>
      </c>
      <c r="BK22">
        <f t="shared" si="10"/>
        <v>304.665283203125</v>
      </c>
      <c r="BL22">
        <f t="shared" si="10"/>
        <v>305.179443359375</v>
      </c>
      <c r="BM22">
        <f t="shared" si="10"/>
        <v>309.68896484375</v>
      </c>
      <c r="BN22">
        <f t="shared" si="10"/>
        <v>312.689697265625</v>
      </c>
      <c r="BO22">
        <f t="shared" si="10"/>
        <v>316.22021484375</v>
      </c>
      <c r="BR22">
        <f t="shared" si="8"/>
        <v>311.355224609375</v>
      </c>
    </row>
    <row r="23" spans="1:70" x14ac:dyDescent="0.2">
      <c r="A23" t="s">
        <v>251</v>
      </c>
      <c r="B23" t="s">
        <v>169</v>
      </c>
      <c r="C23" t="s">
        <v>159</v>
      </c>
      <c r="D23">
        <v>-30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1.8438563346862791</v>
      </c>
      <c r="M23">
        <v>1.8438563346862791</v>
      </c>
      <c r="N23">
        <v>0</v>
      </c>
      <c r="O23">
        <v>3771.97705078125</v>
      </c>
      <c r="P23">
        <v>3771.97705078125</v>
      </c>
      <c r="Q23">
        <v>0</v>
      </c>
      <c r="S23">
        <v>3774.97802734375</v>
      </c>
      <c r="T23">
        <v>3774.97802734375</v>
      </c>
      <c r="U23">
        <v>0</v>
      </c>
      <c r="W23">
        <v>3767.467529296875</v>
      </c>
      <c r="X23">
        <v>3767.467529296875</v>
      </c>
      <c r="Y23">
        <v>0</v>
      </c>
      <c r="Z23">
        <v>3771.97705078125</v>
      </c>
      <c r="AA23">
        <v>3771.97705078125</v>
      </c>
      <c r="AB23">
        <v>0</v>
      </c>
      <c r="AC23">
        <v>3766.953369140625</v>
      </c>
      <c r="AD23">
        <v>3766.953369140625</v>
      </c>
      <c r="AE23">
        <v>0</v>
      </c>
      <c r="AF23">
        <v>3767.467529296875</v>
      </c>
      <c r="AG23">
        <v>3767.467529296875</v>
      </c>
      <c r="AH23">
        <v>0</v>
      </c>
      <c r="AI23">
        <v>3764.847900390625</v>
      </c>
      <c r="AJ23">
        <v>3764.847900390625</v>
      </c>
      <c r="AK23">
        <v>0</v>
      </c>
      <c r="AL23">
        <v>3766.953369140625</v>
      </c>
      <c r="AM23">
        <v>3766.953369140625</v>
      </c>
      <c r="AN23">
        <v>0</v>
      </c>
      <c r="AO23">
        <v>3763.853759765625</v>
      </c>
      <c r="AP23">
        <v>3763.853759765625</v>
      </c>
      <c r="AQ23">
        <v>0</v>
      </c>
      <c r="AR23">
        <v>3764.864501953125</v>
      </c>
      <c r="AS23">
        <v>3764.864501953125</v>
      </c>
      <c r="AT23">
        <v>0</v>
      </c>
      <c r="AU23">
        <v>3771.97705078125</v>
      </c>
      <c r="AV23">
        <v>3771.97705078125</v>
      </c>
      <c r="AW23">
        <v>0</v>
      </c>
      <c r="AY23">
        <v>21</v>
      </c>
      <c r="BA23">
        <f t="shared" si="0"/>
        <v>1.0107421875</v>
      </c>
      <c r="BB23">
        <f t="shared" si="1"/>
        <v>2.10546875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3.9169921875</v>
      </c>
      <c r="BH23">
        <f t="shared" si="6"/>
        <v>15.057861328125</v>
      </c>
      <c r="BI23">
        <f t="shared" si="9"/>
        <v>316.226806640625</v>
      </c>
      <c r="BJ23">
        <f t="shared" si="10"/>
        <v>317.239013671875</v>
      </c>
      <c r="BK23">
        <f t="shared" si="10"/>
        <v>319.046142578125</v>
      </c>
      <c r="BL23">
        <f t="shared" si="10"/>
        <v>319.560302734375</v>
      </c>
      <c r="BM23">
        <f t="shared" si="10"/>
        <v>324.06982421875</v>
      </c>
      <c r="BN23">
        <f t="shared" si="10"/>
        <v>327.07080078125</v>
      </c>
      <c r="BO23">
        <f t="shared" si="10"/>
        <v>331.299072265625</v>
      </c>
      <c r="BR23">
        <f t="shared" si="8"/>
        <v>325.736083984375</v>
      </c>
    </row>
    <row r="24" spans="1:70" x14ac:dyDescent="0.2">
      <c r="A24" t="s">
        <v>251</v>
      </c>
      <c r="B24" t="s">
        <v>237</v>
      </c>
      <c r="C24" t="s">
        <v>154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1.315473318099976</v>
      </c>
      <c r="M24">
        <v>1.315473318099976</v>
      </c>
      <c r="N24">
        <v>0</v>
      </c>
      <c r="O24">
        <v>3787.611328125</v>
      </c>
      <c r="P24">
        <v>3787.611328125</v>
      </c>
      <c r="Q24">
        <v>0</v>
      </c>
      <c r="S24">
        <v>3790.6123046875</v>
      </c>
      <c r="T24">
        <v>3790.6123046875</v>
      </c>
      <c r="U24">
        <v>0</v>
      </c>
      <c r="W24">
        <v>3783.101806640625</v>
      </c>
      <c r="X24">
        <v>3783.101806640625</v>
      </c>
      <c r="Y24">
        <v>0</v>
      </c>
      <c r="Z24">
        <v>3787.611328125</v>
      </c>
      <c r="AA24">
        <v>3787.611328125</v>
      </c>
      <c r="AB24">
        <v>0</v>
      </c>
      <c r="AC24">
        <v>3782.587890625</v>
      </c>
      <c r="AD24">
        <v>3782.587890625</v>
      </c>
      <c r="AE24">
        <v>0</v>
      </c>
      <c r="AF24">
        <v>3783.101806640625</v>
      </c>
      <c r="AG24">
        <v>3783.101806640625</v>
      </c>
      <c r="AH24">
        <v>0</v>
      </c>
      <c r="AI24">
        <v>3779.88525390625</v>
      </c>
      <c r="AJ24">
        <v>3779.88525390625</v>
      </c>
      <c r="AK24">
        <v>0</v>
      </c>
      <c r="AL24">
        <v>3782.587890625</v>
      </c>
      <c r="AM24">
        <v>3782.587890625</v>
      </c>
      <c r="AN24">
        <v>0</v>
      </c>
      <c r="AO24">
        <v>3778.89501953125</v>
      </c>
      <c r="AP24">
        <v>3778.89501953125</v>
      </c>
      <c r="AQ24">
        <v>0</v>
      </c>
      <c r="AR24">
        <v>3779.90185546875</v>
      </c>
      <c r="AS24">
        <v>3779.90185546875</v>
      </c>
      <c r="AT24">
        <v>0</v>
      </c>
      <c r="AU24">
        <v>3787.611328125</v>
      </c>
      <c r="AV24">
        <v>3787.611328125</v>
      </c>
      <c r="AW24">
        <v>0</v>
      </c>
      <c r="AY24">
        <v>22</v>
      </c>
      <c r="BA24">
        <f t="shared" si="0"/>
        <v>1.0068359375</v>
      </c>
      <c r="BB24">
        <f t="shared" si="1"/>
        <v>2.70263671875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3.3037109375</v>
      </c>
      <c r="BH24">
        <f t="shared" si="6"/>
        <v>15.03759765625</v>
      </c>
      <c r="BI24">
        <f t="shared" si="9"/>
        <v>331.28466796875</v>
      </c>
      <c r="BJ24">
        <f t="shared" si="10"/>
        <v>332.29541015625</v>
      </c>
      <c r="BK24">
        <f t="shared" si="10"/>
        <v>334.40087890625</v>
      </c>
      <c r="BL24">
        <f t="shared" si="10"/>
        <v>334.9150390625</v>
      </c>
      <c r="BM24">
        <f t="shared" si="10"/>
        <v>339.424560546875</v>
      </c>
      <c r="BN24">
        <f t="shared" si="10"/>
        <v>342.425537109375</v>
      </c>
      <c r="BO24">
        <f t="shared" si="10"/>
        <v>346.342529296875</v>
      </c>
      <c r="BR24">
        <f t="shared" si="8"/>
        <v>341.0908203125</v>
      </c>
    </row>
    <row r="25" spans="1:70" x14ac:dyDescent="0.2">
      <c r="A25" t="s">
        <v>251</v>
      </c>
      <c r="B25" t="s">
        <v>232</v>
      </c>
      <c r="C25" t="s">
        <v>68</v>
      </c>
      <c r="D25">
        <v>-90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2.287941694259644</v>
      </c>
      <c r="M25">
        <v>2.287941694259644</v>
      </c>
      <c r="N25">
        <v>0</v>
      </c>
      <c r="O25">
        <v>3802.135009765625</v>
      </c>
      <c r="P25">
        <v>3802.135009765625</v>
      </c>
      <c r="Q25">
        <v>0</v>
      </c>
      <c r="S25">
        <v>3805.1357421875</v>
      </c>
      <c r="T25">
        <v>3805.1357421875</v>
      </c>
      <c r="U25">
        <v>0</v>
      </c>
      <c r="W25">
        <v>3797.625244140625</v>
      </c>
      <c r="X25">
        <v>3797.625244140625</v>
      </c>
      <c r="Y25">
        <v>0</v>
      </c>
      <c r="Z25">
        <v>3802.135009765625</v>
      </c>
      <c r="AA25">
        <v>3802.135009765625</v>
      </c>
      <c r="AB25">
        <v>0</v>
      </c>
      <c r="AC25">
        <v>3797.111328125</v>
      </c>
      <c r="AD25">
        <v>3797.111328125</v>
      </c>
      <c r="AE25">
        <v>0</v>
      </c>
      <c r="AF25">
        <v>3797.625244140625</v>
      </c>
      <c r="AG25">
        <v>3797.625244140625</v>
      </c>
      <c r="AH25">
        <v>0</v>
      </c>
      <c r="AI25">
        <v>3794.90625</v>
      </c>
      <c r="AJ25">
        <v>3794.90625</v>
      </c>
      <c r="AK25">
        <v>0</v>
      </c>
      <c r="AL25">
        <v>3797.111328125</v>
      </c>
      <c r="AM25">
        <v>3797.111328125</v>
      </c>
      <c r="AN25">
        <v>0</v>
      </c>
      <c r="AO25">
        <v>3793.916015625</v>
      </c>
      <c r="AP25">
        <v>3793.916015625</v>
      </c>
      <c r="AQ25">
        <v>0</v>
      </c>
      <c r="AR25">
        <v>3794.9228515625</v>
      </c>
      <c r="AS25">
        <v>3794.9228515625</v>
      </c>
      <c r="AT25">
        <v>0</v>
      </c>
      <c r="AU25">
        <v>3802.135009765625</v>
      </c>
      <c r="AV25">
        <v>3802.135009765625</v>
      </c>
      <c r="AW25">
        <v>0</v>
      </c>
      <c r="AY25">
        <v>23</v>
      </c>
      <c r="BA25">
        <f t="shared" si="0"/>
        <v>1.0068359375</v>
      </c>
      <c r="BB25">
        <f t="shared" si="1"/>
        <v>2.205078125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3.816162109375</v>
      </c>
      <c r="BH25">
        <f t="shared" si="6"/>
        <v>15.052490234375</v>
      </c>
      <c r="BI25">
        <f t="shared" si="9"/>
        <v>346.322265625</v>
      </c>
      <c r="BJ25">
        <f t="shared" si="10"/>
        <v>347.3291015625</v>
      </c>
      <c r="BK25">
        <f t="shared" si="10"/>
        <v>350.03173828125</v>
      </c>
      <c r="BL25">
        <f t="shared" si="10"/>
        <v>350.545654296875</v>
      </c>
      <c r="BM25">
        <f t="shared" si="10"/>
        <v>355.05517578125</v>
      </c>
      <c r="BN25">
        <f t="shared" si="10"/>
        <v>358.05615234375</v>
      </c>
      <c r="BO25">
        <f t="shared" si="10"/>
        <v>361.35986328125</v>
      </c>
      <c r="BR25">
        <f t="shared" si="8"/>
        <v>356.721435546875</v>
      </c>
    </row>
    <row r="26" spans="1:70" x14ac:dyDescent="0.2">
      <c r="A26" t="s">
        <v>251</v>
      </c>
      <c r="B26" t="s">
        <v>151</v>
      </c>
      <c r="C26" t="s">
        <v>152</v>
      </c>
      <c r="D26">
        <v>-30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2.591111421585083</v>
      </c>
      <c r="M26">
        <v>2.591111421585083</v>
      </c>
      <c r="N26">
        <v>0</v>
      </c>
      <c r="O26">
        <v>3815.978759765625</v>
      </c>
      <c r="P26">
        <v>3815.978759765625</v>
      </c>
      <c r="Q26">
        <v>0</v>
      </c>
      <c r="S26">
        <v>3818.9794921875</v>
      </c>
      <c r="T26">
        <v>3818.9794921875</v>
      </c>
      <c r="U26">
        <v>0</v>
      </c>
      <c r="W26">
        <v>3811.468994140625</v>
      </c>
      <c r="X26">
        <v>3811.468994140625</v>
      </c>
      <c r="Y26">
        <v>0</v>
      </c>
      <c r="Z26">
        <v>3815.978759765625</v>
      </c>
      <c r="AA26">
        <v>3815.978759765625</v>
      </c>
      <c r="AB26">
        <v>0</v>
      </c>
      <c r="AC26">
        <v>3810.955078125</v>
      </c>
      <c r="AD26">
        <v>3810.955078125</v>
      </c>
      <c r="AE26">
        <v>0</v>
      </c>
      <c r="AF26">
        <v>3811.468994140625</v>
      </c>
      <c r="AG26">
        <v>3811.468994140625</v>
      </c>
      <c r="AH26">
        <v>0</v>
      </c>
      <c r="AI26">
        <v>3809.94384765625</v>
      </c>
      <c r="AJ26">
        <v>3809.94384765625</v>
      </c>
      <c r="AK26">
        <v>0</v>
      </c>
      <c r="AL26">
        <v>3810.955078125</v>
      </c>
      <c r="AM26">
        <v>3810.955078125</v>
      </c>
      <c r="AN26">
        <v>0</v>
      </c>
      <c r="AO26">
        <v>3808.951904296875</v>
      </c>
      <c r="AP26">
        <v>3808.951904296875</v>
      </c>
      <c r="AQ26">
        <v>0</v>
      </c>
      <c r="AR26">
        <v>3809.96044921875</v>
      </c>
      <c r="AS26">
        <v>3809.96044921875</v>
      </c>
      <c r="AT26">
        <v>0</v>
      </c>
      <c r="AU26">
        <v>3815.978759765625</v>
      </c>
      <c r="AV26">
        <v>3815.978759765625</v>
      </c>
      <c r="AW26">
        <v>0</v>
      </c>
      <c r="AY26">
        <v>24</v>
      </c>
      <c r="BA26">
        <f t="shared" si="0"/>
        <v>1.008544921875</v>
      </c>
      <c r="BB26">
        <f t="shared" si="1"/>
        <v>1.01123046875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5.009033203125</v>
      </c>
      <c r="BH26">
        <f t="shared" si="6"/>
        <v>15.05322265625</v>
      </c>
      <c r="BI26">
        <f t="shared" si="9"/>
        <v>361.374755859375</v>
      </c>
      <c r="BJ26">
        <f t="shared" si="10"/>
        <v>362.381591796875</v>
      </c>
      <c r="BK26">
        <f t="shared" si="10"/>
        <v>364.586669921875</v>
      </c>
      <c r="BL26">
        <f t="shared" si="10"/>
        <v>365.1005859375</v>
      </c>
      <c r="BM26">
        <f t="shared" si="10"/>
        <v>369.6103515625</v>
      </c>
      <c r="BN26">
        <f t="shared" si="10"/>
        <v>372.611083984375</v>
      </c>
      <c r="BO26">
        <f t="shared" si="10"/>
        <v>376.42724609375</v>
      </c>
      <c r="BR26">
        <f t="shared" si="8"/>
        <v>371.2763671875</v>
      </c>
    </row>
    <row r="27" spans="1:70" x14ac:dyDescent="0.2">
      <c r="A27" t="s">
        <v>251</v>
      </c>
      <c r="B27" t="s">
        <v>172</v>
      </c>
      <c r="C27" t="s">
        <v>152</v>
      </c>
      <c r="D27">
        <v>-150</v>
      </c>
      <c r="E27">
        <v>2</v>
      </c>
      <c r="F27" t="s">
        <v>72</v>
      </c>
      <c r="G27">
        <v>1</v>
      </c>
      <c r="H27">
        <v>0</v>
      </c>
      <c r="I27">
        <v>0</v>
      </c>
      <c r="J27">
        <v>0</v>
      </c>
      <c r="K27" t="s">
        <v>75</v>
      </c>
      <c r="L27">
        <v>2.3410968780517578</v>
      </c>
      <c r="M27">
        <v>2.3410968780517578</v>
      </c>
      <c r="N27">
        <v>0</v>
      </c>
      <c r="O27">
        <v>3832.607666015625</v>
      </c>
      <c r="P27">
        <v>3832.607666015625</v>
      </c>
      <c r="Q27">
        <v>0</v>
      </c>
      <c r="S27">
        <v>3835.608642578125</v>
      </c>
      <c r="T27">
        <v>3835.608642578125</v>
      </c>
      <c r="U27">
        <v>0</v>
      </c>
      <c r="W27">
        <v>3828.09814453125</v>
      </c>
      <c r="X27">
        <v>3828.09814453125</v>
      </c>
      <c r="Y27">
        <v>0</v>
      </c>
      <c r="Z27">
        <v>3832.607666015625</v>
      </c>
      <c r="AA27">
        <v>3832.607666015625</v>
      </c>
      <c r="AB27">
        <v>0</v>
      </c>
      <c r="AC27">
        <v>3827.584228515625</v>
      </c>
      <c r="AD27">
        <v>3827.584228515625</v>
      </c>
      <c r="AE27">
        <v>0</v>
      </c>
      <c r="AF27">
        <v>3828.09814453125</v>
      </c>
      <c r="AG27">
        <v>3828.09814453125</v>
      </c>
      <c r="AH27">
        <v>0</v>
      </c>
      <c r="AI27">
        <v>3824.981201171875</v>
      </c>
      <c r="AJ27">
        <v>3824.981201171875</v>
      </c>
      <c r="AK27">
        <v>0</v>
      </c>
      <c r="AL27">
        <v>3827.584228515625</v>
      </c>
      <c r="AM27">
        <v>3827.584228515625</v>
      </c>
      <c r="AN27">
        <v>0</v>
      </c>
      <c r="AO27">
        <v>3823.988525390625</v>
      </c>
      <c r="AP27">
        <v>3823.988525390625</v>
      </c>
      <c r="AQ27">
        <v>0</v>
      </c>
      <c r="AR27">
        <v>3824.99853515625</v>
      </c>
      <c r="AS27">
        <v>3824.99853515625</v>
      </c>
      <c r="AT27">
        <v>0</v>
      </c>
      <c r="AU27">
        <v>3832.607666015625</v>
      </c>
      <c r="AV27">
        <v>3832.607666015625</v>
      </c>
      <c r="AW27">
        <v>0</v>
      </c>
      <c r="AY27">
        <v>25</v>
      </c>
      <c r="BA27">
        <f t="shared" si="0"/>
        <v>1.010009765625</v>
      </c>
      <c r="BB27">
        <f t="shared" si="1"/>
        <v>2.60302734375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3.41796875</v>
      </c>
      <c r="BH27">
        <f t="shared" si="6"/>
        <v>15.055419921875</v>
      </c>
      <c r="BI27">
        <f t="shared" si="9"/>
        <v>376.427978515625</v>
      </c>
      <c r="BJ27">
        <f t="shared" si="10"/>
        <v>377.4365234375</v>
      </c>
      <c r="BK27">
        <f t="shared" si="10"/>
        <v>378.44775390625</v>
      </c>
      <c r="BL27">
        <f t="shared" si="10"/>
        <v>378.961669921875</v>
      </c>
      <c r="BM27">
        <f t="shared" si="10"/>
        <v>383.471435546875</v>
      </c>
      <c r="BN27">
        <f t="shared" si="10"/>
        <v>386.47216796875</v>
      </c>
      <c r="BO27">
        <f t="shared" si="10"/>
        <v>391.481201171875</v>
      </c>
      <c r="BR27">
        <f t="shared" si="8"/>
        <v>385.137451171875</v>
      </c>
    </row>
    <row r="28" spans="1:70" x14ac:dyDescent="0.2">
      <c r="A28" t="s">
        <v>251</v>
      </c>
      <c r="B28" t="s">
        <v>153</v>
      </c>
      <c r="C28" t="s">
        <v>154</v>
      </c>
      <c r="D28">
        <v>-60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75</v>
      </c>
      <c r="L28">
        <v>1.8188184499740601</v>
      </c>
      <c r="M28">
        <v>1.8188184499740601</v>
      </c>
      <c r="N28">
        <v>0</v>
      </c>
      <c r="O28">
        <v>3847.346923828125</v>
      </c>
      <c r="P28">
        <v>3847.346923828125</v>
      </c>
      <c r="Q28">
        <v>0</v>
      </c>
      <c r="S28">
        <v>3850.34765625</v>
      </c>
      <c r="T28">
        <v>3850.34765625</v>
      </c>
      <c r="U28">
        <v>0</v>
      </c>
      <c r="W28">
        <v>3842.83740234375</v>
      </c>
      <c r="X28">
        <v>3842.83740234375</v>
      </c>
      <c r="Y28">
        <v>0</v>
      </c>
      <c r="Z28">
        <v>3847.346923828125</v>
      </c>
      <c r="AA28">
        <v>3847.346923828125</v>
      </c>
      <c r="AB28">
        <v>0</v>
      </c>
      <c r="AC28">
        <v>3842.3232421875</v>
      </c>
      <c r="AD28">
        <v>3842.3232421875</v>
      </c>
      <c r="AE28">
        <v>0</v>
      </c>
      <c r="AF28">
        <v>3842.83740234375</v>
      </c>
      <c r="AG28">
        <v>3842.83740234375</v>
      </c>
      <c r="AH28">
        <v>0</v>
      </c>
      <c r="AI28">
        <v>3840.018798828125</v>
      </c>
      <c r="AJ28">
        <v>3840.018798828125</v>
      </c>
      <c r="AK28">
        <v>0</v>
      </c>
      <c r="AL28">
        <v>3842.3232421875</v>
      </c>
      <c r="AM28">
        <v>3842.3232421875</v>
      </c>
      <c r="AN28">
        <v>0</v>
      </c>
      <c r="AO28">
        <v>3839.026611328125</v>
      </c>
      <c r="AP28">
        <v>3839.026611328125</v>
      </c>
      <c r="AQ28">
        <v>0</v>
      </c>
      <c r="AR28">
        <v>3840.0361328125</v>
      </c>
      <c r="AS28">
        <v>3840.0361328125</v>
      </c>
      <c r="AT28">
        <v>0</v>
      </c>
      <c r="AU28">
        <v>3847.346923828125</v>
      </c>
      <c r="AV28">
        <v>3847.346923828125</v>
      </c>
      <c r="AW28">
        <v>0</v>
      </c>
      <c r="AY28">
        <v>26</v>
      </c>
      <c r="BA28">
        <f t="shared" si="0"/>
        <v>1.009521484375</v>
      </c>
      <c r="BB28">
        <f t="shared" si="1"/>
        <v>2.304443359375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3.732666015625</v>
      </c>
      <c r="BH28">
        <f t="shared" si="6"/>
        <v>15.071044921875</v>
      </c>
      <c r="BI28">
        <f t="shared" si="9"/>
        <v>391.4833984375</v>
      </c>
      <c r="BJ28">
        <f t="shared" si="10"/>
        <v>392.493408203125</v>
      </c>
      <c r="BK28">
        <f t="shared" si="10"/>
        <v>395.096435546875</v>
      </c>
      <c r="BL28">
        <f t="shared" si="10"/>
        <v>395.6103515625</v>
      </c>
      <c r="BM28">
        <f t="shared" si="10"/>
        <v>400.119873046875</v>
      </c>
      <c r="BN28">
        <f t="shared" si="10"/>
        <v>403.120849609375</v>
      </c>
      <c r="BO28">
        <f t="shared" si="10"/>
        <v>406.538818359375</v>
      </c>
      <c r="BR28">
        <f t="shared" si="8"/>
        <v>401.7861328125</v>
      </c>
    </row>
    <row r="29" spans="1:70" x14ac:dyDescent="0.2">
      <c r="A29" t="s">
        <v>250</v>
      </c>
      <c r="B29" t="s">
        <v>224</v>
      </c>
      <c r="C29" t="s">
        <v>74</v>
      </c>
      <c r="D29">
        <v>60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2.1196126937866211</v>
      </c>
      <c r="M29">
        <v>2.1196126937866211</v>
      </c>
      <c r="N29">
        <v>0</v>
      </c>
      <c r="O29">
        <v>3861.605224609375</v>
      </c>
      <c r="P29">
        <v>3861.605224609375</v>
      </c>
      <c r="Q29">
        <v>0</v>
      </c>
      <c r="S29">
        <v>3864.60595703125</v>
      </c>
      <c r="T29">
        <v>3864.60595703125</v>
      </c>
      <c r="U29">
        <v>0</v>
      </c>
      <c r="W29">
        <v>3857.095703125</v>
      </c>
      <c r="X29">
        <v>3857.095703125</v>
      </c>
      <c r="Y29">
        <v>0</v>
      </c>
      <c r="Z29">
        <v>3861.605224609375</v>
      </c>
      <c r="AA29">
        <v>3861.605224609375</v>
      </c>
      <c r="AB29">
        <v>0</v>
      </c>
      <c r="AC29">
        <v>3856.58154296875</v>
      </c>
      <c r="AD29">
        <v>3856.58154296875</v>
      </c>
      <c r="AE29">
        <v>0</v>
      </c>
      <c r="AF29">
        <v>3857.095703125</v>
      </c>
      <c r="AG29">
        <v>3857.095703125</v>
      </c>
      <c r="AH29">
        <v>0</v>
      </c>
      <c r="AI29">
        <v>3855.07275390625</v>
      </c>
      <c r="AJ29">
        <v>3855.07275390625</v>
      </c>
      <c r="AK29">
        <v>0</v>
      </c>
      <c r="AL29">
        <v>3856.58154296875</v>
      </c>
      <c r="AM29">
        <v>3856.58154296875</v>
      </c>
      <c r="AN29">
        <v>0</v>
      </c>
      <c r="AO29">
        <v>3854.080322265625</v>
      </c>
      <c r="AP29">
        <v>3854.080322265625</v>
      </c>
      <c r="AQ29">
        <v>0</v>
      </c>
      <c r="AR29">
        <v>3855.08935546875</v>
      </c>
      <c r="AS29">
        <v>3855.08935546875</v>
      </c>
      <c r="AT29">
        <v>0</v>
      </c>
      <c r="AU29">
        <v>3861.605224609375</v>
      </c>
      <c r="AV29">
        <v>3861.605224609375</v>
      </c>
      <c r="AW29">
        <v>0</v>
      </c>
      <c r="AY29">
        <v>27</v>
      </c>
      <c r="BA29">
        <f t="shared" si="0"/>
        <v>1.009033203125</v>
      </c>
      <c r="BB29">
        <f t="shared" si="1"/>
        <v>1.5087890625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4.51171875</v>
      </c>
      <c r="BH29">
        <f t="shared" si="6"/>
        <v>15.053955078125</v>
      </c>
      <c r="BI29">
        <f t="shared" si="9"/>
        <v>406.554443359375</v>
      </c>
      <c r="BJ29">
        <f t="shared" si="10"/>
        <v>407.56396484375</v>
      </c>
      <c r="BK29">
        <f t="shared" si="10"/>
        <v>409.868408203125</v>
      </c>
      <c r="BL29">
        <f t="shared" si="10"/>
        <v>410.382568359375</v>
      </c>
      <c r="BM29">
        <f t="shared" si="10"/>
        <v>414.89208984375</v>
      </c>
      <c r="BN29">
        <f t="shared" si="10"/>
        <v>417.892822265625</v>
      </c>
      <c r="BO29">
        <f t="shared" si="10"/>
        <v>421.62548828125</v>
      </c>
      <c r="BR29">
        <f t="shared" si="8"/>
        <v>416.558349609375</v>
      </c>
    </row>
    <row r="30" spans="1:70" x14ac:dyDescent="0.2">
      <c r="A30" t="s">
        <v>250</v>
      </c>
      <c r="B30" t="s">
        <v>173</v>
      </c>
      <c r="C30" t="s">
        <v>174</v>
      </c>
      <c r="D30">
        <v>120</v>
      </c>
      <c r="E30">
        <v>2</v>
      </c>
      <c r="F30" t="s">
        <v>72</v>
      </c>
      <c r="G30">
        <v>1</v>
      </c>
      <c r="H30">
        <v>0</v>
      </c>
      <c r="I30">
        <v>0</v>
      </c>
      <c r="J30">
        <v>0</v>
      </c>
      <c r="K30" t="s">
        <v>75</v>
      </c>
      <c r="L30">
        <v>2.131088495254517</v>
      </c>
      <c r="M30">
        <v>2.131088495254517</v>
      </c>
      <c r="N30">
        <v>0</v>
      </c>
      <c r="O30">
        <v>3876.642578125</v>
      </c>
      <c r="P30">
        <v>3876.642578125</v>
      </c>
      <c r="Q30">
        <v>0</v>
      </c>
      <c r="S30">
        <v>3879.6435546875</v>
      </c>
      <c r="T30">
        <v>3879.6435546875</v>
      </c>
      <c r="U30">
        <v>0</v>
      </c>
      <c r="W30">
        <v>3872.133056640625</v>
      </c>
      <c r="X30">
        <v>3872.133056640625</v>
      </c>
      <c r="Y30">
        <v>0</v>
      </c>
      <c r="Z30">
        <v>3876.642578125</v>
      </c>
      <c r="AA30">
        <v>3876.642578125</v>
      </c>
      <c r="AB30">
        <v>0</v>
      </c>
      <c r="AC30">
        <v>3871.619140625</v>
      </c>
      <c r="AD30">
        <v>3871.619140625</v>
      </c>
      <c r="AE30">
        <v>0</v>
      </c>
      <c r="AF30">
        <v>3872.133056640625</v>
      </c>
      <c r="AG30">
        <v>3872.133056640625</v>
      </c>
      <c r="AH30">
        <v>0</v>
      </c>
      <c r="AI30">
        <v>3870.1103515625</v>
      </c>
      <c r="AJ30">
        <v>3870.1103515625</v>
      </c>
      <c r="AK30">
        <v>0</v>
      </c>
      <c r="AL30">
        <v>3871.619140625</v>
      </c>
      <c r="AM30">
        <v>3871.619140625</v>
      </c>
      <c r="AN30">
        <v>0</v>
      </c>
      <c r="AO30">
        <v>3869.11767578125</v>
      </c>
      <c r="AP30">
        <v>3869.11767578125</v>
      </c>
      <c r="AQ30">
        <v>0</v>
      </c>
      <c r="AR30">
        <v>3870.126953125</v>
      </c>
      <c r="AS30">
        <v>3870.126953125</v>
      </c>
      <c r="AT30">
        <v>0</v>
      </c>
      <c r="AU30">
        <v>3876.642578125</v>
      </c>
      <c r="AV30">
        <v>3876.642578125</v>
      </c>
      <c r="AW30">
        <v>0</v>
      </c>
      <c r="AY30">
        <v>28</v>
      </c>
      <c r="BA30">
        <f t="shared" si="0"/>
        <v>1.00927734375</v>
      </c>
      <c r="BB30">
        <f t="shared" si="1"/>
        <v>1.5087890625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4.525146484375</v>
      </c>
      <c r="BH30">
        <f t="shared" si="6"/>
        <v>15.067626953125</v>
      </c>
      <c r="BI30">
        <f t="shared" si="9"/>
        <v>421.6083984375</v>
      </c>
      <c r="BJ30">
        <f t="shared" si="10"/>
        <v>422.617431640625</v>
      </c>
      <c r="BK30">
        <f t="shared" si="10"/>
        <v>424.126220703125</v>
      </c>
      <c r="BL30">
        <f t="shared" si="10"/>
        <v>424.640380859375</v>
      </c>
      <c r="BM30">
        <f t="shared" si="10"/>
        <v>429.14990234375</v>
      </c>
      <c r="BN30">
        <f t="shared" si="10"/>
        <v>432.150634765625</v>
      </c>
      <c r="BO30">
        <f t="shared" si="10"/>
        <v>436.662353515625</v>
      </c>
      <c r="BR30">
        <f t="shared" si="8"/>
        <v>430.816162109375</v>
      </c>
    </row>
    <row r="31" spans="1:70" x14ac:dyDescent="0.2">
      <c r="A31" t="s">
        <v>251</v>
      </c>
      <c r="B31" t="s">
        <v>160</v>
      </c>
      <c r="C31" t="s">
        <v>68</v>
      </c>
      <c r="D31">
        <v>-60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75</v>
      </c>
      <c r="L31">
        <v>1.0857832431793211</v>
      </c>
      <c r="M31">
        <v>1.0857832431793211</v>
      </c>
      <c r="N31">
        <v>0</v>
      </c>
      <c r="O31">
        <v>3893.18896484375</v>
      </c>
      <c r="P31">
        <v>3893.18896484375</v>
      </c>
      <c r="Q31">
        <v>0</v>
      </c>
      <c r="S31">
        <v>3896.189697265625</v>
      </c>
      <c r="T31">
        <v>3896.189697265625</v>
      </c>
      <c r="U31">
        <v>0</v>
      </c>
      <c r="W31">
        <v>3888.67919921875</v>
      </c>
      <c r="X31">
        <v>3888.67919921875</v>
      </c>
      <c r="Y31">
        <v>0</v>
      </c>
      <c r="Z31">
        <v>3893.18896484375</v>
      </c>
      <c r="AA31">
        <v>3893.18896484375</v>
      </c>
      <c r="AB31">
        <v>0</v>
      </c>
      <c r="AC31">
        <v>3888.165283203125</v>
      </c>
      <c r="AD31">
        <v>3888.165283203125</v>
      </c>
      <c r="AE31">
        <v>0</v>
      </c>
      <c r="AF31">
        <v>3888.67919921875</v>
      </c>
      <c r="AG31">
        <v>3888.67919921875</v>
      </c>
      <c r="AH31">
        <v>0</v>
      </c>
      <c r="AI31">
        <v>3885.16455078125</v>
      </c>
      <c r="AJ31">
        <v>3885.16455078125</v>
      </c>
      <c r="AK31">
        <v>0</v>
      </c>
      <c r="AL31">
        <v>3888.165283203125</v>
      </c>
      <c r="AM31">
        <v>3888.165283203125</v>
      </c>
      <c r="AN31">
        <v>0</v>
      </c>
      <c r="AO31">
        <v>3884.168701171875</v>
      </c>
      <c r="AP31">
        <v>3884.168701171875</v>
      </c>
      <c r="AQ31">
        <v>0</v>
      </c>
      <c r="AR31">
        <v>3885.180908203125</v>
      </c>
      <c r="AS31">
        <v>3885.180908203125</v>
      </c>
      <c r="AT31">
        <v>0</v>
      </c>
      <c r="AU31">
        <v>3893.18896484375</v>
      </c>
      <c r="AV31">
        <v>3893.18896484375</v>
      </c>
      <c r="AW31">
        <v>0</v>
      </c>
      <c r="AY31">
        <v>29</v>
      </c>
      <c r="BA31">
        <f t="shared" si="0"/>
        <v>1.01220703125</v>
      </c>
      <c r="BB31">
        <f t="shared" si="1"/>
        <v>3.000732421875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-3896.189697265625</v>
      </c>
      <c r="BI31">
        <f t="shared" si="9"/>
        <v>436.676025390625</v>
      </c>
      <c r="BJ31">
        <f t="shared" si="10"/>
        <v>437.685302734375</v>
      </c>
      <c r="BK31">
        <f t="shared" si="10"/>
        <v>439.194091796875</v>
      </c>
      <c r="BL31">
        <f t="shared" si="10"/>
        <v>439.7080078125</v>
      </c>
      <c r="BM31">
        <f t="shared" si="10"/>
        <v>444.217529296875</v>
      </c>
      <c r="BN31">
        <f t="shared" si="10"/>
        <v>447.218505859375</v>
      </c>
      <c r="BO31">
        <f t="shared" si="10"/>
        <v>451.74365234375</v>
      </c>
      <c r="BR31">
        <f t="shared" si="8"/>
        <v>445.8837890625</v>
      </c>
    </row>
    <row r="33" spans="1:2" x14ac:dyDescent="0.2">
      <c r="A33" t="s">
        <v>76</v>
      </c>
    </row>
    <row r="34" spans="1:2" x14ac:dyDescent="0.2">
      <c r="A34" t="s">
        <v>77</v>
      </c>
      <c r="B34">
        <v>49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60.418251387359547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0.88037341833114624</v>
      </c>
      <c r="M2">
        <v>0.88037341833114624</v>
      </c>
      <c r="N2">
        <v>0</v>
      </c>
      <c r="O2">
        <v>3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1.631470680236816</v>
      </c>
      <c r="M3">
        <v>1.631470680236816</v>
      </c>
      <c r="N3">
        <v>0</v>
      </c>
      <c r="O3">
        <v>2</v>
      </c>
    </row>
    <row r="4" spans="1:15" x14ac:dyDescent="0.2">
      <c r="A4" t="s">
        <v>349</v>
      </c>
      <c r="B4" t="s">
        <v>350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65</v>
      </c>
      <c r="L4">
        <v>1.5595917701721189</v>
      </c>
      <c r="M4">
        <v>1.5595917701721189</v>
      </c>
      <c r="N4">
        <v>0</v>
      </c>
      <c r="O4">
        <v>0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1.965503454208374</v>
      </c>
      <c r="M5">
        <v>1.965503454208374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49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60.418251387359547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49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60.418251387359547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4194.8173828125</v>
      </c>
      <c r="C2">
        <v>4194.8173828125</v>
      </c>
      <c r="D2">
        <v>0</v>
      </c>
      <c r="F2">
        <v>4192.8115234375</v>
      </c>
      <c r="G2">
        <v>4192.8115234375</v>
      </c>
      <c r="H2">
        <v>0</v>
      </c>
      <c r="J2">
        <v>4190.80517578125</v>
      </c>
      <c r="K2">
        <v>4190.80517578125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60.418251387359547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400</v>
      </c>
      <c r="C2" t="s">
        <v>63</v>
      </c>
      <c r="D2">
        <v>-90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1.335086345672607</v>
      </c>
      <c r="M2">
        <v>1.335086345672607</v>
      </c>
      <c r="N2">
        <v>0</v>
      </c>
      <c r="O2">
        <v>4204.9306640625</v>
      </c>
      <c r="P2">
        <v>4204.9306640625</v>
      </c>
      <c r="Q2">
        <v>0</v>
      </c>
      <c r="S2">
        <v>4207.931640625</v>
      </c>
      <c r="T2">
        <v>4207.931640625</v>
      </c>
      <c r="U2">
        <v>0</v>
      </c>
      <c r="W2">
        <v>4199.9072265625</v>
      </c>
      <c r="X2">
        <v>4199.9072265625</v>
      </c>
      <c r="Y2">
        <v>0</v>
      </c>
      <c r="Z2">
        <v>4200.42138671875</v>
      </c>
      <c r="AA2">
        <v>4200.42138671875</v>
      </c>
      <c r="AB2">
        <v>0</v>
      </c>
      <c r="AC2">
        <v>4198.00048828125</v>
      </c>
      <c r="AD2">
        <v>4198.00048828125</v>
      </c>
      <c r="AE2">
        <v>0</v>
      </c>
      <c r="AF2">
        <v>4199.9072265625</v>
      </c>
      <c r="AG2">
        <v>4199.9072265625</v>
      </c>
      <c r="AH2">
        <v>0</v>
      </c>
      <c r="AI2">
        <v>4200.42138671875</v>
      </c>
      <c r="AJ2">
        <v>4200.42138671875</v>
      </c>
      <c r="AK2">
        <v>0</v>
      </c>
      <c r="AL2">
        <v>4204.9306640625</v>
      </c>
      <c r="AM2">
        <v>4204.9306640625</v>
      </c>
      <c r="AN2">
        <v>0</v>
      </c>
      <c r="AO2">
        <v>4197.001953125</v>
      </c>
      <c r="AP2">
        <v>4197.001953125</v>
      </c>
      <c r="AQ2">
        <v>0</v>
      </c>
      <c r="AR2">
        <v>4198.017578125</v>
      </c>
      <c r="AS2">
        <v>4198.017578125</v>
      </c>
      <c r="AT2">
        <v>0</v>
      </c>
      <c r="AU2">
        <v>4204.9306640625</v>
      </c>
      <c r="AV2">
        <v>4204.9306640625</v>
      </c>
      <c r="AW2">
        <v>0</v>
      </c>
      <c r="AY2">
        <v>0</v>
      </c>
      <c r="BA2">
        <f>AR2-AO2</f>
        <v>1.015625</v>
      </c>
      <c r="BB2">
        <f>AF2-AD2</f>
        <v>1.90673828125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4.1171875</v>
      </c>
      <c r="BH2">
        <f>SUM(BA2:BF2)</f>
        <v>15.06396484375</v>
      </c>
      <c r="BI2">
        <v>0</v>
      </c>
      <c r="BJ2">
        <f>BA2-AX2</f>
        <v>1.015625</v>
      </c>
      <c r="BK2">
        <f>BJ2+BB2</f>
        <v>2.92236328125</v>
      </c>
      <c r="BL2">
        <f>BK2+BC2</f>
        <v>3.4365234375</v>
      </c>
      <c r="BM2">
        <f>BL2+BD2</f>
        <v>7.94580078125</v>
      </c>
      <c r="BN2">
        <f>BM2+BE2</f>
        <v>10.94677734375</v>
      </c>
      <c r="BO2">
        <f>BN2+BF2</f>
        <v>15.06396484375</v>
      </c>
      <c r="BQ2">
        <f>allo_block1!AO2-fifth_countdown!J2</f>
        <v>6.19677734375</v>
      </c>
      <c r="BR2">
        <f>$BQ$2+BL2</f>
        <v>9.63330078125</v>
      </c>
    </row>
    <row r="3" spans="1:70" x14ac:dyDescent="0.2">
      <c r="A3" t="s">
        <v>346</v>
      </c>
      <c r="B3" t="s">
        <v>403</v>
      </c>
      <c r="C3" t="s">
        <v>150</v>
      </c>
      <c r="D3">
        <v>90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1.081662654876709</v>
      </c>
      <c r="M3">
        <v>1.081662654876709</v>
      </c>
      <c r="N3">
        <v>0</v>
      </c>
      <c r="O3">
        <v>4220.88037109375</v>
      </c>
      <c r="P3">
        <v>4220.88037109375</v>
      </c>
      <c r="Q3">
        <v>0</v>
      </c>
      <c r="S3">
        <v>4223.88134765625</v>
      </c>
      <c r="T3">
        <v>4223.88134765625</v>
      </c>
      <c r="U3">
        <v>0</v>
      </c>
      <c r="W3">
        <v>4215.85693359375</v>
      </c>
      <c r="X3">
        <v>4215.85693359375</v>
      </c>
      <c r="Y3">
        <v>0</v>
      </c>
      <c r="Z3">
        <v>4216.37060546875</v>
      </c>
      <c r="AA3">
        <v>4216.37060546875</v>
      </c>
      <c r="AB3">
        <v>0</v>
      </c>
      <c r="AC3">
        <v>4213.0546875</v>
      </c>
      <c r="AD3">
        <v>4213.0546875</v>
      </c>
      <c r="AE3">
        <v>0</v>
      </c>
      <c r="AF3">
        <v>4215.85693359375</v>
      </c>
      <c r="AG3">
        <v>4215.85693359375</v>
      </c>
      <c r="AH3">
        <v>0</v>
      </c>
      <c r="AI3">
        <v>4216.37060546875</v>
      </c>
      <c r="AJ3">
        <v>4216.37060546875</v>
      </c>
      <c r="AK3">
        <v>0</v>
      </c>
      <c r="AL3">
        <v>4220.88037109375</v>
      </c>
      <c r="AM3">
        <v>4220.88037109375</v>
      </c>
      <c r="AN3">
        <v>0</v>
      </c>
      <c r="AO3">
        <v>4212.048828125</v>
      </c>
      <c r="AP3">
        <v>4212.048828125</v>
      </c>
      <c r="AQ3">
        <v>0</v>
      </c>
      <c r="AR3">
        <v>4213.0546875</v>
      </c>
      <c r="AS3">
        <v>4213.0546875</v>
      </c>
      <c r="AT3">
        <v>0</v>
      </c>
      <c r="AU3">
        <v>4220.88037109375</v>
      </c>
      <c r="AV3">
        <v>4220.88037109375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AF3-AD3</f>
        <v>2.80224609375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3.2041015625</v>
      </c>
      <c r="BH3">
        <f t="shared" ref="BH3:BH30" si="6">SUM(BA3:BF3)</f>
        <v>15.03662109375</v>
      </c>
      <c r="BI3">
        <f>SUM(BA2:BF2)</f>
        <v>15.06396484375</v>
      </c>
      <c r="BJ3">
        <f t="shared" ref="BJ3:BO18" si="7">BI3+BA2</f>
        <v>16.07958984375</v>
      </c>
      <c r="BK3">
        <f t="shared" si="7"/>
        <v>17.986328125</v>
      </c>
      <c r="BL3">
        <f t="shared" si="7"/>
        <v>18.50048828125</v>
      </c>
      <c r="BM3">
        <f t="shared" si="7"/>
        <v>23.009765625</v>
      </c>
      <c r="BN3">
        <f t="shared" si="7"/>
        <v>26.0107421875</v>
      </c>
      <c r="BO3">
        <f t="shared" si="7"/>
        <v>30.1279296875</v>
      </c>
      <c r="BR3">
        <f t="shared" ref="BR3:BR31" si="8">$BQ$2+BL3</f>
        <v>24.697265625</v>
      </c>
    </row>
    <row r="4" spans="1:70" x14ac:dyDescent="0.2">
      <c r="A4" t="s">
        <v>349</v>
      </c>
      <c r="B4" t="s">
        <v>401</v>
      </c>
      <c r="C4" t="s">
        <v>150</v>
      </c>
      <c r="D4">
        <v>-150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2.9491124153137211</v>
      </c>
      <c r="M4">
        <v>2.9491124153137211</v>
      </c>
      <c r="N4">
        <v>0</v>
      </c>
      <c r="O4">
        <v>4235.71875</v>
      </c>
      <c r="P4">
        <v>4235.71875</v>
      </c>
      <c r="Q4">
        <v>0</v>
      </c>
      <c r="S4">
        <v>4238.7197265625</v>
      </c>
      <c r="T4">
        <v>4238.7197265625</v>
      </c>
      <c r="U4">
        <v>0</v>
      </c>
      <c r="W4">
        <v>4230.6953125</v>
      </c>
      <c r="X4">
        <v>4230.6953125</v>
      </c>
      <c r="Y4">
        <v>0</v>
      </c>
      <c r="Z4">
        <v>4231.208984375</v>
      </c>
      <c r="AA4">
        <v>4231.208984375</v>
      </c>
      <c r="AB4">
        <v>0</v>
      </c>
      <c r="AC4">
        <v>4228.09228515625</v>
      </c>
      <c r="AD4">
        <v>4228.09228515625</v>
      </c>
      <c r="AE4">
        <v>0</v>
      </c>
      <c r="AF4">
        <v>4230.6953125</v>
      </c>
      <c r="AG4">
        <v>4230.6953125</v>
      </c>
      <c r="AH4">
        <v>0</v>
      </c>
      <c r="AI4">
        <v>4231.208984375</v>
      </c>
      <c r="AJ4">
        <v>4231.208984375</v>
      </c>
      <c r="AK4">
        <v>0</v>
      </c>
      <c r="AL4">
        <v>4235.71875</v>
      </c>
      <c r="AM4">
        <v>4235.71875</v>
      </c>
      <c r="AN4">
        <v>0</v>
      </c>
      <c r="AO4">
        <v>4227.08544921875</v>
      </c>
      <c r="AP4">
        <v>4227.08544921875</v>
      </c>
      <c r="AQ4">
        <v>0</v>
      </c>
      <c r="AR4">
        <v>4228.09228515625</v>
      </c>
      <c r="AS4">
        <v>4228.09228515625</v>
      </c>
      <c r="AT4">
        <v>0</v>
      </c>
      <c r="AU4">
        <v>4235.71875</v>
      </c>
      <c r="AV4">
        <v>4235.71875</v>
      </c>
      <c r="AW4">
        <v>0</v>
      </c>
      <c r="AY4">
        <v>2</v>
      </c>
      <c r="BA4">
        <f t="shared" si="0"/>
        <v>1.0068359375</v>
      </c>
      <c r="BB4">
        <f t="shared" si="1"/>
        <v>2.60302734375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3.41552734375</v>
      </c>
      <c r="BH4">
        <f t="shared" si="6"/>
        <v>15.0498046875</v>
      </c>
      <c r="BI4">
        <f>BH2+BH3</f>
        <v>30.1005859375</v>
      </c>
      <c r="BJ4">
        <f t="shared" si="7"/>
        <v>31.1064453125</v>
      </c>
      <c r="BK4">
        <f t="shared" si="7"/>
        <v>33.90869140625</v>
      </c>
      <c r="BL4">
        <f t="shared" si="7"/>
        <v>34.42236328125</v>
      </c>
      <c r="BM4">
        <f t="shared" si="7"/>
        <v>38.93212890625</v>
      </c>
      <c r="BN4">
        <f t="shared" si="7"/>
        <v>41.93310546875</v>
      </c>
      <c r="BO4">
        <f t="shared" si="7"/>
        <v>45.13720703125</v>
      </c>
      <c r="BR4">
        <f t="shared" si="8"/>
        <v>40.619140625</v>
      </c>
    </row>
    <row r="5" spans="1:70" x14ac:dyDescent="0.2">
      <c r="A5" t="s">
        <v>349</v>
      </c>
      <c r="B5" t="s">
        <v>403</v>
      </c>
      <c r="C5" t="s">
        <v>150</v>
      </c>
      <c r="D5">
        <v>90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2.2082421779632568</v>
      </c>
      <c r="M5">
        <v>2.2082421779632568</v>
      </c>
      <c r="N5">
        <v>0</v>
      </c>
      <c r="O5">
        <v>4249.36376953125</v>
      </c>
      <c r="P5">
        <v>4249.36376953125</v>
      </c>
      <c r="Q5">
        <v>0</v>
      </c>
      <c r="S5">
        <v>4252.36474609375</v>
      </c>
      <c r="T5">
        <v>4252.36474609375</v>
      </c>
      <c r="U5">
        <v>0</v>
      </c>
      <c r="W5">
        <v>4244.33984375</v>
      </c>
      <c r="X5">
        <v>4244.33984375</v>
      </c>
      <c r="Y5">
        <v>0</v>
      </c>
      <c r="Z5">
        <v>4244.85400390625</v>
      </c>
      <c r="AA5">
        <v>4244.85400390625</v>
      </c>
      <c r="AB5">
        <v>0</v>
      </c>
      <c r="AC5">
        <v>4243.1298828125</v>
      </c>
      <c r="AD5">
        <v>4243.1298828125</v>
      </c>
      <c r="AE5">
        <v>0</v>
      </c>
      <c r="AF5">
        <v>4244.33984375</v>
      </c>
      <c r="AG5">
        <v>4244.33984375</v>
      </c>
      <c r="AH5">
        <v>0</v>
      </c>
      <c r="AI5">
        <v>4244.85400390625</v>
      </c>
      <c r="AJ5">
        <v>4244.85400390625</v>
      </c>
      <c r="AK5">
        <v>0</v>
      </c>
      <c r="AL5">
        <v>4249.36376953125</v>
      </c>
      <c r="AM5">
        <v>4249.36376953125</v>
      </c>
      <c r="AN5">
        <v>0</v>
      </c>
      <c r="AO5">
        <v>4242.13525390625</v>
      </c>
      <c r="AP5">
        <v>4242.13525390625</v>
      </c>
      <c r="AQ5">
        <v>0</v>
      </c>
      <c r="AR5">
        <v>4243.146484375</v>
      </c>
      <c r="AS5">
        <v>4243.146484375</v>
      </c>
      <c r="AT5">
        <v>0</v>
      </c>
      <c r="AU5">
        <v>4249.36376953125</v>
      </c>
      <c r="AV5">
        <v>4249.36376953125</v>
      </c>
      <c r="AW5">
        <v>0</v>
      </c>
      <c r="AY5">
        <v>3</v>
      </c>
      <c r="BA5">
        <f t="shared" si="0"/>
        <v>1.01123046875</v>
      </c>
      <c r="BB5">
        <f t="shared" si="1"/>
        <v>1.2099609375</v>
      </c>
      <c r="BC5">
        <f t="shared" si="2"/>
        <v>0.51416015625</v>
      </c>
      <c r="BD5">
        <f t="shared" si="3"/>
        <v>4.509765625</v>
      </c>
      <c r="BE5">
        <f t="shared" si="4"/>
        <v>3.0009765625</v>
      </c>
      <c r="BF5">
        <f t="shared" si="5"/>
        <v>4.80859375</v>
      </c>
      <c r="BH5">
        <f t="shared" si="6"/>
        <v>15.0546875</v>
      </c>
      <c r="BI5">
        <f t="shared" ref="BI5:BI31" si="9">BI4+BH4</f>
        <v>45.150390625</v>
      </c>
      <c r="BJ5">
        <f t="shared" si="7"/>
        <v>46.1572265625</v>
      </c>
      <c r="BK5">
        <f t="shared" si="7"/>
        <v>48.76025390625</v>
      </c>
      <c r="BL5">
        <f t="shared" si="7"/>
        <v>49.27392578125</v>
      </c>
      <c r="BM5">
        <f t="shared" si="7"/>
        <v>53.78369140625</v>
      </c>
      <c r="BN5">
        <f t="shared" si="7"/>
        <v>56.78466796875</v>
      </c>
      <c r="BO5">
        <f t="shared" si="7"/>
        <v>60.2001953125</v>
      </c>
      <c r="BR5">
        <f t="shared" si="8"/>
        <v>55.470703125</v>
      </c>
    </row>
    <row r="6" spans="1:70" x14ac:dyDescent="0.2">
      <c r="A6" t="s">
        <v>349</v>
      </c>
      <c r="B6" t="s">
        <v>411</v>
      </c>
      <c r="C6" t="s">
        <v>74</v>
      </c>
      <c r="D6">
        <v>-150</v>
      </c>
      <c r="E6">
        <v>1</v>
      </c>
      <c r="F6" t="s">
        <v>64</v>
      </c>
      <c r="G6">
        <v>1</v>
      </c>
      <c r="H6">
        <v>0</v>
      </c>
      <c r="I6">
        <v>0</v>
      </c>
      <c r="J6">
        <v>0</v>
      </c>
      <c r="K6" t="s">
        <v>65</v>
      </c>
      <c r="L6">
        <v>2.8782486915588379</v>
      </c>
      <c r="M6">
        <v>2.8782486915588379</v>
      </c>
      <c r="N6">
        <v>0</v>
      </c>
      <c r="O6">
        <v>4264.50048828125</v>
      </c>
      <c r="P6">
        <v>4264.50048828125</v>
      </c>
      <c r="Q6">
        <v>0</v>
      </c>
      <c r="S6">
        <v>4267.50146484375</v>
      </c>
      <c r="T6">
        <v>4267.50146484375</v>
      </c>
      <c r="U6">
        <v>0</v>
      </c>
      <c r="W6">
        <v>4259.47705078125</v>
      </c>
      <c r="X6">
        <v>4259.47705078125</v>
      </c>
      <c r="Y6">
        <v>0</v>
      </c>
      <c r="Z6">
        <v>4259.9912109375</v>
      </c>
      <c r="AA6">
        <v>4259.9912109375</v>
      </c>
      <c r="AB6">
        <v>0</v>
      </c>
      <c r="AC6">
        <v>4258.16748046875</v>
      </c>
      <c r="AD6">
        <v>4258.16748046875</v>
      </c>
      <c r="AE6">
        <v>0</v>
      </c>
      <c r="AF6">
        <v>4259.47705078125</v>
      </c>
      <c r="AG6">
        <v>4259.47705078125</v>
      </c>
      <c r="AH6">
        <v>0</v>
      </c>
      <c r="AI6">
        <v>4259.9912109375</v>
      </c>
      <c r="AJ6">
        <v>4259.9912109375</v>
      </c>
      <c r="AK6">
        <v>0</v>
      </c>
      <c r="AL6">
        <v>4264.50048828125</v>
      </c>
      <c r="AM6">
        <v>4264.50048828125</v>
      </c>
      <c r="AN6">
        <v>0</v>
      </c>
      <c r="AO6">
        <v>4257.17333984375</v>
      </c>
      <c r="AP6">
        <v>4257.17333984375</v>
      </c>
      <c r="AQ6">
        <v>0</v>
      </c>
      <c r="AR6">
        <v>4258.18408203125</v>
      </c>
      <c r="AS6">
        <v>4258.18408203125</v>
      </c>
      <c r="AT6">
        <v>0</v>
      </c>
      <c r="AU6">
        <v>4264.50048828125</v>
      </c>
      <c r="AV6">
        <v>4264.50048828125</v>
      </c>
      <c r="AW6">
        <v>0</v>
      </c>
      <c r="AY6">
        <v>4</v>
      </c>
      <c r="BA6">
        <f t="shared" si="0"/>
        <v>1.0107421875</v>
      </c>
      <c r="BB6">
        <f t="shared" si="1"/>
        <v>1.3095703125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4.70849609375</v>
      </c>
      <c r="BH6">
        <f t="shared" si="6"/>
        <v>15.05322265625</v>
      </c>
      <c r="BI6">
        <f t="shared" si="9"/>
        <v>60.205078125</v>
      </c>
      <c r="BJ6">
        <f t="shared" si="7"/>
        <v>61.21630859375</v>
      </c>
      <c r="BK6">
        <f t="shared" si="7"/>
        <v>62.42626953125</v>
      </c>
      <c r="BL6">
        <f t="shared" si="7"/>
        <v>62.9404296875</v>
      </c>
      <c r="BM6">
        <f t="shared" si="7"/>
        <v>67.4501953125</v>
      </c>
      <c r="BN6">
        <f t="shared" si="7"/>
        <v>70.451171875</v>
      </c>
      <c r="BO6">
        <f t="shared" si="7"/>
        <v>75.259765625</v>
      </c>
      <c r="BR6">
        <f t="shared" si="8"/>
        <v>69.13720703125</v>
      </c>
    </row>
    <row r="7" spans="1:70" x14ac:dyDescent="0.2">
      <c r="A7" t="s">
        <v>349</v>
      </c>
      <c r="B7" t="s">
        <v>396</v>
      </c>
      <c r="C7" t="s">
        <v>159</v>
      </c>
      <c r="D7">
        <v>60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65</v>
      </c>
      <c r="L7">
        <v>1.063239216804504</v>
      </c>
      <c r="M7">
        <v>1.063239216804504</v>
      </c>
      <c r="N7">
        <v>0</v>
      </c>
      <c r="O7">
        <v>4279.6376953125</v>
      </c>
      <c r="P7">
        <v>4279.6376953125</v>
      </c>
      <c r="Q7">
        <v>0</v>
      </c>
      <c r="S7">
        <v>4282.638671875</v>
      </c>
      <c r="T7">
        <v>4282.638671875</v>
      </c>
      <c r="U7">
        <v>0</v>
      </c>
      <c r="W7">
        <v>4274.61376953125</v>
      </c>
      <c r="X7">
        <v>4274.61376953125</v>
      </c>
      <c r="Y7">
        <v>0</v>
      </c>
      <c r="Z7">
        <v>4275.1279296875</v>
      </c>
      <c r="AA7">
        <v>4275.1279296875</v>
      </c>
      <c r="AB7">
        <v>0</v>
      </c>
      <c r="AC7">
        <v>4273.20458984375</v>
      </c>
      <c r="AD7">
        <v>4273.20458984375</v>
      </c>
      <c r="AE7">
        <v>0</v>
      </c>
      <c r="AF7">
        <v>4274.61376953125</v>
      </c>
      <c r="AG7">
        <v>4274.61376953125</v>
      </c>
      <c r="AH7">
        <v>0</v>
      </c>
      <c r="AI7">
        <v>4275.1279296875</v>
      </c>
      <c r="AJ7">
        <v>4275.1279296875</v>
      </c>
      <c r="AK7">
        <v>0</v>
      </c>
      <c r="AL7">
        <v>4279.6376953125</v>
      </c>
      <c r="AM7">
        <v>4279.6376953125</v>
      </c>
      <c r="AN7">
        <v>0</v>
      </c>
      <c r="AO7">
        <v>4272.2099609375</v>
      </c>
      <c r="AP7">
        <v>4272.2099609375</v>
      </c>
      <c r="AQ7">
        <v>0</v>
      </c>
      <c r="AR7">
        <v>4273.22119140625</v>
      </c>
      <c r="AS7">
        <v>4273.22119140625</v>
      </c>
      <c r="AT7">
        <v>0</v>
      </c>
      <c r="AU7">
        <v>4279.6376953125</v>
      </c>
      <c r="AV7">
        <v>4279.6376953125</v>
      </c>
      <c r="AW7">
        <v>0</v>
      </c>
      <c r="AY7">
        <v>5</v>
      </c>
      <c r="BA7">
        <f t="shared" si="0"/>
        <v>1.01123046875</v>
      </c>
      <c r="BB7">
        <f t="shared" si="1"/>
        <v>1.4091796875</v>
      </c>
      <c r="BC7">
        <f t="shared" si="2"/>
        <v>0.51416015625</v>
      </c>
      <c r="BD7">
        <f t="shared" si="3"/>
        <v>4.509765625</v>
      </c>
      <c r="BE7">
        <f t="shared" si="4"/>
        <v>3.0009765625</v>
      </c>
      <c r="BF7">
        <f t="shared" si="5"/>
        <v>4.6103515625</v>
      </c>
      <c r="BH7">
        <f t="shared" si="6"/>
        <v>15.0556640625</v>
      </c>
      <c r="BI7">
        <f t="shared" si="9"/>
        <v>75.25830078125</v>
      </c>
      <c r="BJ7">
        <f t="shared" si="7"/>
        <v>76.26904296875</v>
      </c>
      <c r="BK7">
        <f t="shared" si="7"/>
        <v>77.57861328125</v>
      </c>
      <c r="BL7">
        <f t="shared" si="7"/>
        <v>78.0927734375</v>
      </c>
      <c r="BM7">
        <f t="shared" si="7"/>
        <v>82.60205078125</v>
      </c>
      <c r="BN7">
        <f t="shared" si="7"/>
        <v>85.60302734375</v>
      </c>
      <c r="BO7">
        <f t="shared" si="7"/>
        <v>90.3115234375</v>
      </c>
      <c r="BR7">
        <f t="shared" si="8"/>
        <v>84.28955078125</v>
      </c>
    </row>
    <row r="8" spans="1:70" x14ac:dyDescent="0.2">
      <c r="A8" t="s">
        <v>349</v>
      </c>
      <c r="B8" t="s">
        <v>399</v>
      </c>
      <c r="C8" t="s">
        <v>63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2.949311494827271</v>
      </c>
      <c r="M8">
        <v>2.949311494827271</v>
      </c>
      <c r="N8">
        <v>0</v>
      </c>
      <c r="O8">
        <v>4294.9736328125</v>
      </c>
      <c r="P8">
        <v>4294.9736328125</v>
      </c>
      <c r="Q8">
        <v>0</v>
      </c>
      <c r="S8">
        <v>4297.97412109375</v>
      </c>
      <c r="T8">
        <v>4297.97412109375</v>
      </c>
      <c r="U8">
        <v>0</v>
      </c>
      <c r="W8">
        <v>4289.9501953125</v>
      </c>
      <c r="X8">
        <v>4289.9501953125</v>
      </c>
      <c r="Y8">
        <v>0</v>
      </c>
      <c r="Z8">
        <v>4290.4638671875</v>
      </c>
      <c r="AA8">
        <v>4290.4638671875</v>
      </c>
      <c r="AB8">
        <v>0</v>
      </c>
      <c r="AC8">
        <v>4288.2421875</v>
      </c>
      <c r="AD8">
        <v>4288.2421875</v>
      </c>
      <c r="AE8">
        <v>0</v>
      </c>
      <c r="AF8">
        <v>4289.9501953125</v>
      </c>
      <c r="AG8">
        <v>4289.9501953125</v>
      </c>
      <c r="AH8">
        <v>0</v>
      </c>
      <c r="AI8">
        <v>4290.4638671875</v>
      </c>
      <c r="AJ8">
        <v>4290.4638671875</v>
      </c>
      <c r="AK8">
        <v>0</v>
      </c>
      <c r="AL8">
        <v>4294.9736328125</v>
      </c>
      <c r="AM8">
        <v>4294.9736328125</v>
      </c>
      <c r="AN8">
        <v>0</v>
      </c>
      <c r="AO8">
        <v>4287.2490234375</v>
      </c>
      <c r="AP8">
        <v>4287.2490234375</v>
      </c>
      <c r="AQ8">
        <v>0</v>
      </c>
      <c r="AR8">
        <v>4288.2587890625</v>
      </c>
      <c r="AS8">
        <v>4288.2587890625</v>
      </c>
      <c r="AT8">
        <v>0</v>
      </c>
      <c r="AU8">
        <v>4294.9736328125</v>
      </c>
      <c r="AV8">
        <v>4294.9736328125</v>
      </c>
      <c r="AW8">
        <v>0</v>
      </c>
      <c r="AY8">
        <v>6</v>
      </c>
      <c r="BA8">
        <f t="shared" si="0"/>
        <v>1.009765625</v>
      </c>
      <c r="BB8">
        <f t="shared" si="1"/>
        <v>1.7080078125</v>
      </c>
      <c r="BC8">
        <f t="shared" si="2"/>
        <v>0.513671875</v>
      </c>
      <c r="BD8">
        <f t="shared" si="3"/>
        <v>4.509765625</v>
      </c>
      <c r="BE8">
        <f t="shared" si="4"/>
        <v>3.00048828125</v>
      </c>
      <c r="BF8">
        <f t="shared" si="5"/>
        <v>4.31103515625</v>
      </c>
      <c r="BH8">
        <f t="shared" si="6"/>
        <v>15.052734375</v>
      </c>
      <c r="BI8">
        <f t="shared" si="9"/>
        <v>90.31396484375</v>
      </c>
      <c r="BJ8">
        <f t="shared" si="7"/>
        <v>91.3251953125</v>
      </c>
      <c r="BK8">
        <f t="shared" si="7"/>
        <v>92.734375</v>
      </c>
      <c r="BL8">
        <f t="shared" si="7"/>
        <v>93.24853515625</v>
      </c>
      <c r="BM8">
        <f t="shared" si="7"/>
        <v>97.75830078125</v>
      </c>
      <c r="BN8">
        <f t="shared" si="7"/>
        <v>100.75927734375</v>
      </c>
      <c r="BO8">
        <f t="shared" si="7"/>
        <v>105.36962890625</v>
      </c>
      <c r="BR8">
        <f t="shared" si="8"/>
        <v>99.4453125</v>
      </c>
    </row>
    <row r="9" spans="1:70" x14ac:dyDescent="0.2">
      <c r="A9" t="s">
        <v>349</v>
      </c>
      <c r="B9" t="s">
        <v>410</v>
      </c>
      <c r="C9" t="s">
        <v>74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75</v>
      </c>
      <c r="L9">
        <v>1.6341209411621089</v>
      </c>
      <c r="M9">
        <v>1.6341209411621089</v>
      </c>
      <c r="N9">
        <v>0</v>
      </c>
      <c r="O9">
        <v>4309.513671875</v>
      </c>
      <c r="P9">
        <v>4309.513671875</v>
      </c>
      <c r="Q9">
        <v>0</v>
      </c>
      <c r="S9">
        <v>4312.5146484375</v>
      </c>
      <c r="T9">
        <v>4312.5146484375</v>
      </c>
      <c r="U9">
        <v>0</v>
      </c>
      <c r="W9">
        <v>4304.490234375</v>
      </c>
      <c r="X9">
        <v>4304.490234375</v>
      </c>
      <c r="Y9">
        <v>0</v>
      </c>
      <c r="Z9">
        <v>4305.00390625</v>
      </c>
      <c r="AA9">
        <v>4305.00390625</v>
      </c>
      <c r="AB9">
        <v>0</v>
      </c>
      <c r="AC9">
        <v>4303.27978515625</v>
      </c>
      <c r="AD9">
        <v>4303.27978515625</v>
      </c>
      <c r="AE9">
        <v>0</v>
      </c>
      <c r="AF9">
        <v>4304.490234375</v>
      </c>
      <c r="AG9">
        <v>4304.490234375</v>
      </c>
      <c r="AH9">
        <v>0</v>
      </c>
      <c r="AI9">
        <v>4305.00390625</v>
      </c>
      <c r="AJ9">
        <v>4305.00390625</v>
      </c>
      <c r="AK9">
        <v>0</v>
      </c>
      <c r="AL9">
        <v>4309.513671875</v>
      </c>
      <c r="AM9">
        <v>4309.513671875</v>
      </c>
      <c r="AN9">
        <v>0</v>
      </c>
      <c r="AO9">
        <v>4302.28515625</v>
      </c>
      <c r="AP9">
        <v>4302.28515625</v>
      </c>
      <c r="AQ9">
        <v>0</v>
      </c>
      <c r="AR9">
        <v>4303.29638671875</v>
      </c>
      <c r="AS9">
        <v>4303.29638671875</v>
      </c>
      <c r="AT9">
        <v>0</v>
      </c>
      <c r="AU9">
        <v>4309.513671875</v>
      </c>
      <c r="AV9">
        <v>4309.513671875</v>
      </c>
      <c r="AW9">
        <v>0</v>
      </c>
      <c r="AY9">
        <v>7</v>
      </c>
      <c r="BA9">
        <f t="shared" si="0"/>
        <v>1.01123046875</v>
      </c>
      <c r="BB9">
        <f t="shared" si="1"/>
        <v>1.21044921875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4.8134765625</v>
      </c>
      <c r="BH9">
        <f t="shared" si="6"/>
        <v>15.0595703125</v>
      </c>
      <c r="BI9">
        <f t="shared" si="9"/>
        <v>105.36669921875</v>
      </c>
      <c r="BJ9">
        <f t="shared" si="7"/>
        <v>106.37646484375</v>
      </c>
      <c r="BK9">
        <f t="shared" si="7"/>
        <v>108.08447265625</v>
      </c>
      <c r="BL9">
        <f t="shared" si="7"/>
        <v>108.59814453125</v>
      </c>
      <c r="BM9">
        <f t="shared" si="7"/>
        <v>113.10791015625</v>
      </c>
      <c r="BN9">
        <f t="shared" si="7"/>
        <v>116.1083984375</v>
      </c>
      <c r="BO9">
        <f t="shared" si="7"/>
        <v>120.41943359375</v>
      </c>
      <c r="BR9">
        <f t="shared" si="8"/>
        <v>114.794921875</v>
      </c>
    </row>
    <row r="10" spans="1:70" x14ac:dyDescent="0.2">
      <c r="A10" t="s">
        <v>346</v>
      </c>
      <c r="B10" t="s">
        <v>405</v>
      </c>
      <c r="C10" t="s">
        <v>152</v>
      </c>
      <c r="D10">
        <v>-150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2.0584921836853032</v>
      </c>
      <c r="M10">
        <v>2.0584921836853032</v>
      </c>
      <c r="N10">
        <v>0</v>
      </c>
      <c r="O10">
        <v>4324.46826171875</v>
      </c>
      <c r="P10">
        <v>4324.46826171875</v>
      </c>
      <c r="Q10">
        <v>0</v>
      </c>
      <c r="S10">
        <v>4327.46923828125</v>
      </c>
      <c r="T10">
        <v>4327.46923828125</v>
      </c>
      <c r="U10">
        <v>0</v>
      </c>
      <c r="W10">
        <v>4319.44482421875</v>
      </c>
      <c r="X10">
        <v>4319.44482421875</v>
      </c>
      <c r="Y10">
        <v>0</v>
      </c>
      <c r="Z10">
        <v>4319.95849609375</v>
      </c>
      <c r="AA10">
        <v>4319.95849609375</v>
      </c>
      <c r="AB10">
        <v>0</v>
      </c>
      <c r="AC10">
        <v>4318.333984375</v>
      </c>
      <c r="AD10">
        <v>4318.333984375</v>
      </c>
      <c r="AE10">
        <v>0</v>
      </c>
      <c r="AF10">
        <v>4319.44482421875</v>
      </c>
      <c r="AG10">
        <v>4319.44482421875</v>
      </c>
      <c r="AH10">
        <v>0</v>
      </c>
      <c r="AI10">
        <v>4319.95849609375</v>
      </c>
      <c r="AJ10">
        <v>4319.95849609375</v>
      </c>
      <c r="AK10">
        <v>0</v>
      </c>
      <c r="AL10">
        <v>4324.46826171875</v>
      </c>
      <c r="AM10">
        <v>4324.46826171875</v>
      </c>
      <c r="AN10">
        <v>0</v>
      </c>
      <c r="AO10">
        <v>4317.328125</v>
      </c>
      <c r="AP10">
        <v>4317.328125</v>
      </c>
      <c r="AQ10">
        <v>0</v>
      </c>
      <c r="AR10">
        <v>4318.333984375</v>
      </c>
      <c r="AS10">
        <v>4318.333984375</v>
      </c>
      <c r="AT10">
        <v>0</v>
      </c>
      <c r="AU10">
        <v>4324.46826171875</v>
      </c>
      <c r="AV10">
        <v>4324.46826171875</v>
      </c>
      <c r="AW10">
        <v>0</v>
      </c>
      <c r="AY10">
        <v>8</v>
      </c>
      <c r="BA10">
        <f t="shared" si="0"/>
        <v>1.005859375</v>
      </c>
      <c r="BB10">
        <f t="shared" si="1"/>
        <v>1.11083984375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4.90771484375</v>
      </c>
      <c r="BH10">
        <f t="shared" si="6"/>
        <v>15.048828125</v>
      </c>
      <c r="BI10">
        <f t="shared" si="9"/>
        <v>120.42626953125</v>
      </c>
      <c r="BJ10">
        <f t="shared" si="7"/>
        <v>121.4375</v>
      </c>
      <c r="BK10">
        <f t="shared" si="7"/>
        <v>122.64794921875</v>
      </c>
      <c r="BL10">
        <f t="shared" si="7"/>
        <v>123.16162109375</v>
      </c>
      <c r="BM10">
        <f t="shared" si="7"/>
        <v>127.67138671875</v>
      </c>
      <c r="BN10">
        <f t="shared" si="7"/>
        <v>130.67236328125</v>
      </c>
      <c r="BO10">
        <f t="shared" si="7"/>
        <v>135.48583984375</v>
      </c>
      <c r="BR10">
        <f t="shared" si="8"/>
        <v>129.3583984375</v>
      </c>
    </row>
    <row r="11" spans="1:70" x14ac:dyDescent="0.2">
      <c r="A11" t="s">
        <v>346</v>
      </c>
      <c r="B11" t="s">
        <v>406</v>
      </c>
      <c r="C11" t="s">
        <v>148</v>
      </c>
      <c r="D11">
        <v>-150</v>
      </c>
      <c r="E11">
        <v>2</v>
      </c>
      <c r="F11" t="s">
        <v>72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1.688937187194824</v>
      </c>
      <c r="M11">
        <v>1.688937187194824</v>
      </c>
      <c r="N11">
        <v>0</v>
      </c>
      <c r="O11">
        <v>4341.3955078125</v>
      </c>
      <c r="P11">
        <v>4341.3955078125</v>
      </c>
      <c r="Q11">
        <v>0</v>
      </c>
      <c r="S11">
        <v>4344.396484375</v>
      </c>
      <c r="T11">
        <v>4344.396484375</v>
      </c>
      <c r="U11">
        <v>0</v>
      </c>
      <c r="W11">
        <v>4336.3720703125</v>
      </c>
      <c r="X11">
        <v>4336.3720703125</v>
      </c>
      <c r="Y11">
        <v>0</v>
      </c>
      <c r="Z11">
        <v>4336.88623046875</v>
      </c>
      <c r="AA11">
        <v>4336.88623046875</v>
      </c>
      <c r="AB11">
        <v>0</v>
      </c>
      <c r="AC11">
        <v>4333.37158203125</v>
      </c>
      <c r="AD11">
        <v>4333.37158203125</v>
      </c>
      <c r="AE11">
        <v>0</v>
      </c>
      <c r="AF11">
        <v>4336.3720703125</v>
      </c>
      <c r="AG11">
        <v>4336.3720703125</v>
      </c>
      <c r="AH11">
        <v>0</v>
      </c>
      <c r="AI11">
        <v>4336.88623046875</v>
      </c>
      <c r="AJ11">
        <v>4336.88623046875</v>
      </c>
      <c r="AK11">
        <v>0</v>
      </c>
      <c r="AL11">
        <v>4341.3955078125</v>
      </c>
      <c r="AM11">
        <v>4341.3955078125</v>
      </c>
      <c r="AN11">
        <v>0</v>
      </c>
      <c r="AO11">
        <v>4332.376953125</v>
      </c>
      <c r="AP11">
        <v>4332.376953125</v>
      </c>
      <c r="AQ11">
        <v>0</v>
      </c>
      <c r="AR11">
        <v>4333.3876953125</v>
      </c>
      <c r="AS11">
        <v>4333.3876953125</v>
      </c>
      <c r="AT11">
        <v>0</v>
      </c>
      <c r="AU11">
        <v>4341.3955078125</v>
      </c>
      <c r="AV11">
        <v>4341.3955078125</v>
      </c>
      <c r="AW11">
        <v>0</v>
      </c>
      <c r="AY11">
        <v>9</v>
      </c>
      <c r="BA11">
        <f t="shared" si="0"/>
        <v>1.0107421875</v>
      </c>
      <c r="BB11">
        <f t="shared" si="1"/>
        <v>3.00048828125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3.00244140625</v>
      </c>
      <c r="BH11">
        <f t="shared" si="6"/>
        <v>15.0380859375</v>
      </c>
      <c r="BI11">
        <f t="shared" si="9"/>
        <v>135.47509765625</v>
      </c>
      <c r="BJ11">
        <f t="shared" si="7"/>
        <v>136.48095703125</v>
      </c>
      <c r="BK11">
        <f t="shared" si="7"/>
        <v>137.591796875</v>
      </c>
      <c r="BL11">
        <f t="shared" si="7"/>
        <v>138.10546875</v>
      </c>
      <c r="BM11">
        <f t="shared" si="7"/>
        <v>142.615234375</v>
      </c>
      <c r="BN11">
        <f t="shared" si="7"/>
        <v>145.6162109375</v>
      </c>
      <c r="BO11">
        <f t="shared" si="7"/>
        <v>150.52392578125</v>
      </c>
      <c r="BR11">
        <f t="shared" si="8"/>
        <v>144.30224609375</v>
      </c>
    </row>
    <row r="12" spans="1:70" x14ac:dyDescent="0.2">
      <c r="A12" t="s">
        <v>346</v>
      </c>
      <c r="B12" t="s">
        <v>404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1.957782506942749</v>
      </c>
      <c r="M12">
        <v>1.957782506942749</v>
      </c>
      <c r="N12">
        <v>0</v>
      </c>
      <c r="O12">
        <v>4355.62109375</v>
      </c>
      <c r="P12">
        <v>4355.62109375</v>
      </c>
      <c r="Q12">
        <v>0</v>
      </c>
      <c r="S12">
        <v>4358.62158203125</v>
      </c>
      <c r="T12">
        <v>4358.62158203125</v>
      </c>
      <c r="U12">
        <v>0</v>
      </c>
      <c r="W12">
        <v>4350.59716796875</v>
      </c>
      <c r="X12">
        <v>4350.59716796875</v>
      </c>
      <c r="Y12">
        <v>0</v>
      </c>
      <c r="Z12">
        <v>4351.111328125</v>
      </c>
      <c r="AA12">
        <v>4351.111328125</v>
      </c>
      <c r="AB12">
        <v>0</v>
      </c>
      <c r="AC12">
        <v>4348.39208984375</v>
      </c>
      <c r="AD12">
        <v>4348.39208984375</v>
      </c>
      <c r="AE12">
        <v>0</v>
      </c>
      <c r="AF12">
        <v>4350.59716796875</v>
      </c>
      <c r="AG12">
        <v>4350.59716796875</v>
      </c>
      <c r="AH12">
        <v>0</v>
      </c>
      <c r="AI12">
        <v>4351.111328125</v>
      </c>
      <c r="AJ12">
        <v>4351.111328125</v>
      </c>
      <c r="AK12">
        <v>0</v>
      </c>
      <c r="AL12">
        <v>4355.62109375</v>
      </c>
      <c r="AM12">
        <v>4355.62109375</v>
      </c>
      <c r="AN12">
        <v>0</v>
      </c>
      <c r="AO12">
        <v>4347.39892578125</v>
      </c>
      <c r="AP12">
        <v>4347.39892578125</v>
      </c>
      <c r="AQ12">
        <v>0</v>
      </c>
      <c r="AR12">
        <v>4348.40869140625</v>
      </c>
      <c r="AS12">
        <v>4348.40869140625</v>
      </c>
      <c r="AT12">
        <v>0</v>
      </c>
      <c r="AU12">
        <v>4355.62109375</v>
      </c>
      <c r="AV12">
        <v>4355.62109375</v>
      </c>
      <c r="AW12">
        <v>0</v>
      </c>
      <c r="AY12">
        <v>10</v>
      </c>
      <c r="BA12">
        <f t="shared" si="0"/>
        <v>1.009765625</v>
      </c>
      <c r="BB12">
        <f t="shared" si="1"/>
        <v>2.205078125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3.81787109375</v>
      </c>
      <c r="BH12">
        <f t="shared" si="6"/>
        <v>15.05712890625</v>
      </c>
      <c r="BI12">
        <f t="shared" si="9"/>
        <v>150.51318359375</v>
      </c>
      <c r="BJ12">
        <f t="shared" si="7"/>
        <v>151.52392578125</v>
      </c>
      <c r="BK12">
        <f t="shared" si="7"/>
        <v>154.5244140625</v>
      </c>
      <c r="BL12">
        <f t="shared" si="7"/>
        <v>155.03857421875</v>
      </c>
      <c r="BM12">
        <f t="shared" si="7"/>
        <v>159.5478515625</v>
      </c>
      <c r="BN12">
        <f t="shared" si="7"/>
        <v>162.548828125</v>
      </c>
      <c r="BO12">
        <f t="shared" si="7"/>
        <v>165.55126953125</v>
      </c>
      <c r="BR12">
        <f t="shared" si="8"/>
        <v>161.2353515625</v>
      </c>
    </row>
    <row r="13" spans="1:70" x14ac:dyDescent="0.2">
      <c r="A13" t="s">
        <v>349</v>
      </c>
      <c r="B13" t="s">
        <v>408</v>
      </c>
      <c r="C13" t="s">
        <v>171</v>
      </c>
      <c r="D13">
        <v>-30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1.066113948822021</v>
      </c>
      <c r="M13">
        <v>1.066113948822021</v>
      </c>
      <c r="N13">
        <v>0</v>
      </c>
      <c r="O13">
        <v>4370.177734375</v>
      </c>
      <c r="P13">
        <v>4370.177734375</v>
      </c>
      <c r="Q13">
        <v>0</v>
      </c>
      <c r="S13">
        <v>4373.17822265625</v>
      </c>
      <c r="T13">
        <v>4373.17822265625</v>
      </c>
      <c r="U13">
        <v>0</v>
      </c>
      <c r="W13">
        <v>4365.15380859375</v>
      </c>
      <c r="X13">
        <v>4365.15380859375</v>
      </c>
      <c r="Y13">
        <v>0</v>
      </c>
      <c r="Z13">
        <v>4365.66796875</v>
      </c>
      <c r="AA13">
        <v>4365.66796875</v>
      </c>
      <c r="AB13">
        <v>0</v>
      </c>
      <c r="AC13">
        <v>4363.4462890625</v>
      </c>
      <c r="AD13">
        <v>4363.4462890625</v>
      </c>
      <c r="AE13">
        <v>0</v>
      </c>
      <c r="AF13">
        <v>4365.15380859375</v>
      </c>
      <c r="AG13">
        <v>4365.15380859375</v>
      </c>
      <c r="AH13">
        <v>0</v>
      </c>
      <c r="AI13">
        <v>4365.66796875</v>
      </c>
      <c r="AJ13">
        <v>4365.66796875</v>
      </c>
      <c r="AK13">
        <v>0</v>
      </c>
      <c r="AL13">
        <v>4370.177734375</v>
      </c>
      <c r="AM13">
        <v>4370.177734375</v>
      </c>
      <c r="AN13">
        <v>0</v>
      </c>
      <c r="AO13">
        <v>4362.439453125</v>
      </c>
      <c r="AP13">
        <v>4362.439453125</v>
      </c>
      <c r="AQ13">
        <v>0</v>
      </c>
      <c r="AR13">
        <v>4363.4462890625</v>
      </c>
      <c r="AS13">
        <v>4363.4462890625</v>
      </c>
      <c r="AT13">
        <v>0</v>
      </c>
      <c r="AU13">
        <v>4370.177734375</v>
      </c>
      <c r="AV13">
        <v>4370.177734375</v>
      </c>
      <c r="AW13">
        <v>0</v>
      </c>
      <c r="AY13">
        <v>11</v>
      </c>
      <c r="BA13">
        <f t="shared" si="0"/>
        <v>1.0068359375</v>
      </c>
      <c r="BB13">
        <f t="shared" si="1"/>
        <v>1.70751953125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4.3154296875</v>
      </c>
      <c r="BH13">
        <f t="shared" si="6"/>
        <v>15.05419921875</v>
      </c>
      <c r="BI13">
        <f t="shared" si="9"/>
        <v>165.5703125</v>
      </c>
      <c r="BJ13">
        <f t="shared" si="7"/>
        <v>166.580078125</v>
      </c>
      <c r="BK13">
        <f t="shared" si="7"/>
        <v>168.78515625</v>
      </c>
      <c r="BL13">
        <f t="shared" si="7"/>
        <v>169.29931640625</v>
      </c>
      <c r="BM13">
        <f t="shared" si="7"/>
        <v>173.80908203125</v>
      </c>
      <c r="BN13">
        <f t="shared" si="7"/>
        <v>176.8095703125</v>
      </c>
      <c r="BO13">
        <f t="shared" si="7"/>
        <v>180.62744140625</v>
      </c>
      <c r="BR13">
        <f t="shared" si="8"/>
        <v>175.49609375</v>
      </c>
    </row>
    <row r="14" spans="1:70" x14ac:dyDescent="0.2">
      <c r="A14" t="s">
        <v>346</v>
      </c>
      <c r="B14" t="s">
        <v>413</v>
      </c>
      <c r="C14" t="s">
        <v>174</v>
      </c>
      <c r="D14">
        <v>120</v>
      </c>
      <c r="E14">
        <v>2</v>
      </c>
      <c r="F14" t="s">
        <v>72</v>
      </c>
      <c r="G14">
        <v>1</v>
      </c>
      <c r="H14">
        <v>0</v>
      </c>
      <c r="I14">
        <v>0</v>
      </c>
      <c r="J14">
        <v>0</v>
      </c>
      <c r="O14">
        <v>4386.42529296875</v>
      </c>
      <c r="P14">
        <v>4386.42529296875</v>
      </c>
      <c r="Q14">
        <v>0</v>
      </c>
      <c r="S14">
        <v>4389.42626953125</v>
      </c>
      <c r="T14">
        <v>4389.42626953125</v>
      </c>
      <c r="U14">
        <v>0</v>
      </c>
      <c r="W14">
        <v>4381.40185546875</v>
      </c>
      <c r="X14">
        <v>4381.40185546875</v>
      </c>
      <c r="Y14">
        <v>0</v>
      </c>
      <c r="Z14">
        <v>4381.91552734375</v>
      </c>
      <c r="AA14">
        <v>4381.91552734375</v>
      </c>
      <c r="AB14">
        <v>0</v>
      </c>
      <c r="AC14">
        <v>4378.50048828125</v>
      </c>
      <c r="AD14">
        <v>4378.50048828125</v>
      </c>
      <c r="AE14">
        <v>0</v>
      </c>
      <c r="AF14">
        <v>4381.40185546875</v>
      </c>
      <c r="AG14">
        <v>4381.40185546875</v>
      </c>
      <c r="AH14">
        <v>0</v>
      </c>
      <c r="AI14">
        <v>4381.91552734375</v>
      </c>
      <c r="AJ14">
        <v>4381.91552734375</v>
      </c>
      <c r="AK14">
        <v>0</v>
      </c>
      <c r="AL14">
        <v>4386.42529296875</v>
      </c>
      <c r="AM14">
        <v>4386.42529296875</v>
      </c>
      <c r="AN14">
        <v>0</v>
      </c>
      <c r="AO14">
        <v>4377.49365234375</v>
      </c>
      <c r="AP14">
        <v>4377.49365234375</v>
      </c>
      <c r="AQ14">
        <v>0</v>
      </c>
      <c r="AR14">
        <v>4378.50048828125</v>
      </c>
      <c r="AS14">
        <v>4378.50048828125</v>
      </c>
      <c r="AT14">
        <v>0</v>
      </c>
      <c r="AU14">
        <v>4386.42529296875</v>
      </c>
      <c r="AV14">
        <v>4386.42529296875</v>
      </c>
      <c r="AW14">
        <v>0</v>
      </c>
      <c r="AY14">
        <v>12</v>
      </c>
      <c r="BA14">
        <f t="shared" si="0"/>
        <v>1.0068359375</v>
      </c>
      <c r="BB14">
        <f t="shared" si="1"/>
        <v>2.9013671875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3.10205078125</v>
      </c>
      <c r="BH14">
        <f t="shared" si="6"/>
        <v>15.03466796875</v>
      </c>
      <c r="BI14">
        <f t="shared" si="9"/>
        <v>180.62451171875</v>
      </c>
      <c r="BJ14">
        <f t="shared" si="7"/>
        <v>181.63134765625</v>
      </c>
      <c r="BK14">
        <f t="shared" si="7"/>
        <v>183.3388671875</v>
      </c>
      <c r="BL14">
        <f t="shared" si="7"/>
        <v>183.85302734375</v>
      </c>
      <c r="BM14">
        <f t="shared" si="7"/>
        <v>188.36279296875</v>
      </c>
      <c r="BN14">
        <f t="shared" si="7"/>
        <v>191.36328125</v>
      </c>
      <c r="BO14">
        <f t="shared" si="7"/>
        <v>195.6787109375</v>
      </c>
      <c r="BR14">
        <f t="shared" si="8"/>
        <v>190.0498046875</v>
      </c>
    </row>
    <row r="15" spans="1:70" x14ac:dyDescent="0.2">
      <c r="A15" t="s">
        <v>346</v>
      </c>
      <c r="B15" t="s">
        <v>348</v>
      </c>
      <c r="C15" t="s">
        <v>68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1.935188293457031</v>
      </c>
      <c r="M15">
        <v>1.935188293457031</v>
      </c>
      <c r="N15">
        <v>0</v>
      </c>
      <c r="O15">
        <v>4401.1494140625</v>
      </c>
      <c r="P15">
        <v>4401.1494140625</v>
      </c>
      <c r="Q15">
        <v>0</v>
      </c>
      <c r="S15">
        <v>4404.14892578125</v>
      </c>
      <c r="T15">
        <v>4404.14892578125</v>
      </c>
      <c r="U15">
        <v>0</v>
      </c>
      <c r="W15">
        <v>4396.12451171875</v>
      </c>
      <c r="X15">
        <v>4396.12451171875</v>
      </c>
      <c r="Y15">
        <v>0</v>
      </c>
      <c r="Z15">
        <v>4396.63818359375</v>
      </c>
      <c r="AA15">
        <v>4396.63818359375</v>
      </c>
      <c r="AB15">
        <v>0</v>
      </c>
      <c r="AC15">
        <v>4393.521484375</v>
      </c>
      <c r="AD15">
        <v>4393.521484375</v>
      </c>
      <c r="AE15">
        <v>0</v>
      </c>
      <c r="AF15">
        <v>4396.12451171875</v>
      </c>
      <c r="AG15">
        <v>4396.12451171875</v>
      </c>
      <c r="AH15">
        <v>0</v>
      </c>
      <c r="AI15">
        <v>4396.63818359375</v>
      </c>
      <c r="AJ15">
        <v>4396.63818359375</v>
      </c>
      <c r="AK15">
        <v>0</v>
      </c>
      <c r="AL15">
        <v>4401.1494140625</v>
      </c>
      <c r="AM15">
        <v>4401.1494140625</v>
      </c>
      <c r="AN15">
        <v>0</v>
      </c>
      <c r="AO15">
        <v>4392.5283203125</v>
      </c>
      <c r="AP15">
        <v>4392.5283203125</v>
      </c>
      <c r="AQ15">
        <v>0</v>
      </c>
      <c r="AR15">
        <v>4393.5380859375</v>
      </c>
      <c r="AS15">
        <v>4393.5380859375</v>
      </c>
      <c r="AT15">
        <v>0</v>
      </c>
      <c r="AU15">
        <v>4401.1494140625</v>
      </c>
      <c r="AV15">
        <v>4401.1494140625</v>
      </c>
      <c r="AW15">
        <v>0</v>
      </c>
      <c r="AY15">
        <v>13</v>
      </c>
      <c r="BA15">
        <f t="shared" si="0"/>
        <v>1.009765625</v>
      </c>
      <c r="BB15">
        <f t="shared" si="1"/>
        <v>2.60302734375</v>
      </c>
      <c r="BC15">
        <f t="shared" si="2"/>
        <v>0.513671875</v>
      </c>
      <c r="BD15">
        <f t="shared" si="3"/>
        <v>4.51123046875</v>
      </c>
      <c r="BE15">
        <f t="shared" si="4"/>
        <v>2.99951171875</v>
      </c>
      <c r="BF15">
        <f t="shared" si="5"/>
        <v>3.41943359375</v>
      </c>
      <c r="BH15">
        <f t="shared" si="6"/>
        <v>15.056640625</v>
      </c>
      <c r="BI15">
        <f t="shared" si="9"/>
        <v>195.6591796875</v>
      </c>
      <c r="BJ15">
        <f t="shared" si="7"/>
        <v>196.666015625</v>
      </c>
      <c r="BK15">
        <f t="shared" si="7"/>
        <v>199.5673828125</v>
      </c>
      <c r="BL15">
        <f t="shared" si="7"/>
        <v>200.0810546875</v>
      </c>
      <c r="BM15">
        <f t="shared" si="7"/>
        <v>204.5908203125</v>
      </c>
      <c r="BN15">
        <f t="shared" si="7"/>
        <v>207.591796875</v>
      </c>
      <c r="BO15">
        <f t="shared" si="7"/>
        <v>210.69384765625</v>
      </c>
      <c r="BR15">
        <f t="shared" si="8"/>
        <v>206.27783203125</v>
      </c>
    </row>
    <row r="16" spans="1:70" x14ac:dyDescent="0.2">
      <c r="A16" t="s">
        <v>349</v>
      </c>
      <c r="B16" t="s">
        <v>351</v>
      </c>
      <c r="C16" t="s">
        <v>74</v>
      </c>
      <c r="D16">
        <v>120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1.735940098762512</v>
      </c>
      <c r="M16">
        <v>1.735940098762512</v>
      </c>
      <c r="N16">
        <v>0</v>
      </c>
      <c r="O16">
        <v>4415.50537109375</v>
      </c>
      <c r="P16">
        <v>4415.50537109375</v>
      </c>
      <c r="Q16">
        <v>0</v>
      </c>
      <c r="S16">
        <v>4418.50634765625</v>
      </c>
      <c r="T16">
        <v>4418.50634765625</v>
      </c>
      <c r="U16">
        <v>0</v>
      </c>
      <c r="W16">
        <v>4410.48193359375</v>
      </c>
      <c r="X16">
        <v>4410.48193359375</v>
      </c>
      <c r="Y16">
        <v>0</v>
      </c>
      <c r="Z16">
        <v>4410.99609375</v>
      </c>
      <c r="AA16">
        <v>4410.99609375</v>
      </c>
      <c r="AB16">
        <v>0</v>
      </c>
      <c r="AC16">
        <v>4408.5751953125</v>
      </c>
      <c r="AD16">
        <v>4408.5751953125</v>
      </c>
      <c r="AE16">
        <v>0</v>
      </c>
      <c r="AF16">
        <v>4410.48193359375</v>
      </c>
      <c r="AG16">
        <v>4410.48193359375</v>
      </c>
      <c r="AH16">
        <v>0</v>
      </c>
      <c r="AI16">
        <v>4410.99609375</v>
      </c>
      <c r="AJ16">
        <v>4410.99609375</v>
      </c>
      <c r="AK16">
        <v>0</v>
      </c>
      <c r="AL16">
        <v>4415.50537109375</v>
      </c>
      <c r="AM16">
        <v>4415.50537109375</v>
      </c>
      <c r="AN16">
        <v>0</v>
      </c>
      <c r="AO16">
        <v>4407.568359375</v>
      </c>
      <c r="AP16">
        <v>4407.568359375</v>
      </c>
      <c r="AQ16">
        <v>0</v>
      </c>
      <c r="AR16">
        <v>4408.5751953125</v>
      </c>
      <c r="AS16">
        <v>4408.5751953125</v>
      </c>
      <c r="AT16">
        <v>0</v>
      </c>
      <c r="AU16">
        <v>4415.50537109375</v>
      </c>
      <c r="AV16">
        <v>4415.50537109375</v>
      </c>
      <c r="AW16">
        <v>0</v>
      </c>
      <c r="AY16">
        <v>14</v>
      </c>
      <c r="BA16">
        <f t="shared" si="0"/>
        <v>1.0068359375</v>
      </c>
      <c r="BB16">
        <f t="shared" si="1"/>
        <v>1.90673828125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4.11572265625</v>
      </c>
      <c r="BH16">
        <f t="shared" si="6"/>
        <v>15.0537109375</v>
      </c>
      <c r="BI16">
        <f t="shared" si="9"/>
        <v>210.7158203125</v>
      </c>
      <c r="BJ16">
        <f t="shared" si="7"/>
        <v>211.7255859375</v>
      </c>
      <c r="BK16">
        <f t="shared" si="7"/>
        <v>214.32861328125</v>
      </c>
      <c r="BL16">
        <f t="shared" si="7"/>
        <v>214.84228515625</v>
      </c>
      <c r="BM16">
        <f t="shared" si="7"/>
        <v>219.353515625</v>
      </c>
      <c r="BN16">
        <f t="shared" si="7"/>
        <v>222.35302734375</v>
      </c>
      <c r="BO16">
        <f t="shared" si="7"/>
        <v>225.7724609375</v>
      </c>
      <c r="BR16">
        <f t="shared" si="8"/>
        <v>221.0390625</v>
      </c>
    </row>
    <row r="17" spans="1:70" x14ac:dyDescent="0.2">
      <c r="A17" t="s">
        <v>346</v>
      </c>
      <c r="B17" t="s">
        <v>404</v>
      </c>
      <c r="C17" t="s">
        <v>154</v>
      </c>
      <c r="D17">
        <v>60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2.806663036346436</v>
      </c>
      <c r="M17">
        <v>2.806663036346436</v>
      </c>
      <c r="N17">
        <v>0</v>
      </c>
      <c r="O17">
        <v>4429.763671875</v>
      </c>
      <c r="P17">
        <v>4429.763671875</v>
      </c>
      <c r="Q17">
        <v>0</v>
      </c>
      <c r="S17">
        <v>4432.7646484375</v>
      </c>
      <c r="T17">
        <v>4432.7646484375</v>
      </c>
      <c r="U17">
        <v>0</v>
      </c>
      <c r="W17">
        <v>4424.740234375</v>
      </c>
      <c r="X17">
        <v>4424.740234375</v>
      </c>
      <c r="Y17">
        <v>0</v>
      </c>
      <c r="Z17">
        <v>4425.25439453125</v>
      </c>
      <c r="AA17">
        <v>4425.25439453125</v>
      </c>
      <c r="AB17">
        <v>0</v>
      </c>
      <c r="AC17">
        <v>4423.62939453125</v>
      </c>
      <c r="AD17">
        <v>4423.62939453125</v>
      </c>
      <c r="AE17">
        <v>0</v>
      </c>
      <c r="AF17">
        <v>4424.740234375</v>
      </c>
      <c r="AG17">
        <v>4424.740234375</v>
      </c>
      <c r="AH17">
        <v>0</v>
      </c>
      <c r="AI17">
        <v>4425.25439453125</v>
      </c>
      <c r="AJ17">
        <v>4425.25439453125</v>
      </c>
      <c r="AK17">
        <v>0</v>
      </c>
      <c r="AL17">
        <v>4429.763671875</v>
      </c>
      <c r="AM17">
        <v>4429.763671875</v>
      </c>
      <c r="AN17">
        <v>0</v>
      </c>
      <c r="AO17">
        <v>4422.6220703125</v>
      </c>
      <c r="AP17">
        <v>4422.6220703125</v>
      </c>
      <c r="AQ17">
        <v>0</v>
      </c>
      <c r="AR17">
        <v>4423.62939453125</v>
      </c>
      <c r="AS17">
        <v>4423.62939453125</v>
      </c>
      <c r="AT17">
        <v>0</v>
      </c>
      <c r="AU17">
        <v>4429.763671875</v>
      </c>
      <c r="AV17">
        <v>4429.763671875</v>
      </c>
      <c r="AW17">
        <v>0</v>
      </c>
      <c r="AY17">
        <v>15</v>
      </c>
      <c r="BA17">
        <f t="shared" si="0"/>
        <v>1.00732421875</v>
      </c>
      <c r="BB17">
        <f t="shared" si="1"/>
        <v>1.11083984375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4.9111328125</v>
      </c>
      <c r="BH17">
        <f t="shared" si="6"/>
        <v>15.0537109375</v>
      </c>
      <c r="BI17">
        <f t="shared" si="9"/>
        <v>225.76953125</v>
      </c>
      <c r="BJ17">
        <f t="shared" si="7"/>
        <v>226.7763671875</v>
      </c>
      <c r="BK17">
        <f t="shared" si="7"/>
        <v>228.68310546875</v>
      </c>
      <c r="BL17">
        <f t="shared" si="7"/>
        <v>229.197265625</v>
      </c>
      <c r="BM17">
        <f t="shared" si="7"/>
        <v>233.70654296875</v>
      </c>
      <c r="BN17">
        <f t="shared" si="7"/>
        <v>236.70751953125</v>
      </c>
      <c r="BO17">
        <f t="shared" si="7"/>
        <v>240.8232421875</v>
      </c>
      <c r="BR17">
        <f t="shared" si="8"/>
        <v>235.39404296875</v>
      </c>
    </row>
    <row r="18" spans="1:70" x14ac:dyDescent="0.2">
      <c r="A18" t="s">
        <v>349</v>
      </c>
      <c r="B18" t="s">
        <v>397</v>
      </c>
      <c r="C18" t="s">
        <v>150</v>
      </c>
      <c r="D18">
        <v>-90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2.2899560928344731</v>
      </c>
      <c r="M18">
        <v>2.2899560928344731</v>
      </c>
      <c r="N18">
        <v>0</v>
      </c>
      <c r="O18">
        <v>4446.6083984375</v>
      </c>
      <c r="P18">
        <v>4446.6083984375</v>
      </c>
      <c r="Q18">
        <v>0</v>
      </c>
      <c r="S18">
        <v>4449.609375</v>
      </c>
      <c r="T18">
        <v>4449.609375</v>
      </c>
      <c r="U18">
        <v>0</v>
      </c>
      <c r="W18">
        <v>4441.5849609375</v>
      </c>
      <c r="X18">
        <v>4441.5849609375</v>
      </c>
      <c r="Y18">
        <v>0</v>
      </c>
      <c r="Z18">
        <v>4442.0986328125</v>
      </c>
      <c r="AA18">
        <v>4442.0986328125</v>
      </c>
      <c r="AB18">
        <v>0</v>
      </c>
      <c r="AC18">
        <v>4438.68359375</v>
      </c>
      <c r="AD18">
        <v>4438.68359375</v>
      </c>
      <c r="AE18">
        <v>0</v>
      </c>
      <c r="AF18">
        <v>4441.5849609375</v>
      </c>
      <c r="AG18">
        <v>4441.5849609375</v>
      </c>
      <c r="AH18">
        <v>0</v>
      </c>
      <c r="AI18">
        <v>4442.0986328125</v>
      </c>
      <c r="AJ18">
        <v>4442.0986328125</v>
      </c>
      <c r="AK18">
        <v>0</v>
      </c>
      <c r="AL18">
        <v>4446.6083984375</v>
      </c>
      <c r="AM18">
        <v>4446.6083984375</v>
      </c>
      <c r="AN18">
        <v>0</v>
      </c>
      <c r="AO18">
        <v>4437.67578125</v>
      </c>
      <c r="AP18">
        <v>4437.67578125</v>
      </c>
      <c r="AQ18">
        <v>0</v>
      </c>
      <c r="AR18">
        <v>4438.68359375</v>
      </c>
      <c r="AS18">
        <v>4438.68359375</v>
      </c>
      <c r="AT18">
        <v>0</v>
      </c>
      <c r="AU18">
        <v>4446.6083984375</v>
      </c>
      <c r="AV18">
        <v>4446.6083984375</v>
      </c>
      <c r="AW18">
        <v>0</v>
      </c>
      <c r="AY18">
        <v>16</v>
      </c>
      <c r="BA18">
        <f t="shared" si="0"/>
        <v>1.0078125</v>
      </c>
      <c r="BB18">
        <f t="shared" si="1"/>
        <v>2.9013671875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3.10205078125</v>
      </c>
      <c r="BH18">
        <f t="shared" si="6"/>
        <v>15.03564453125</v>
      </c>
      <c r="BI18">
        <f t="shared" si="9"/>
        <v>240.8232421875</v>
      </c>
      <c r="BJ18">
        <f t="shared" si="7"/>
        <v>241.83056640625</v>
      </c>
      <c r="BK18">
        <f t="shared" si="7"/>
        <v>242.94140625</v>
      </c>
      <c r="BL18">
        <f t="shared" si="7"/>
        <v>243.45556640625</v>
      </c>
      <c r="BM18">
        <f t="shared" si="7"/>
        <v>247.96484375</v>
      </c>
      <c r="BN18">
        <f t="shared" si="7"/>
        <v>250.9658203125</v>
      </c>
      <c r="BO18">
        <f t="shared" si="7"/>
        <v>255.876953125</v>
      </c>
      <c r="BR18">
        <f t="shared" si="8"/>
        <v>249.65234375</v>
      </c>
    </row>
    <row r="19" spans="1:70" x14ac:dyDescent="0.2">
      <c r="A19" t="s">
        <v>349</v>
      </c>
      <c r="B19" t="s">
        <v>409</v>
      </c>
      <c r="C19" t="s">
        <v>154</v>
      </c>
      <c r="D19">
        <v>60</v>
      </c>
      <c r="E19">
        <v>2</v>
      </c>
      <c r="F19" t="s">
        <v>69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1.828747153282166</v>
      </c>
      <c r="M19">
        <v>1.828747153282166</v>
      </c>
      <c r="N19">
        <v>0</v>
      </c>
      <c r="O19">
        <v>4460.435546875</v>
      </c>
      <c r="P19">
        <v>4460.435546875</v>
      </c>
      <c r="Q19">
        <v>0</v>
      </c>
      <c r="S19">
        <v>4463.4365234375</v>
      </c>
      <c r="T19">
        <v>4463.4365234375</v>
      </c>
      <c r="U19">
        <v>0</v>
      </c>
      <c r="W19">
        <v>4455.412109375</v>
      </c>
      <c r="X19">
        <v>4455.412109375</v>
      </c>
      <c r="Y19">
        <v>0</v>
      </c>
      <c r="Z19">
        <v>4455.92626953125</v>
      </c>
      <c r="AA19">
        <v>4455.92626953125</v>
      </c>
      <c r="AB19">
        <v>0</v>
      </c>
      <c r="AC19">
        <v>4453.70458984375</v>
      </c>
      <c r="AD19">
        <v>4453.70458984375</v>
      </c>
      <c r="AE19">
        <v>0</v>
      </c>
      <c r="AF19">
        <v>4455.412109375</v>
      </c>
      <c r="AG19">
        <v>4455.412109375</v>
      </c>
      <c r="AH19">
        <v>0</v>
      </c>
      <c r="AI19">
        <v>4455.92626953125</v>
      </c>
      <c r="AJ19">
        <v>4455.92626953125</v>
      </c>
      <c r="AK19">
        <v>0</v>
      </c>
      <c r="AL19">
        <v>4460.435546875</v>
      </c>
      <c r="AM19">
        <v>4460.435546875</v>
      </c>
      <c r="AN19">
        <v>0</v>
      </c>
      <c r="AO19">
        <v>4452.71142578125</v>
      </c>
      <c r="AP19">
        <v>4452.71142578125</v>
      </c>
      <c r="AQ19">
        <v>0</v>
      </c>
      <c r="AR19">
        <v>4453.72119140625</v>
      </c>
      <c r="AS19">
        <v>4453.72119140625</v>
      </c>
      <c r="AT19">
        <v>0</v>
      </c>
      <c r="AU19">
        <v>4460.435546875</v>
      </c>
      <c r="AV19">
        <v>4460.435546875</v>
      </c>
      <c r="AW19">
        <v>0</v>
      </c>
      <c r="AY19">
        <v>17</v>
      </c>
      <c r="BA19">
        <f t="shared" si="0"/>
        <v>1.009765625</v>
      </c>
      <c r="BB19">
        <f t="shared" si="1"/>
        <v>1.70751953125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4.31591796875</v>
      </c>
      <c r="BH19">
        <f t="shared" si="6"/>
        <v>15.0576171875</v>
      </c>
      <c r="BI19">
        <f t="shared" si="9"/>
        <v>255.85888671875</v>
      </c>
      <c r="BJ19">
        <f t="shared" ref="BJ19:BO31" si="10">BI19+BA18</f>
        <v>256.86669921875</v>
      </c>
      <c r="BK19">
        <f t="shared" si="10"/>
        <v>259.76806640625</v>
      </c>
      <c r="BL19">
        <f t="shared" si="10"/>
        <v>260.28173828125</v>
      </c>
      <c r="BM19">
        <f t="shared" si="10"/>
        <v>264.79150390625</v>
      </c>
      <c r="BN19">
        <f t="shared" si="10"/>
        <v>267.79248046875</v>
      </c>
      <c r="BO19">
        <f t="shared" si="10"/>
        <v>270.89453125</v>
      </c>
      <c r="BR19">
        <f t="shared" si="8"/>
        <v>266.478515625</v>
      </c>
    </row>
    <row r="20" spans="1:70" x14ac:dyDescent="0.2">
      <c r="A20" t="s">
        <v>346</v>
      </c>
      <c r="B20" t="s">
        <v>351</v>
      </c>
      <c r="C20" t="s">
        <v>148</v>
      </c>
      <c r="D20">
        <v>-30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1.2415511608123779</v>
      </c>
      <c r="M20">
        <v>1.2415511608123779</v>
      </c>
      <c r="N20">
        <v>0</v>
      </c>
      <c r="O20">
        <v>4475.091796875</v>
      </c>
      <c r="P20">
        <v>4475.091796875</v>
      </c>
      <c r="Q20">
        <v>0</v>
      </c>
      <c r="S20">
        <v>4478.0927734375</v>
      </c>
      <c r="T20">
        <v>4478.0927734375</v>
      </c>
      <c r="U20">
        <v>0</v>
      </c>
      <c r="W20">
        <v>4470.068359375</v>
      </c>
      <c r="X20">
        <v>4470.068359375</v>
      </c>
      <c r="Y20">
        <v>0</v>
      </c>
      <c r="Z20">
        <v>4470.58203125</v>
      </c>
      <c r="AA20">
        <v>4470.58203125</v>
      </c>
      <c r="AB20">
        <v>0</v>
      </c>
      <c r="AC20">
        <v>4468.75830078125</v>
      </c>
      <c r="AD20">
        <v>4468.75830078125</v>
      </c>
      <c r="AE20">
        <v>0</v>
      </c>
      <c r="AF20">
        <v>4470.068359375</v>
      </c>
      <c r="AG20">
        <v>4470.068359375</v>
      </c>
      <c r="AH20">
        <v>0</v>
      </c>
      <c r="AI20">
        <v>4470.58203125</v>
      </c>
      <c r="AJ20">
        <v>4470.58203125</v>
      </c>
      <c r="AK20">
        <v>0</v>
      </c>
      <c r="AL20">
        <v>4475.091796875</v>
      </c>
      <c r="AM20">
        <v>4475.091796875</v>
      </c>
      <c r="AN20">
        <v>0</v>
      </c>
      <c r="AO20">
        <v>4467.75244140625</v>
      </c>
      <c r="AP20">
        <v>4467.75244140625</v>
      </c>
      <c r="AQ20">
        <v>0</v>
      </c>
      <c r="AR20">
        <v>4468.75830078125</v>
      </c>
      <c r="AS20">
        <v>4468.75830078125</v>
      </c>
      <c r="AT20">
        <v>0</v>
      </c>
      <c r="AU20">
        <v>4475.091796875</v>
      </c>
      <c r="AV20">
        <v>4475.091796875</v>
      </c>
      <c r="AW20">
        <v>0</v>
      </c>
      <c r="AY20">
        <v>18</v>
      </c>
      <c r="BA20">
        <f t="shared" si="0"/>
        <v>1.005859375</v>
      </c>
      <c r="BB20">
        <f t="shared" si="1"/>
        <v>1.31005859375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4.71240234375</v>
      </c>
      <c r="BH20">
        <f t="shared" si="6"/>
        <v>15.052734375</v>
      </c>
      <c r="BI20">
        <f t="shared" si="9"/>
        <v>270.91650390625</v>
      </c>
      <c r="BJ20">
        <f t="shared" si="10"/>
        <v>271.92626953125</v>
      </c>
      <c r="BK20">
        <f t="shared" si="10"/>
        <v>273.6337890625</v>
      </c>
      <c r="BL20">
        <f t="shared" si="10"/>
        <v>274.14794921875</v>
      </c>
      <c r="BM20">
        <f t="shared" si="10"/>
        <v>278.6572265625</v>
      </c>
      <c r="BN20">
        <f t="shared" si="10"/>
        <v>281.658203125</v>
      </c>
      <c r="BO20">
        <f t="shared" si="10"/>
        <v>285.97412109375</v>
      </c>
      <c r="BR20">
        <f t="shared" si="8"/>
        <v>280.3447265625</v>
      </c>
    </row>
    <row r="21" spans="1:70" x14ac:dyDescent="0.2">
      <c r="A21" t="s">
        <v>349</v>
      </c>
      <c r="B21" t="s">
        <v>415</v>
      </c>
      <c r="C21" t="s">
        <v>63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1.064313411712646</v>
      </c>
      <c r="M21">
        <v>1.064313411712646</v>
      </c>
      <c r="N21">
        <v>0</v>
      </c>
      <c r="O21">
        <v>4489.947265625</v>
      </c>
      <c r="P21">
        <v>4489.947265625</v>
      </c>
      <c r="Q21">
        <v>0</v>
      </c>
      <c r="S21">
        <v>4492.94775390625</v>
      </c>
      <c r="T21">
        <v>4492.94775390625</v>
      </c>
      <c r="U21">
        <v>0</v>
      </c>
      <c r="W21">
        <v>4484.92333984375</v>
      </c>
      <c r="X21">
        <v>4484.92333984375</v>
      </c>
      <c r="Y21">
        <v>0</v>
      </c>
      <c r="Z21">
        <v>4485.4375</v>
      </c>
      <c r="AA21">
        <v>4485.4375</v>
      </c>
      <c r="AB21">
        <v>0</v>
      </c>
      <c r="AC21">
        <v>4483.8125</v>
      </c>
      <c r="AD21">
        <v>4483.8125</v>
      </c>
      <c r="AE21">
        <v>0</v>
      </c>
      <c r="AF21">
        <v>4484.92333984375</v>
      </c>
      <c r="AG21">
        <v>4484.92333984375</v>
      </c>
      <c r="AH21">
        <v>0</v>
      </c>
      <c r="AI21">
        <v>4485.4375</v>
      </c>
      <c r="AJ21">
        <v>4485.4375</v>
      </c>
      <c r="AK21">
        <v>0</v>
      </c>
      <c r="AL21">
        <v>4489.947265625</v>
      </c>
      <c r="AM21">
        <v>4489.947265625</v>
      </c>
      <c r="AN21">
        <v>0</v>
      </c>
      <c r="AO21">
        <v>4482.80517578125</v>
      </c>
      <c r="AP21">
        <v>4482.80517578125</v>
      </c>
      <c r="AQ21">
        <v>0</v>
      </c>
      <c r="AR21">
        <v>4483.8125</v>
      </c>
      <c r="AS21">
        <v>4483.8125</v>
      </c>
      <c r="AT21">
        <v>0</v>
      </c>
      <c r="AU21">
        <v>4489.947265625</v>
      </c>
      <c r="AV21">
        <v>4489.947265625</v>
      </c>
      <c r="AW21">
        <v>0</v>
      </c>
      <c r="AY21">
        <v>19</v>
      </c>
      <c r="BA21">
        <f t="shared" si="0"/>
        <v>1.00732421875</v>
      </c>
      <c r="BB21">
        <f t="shared" si="1"/>
        <v>1.11083984375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4.908203125</v>
      </c>
      <c r="BH21">
        <f t="shared" si="6"/>
        <v>15.05078125</v>
      </c>
      <c r="BI21">
        <f t="shared" si="9"/>
        <v>285.96923828125</v>
      </c>
      <c r="BJ21">
        <f t="shared" si="10"/>
        <v>286.97509765625</v>
      </c>
      <c r="BK21">
        <f t="shared" si="10"/>
        <v>288.28515625</v>
      </c>
      <c r="BL21">
        <f t="shared" si="10"/>
        <v>288.798828125</v>
      </c>
      <c r="BM21">
        <f t="shared" si="10"/>
        <v>293.30859375</v>
      </c>
      <c r="BN21">
        <f t="shared" si="10"/>
        <v>296.3095703125</v>
      </c>
      <c r="BO21">
        <f t="shared" si="10"/>
        <v>301.02197265625</v>
      </c>
      <c r="BR21">
        <f t="shared" si="8"/>
        <v>294.99560546875</v>
      </c>
    </row>
    <row r="22" spans="1:70" x14ac:dyDescent="0.2">
      <c r="A22" t="s">
        <v>349</v>
      </c>
      <c r="B22" t="s">
        <v>402</v>
      </c>
      <c r="C22" t="s">
        <v>159</v>
      </c>
      <c r="D22">
        <v>-90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1.168612122535706</v>
      </c>
      <c r="M22">
        <v>1.168612122535706</v>
      </c>
      <c r="N22">
        <v>0</v>
      </c>
      <c r="O22">
        <v>4506.07861328125</v>
      </c>
      <c r="P22">
        <v>4506.07861328125</v>
      </c>
      <c r="Q22">
        <v>0</v>
      </c>
      <c r="S22">
        <v>4509.07958984375</v>
      </c>
      <c r="T22">
        <v>4509.07958984375</v>
      </c>
      <c r="U22">
        <v>0</v>
      </c>
      <c r="W22">
        <v>4501.05517578125</v>
      </c>
      <c r="X22">
        <v>4501.05517578125</v>
      </c>
      <c r="Y22">
        <v>0</v>
      </c>
      <c r="Z22">
        <v>4501.5693359375</v>
      </c>
      <c r="AA22">
        <v>4501.5693359375</v>
      </c>
      <c r="AB22">
        <v>0</v>
      </c>
      <c r="AC22">
        <v>4498.85009765625</v>
      </c>
      <c r="AD22">
        <v>4498.85009765625</v>
      </c>
      <c r="AE22">
        <v>0</v>
      </c>
      <c r="AF22">
        <v>4501.05517578125</v>
      </c>
      <c r="AG22">
        <v>4501.05517578125</v>
      </c>
      <c r="AH22">
        <v>0</v>
      </c>
      <c r="AI22">
        <v>4501.5693359375</v>
      </c>
      <c r="AJ22">
        <v>4501.5693359375</v>
      </c>
      <c r="AK22">
        <v>0</v>
      </c>
      <c r="AL22">
        <v>4506.07861328125</v>
      </c>
      <c r="AM22">
        <v>4506.07861328125</v>
      </c>
      <c r="AN22">
        <v>0</v>
      </c>
      <c r="AO22">
        <v>4497.85595703125</v>
      </c>
      <c r="AP22">
        <v>4497.85595703125</v>
      </c>
      <c r="AQ22">
        <v>0</v>
      </c>
      <c r="AR22">
        <v>4498.86669921875</v>
      </c>
      <c r="AS22">
        <v>4498.86669921875</v>
      </c>
      <c r="AT22">
        <v>0</v>
      </c>
      <c r="AU22">
        <v>4506.07861328125</v>
      </c>
      <c r="AV22">
        <v>4506.07861328125</v>
      </c>
      <c r="AW22">
        <v>0</v>
      </c>
      <c r="AY22">
        <v>20</v>
      </c>
      <c r="BA22">
        <f t="shared" si="0"/>
        <v>1.0107421875</v>
      </c>
      <c r="BB22">
        <f t="shared" si="1"/>
        <v>2.205078125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3.81787109375</v>
      </c>
      <c r="BH22">
        <f t="shared" si="6"/>
        <v>15.05810546875</v>
      </c>
      <c r="BI22">
        <f t="shared" si="9"/>
        <v>301.02001953125</v>
      </c>
      <c r="BJ22">
        <f t="shared" si="10"/>
        <v>302.02734375</v>
      </c>
      <c r="BK22">
        <f t="shared" si="10"/>
        <v>303.13818359375</v>
      </c>
      <c r="BL22">
        <f t="shared" si="10"/>
        <v>303.65234375</v>
      </c>
      <c r="BM22">
        <f t="shared" si="10"/>
        <v>308.162109375</v>
      </c>
      <c r="BN22">
        <f t="shared" si="10"/>
        <v>311.16259765625</v>
      </c>
      <c r="BO22">
        <f t="shared" si="10"/>
        <v>316.07080078125</v>
      </c>
      <c r="BR22">
        <f t="shared" si="8"/>
        <v>309.84912109375</v>
      </c>
    </row>
    <row r="23" spans="1:70" x14ac:dyDescent="0.2">
      <c r="A23" t="s">
        <v>346</v>
      </c>
      <c r="B23" t="s">
        <v>395</v>
      </c>
      <c r="C23" t="s">
        <v>174</v>
      </c>
      <c r="D23">
        <v>150</v>
      </c>
      <c r="E23">
        <v>2</v>
      </c>
      <c r="F23" t="s">
        <v>72</v>
      </c>
      <c r="G23">
        <v>1</v>
      </c>
      <c r="H23">
        <v>0</v>
      </c>
      <c r="I23">
        <v>0</v>
      </c>
      <c r="J23">
        <v>0</v>
      </c>
      <c r="K23" t="s">
        <v>75</v>
      </c>
      <c r="L23">
        <v>1.571284174919128</v>
      </c>
      <c r="M23">
        <v>1.571284174919128</v>
      </c>
      <c r="N23">
        <v>0</v>
      </c>
      <c r="O23">
        <v>4520.13818359375</v>
      </c>
      <c r="P23">
        <v>4520.13818359375</v>
      </c>
      <c r="Q23">
        <v>0</v>
      </c>
      <c r="S23">
        <v>4523.13916015625</v>
      </c>
      <c r="T23">
        <v>4523.13916015625</v>
      </c>
      <c r="U23">
        <v>0</v>
      </c>
      <c r="W23">
        <v>4515.1142578125</v>
      </c>
      <c r="X23">
        <v>4515.1142578125</v>
      </c>
      <c r="Y23">
        <v>0</v>
      </c>
      <c r="Z23">
        <v>4515.62841796875</v>
      </c>
      <c r="AA23">
        <v>4515.62841796875</v>
      </c>
      <c r="AB23">
        <v>0</v>
      </c>
      <c r="AC23">
        <v>4513.904296875</v>
      </c>
      <c r="AD23">
        <v>4513.904296875</v>
      </c>
      <c r="AE23">
        <v>0</v>
      </c>
      <c r="AF23">
        <v>4515.1142578125</v>
      </c>
      <c r="AG23">
        <v>4515.1142578125</v>
      </c>
      <c r="AH23">
        <v>0</v>
      </c>
      <c r="AI23">
        <v>4515.62841796875</v>
      </c>
      <c r="AJ23">
        <v>4515.62841796875</v>
      </c>
      <c r="AK23">
        <v>0</v>
      </c>
      <c r="AL23">
        <v>4520.13818359375</v>
      </c>
      <c r="AM23">
        <v>4520.13818359375</v>
      </c>
      <c r="AN23">
        <v>0</v>
      </c>
      <c r="AO23">
        <v>4512.8974609375</v>
      </c>
      <c r="AP23">
        <v>4512.8974609375</v>
      </c>
      <c r="AQ23">
        <v>0</v>
      </c>
      <c r="AR23">
        <v>4513.904296875</v>
      </c>
      <c r="AS23">
        <v>4513.904296875</v>
      </c>
      <c r="AT23">
        <v>0</v>
      </c>
      <c r="AU23">
        <v>4520.13818359375</v>
      </c>
      <c r="AV23">
        <v>4520.13818359375</v>
      </c>
      <c r="AW23">
        <v>0</v>
      </c>
      <c r="AY23">
        <v>21</v>
      </c>
      <c r="BA23">
        <f t="shared" si="0"/>
        <v>1.0068359375</v>
      </c>
      <c r="BB23">
        <f t="shared" si="1"/>
        <v>1.2099609375</v>
      </c>
      <c r="BC23">
        <f t="shared" si="2"/>
        <v>0.51416015625</v>
      </c>
      <c r="BD23">
        <f t="shared" si="3"/>
        <v>4.509765625</v>
      </c>
      <c r="BE23">
        <f t="shared" si="4"/>
        <v>3.0009765625</v>
      </c>
      <c r="BF23">
        <f t="shared" si="5"/>
        <v>4.81201171875</v>
      </c>
      <c r="BH23">
        <f t="shared" si="6"/>
        <v>15.0537109375</v>
      </c>
      <c r="BI23">
        <f t="shared" si="9"/>
        <v>316.078125</v>
      </c>
      <c r="BJ23">
        <f t="shared" si="10"/>
        <v>317.0888671875</v>
      </c>
      <c r="BK23">
        <f t="shared" si="10"/>
        <v>319.2939453125</v>
      </c>
      <c r="BL23">
        <f t="shared" si="10"/>
        <v>319.80810546875</v>
      </c>
      <c r="BM23">
        <f t="shared" si="10"/>
        <v>324.3173828125</v>
      </c>
      <c r="BN23">
        <f t="shared" si="10"/>
        <v>327.318359375</v>
      </c>
      <c r="BO23">
        <f t="shared" si="10"/>
        <v>331.13623046875</v>
      </c>
      <c r="BR23">
        <f t="shared" si="8"/>
        <v>326.0048828125</v>
      </c>
    </row>
    <row r="24" spans="1:70" x14ac:dyDescent="0.2">
      <c r="A24" t="s">
        <v>349</v>
      </c>
      <c r="B24" t="s">
        <v>414</v>
      </c>
      <c r="C24" t="s">
        <v>150</v>
      </c>
      <c r="D24">
        <v>120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2.6122293472290039</v>
      </c>
      <c r="M24">
        <v>2.6122293472290039</v>
      </c>
      <c r="N24">
        <v>0</v>
      </c>
      <c r="O24">
        <v>4535.39111328125</v>
      </c>
      <c r="P24">
        <v>4535.39111328125</v>
      </c>
      <c r="Q24">
        <v>0</v>
      </c>
      <c r="S24">
        <v>4538.39208984375</v>
      </c>
      <c r="T24">
        <v>4538.39208984375</v>
      </c>
      <c r="U24">
        <v>0</v>
      </c>
      <c r="W24">
        <v>4530.36767578125</v>
      </c>
      <c r="X24">
        <v>4530.36767578125</v>
      </c>
      <c r="Y24">
        <v>0</v>
      </c>
      <c r="Z24">
        <v>4530.88134765625</v>
      </c>
      <c r="AA24">
        <v>4530.88134765625</v>
      </c>
      <c r="AB24">
        <v>0</v>
      </c>
      <c r="AC24">
        <v>4528.9580078125</v>
      </c>
      <c r="AD24">
        <v>4528.9580078125</v>
      </c>
      <c r="AE24">
        <v>0</v>
      </c>
      <c r="AF24">
        <v>4530.36767578125</v>
      </c>
      <c r="AG24">
        <v>4530.36767578125</v>
      </c>
      <c r="AH24">
        <v>0</v>
      </c>
      <c r="AI24">
        <v>4530.88134765625</v>
      </c>
      <c r="AJ24">
        <v>4530.88134765625</v>
      </c>
      <c r="AK24">
        <v>0</v>
      </c>
      <c r="AL24">
        <v>4535.39111328125</v>
      </c>
      <c r="AM24">
        <v>4535.39111328125</v>
      </c>
      <c r="AN24">
        <v>0</v>
      </c>
      <c r="AO24">
        <v>4527.951171875</v>
      </c>
      <c r="AP24">
        <v>4527.951171875</v>
      </c>
      <c r="AQ24">
        <v>0</v>
      </c>
      <c r="AR24">
        <v>4528.9580078125</v>
      </c>
      <c r="AS24">
        <v>4528.9580078125</v>
      </c>
      <c r="AT24">
        <v>0</v>
      </c>
      <c r="AU24">
        <v>4535.39111328125</v>
      </c>
      <c r="AV24">
        <v>4535.39111328125</v>
      </c>
      <c r="AW24">
        <v>0</v>
      </c>
      <c r="AY24">
        <v>22</v>
      </c>
      <c r="BA24">
        <f t="shared" si="0"/>
        <v>1.0068359375</v>
      </c>
      <c r="BB24">
        <f t="shared" si="1"/>
        <v>1.40966796875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4.60888671875</v>
      </c>
      <c r="BH24">
        <f t="shared" si="6"/>
        <v>15.0498046875</v>
      </c>
      <c r="BI24">
        <f t="shared" si="9"/>
        <v>331.1318359375</v>
      </c>
      <c r="BJ24">
        <f t="shared" si="10"/>
        <v>332.138671875</v>
      </c>
      <c r="BK24">
        <f t="shared" si="10"/>
        <v>333.3486328125</v>
      </c>
      <c r="BL24">
        <f t="shared" si="10"/>
        <v>333.86279296875</v>
      </c>
      <c r="BM24">
        <f t="shared" si="10"/>
        <v>338.37255859375</v>
      </c>
      <c r="BN24">
        <f t="shared" si="10"/>
        <v>341.37353515625</v>
      </c>
      <c r="BO24">
        <f t="shared" si="10"/>
        <v>346.185546875</v>
      </c>
      <c r="BR24">
        <f t="shared" si="8"/>
        <v>340.0595703125</v>
      </c>
    </row>
    <row r="25" spans="1:70" x14ac:dyDescent="0.2">
      <c r="A25" t="s">
        <v>349</v>
      </c>
      <c r="B25" t="s">
        <v>407</v>
      </c>
      <c r="C25" t="s">
        <v>74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2.4605705738067631</v>
      </c>
      <c r="M25">
        <v>2.4605705738067631</v>
      </c>
      <c r="N25">
        <v>0</v>
      </c>
      <c r="O25">
        <v>4550.03076171875</v>
      </c>
      <c r="P25">
        <v>4550.03076171875</v>
      </c>
      <c r="Q25">
        <v>0</v>
      </c>
      <c r="S25">
        <v>4553.03173828125</v>
      </c>
      <c r="T25">
        <v>4553.03173828125</v>
      </c>
      <c r="U25">
        <v>0</v>
      </c>
      <c r="W25">
        <v>4545.0068359375</v>
      </c>
      <c r="X25">
        <v>4545.0068359375</v>
      </c>
      <c r="Y25">
        <v>0</v>
      </c>
      <c r="Z25">
        <v>4545.52099609375</v>
      </c>
      <c r="AA25">
        <v>4545.52099609375</v>
      </c>
      <c r="AB25">
        <v>0</v>
      </c>
      <c r="AC25">
        <v>4543.99560546875</v>
      </c>
      <c r="AD25">
        <v>4543.99560546875</v>
      </c>
      <c r="AE25">
        <v>0</v>
      </c>
      <c r="AF25">
        <v>4545.0068359375</v>
      </c>
      <c r="AG25">
        <v>4545.0068359375</v>
      </c>
      <c r="AH25">
        <v>0</v>
      </c>
      <c r="AI25">
        <v>4545.52099609375</v>
      </c>
      <c r="AJ25">
        <v>4545.52099609375</v>
      </c>
      <c r="AK25">
        <v>0</v>
      </c>
      <c r="AL25">
        <v>4550.03076171875</v>
      </c>
      <c r="AM25">
        <v>4550.03076171875</v>
      </c>
      <c r="AN25">
        <v>0</v>
      </c>
      <c r="AO25">
        <v>4543.0009765625</v>
      </c>
      <c r="AP25">
        <v>4543.0009765625</v>
      </c>
      <c r="AQ25">
        <v>0</v>
      </c>
      <c r="AR25">
        <v>4544.01220703125</v>
      </c>
      <c r="AS25">
        <v>4544.01220703125</v>
      </c>
      <c r="AT25">
        <v>0</v>
      </c>
      <c r="AU25">
        <v>4550.03076171875</v>
      </c>
      <c r="AV25">
        <v>4550.03076171875</v>
      </c>
      <c r="AW25">
        <v>0</v>
      </c>
      <c r="AY25">
        <v>23</v>
      </c>
      <c r="BA25">
        <f t="shared" si="0"/>
        <v>1.01123046875</v>
      </c>
      <c r="BB25">
        <f t="shared" si="1"/>
        <v>1.01123046875</v>
      </c>
      <c r="BC25">
        <f t="shared" si="2"/>
        <v>0.51416015625</v>
      </c>
      <c r="BD25">
        <f t="shared" si="3"/>
        <v>4.509765625</v>
      </c>
      <c r="BE25">
        <f t="shared" si="4"/>
        <v>3.0009765625</v>
      </c>
      <c r="BF25">
        <f t="shared" si="5"/>
        <v>5.01220703125</v>
      </c>
      <c r="BH25">
        <f t="shared" si="6"/>
        <v>15.0595703125</v>
      </c>
      <c r="BI25">
        <f t="shared" si="9"/>
        <v>346.181640625</v>
      </c>
      <c r="BJ25">
        <f t="shared" si="10"/>
        <v>347.1884765625</v>
      </c>
      <c r="BK25">
        <f>BJ25+BB24</f>
        <v>348.59814453125</v>
      </c>
      <c r="BL25">
        <f t="shared" si="10"/>
        <v>349.11181640625</v>
      </c>
      <c r="BM25">
        <f t="shared" si="10"/>
        <v>353.62158203125</v>
      </c>
      <c r="BN25">
        <f t="shared" si="10"/>
        <v>356.62255859375</v>
      </c>
      <c r="BO25">
        <f t="shared" si="10"/>
        <v>361.2314453125</v>
      </c>
      <c r="BR25">
        <f t="shared" si="8"/>
        <v>355.30859375</v>
      </c>
    </row>
    <row r="26" spans="1:70" x14ac:dyDescent="0.2">
      <c r="A26" t="s">
        <v>346</v>
      </c>
      <c r="B26" t="s">
        <v>412</v>
      </c>
      <c r="C26" t="s">
        <v>154</v>
      </c>
      <c r="D26">
        <v>-90</v>
      </c>
      <c r="E26">
        <v>1</v>
      </c>
      <c r="F26" t="s">
        <v>64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2.4815361499786381</v>
      </c>
      <c r="M26">
        <v>2.4815361499786381</v>
      </c>
      <c r="N26">
        <v>0</v>
      </c>
      <c r="O26">
        <v>4565.482421875</v>
      </c>
      <c r="P26">
        <v>4565.482421875</v>
      </c>
      <c r="Q26">
        <v>0</v>
      </c>
      <c r="S26">
        <v>4568.4833984375</v>
      </c>
      <c r="T26">
        <v>4568.4833984375</v>
      </c>
      <c r="U26">
        <v>0</v>
      </c>
      <c r="W26">
        <v>4560.4599609375</v>
      </c>
      <c r="X26">
        <v>4560.4599609375</v>
      </c>
      <c r="Y26">
        <v>0</v>
      </c>
      <c r="Z26">
        <v>4560.97314453125</v>
      </c>
      <c r="AA26">
        <v>4560.97314453125</v>
      </c>
      <c r="AB26">
        <v>0</v>
      </c>
      <c r="AC26">
        <v>4559.0498046875</v>
      </c>
      <c r="AD26">
        <v>4559.0498046875</v>
      </c>
      <c r="AE26">
        <v>0</v>
      </c>
      <c r="AF26">
        <v>4560.4599609375</v>
      </c>
      <c r="AG26">
        <v>4560.4599609375</v>
      </c>
      <c r="AH26">
        <v>0</v>
      </c>
      <c r="AI26">
        <v>4560.97314453125</v>
      </c>
      <c r="AJ26">
        <v>4560.97314453125</v>
      </c>
      <c r="AK26">
        <v>0</v>
      </c>
      <c r="AL26">
        <v>4565.482421875</v>
      </c>
      <c r="AM26">
        <v>4565.482421875</v>
      </c>
      <c r="AN26">
        <v>0</v>
      </c>
      <c r="AO26">
        <v>4558.0439453125</v>
      </c>
      <c r="AP26">
        <v>4558.0439453125</v>
      </c>
      <c r="AQ26">
        <v>0</v>
      </c>
      <c r="AR26">
        <v>4559.0498046875</v>
      </c>
      <c r="AS26">
        <v>4559.0498046875</v>
      </c>
      <c r="AT26">
        <v>0</v>
      </c>
      <c r="AU26">
        <v>4565.482421875</v>
      </c>
      <c r="AV26">
        <v>4565.482421875</v>
      </c>
      <c r="AW26">
        <v>0</v>
      </c>
      <c r="AY26">
        <v>24</v>
      </c>
      <c r="BA26">
        <f t="shared" si="0"/>
        <v>1.005859375</v>
      </c>
      <c r="BB26">
        <f t="shared" si="1"/>
        <v>1.41015625</v>
      </c>
      <c r="BC26">
        <f t="shared" si="2"/>
        <v>0.51318359375</v>
      </c>
      <c r="BD26">
        <f t="shared" si="3"/>
        <v>4.50927734375</v>
      </c>
      <c r="BE26">
        <f t="shared" si="4"/>
        <v>3.0009765625</v>
      </c>
      <c r="BF26">
        <f t="shared" si="5"/>
        <v>4.61328125</v>
      </c>
      <c r="BH26">
        <f t="shared" si="6"/>
        <v>15.052734375</v>
      </c>
      <c r="BI26">
        <f t="shared" si="9"/>
        <v>361.2412109375</v>
      </c>
      <c r="BJ26">
        <f t="shared" si="10"/>
        <v>362.25244140625</v>
      </c>
      <c r="BK26">
        <f t="shared" si="10"/>
        <v>363.263671875</v>
      </c>
      <c r="BL26">
        <f t="shared" si="10"/>
        <v>363.77783203125</v>
      </c>
      <c r="BM26">
        <f t="shared" si="10"/>
        <v>368.28759765625</v>
      </c>
      <c r="BN26">
        <f t="shared" si="10"/>
        <v>371.28857421875</v>
      </c>
      <c r="BO26">
        <f t="shared" si="10"/>
        <v>376.30078125</v>
      </c>
      <c r="BR26">
        <f t="shared" si="8"/>
        <v>369.974609375</v>
      </c>
    </row>
    <row r="27" spans="1:70" x14ac:dyDescent="0.2">
      <c r="A27" t="s">
        <v>349</v>
      </c>
      <c r="B27" t="s">
        <v>396</v>
      </c>
      <c r="C27" t="s">
        <v>159</v>
      </c>
      <c r="D27">
        <v>60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1.9134101867675779</v>
      </c>
      <c r="M27">
        <v>1.9134101867675779</v>
      </c>
      <c r="N27">
        <v>0</v>
      </c>
      <c r="O27">
        <v>4580.337890625</v>
      </c>
      <c r="P27">
        <v>4580.337890625</v>
      </c>
      <c r="Q27">
        <v>0</v>
      </c>
      <c r="S27">
        <v>4583.3388671875</v>
      </c>
      <c r="T27">
        <v>4583.3388671875</v>
      </c>
      <c r="U27">
        <v>0</v>
      </c>
      <c r="W27">
        <v>4575.31396484375</v>
      </c>
      <c r="X27">
        <v>4575.31396484375</v>
      </c>
      <c r="Y27">
        <v>0</v>
      </c>
      <c r="Z27">
        <v>4575.828125</v>
      </c>
      <c r="AA27">
        <v>4575.828125</v>
      </c>
      <c r="AB27">
        <v>0</v>
      </c>
      <c r="AC27">
        <v>4574.10400390625</v>
      </c>
      <c r="AD27">
        <v>4574.10400390625</v>
      </c>
      <c r="AE27">
        <v>0</v>
      </c>
      <c r="AF27">
        <v>4575.31396484375</v>
      </c>
      <c r="AG27">
        <v>4575.31396484375</v>
      </c>
      <c r="AH27">
        <v>0</v>
      </c>
      <c r="AI27">
        <v>4575.828125</v>
      </c>
      <c r="AJ27">
        <v>4575.828125</v>
      </c>
      <c r="AK27">
        <v>0</v>
      </c>
      <c r="AL27">
        <v>4580.337890625</v>
      </c>
      <c r="AM27">
        <v>4580.337890625</v>
      </c>
      <c r="AN27">
        <v>0</v>
      </c>
      <c r="AO27">
        <v>4573.0966796875</v>
      </c>
      <c r="AP27">
        <v>4573.0966796875</v>
      </c>
      <c r="AQ27">
        <v>0</v>
      </c>
      <c r="AR27">
        <v>4574.10400390625</v>
      </c>
      <c r="AS27">
        <v>4574.10400390625</v>
      </c>
      <c r="AT27">
        <v>0</v>
      </c>
      <c r="AU27">
        <v>4580.337890625</v>
      </c>
      <c r="AV27">
        <v>4580.337890625</v>
      </c>
      <c r="AW27">
        <v>0</v>
      </c>
      <c r="AY27">
        <v>25</v>
      </c>
      <c r="BA27">
        <f t="shared" si="0"/>
        <v>1.00732421875</v>
      </c>
      <c r="BB27">
        <f t="shared" si="1"/>
        <v>1.2099609375</v>
      </c>
      <c r="BC27">
        <f t="shared" si="2"/>
        <v>0.51416015625</v>
      </c>
      <c r="BD27">
        <f t="shared" si="3"/>
        <v>4.509765625</v>
      </c>
      <c r="BE27">
        <f t="shared" si="4"/>
        <v>3.0009765625</v>
      </c>
      <c r="BF27">
        <f t="shared" si="5"/>
        <v>4.8076171875</v>
      </c>
      <c r="BH27">
        <f t="shared" si="6"/>
        <v>15.0498046875</v>
      </c>
      <c r="BI27">
        <f t="shared" si="9"/>
        <v>376.2939453125</v>
      </c>
      <c r="BJ27">
        <f t="shared" si="10"/>
        <v>377.2998046875</v>
      </c>
      <c r="BK27">
        <f t="shared" si="10"/>
        <v>378.7099609375</v>
      </c>
      <c r="BL27">
        <f t="shared" si="10"/>
        <v>379.22314453125</v>
      </c>
      <c r="BM27">
        <f t="shared" si="10"/>
        <v>383.732421875</v>
      </c>
      <c r="BN27">
        <f t="shared" si="10"/>
        <v>386.7333984375</v>
      </c>
      <c r="BO27">
        <f t="shared" si="10"/>
        <v>391.3466796875</v>
      </c>
      <c r="BR27">
        <f t="shared" si="8"/>
        <v>385.419921875</v>
      </c>
    </row>
    <row r="28" spans="1:70" x14ac:dyDescent="0.2">
      <c r="A28" t="s">
        <v>349</v>
      </c>
      <c r="B28" t="s">
        <v>395</v>
      </c>
      <c r="C28" t="s">
        <v>63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1.8088057041168211</v>
      </c>
      <c r="M28">
        <v>1.8088057041168211</v>
      </c>
      <c r="N28">
        <v>0</v>
      </c>
      <c r="O28">
        <v>4597.06640625</v>
      </c>
      <c r="P28">
        <v>4597.06640625</v>
      </c>
      <c r="Q28">
        <v>0</v>
      </c>
      <c r="S28">
        <v>4600.0673828125</v>
      </c>
      <c r="T28">
        <v>4600.0673828125</v>
      </c>
      <c r="U28">
        <v>0</v>
      </c>
      <c r="W28">
        <v>4592.04296875</v>
      </c>
      <c r="X28">
        <v>4592.04296875</v>
      </c>
      <c r="Y28">
        <v>0</v>
      </c>
      <c r="Z28">
        <v>4592.556640625</v>
      </c>
      <c r="AA28">
        <v>4592.556640625</v>
      </c>
      <c r="AB28">
        <v>0</v>
      </c>
      <c r="AC28">
        <v>4589.1416015625</v>
      </c>
      <c r="AD28">
        <v>4589.1416015625</v>
      </c>
      <c r="AE28">
        <v>0</v>
      </c>
      <c r="AF28">
        <v>4592.04296875</v>
      </c>
      <c r="AG28">
        <v>4592.04296875</v>
      </c>
      <c r="AH28">
        <v>0</v>
      </c>
      <c r="AI28">
        <v>4592.556640625</v>
      </c>
      <c r="AJ28">
        <v>4592.556640625</v>
      </c>
      <c r="AK28">
        <v>0</v>
      </c>
      <c r="AL28">
        <v>4597.06640625</v>
      </c>
      <c r="AM28">
        <v>4597.06640625</v>
      </c>
      <c r="AN28">
        <v>0</v>
      </c>
      <c r="AO28">
        <v>4588.146484375</v>
      </c>
      <c r="AP28">
        <v>4588.146484375</v>
      </c>
      <c r="AQ28">
        <v>0</v>
      </c>
      <c r="AR28">
        <v>4589.158203125</v>
      </c>
      <c r="AS28">
        <v>4589.158203125</v>
      </c>
      <c r="AT28">
        <v>0</v>
      </c>
      <c r="AU28">
        <v>4597.06640625</v>
      </c>
      <c r="AV28">
        <v>4597.06640625</v>
      </c>
      <c r="AW28">
        <v>0</v>
      </c>
      <c r="AY28">
        <v>26</v>
      </c>
      <c r="BA28">
        <f t="shared" si="0"/>
        <v>1.01171875</v>
      </c>
      <c r="BB28">
        <f t="shared" si="1"/>
        <v>2.9013671875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3.1025390625</v>
      </c>
      <c r="BH28">
        <f t="shared" si="6"/>
        <v>15.0400390625</v>
      </c>
      <c r="BI28">
        <f t="shared" si="9"/>
        <v>391.34375</v>
      </c>
      <c r="BJ28">
        <f t="shared" si="10"/>
        <v>392.35107421875</v>
      </c>
      <c r="BK28">
        <f t="shared" si="10"/>
        <v>393.56103515625</v>
      </c>
      <c r="BL28">
        <f t="shared" si="10"/>
        <v>394.0751953125</v>
      </c>
      <c r="BM28">
        <f t="shared" si="10"/>
        <v>398.5849609375</v>
      </c>
      <c r="BN28">
        <f t="shared" si="10"/>
        <v>401.5859375</v>
      </c>
      <c r="BO28">
        <f t="shared" si="10"/>
        <v>406.3935546875</v>
      </c>
      <c r="BR28">
        <f t="shared" si="8"/>
        <v>400.27197265625</v>
      </c>
    </row>
    <row r="29" spans="1:70" x14ac:dyDescent="0.2">
      <c r="A29" t="s">
        <v>349</v>
      </c>
      <c r="B29" t="s">
        <v>409</v>
      </c>
      <c r="C29" t="s">
        <v>171</v>
      </c>
      <c r="D29">
        <v>120</v>
      </c>
      <c r="E29">
        <v>2</v>
      </c>
      <c r="F29" t="s">
        <v>72</v>
      </c>
      <c r="G29">
        <v>1</v>
      </c>
      <c r="H29">
        <v>0</v>
      </c>
      <c r="I29">
        <v>0</v>
      </c>
      <c r="J29">
        <v>0</v>
      </c>
      <c r="K29" t="s">
        <v>75</v>
      </c>
      <c r="L29">
        <v>1.058102965354919</v>
      </c>
      <c r="M29">
        <v>1.058102965354919</v>
      </c>
      <c r="N29">
        <v>0</v>
      </c>
      <c r="O29">
        <v>4610.9931640625</v>
      </c>
      <c r="P29">
        <v>4610.9931640625</v>
      </c>
      <c r="Q29">
        <v>0</v>
      </c>
      <c r="S29">
        <v>4613.994140625</v>
      </c>
      <c r="T29">
        <v>4613.994140625</v>
      </c>
      <c r="U29">
        <v>0</v>
      </c>
      <c r="W29">
        <v>4605.96923828125</v>
      </c>
      <c r="X29">
        <v>4605.96923828125</v>
      </c>
      <c r="Y29">
        <v>0</v>
      </c>
      <c r="Z29">
        <v>4606.4833984375</v>
      </c>
      <c r="AA29">
        <v>4606.4833984375</v>
      </c>
      <c r="AB29">
        <v>0</v>
      </c>
      <c r="AC29">
        <v>4604.162109375</v>
      </c>
      <c r="AD29">
        <v>4604.162109375</v>
      </c>
      <c r="AE29">
        <v>0</v>
      </c>
      <c r="AF29">
        <v>4605.96923828125</v>
      </c>
      <c r="AG29">
        <v>4605.96923828125</v>
      </c>
      <c r="AH29">
        <v>0</v>
      </c>
      <c r="AI29">
        <v>4606.4833984375</v>
      </c>
      <c r="AJ29">
        <v>4606.4833984375</v>
      </c>
      <c r="AK29">
        <v>0</v>
      </c>
      <c r="AL29">
        <v>4610.9931640625</v>
      </c>
      <c r="AM29">
        <v>4610.9931640625</v>
      </c>
      <c r="AN29">
        <v>0</v>
      </c>
      <c r="AO29">
        <v>4603.169921875</v>
      </c>
      <c r="AP29">
        <v>4603.169921875</v>
      </c>
      <c r="AQ29">
        <v>0</v>
      </c>
      <c r="AR29">
        <v>4604.1787109375</v>
      </c>
      <c r="AS29">
        <v>4604.1787109375</v>
      </c>
      <c r="AT29">
        <v>0</v>
      </c>
      <c r="AU29">
        <v>4610.9931640625</v>
      </c>
      <c r="AV29">
        <v>4610.9931640625</v>
      </c>
      <c r="AW29">
        <v>0</v>
      </c>
      <c r="AY29">
        <v>27</v>
      </c>
      <c r="BA29">
        <f t="shared" si="0"/>
        <v>1.0087890625</v>
      </c>
      <c r="BB29">
        <f t="shared" si="1"/>
        <v>1.80712890625</v>
      </c>
      <c r="BC29">
        <f t="shared" si="2"/>
        <v>0.51416015625</v>
      </c>
      <c r="BD29">
        <f t="shared" si="3"/>
        <v>4.509765625</v>
      </c>
      <c r="BE29">
        <f t="shared" si="4"/>
        <v>3.0009765625</v>
      </c>
      <c r="BF29">
        <f t="shared" si="5"/>
        <v>4.21044921875</v>
      </c>
      <c r="BH29">
        <f t="shared" si="6"/>
        <v>15.05126953125</v>
      </c>
      <c r="BI29">
        <f t="shared" si="9"/>
        <v>406.3837890625</v>
      </c>
      <c r="BJ29">
        <f t="shared" si="10"/>
        <v>407.3955078125</v>
      </c>
      <c r="BK29">
        <f t="shared" si="10"/>
        <v>410.296875</v>
      </c>
      <c r="BL29">
        <f t="shared" si="10"/>
        <v>410.810546875</v>
      </c>
      <c r="BM29">
        <f t="shared" si="10"/>
        <v>415.3203125</v>
      </c>
      <c r="BN29">
        <f t="shared" si="10"/>
        <v>418.3212890625</v>
      </c>
      <c r="BO29">
        <f t="shared" si="10"/>
        <v>421.423828125</v>
      </c>
      <c r="BR29">
        <f t="shared" si="8"/>
        <v>417.00732421875</v>
      </c>
    </row>
    <row r="30" spans="1:70" x14ac:dyDescent="0.2">
      <c r="A30" t="s">
        <v>349</v>
      </c>
      <c r="B30" t="s">
        <v>398</v>
      </c>
      <c r="C30" t="s">
        <v>63</v>
      </c>
      <c r="D30">
        <v>30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75</v>
      </c>
      <c r="L30">
        <v>2.6675739288330078</v>
      </c>
      <c r="M30">
        <v>2.6675739288330078</v>
      </c>
      <c r="N30">
        <v>0</v>
      </c>
      <c r="O30">
        <v>4626.03076171875</v>
      </c>
      <c r="P30">
        <v>4626.03076171875</v>
      </c>
      <c r="Q30">
        <v>0</v>
      </c>
      <c r="S30">
        <v>4629.03125</v>
      </c>
      <c r="T30">
        <v>4629.03125</v>
      </c>
      <c r="U30">
        <v>0</v>
      </c>
      <c r="W30">
        <v>4621.0068359375</v>
      </c>
      <c r="X30">
        <v>4621.0068359375</v>
      </c>
      <c r="Y30">
        <v>0</v>
      </c>
      <c r="Z30">
        <v>4621.52099609375</v>
      </c>
      <c r="AA30">
        <v>4621.52099609375</v>
      </c>
      <c r="AB30">
        <v>0</v>
      </c>
      <c r="AC30">
        <v>4619.19970703125</v>
      </c>
      <c r="AD30">
        <v>4619.19970703125</v>
      </c>
      <c r="AE30">
        <v>0</v>
      </c>
      <c r="AF30">
        <v>4621.0068359375</v>
      </c>
      <c r="AG30">
        <v>4621.0068359375</v>
      </c>
      <c r="AH30">
        <v>0</v>
      </c>
      <c r="AI30">
        <v>4621.52099609375</v>
      </c>
      <c r="AJ30">
        <v>4621.52099609375</v>
      </c>
      <c r="AK30">
        <v>0</v>
      </c>
      <c r="AL30">
        <v>4626.03076171875</v>
      </c>
      <c r="AM30">
        <v>4626.03076171875</v>
      </c>
      <c r="AN30">
        <v>0</v>
      </c>
      <c r="AO30">
        <v>4618.20458984375</v>
      </c>
      <c r="AP30">
        <v>4618.20458984375</v>
      </c>
      <c r="AQ30">
        <v>0</v>
      </c>
      <c r="AR30">
        <v>4619.21630859375</v>
      </c>
      <c r="AS30">
        <v>4619.21630859375</v>
      </c>
      <c r="AT30">
        <v>0</v>
      </c>
      <c r="AU30">
        <v>4626.03076171875</v>
      </c>
      <c r="AV30">
        <v>4626.03076171875</v>
      </c>
      <c r="AW30">
        <v>0</v>
      </c>
      <c r="AY30">
        <v>28</v>
      </c>
      <c r="BA30">
        <f t="shared" si="0"/>
        <v>1.01171875</v>
      </c>
      <c r="BB30">
        <f t="shared" si="1"/>
        <v>1.80712890625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4.21630859375</v>
      </c>
      <c r="BH30">
        <f t="shared" si="6"/>
        <v>15.0595703125</v>
      </c>
      <c r="BI30">
        <f t="shared" si="9"/>
        <v>421.43505859375</v>
      </c>
      <c r="BJ30">
        <f t="shared" si="10"/>
        <v>422.44384765625</v>
      </c>
      <c r="BK30">
        <f t="shared" si="10"/>
        <v>424.2509765625</v>
      </c>
      <c r="BL30">
        <f t="shared" si="10"/>
        <v>424.76513671875</v>
      </c>
      <c r="BM30">
        <f t="shared" si="10"/>
        <v>429.27490234375</v>
      </c>
      <c r="BN30">
        <f t="shared" si="10"/>
        <v>432.27587890625</v>
      </c>
      <c r="BO30">
        <f t="shared" si="10"/>
        <v>436.486328125</v>
      </c>
      <c r="BR30">
        <f t="shared" si="8"/>
        <v>430.9619140625</v>
      </c>
    </row>
    <row r="31" spans="1:70" x14ac:dyDescent="0.2">
      <c r="A31" t="s">
        <v>346</v>
      </c>
      <c r="B31" t="s">
        <v>397</v>
      </c>
      <c r="C31" t="s">
        <v>150</v>
      </c>
      <c r="D31">
        <v>-90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2.5608494281768799</v>
      </c>
      <c r="M31">
        <v>2.5608494281768799</v>
      </c>
      <c r="N31">
        <v>0</v>
      </c>
      <c r="O31">
        <v>4640.58740234375</v>
      </c>
      <c r="P31">
        <v>4640.58740234375</v>
      </c>
      <c r="Q31">
        <v>0</v>
      </c>
      <c r="S31">
        <v>4643.587890625</v>
      </c>
      <c r="T31">
        <v>4643.587890625</v>
      </c>
      <c r="U31">
        <v>0</v>
      </c>
      <c r="W31">
        <v>4635.5634765625</v>
      </c>
      <c r="X31">
        <v>4635.5634765625</v>
      </c>
      <c r="Y31">
        <v>0</v>
      </c>
      <c r="Z31">
        <v>4636.07763671875</v>
      </c>
      <c r="AA31">
        <v>4636.07763671875</v>
      </c>
      <c r="AB31">
        <v>0</v>
      </c>
      <c r="AC31">
        <v>4634.25390625</v>
      </c>
      <c r="AD31">
        <v>4634.25390625</v>
      </c>
      <c r="AE31">
        <v>0</v>
      </c>
      <c r="AF31">
        <v>4635.5634765625</v>
      </c>
      <c r="AG31">
        <v>4635.5634765625</v>
      </c>
      <c r="AH31">
        <v>0</v>
      </c>
      <c r="AI31">
        <v>4636.07763671875</v>
      </c>
      <c r="AJ31">
        <v>4636.07763671875</v>
      </c>
      <c r="AK31">
        <v>0</v>
      </c>
      <c r="AL31">
        <v>4640.58740234375</v>
      </c>
      <c r="AM31">
        <v>4640.58740234375</v>
      </c>
      <c r="AN31">
        <v>0</v>
      </c>
      <c r="AO31">
        <v>4633.24755859375</v>
      </c>
      <c r="AP31">
        <v>4633.24755859375</v>
      </c>
      <c r="AQ31">
        <v>0</v>
      </c>
      <c r="AR31">
        <v>4634.25390625</v>
      </c>
      <c r="AS31">
        <v>4634.25390625</v>
      </c>
      <c r="AT31">
        <v>0</v>
      </c>
      <c r="AU31">
        <v>4640.58740234375</v>
      </c>
      <c r="AV31">
        <v>4640.58740234375</v>
      </c>
      <c r="AW31">
        <v>0</v>
      </c>
      <c r="AY31">
        <v>29</v>
      </c>
      <c r="BA31">
        <f t="shared" si="0"/>
        <v>1.00634765625</v>
      </c>
      <c r="BB31">
        <f t="shared" si="1"/>
        <v>1.3095703125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-4643.587890625</v>
      </c>
      <c r="BI31">
        <f t="shared" si="9"/>
        <v>436.49462890625</v>
      </c>
      <c r="BJ31">
        <f t="shared" si="10"/>
        <v>437.50634765625</v>
      </c>
      <c r="BK31">
        <f t="shared" si="10"/>
        <v>439.3134765625</v>
      </c>
      <c r="BL31">
        <f t="shared" si="10"/>
        <v>439.82763671875</v>
      </c>
      <c r="BM31">
        <f t="shared" si="10"/>
        <v>444.33740234375</v>
      </c>
      <c r="BN31">
        <f t="shared" si="10"/>
        <v>447.337890625</v>
      </c>
      <c r="BO31">
        <f t="shared" si="10"/>
        <v>451.55419921875</v>
      </c>
      <c r="BR31">
        <f t="shared" si="8"/>
        <v>446.0244140625</v>
      </c>
    </row>
    <row r="33" spans="1:2" x14ac:dyDescent="0.2">
      <c r="A33" t="s">
        <v>76</v>
      </c>
    </row>
    <row r="34" spans="1:2" x14ac:dyDescent="0.2">
      <c r="A34" t="s">
        <v>77</v>
      </c>
      <c r="B34">
        <v>49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60.418251387359547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4733.77978515625</v>
      </c>
      <c r="C2">
        <v>4733.77978515625</v>
      </c>
      <c r="D2">
        <v>0</v>
      </c>
      <c r="F2">
        <v>4731.77392578125</v>
      </c>
      <c r="G2">
        <v>4731.77392578125</v>
      </c>
      <c r="H2">
        <v>0</v>
      </c>
      <c r="J2">
        <v>4729.767578125</v>
      </c>
      <c r="K2">
        <v>4729.767578125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60.418251387359547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G35" sqref="G35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479</v>
      </c>
      <c r="C2" t="s">
        <v>150</v>
      </c>
      <c r="D2">
        <v>-60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2.4308302402496338</v>
      </c>
      <c r="M2">
        <v>2.4308302402496338</v>
      </c>
      <c r="N2">
        <v>0</v>
      </c>
      <c r="O2">
        <v>4743.51220703125</v>
      </c>
      <c r="P2">
        <v>4743.51220703125</v>
      </c>
      <c r="Q2">
        <v>0</v>
      </c>
      <c r="S2">
        <v>4746.5126953125</v>
      </c>
      <c r="T2">
        <v>4746.5126953125</v>
      </c>
      <c r="U2">
        <v>0</v>
      </c>
      <c r="W2">
        <v>4738.48828125</v>
      </c>
      <c r="X2">
        <v>4738.48828125</v>
      </c>
      <c r="Y2">
        <v>0</v>
      </c>
      <c r="Z2">
        <v>4739.00244140625</v>
      </c>
      <c r="AA2">
        <v>4739.00244140625</v>
      </c>
      <c r="AB2">
        <v>0</v>
      </c>
      <c r="AC2">
        <v>4736.9794921875</v>
      </c>
      <c r="AD2">
        <v>4736.9794921875</v>
      </c>
      <c r="AE2">
        <v>0</v>
      </c>
      <c r="AF2">
        <v>4738.48828125</v>
      </c>
      <c r="AG2">
        <v>4738.48828125</v>
      </c>
      <c r="AH2">
        <v>0</v>
      </c>
      <c r="AI2">
        <v>4739.00244140625</v>
      </c>
      <c r="AJ2">
        <v>4739.00244140625</v>
      </c>
      <c r="AK2">
        <v>0</v>
      </c>
      <c r="AL2">
        <v>4743.51220703125</v>
      </c>
      <c r="AM2">
        <v>4743.51220703125</v>
      </c>
      <c r="AN2">
        <v>0</v>
      </c>
      <c r="AO2">
        <v>4735.99169921875</v>
      </c>
      <c r="AP2">
        <v>4735.99169921875</v>
      </c>
      <c r="AQ2">
        <v>0</v>
      </c>
      <c r="AR2">
        <v>4736.99609375</v>
      </c>
      <c r="AS2">
        <v>4736.99609375</v>
      </c>
      <c r="AT2">
        <v>0</v>
      </c>
      <c r="AU2">
        <v>4743.51220703125</v>
      </c>
      <c r="AV2">
        <v>4743.51220703125</v>
      </c>
      <c r="AW2">
        <v>0</v>
      </c>
      <c r="AY2">
        <v>0</v>
      </c>
      <c r="BA2">
        <f>AR2-AO2</f>
        <v>1.00439453125</v>
      </c>
      <c r="BB2">
        <f>AF2-AD2</f>
        <v>1.5087890625</v>
      </c>
      <c r="BC2">
        <f>Z2-W2</f>
        <v>0.51416015625</v>
      </c>
      <c r="BD2">
        <f>AL2-AI2</f>
        <v>4.509765625</v>
      </c>
      <c r="BE2">
        <f>S2-AU2</f>
        <v>3.00048828125</v>
      </c>
      <c r="BF2">
        <f>AO3-S2</f>
        <v>4.509765625</v>
      </c>
      <c r="BH2">
        <f>SUM(BA2:BF2)</f>
        <v>15.04736328125</v>
      </c>
      <c r="BI2">
        <v>0</v>
      </c>
      <c r="BJ2">
        <f>BA2-AX2</f>
        <v>1.00439453125</v>
      </c>
      <c r="BK2">
        <f>BJ2+BB2</f>
        <v>2.51318359375</v>
      </c>
      <c r="BL2">
        <f>BK2+BC2</f>
        <v>3.02734375</v>
      </c>
      <c r="BM2">
        <f>BL2+BD2</f>
        <v>7.537109375</v>
      </c>
      <c r="BN2">
        <f>BM2+BE2</f>
        <v>10.53759765625</v>
      </c>
      <c r="BO2">
        <f>BN2+BF2</f>
        <v>15.04736328125</v>
      </c>
      <c r="BQ2">
        <f>allo_block2!AO2-sixth_countdown!J2</f>
        <v>6.22412109375</v>
      </c>
      <c r="BR2">
        <f>$BQ$2+BL2</f>
        <v>9.25146484375</v>
      </c>
    </row>
    <row r="3" spans="1:70" x14ac:dyDescent="0.2">
      <c r="A3" t="s">
        <v>346</v>
      </c>
      <c r="B3" t="s">
        <v>348</v>
      </c>
      <c r="C3" t="s">
        <v>68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1.0164674520492549</v>
      </c>
      <c r="M3">
        <v>1.0164674520492549</v>
      </c>
      <c r="N3">
        <v>0</v>
      </c>
      <c r="O3">
        <v>4759.146484375</v>
      </c>
      <c r="P3">
        <v>4759.146484375</v>
      </c>
      <c r="Q3">
        <v>0</v>
      </c>
      <c r="S3">
        <v>4762.14697265625</v>
      </c>
      <c r="T3">
        <v>4762.14697265625</v>
      </c>
      <c r="U3">
        <v>0</v>
      </c>
      <c r="W3">
        <v>4754.12255859375</v>
      </c>
      <c r="X3">
        <v>4754.12255859375</v>
      </c>
      <c r="Y3">
        <v>0</v>
      </c>
      <c r="Z3">
        <v>4754.63671875</v>
      </c>
      <c r="AA3">
        <v>4754.63671875</v>
      </c>
      <c r="AB3">
        <v>0</v>
      </c>
      <c r="AC3">
        <v>4752.01708984375</v>
      </c>
      <c r="AD3">
        <v>4752.01708984375</v>
      </c>
      <c r="AE3">
        <v>0</v>
      </c>
      <c r="AF3">
        <v>4754.12255859375</v>
      </c>
      <c r="AG3">
        <v>4754.12255859375</v>
      </c>
      <c r="AH3">
        <v>0</v>
      </c>
      <c r="AI3">
        <v>4754.63671875</v>
      </c>
      <c r="AJ3">
        <v>4754.63671875</v>
      </c>
      <c r="AK3">
        <v>0</v>
      </c>
      <c r="AL3">
        <v>4759.146484375</v>
      </c>
      <c r="AM3">
        <v>4759.146484375</v>
      </c>
      <c r="AN3">
        <v>0</v>
      </c>
      <c r="AO3">
        <v>4751.0224609375</v>
      </c>
      <c r="AP3">
        <v>4751.0224609375</v>
      </c>
      <c r="AQ3">
        <v>0</v>
      </c>
      <c r="AR3">
        <v>4752.03369140625</v>
      </c>
      <c r="AS3">
        <v>4752.03369140625</v>
      </c>
      <c r="AT3">
        <v>0</v>
      </c>
      <c r="AU3">
        <v>4759.146484375</v>
      </c>
      <c r="AV3">
        <v>4759.146484375</v>
      </c>
      <c r="AW3">
        <v>0</v>
      </c>
      <c r="AY3">
        <v>1</v>
      </c>
      <c r="BA3">
        <f t="shared" ref="BA3:BA31" si="0">AR3-AO3</f>
        <v>1.01123046875</v>
      </c>
      <c r="BB3">
        <f t="shared" ref="BB3:BB31" si="1">AF3-AD3</f>
        <v>2.10546875</v>
      </c>
      <c r="BC3">
        <f t="shared" ref="BC3:BC31" si="2">Z3-W3</f>
        <v>0.51416015625</v>
      </c>
      <c r="BD3">
        <f t="shared" ref="BD3:BD31" si="3">AL3-AI3</f>
        <v>4.509765625</v>
      </c>
      <c r="BE3">
        <f t="shared" ref="BE3:BE31" si="4">S3-AU3</f>
        <v>3.00048828125</v>
      </c>
      <c r="BF3">
        <f t="shared" ref="BF3:BF31" si="5">AO4-S3</f>
        <v>3.9150390625</v>
      </c>
      <c r="BH3">
        <f t="shared" ref="BH3:BH30" si="6">SUM(BA3:BF3)</f>
        <v>15.05615234375</v>
      </c>
      <c r="BI3">
        <f>SUM(BA2:BF2)</f>
        <v>15.04736328125</v>
      </c>
      <c r="BJ3">
        <f t="shared" ref="BJ3:BO18" si="7">BI3+BA2</f>
        <v>16.0517578125</v>
      </c>
      <c r="BK3">
        <f t="shared" si="7"/>
        <v>17.560546875</v>
      </c>
      <c r="BL3">
        <f t="shared" si="7"/>
        <v>18.07470703125</v>
      </c>
      <c r="BM3">
        <f t="shared" si="7"/>
        <v>22.58447265625</v>
      </c>
      <c r="BN3">
        <f t="shared" si="7"/>
        <v>25.5849609375</v>
      </c>
      <c r="BO3">
        <f t="shared" si="7"/>
        <v>30.0947265625</v>
      </c>
      <c r="BR3">
        <f t="shared" ref="BR3:BR31" si="8">$BQ$2+BL3</f>
        <v>24.298828125</v>
      </c>
    </row>
    <row r="4" spans="1:70" x14ac:dyDescent="0.2">
      <c r="A4" t="s">
        <v>346</v>
      </c>
      <c r="B4" t="s">
        <v>473</v>
      </c>
      <c r="C4" t="s">
        <v>63</v>
      </c>
      <c r="D4">
        <v>150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65</v>
      </c>
      <c r="L4">
        <v>1.193132758140564</v>
      </c>
      <c r="M4">
        <v>1.193132758140564</v>
      </c>
      <c r="N4">
        <v>0</v>
      </c>
      <c r="O4">
        <v>4774.9794921875</v>
      </c>
      <c r="P4">
        <v>4774.9794921875</v>
      </c>
      <c r="Q4">
        <v>0</v>
      </c>
      <c r="S4">
        <v>4777.98046875</v>
      </c>
      <c r="T4">
        <v>4777.98046875</v>
      </c>
      <c r="U4">
        <v>0</v>
      </c>
      <c r="W4">
        <v>4769.9560546875</v>
      </c>
      <c r="X4">
        <v>4769.9560546875</v>
      </c>
      <c r="Y4">
        <v>0</v>
      </c>
      <c r="Z4">
        <v>4770.47021484375</v>
      </c>
      <c r="AA4">
        <v>4770.47021484375</v>
      </c>
      <c r="AB4">
        <v>0</v>
      </c>
      <c r="AC4">
        <v>4767.0546875</v>
      </c>
      <c r="AD4">
        <v>4767.0546875</v>
      </c>
      <c r="AE4">
        <v>0</v>
      </c>
      <c r="AF4">
        <v>4769.9560546875</v>
      </c>
      <c r="AG4">
        <v>4769.9560546875</v>
      </c>
      <c r="AH4">
        <v>0</v>
      </c>
      <c r="AI4">
        <v>4770.47021484375</v>
      </c>
      <c r="AJ4">
        <v>4770.47021484375</v>
      </c>
      <c r="AK4">
        <v>0</v>
      </c>
      <c r="AL4">
        <v>4774.9794921875</v>
      </c>
      <c r="AM4">
        <v>4774.9794921875</v>
      </c>
      <c r="AN4">
        <v>0</v>
      </c>
      <c r="AO4">
        <v>4766.06201171875</v>
      </c>
      <c r="AP4">
        <v>4766.06201171875</v>
      </c>
      <c r="AQ4">
        <v>0</v>
      </c>
      <c r="AR4">
        <v>4767.0712890625</v>
      </c>
      <c r="AS4">
        <v>4767.0712890625</v>
      </c>
      <c r="AT4">
        <v>0</v>
      </c>
      <c r="AU4">
        <v>4774.9794921875</v>
      </c>
      <c r="AV4">
        <v>4774.9794921875</v>
      </c>
      <c r="AW4">
        <v>0</v>
      </c>
      <c r="AY4">
        <v>2</v>
      </c>
      <c r="BA4">
        <f t="shared" si="0"/>
        <v>1.00927734375</v>
      </c>
      <c r="BB4">
        <f t="shared" si="1"/>
        <v>2.9013671875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3.10205078125</v>
      </c>
      <c r="BH4">
        <f t="shared" si="6"/>
        <v>15.037109375</v>
      </c>
      <c r="BI4">
        <f>BH2+BH3</f>
        <v>30.103515625</v>
      </c>
      <c r="BJ4">
        <f t="shared" si="7"/>
        <v>31.11474609375</v>
      </c>
      <c r="BK4">
        <f t="shared" si="7"/>
        <v>33.22021484375</v>
      </c>
      <c r="BL4">
        <f t="shared" si="7"/>
        <v>33.734375</v>
      </c>
      <c r="BM4">
        <f t="shared" si="7"/>
        <v>38.244140625</v>
      </c>
      <c r="BN4">
        <f t="shared" si="7"/>
        <v>41.24462890625</v>
      </c>
      <c r="BO4">
        <f t="shared" si="7"/>
        <v>45.15966796875</v>
      </c>
      <c r="BR4">
        <f t="shared" si="8"/>
        <v>39.95849609375</v>
      </c>
    </row>
    <row r="5" spans="1:70" x14ac:dyDescent="0.2">
      <c r="A5" t="s">
        <v>346</v>
      </c>
      <c r="B5" t="s">
        <v>470</v>
      </c>
      <c r="C5" t="s">
        <v>154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2.6419074535369869</v>
      </c>
      <c r="M5">
        <v>2.6419074535369869</v>
      </c>
      <c r="N5">
        <v>0</v>
      </c>
      <c r="O5">
        <v>4788.806640625</v>
      </c>
      <c r="P5">
        <v>4788.806640625</v>
      </c>
      <c r="Q5">
        <v>0</v>
      </c>
      <c r="S5">
        <v>4791.8076171875</v>
      </c>
      <c r="T5">
        <v>4791.8076171875</v>
      </c>
      <c r="U5">
        <v>0</v>
      </c>
      <c r="W5">
        <v>4783.783203125</v>
      </c>
      <c r="X5">
        <v>4783.783203125</v>
      </c>
      <c r="Y5">
        <v>0</v>
      </c>
      <c r="Z5">
        <v>4784.29736328125</v>
      </c>
      <c r="AA5">
        <v>4784.29736328125</v>
      </c>
      <c r="AB5">
        <v>0</v>
      </c>
      <c r="AC5">
        <v>4782.07568359375</v>
      </c>
      <c r="AD5">
        <v>4782.07568359375</v>
      </c>
      <c r="AE5">
        <v>0</v>
      </c>
      <c r="AF5">
        <v>4783.783203125</v>
      </c>
      <c r="AG5">
        <v>4783.783203125</v>
      </c>
      <c r="AH5">
        <v>0</v>
      </c>
      <c r="AI5">
        <v>4784.29736328125</v>
      </c>
      <c r="AJ5">
        <v>4784.29736328125</v>
      </c>
      <c r="AK5">
        <v>0</v>
      </c>
      <c r="AL5">
        <v>4788.806640625</v>
      </c>
      <c r="AM5">
        <v>4788.806640625</v>
      </c>
      <c r="AN5">
        <v>0</v>
      </c>
      <c r="AO5">
        <v>4781.08251953125</v>
      </c>
      <c r="AP5">
        <v>4781.08251953125</v>
      </c>
      <c r="AQ5">
        <v>0</v>
      </c>
      <c r="AR5">
        <v>4782.09228515625</v>
      </c>
      <c r="AS5">
        <v>4782.09228515625</v>
      </c>
      <c r="AT5">
        <v>0</v>
      </c>
      <c r="AU5">
        <v>4788.806640625</v>
      </c>
      <c r="AV5">
        <v>4788.806640625</v>
      </c>
      <c r="AW5">
        <v>0</v>
      </c>
      <c r="AY5">
        <v>3</v>
      </c>
      <c r="BA5">
        <f t="shared" si="0"/>
        <v>1.009765625</v>
      </c>
      <c r="BB5">
        <f t="shared" si="1"/>
        <v>1.70751953125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4.3271484375</v>
      </c>
      <c r="BH5">
        <f t="shared" si="6"/>
        <v>15.06884765625</v>
      </c>
      <c r="BI5">
        <f t="shared" ref="BI5:BI31" si="9">BI4+BH4</f>
        <v>45.140625</v>
      </c>
      <c r="BJ5">
        <f t="shared" si="7"/>
        <v>46.14990234375</v>
      </c>
      <c r="BK5">
        <f t="shared" si="7"/>
        <v>49.05126953125</v>
      </c>
      <c r="BL5">
        <f t="shared" si="7"/>
        <v>49.5654296875</v>
      </c>
      <c r="BM5">
        <f t="shared" si="7"/>
        <v>54.07470703125</v>
      </c>
      <c r="BN5">
        <f t="shared" si="7"/>
        <v>57.07568359375</v>
      </c>
      <c r="BO5">
        <f t="shared" si="7"/>
        <v>60.177734375</v>
      </c>
      <c r="BR5">
        <f t="shared" si="8"/>
        <v>55.78955078125</v>
      </c>
    </row>
    <row r="6" spans="1:70" x14ac:dyDescent="0.2">
      <c r="A6" t="s">
        <v>346</v>
      </c>
      <c r="B6" t="s">
        <v>471</v>
      </c>
      <c r="C6" t="s">
        <v>68</v>
      </c>
      <c r="D6">
        <v>-90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75</v>
      </c>
      <c r="L6">
        <v>2.5951647758483891</v>
      </c>
      <c r="M6">
        <v>2.5951647758483891</v>
      </c>
      <c r="N6">
        <v>0</v>
      </c>
      <c r="O6">
        <v>4803.24755859375</v>
      </c>
      <c r="P6">
        <v>4803.24755859375</v>
      </c>
      <c r="Q6">
        <v>0</v>
      </c>
      <c r="S6">
        <v>4806.24853515625</v>
      </c>
      <c r="T6">
        <v>4806.24853515625</v>
      </c>
      <c r="U6">
        <v>0</v>
      </c>
      <c r="W6">
        <v>4798.22412109375</v>
      </c>
      <c r="X6">
        <v>4798.22412109375</v>
      </c>
      <c r="Y6">
        <v>0</v>
      </c>
      <c r="Z6">
        <v>4798.73779296875</v>
      </c>
      <c r="AA6">
        <v>4798.73779296875</v>
      </c>
      <c r="AB6">
        <v>0</v>
      </c>
      <c r="AC6">
        <v>4797.11328125</v>
      </c>
      <c r="AD6">
        <v>4797.11328125</v>
      </c>
      <c r="AE6">
        <v>0</v>
      </c>
      <c r="AF6">
        <v>4798.22412109375</v>
      </c>
      <c r="AG6">
        <v>4798.22412109375</v>
      </c>
      <c r="AH6">
        <v>0</v>
      </c>
      <c r="AI6">
        <v>4798.73779296875</v>
      </c>
      <c r="AJ6">
        <v>4798.73779296875</v>
      </c>
      <c r="AK6">
        <v>0</v>
      </c>
      <c r="AL6">
        <v>4803.24755859375</v>
      </c>
      <c r="AM6">
        <v>4803.24755859375</v>
      </c>
      <c r="AN6">
        <v>0</v>
      </c>
      <c r="AO6">
        <v>4796.134765625</v>
      </c>
      <c r="AP6">
        <v>4796.134765625</v>
      </c>
      <c r="AQ6">
        <v>0</v>
      </c>
      <c r="AR6">
        <v>4797.146484375</v>
      </c>
      <c r="AS6">
        <v>4797.146484375</v>
      </c>
      <c r="AT6">
        <v>0</v>
      </c>
      <c r="AU6">
        <v>4803.24755859375</v>
      </c>
      <c r="AV6">
        <v>4803.24755859375</v>
      </c>
      <c r="AW6">
        <v>0</v>
      </c>
      <c r="AY6">
        <v>4</v>
      </c>
      <c r="BA6">
        <f t="shared" si="0"/>
        <v>1.01171875</v>
      </c>
      <c r="BB6">
        <f t="shared" si="1"/>
        <v>1.11083984375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4.9111328125</v>
      </c>
      <c r="BH6">
        <f t="shared" si="6"/>
        <v>15.05810546875</v>
      </c>
      <c r="BI6">
        <f t="shared" si="9"/>
        <v>60.20947265625</v>
      </c>
      <c r="BJ6">
        <f t="shared" si="7"/>
        <v>61.21923828125</v>
      </c>
      <c r="BK6">
        <f t="shared" si="7"/>
        <v>62.9267578125</v>
      </c>
      <c r="BL6">
        <f t="shared" si="7"/>
        <v>63.44091796875</v>
      </c>
      <c r="BM6">
        <f t="shared" si="7"/>
        <v>67.9501953125</v>
      </c>
      <c r="BN6">
        <f t="shared" si="7"/>
        <v>70.951171875</v>
      </c>
      <c r="BO6">
        <f t="shared" si="7"/>
        <v>75.2783203125</v>
      </c>
      <c r="BR6">
        <f t="shared" si="8"/>
        <v>69.6650390625</v>
      </c>
    </row>
    <row r="7" spans="1:70" x14ac:dyDescent="0.2">
      <c r="A7" t="s">
        <v>349</v>
      </c>
      <c r="B7" t="s">
        <v>459</v>
      </c>
      <c r="C7" t="s">
        <v>150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2.7698502540588379</v>
      </c>
      <c r="M7">
        <v>2.7698502540588379</v>
      </c>
      <c r="N7">
        <v>0</v>
      </c>
      <c r="O7">
        <v>4819.39599609375</v>
      </c>
      <c r="P7">
        <v>4819.39599609375</v>
      </c>
      <c r="Q7">
        <v>0</v>
      </c>
      <c r="S7">
        <v>4822.396484375</v>
      </c>
      <c r="T7">
        <v>4822.396484375</v>
      </c>
      <c r="U7">
        <v>0</v>
      </c>
      <c r="W7">
        <v>4814.3720703125</v>
      </c>
      <c r="X7">
        <v>4814.3720703125</v>
      </c>
      <c r="Y7">
        <v>0</v>
      </c>
      <c r="Z7">
        <v>4814.88623046875</v>
      </c>
      <c r="AA7">
        <v>4814.88623046875</v>
      </c>
      <c r="AB7">
        <v>0</v>
      </c>
      <c r="AC7">
        <v>4812.1669921875</v>
      </c>
      <c r="AD7">
        <v>4812.1669921875</v>
      </c>
      <c r="AE7">
        <v>0</v>
      </c>
      <c r="AF7">
        <v>4814.3720703125</v>
      </c>
      <c r="AG7">
        <v>4814.3720703125</v>
      </c>
      <c r="AH7">
        <v>0</v>
      </c>
      <c r="AI7">
        <v>4814.88623046875</v>
      </c>
      <c r="AJ7">
        <v>4814.88623046875</v>
      </c>
      <c r="AK7">
        <v>0</v>
      </c>
      <c r="AL7">
        <v>4819.39599609375</v>
      </c>
      <c r="AM7">
        <v>4819.39599609375</v>
      </c>
      <c r="AN7">
        <v>0</v>
      </c>
      <c r="AO7">
        <v>4811.15966796875</v>
      </c>
      <c r="AP7">
        <v>4811.15966796875</v>
      </c>
      <c r="AQ7">
        <v>0</v>
      </c>
      <c r="AR7">
        <v>4812.1669921875</v>
      </c>
      <c r="AS7">
        <v>4812.1669921875</v>
      </c>
      <c r="AT7">
        <v>0</v>
      </c>
      <c r="AU7">
        <v>4819.39599609375</v>
      </c>
      <c r="AV7">
        <v>4819.39599609375</v>
      </c>
      <c r="AW7">
        <v>0</v>
      </c>
      <c r="AY7">
        <v>5</v>
      </c>
      <c r="BA7">
        <f t="shared" si="0"/>
        <v>1.00732421875</v>
      </c>
      <c r="BB7">
        <f t="shared" si="1"/>
        <v>2.205078125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3.81884765625</v>
      </c>
      <c r="BH7">
        <f t="shared" si="6"/>
        <v>15.0556640625</v>
      </c>
      <c r="BI7">
        <f t="shared" si="9"/>
        <v>75.267578125</v>
      </c>
      <c r="BJ7">
        <f t="shared" si="7"/>
        <v>76.279296875</v>
      </c>
      <c r="BK7">
        <f t="shared" si="7"/>
        <v>77.39013671875</v>
      </c>
      <c r="BL7">
        <f t="shared" si="7"/>
        <v>77.90380859375</v>
      </c>
      <c r="BM7">
        <f t="shared" si="7"/>
        <v>82.41357421875</v>
      </c>
      <c r="BN7">
        <f t="shared" si="7"/>
        <v>85.41455078125</v>
      </c>
      <c r="BO7">
        <f t="shared" si="7"/>
        <v>90.32568359375</v>
      </c>
      <c r="BR7">
        <f t="shared" si="8"/>
        <v>84.1279296875</v>
      </c>
    </row>
    <row r="8" spans="1:70" x14ac:dyDescent="0.2">
      <c r="A8" t="s">
        <v>346</v>
      </c>
      <c r="B8" t="s">
        <v>398</v>
      </c>
      <c r="C8" t="s">
        <v>63</v>
      </c>
      <c r="D8">
        <v>30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65</v>
      </c>
      <c r="L8">
        <v>2.5457611083984379</v>
      </c>
      <c r="M8">
        <v>2.5457611083984379</v>
      </c>
      <c r="N8">
        <v>0</v>
      </c>
      <c r="O8">
        <v>4834.44970703125</v>
      </c>
      <c r="P8">
        <v>4834.44970703125</v>
      </c>
      <c r="Q8">
        <v>0</v>
      </c>
      <c r="S8">
        <v>4837.45068359375</v>
      </c>
      <c r="T8">
        <v>4837.45068359375</v>
      </c>
      <c r="U8">
        <v>0</v>
      </c>
      <c r="W8">
        <v>4829.42626953125</v>
      </c>
      <c r="X8">
        <v>4829.42626953125</v>
      </c>
      <c r="Y8">
        <v>0</v>
      </c>
      <c r="Z8">
        <v>4829.9404296875</v>
      </c>
      <c r="AA8">
        <v>4829.9404296875</v>
      </c>
      <c r="AB8">
        <v>0</v>
      </c>
      <c r="AC8">
        <v>4827.22119140625</v>
      </c>
      <c r="AD8">
        <v>4827.22119140625</v>
      </c>
      <c r="AE8">
        <v>0</v>
      </c>
      <c r="AF8">
        <v>4829.42626953125</v>
      </c>
      <c r="AG8">
        <v>4829.42626953125</v>
      </c>
      <c r="AH8">
        <v>0</v>
      </c>
      <c r="AI8">
        <v>4829.9404296875</v>
      </c>
      <c r="AJ8">
        <v>4829.9404296875</v>
      </c>
      <c r="AK8">
        <v>0</v>
      </c>
      <c r="AL8">
        <v>4834.44970703125</v>
      </c>
      <c r="AM8">
        <v>4834.44970703125</v>
      </c>
      <c r="AN8">
        <v>0</v>
      </c>
      <c r="AO8">
        <v>4826.21533203125</v>
      </c>
      <c r="AP8">
        <v>4826.21533203125</v>
      </c>
      <c r="AQ8">
        <v>0</v>
      </c>
      <c r="AR8">
        <v>4827.22119140625</v>
      </c>
      <c r="AS8">
        <v>4827.22119140625</v>
      </c>
      <c r="AT8">
        <v>0</v>
      </c>
      <c r="AU8">
        <v>4834.44970703125</v>
      </c>
      <c r="AV8">
        <v>4834.44970703125</v>
      </c>
      <c r="AW8">
        <v>0</v>
      </c>
      <c r="AY8">
        <v>6</v>
      </c>
      <c r="BA8">
        <f t="shared" si="0"/>
        <v>1.005859375</v>
      </c>
      <c r="BB8">
        <f t="shared" si="1"/>
        <v>2.205078125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3.8173828125</v>
      </c>
      <c r="BH8">
        <f t="shared" si="6"/>
        <v>15.052734375</v>
      </c>
      <c r="BI8">
        <f t="shared" si="9"/>
        <v>90.3232421875</v>
      </c>
      <c r="BJ8">
        <f t="shared" si="7"/>
        <v>91.33056640625</v>
      </c>
      <c r="BK8">
        <f t="shared" si="7"/>
        <v>93.53564453125</v>
      </c>
      <c r="BL8">
        <f t="shared" si="7"/>
        <v>94.0498046875</v>
      </c>
      <c r="BM8">
        <f t="shared" si="7"/>
        <v>98.5595703125</v>
      </c>
      <c r="BN8">
        <f t="shared" si="7"/>
        <v>101.56005859375</v>
      </c>
      <c r="BO8">
        <f t="shared" si="7"/>
        <v>105.37890625</v>
      </c>
      <c r="BR8">
        <f t="shared" si="8"/>
        <v>100.27392578125</v>
      </c>
    </row>
    <row r="9" spans="1:70" x14ac:dyDescent="0.2">
      <c r="A9" t="s">
        <v>349</v>
      </c>
      <c r="B9" t="s">
        <v>477</v>
      </c>
      <c r="C9" t="s">
        <v>171</v>
      </c>
      <c r="D9">
        <v>-150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2.1641848087310791</v>
      </c>
      <c r="M9">
        <v>2.1641848087310791</v>
      </c>
      <c r="N9">
        <v>0</v>
      </c>
      <c r="O9">
        <v>4849.603515625</v>
      </c>
      <c r="P9">
        <v>4849.603515625</v>
      </c>
      <c r="Q9">
        <v>0</v>
      </c>
      <c r="S9">
        <v>4852.6044921875</v>
      </c>
      <c r="T9">
        <v>4852.6044921875</v>
      </c>
      <c r="U9">
        <v>0</v>
      </c>
      <c r="W9">
        <v>4844.57958984375</v>
      </c>
      <c r="X9">
        <v>4844.57958984375</v>
      </c>
      <c r="Y9">
        <v>0</v>
      </c>
      <c r="Z9">
        <v>4845.09375</v>
      </c>
      <c r="AA9">
        <v>4845.09375</v>
      </c>
      <c r="AB9">
        <v>0</v>
      </c>
      <c r="AC9">
        <v>4842.275390625</v>
      </c>
      <c r="AD9">
        <v>4842.275390625</v>
      </c>
      <c r="AE9">
        <v>0</v>
      </c>
      <c r="AF9">
        <v>4844.57958984375</v>
      </c>
      <c r="AG9">
        <v>4844.57958984375</v>
      </c>
      <c r="AH9">
        <v>0</v>
      </c>
      <c r="AI9">
        <v>4845.09375</v>
      </c>
      <c r="AJ9">
        <v>4845.09375</v>
      </c>
      <c r="AK9">
        <v>0</v>
      </c>
      <c r="AL9">
        <v>4849.603515625</v>
      </c>
      <c r="AM9">
        <v>4849.603515625</v>
      </c>
      <c r="AN9">
        <v>0</v>
      </c>
      <c r="AO9">
        <v>4841.26806640625</v>
      </c>
      <c r="AP9">
        <v>4841.26806640625</v>
      </c>
      <c r="AQ9">
        <v>0</v>
      </c>
      <c r="AR9">
        <v>4842.275390625</v>
      </c>
      <c r="AS9">
        <v>4842.275390625</v>
      </c>
      <c r="AT9">
        <v>0</v>
      </c>
      <c r="AU9">
        <v>4849.603515625</v>
      </c>
      <c r="AV9">
        <v>4849.603515625</v>
      </c>
      <c r="AW9">
        <v>0</v>
      </c>
      <c r="AY9">
        <v>7</v>
      </c>
      <c r="BA9">
        <f t="shared" si="0"/>
        <v>1.00732421875</v>
      </c>
      <c r="BB9">
        <f t="shared" si="1"/>
        <v>2.30419921875</v>
      </c>
      <c r="BC9">
        <f t="shared" si="2"/>
        <v>0.51416015625</v>
      </c>
      <c r="BD9">
        <f t="shared" si="3"/>
        <v>4.509765625</v>
      </c>
      <c r="BE9">
        <f t="shared" si="4"/>
        <v>3.0009765625</v>
      </c>
      <c r="BF9">
        <f t="shared" si="5"/>
        <v>3.71337890625</v>
      </c>
      <c r="BH9">
        <f t="shared" si="6"/>
        <v>15.0498046875</v>
      </c>
      <c r="BI9">
        <f t="shared" si="9"/>
        <v>105.3759765625</v>
      </c>
      <c r="BJ9">
        <f t="shared" si="7"/>
        <v>106.3818359375</v>
      </c>
      <c r="BK9">
        <f t="shared" si="7"/>
        <v>108.5869140625</v>
      </c>
      <c r="BL9">
        <f t="shared" si="7"/>
        <v>109.10107421875</v>
      </c>
      <c r="BM9">
        <f t="shared" si="7"/>
        <v>113.6103515625</v>
      </c>
      <c r="BN9">
        <f t="shared" si="7"/>
        <v>116.611328125</v>
      </c>
      <c r="BO9">
        <f t="shared" si="7"/>
        <v>120.4287109375</v>
      </c>
      <c r="BR9">
        <f t="shared" si="8"/>
        <v>115.3251953125</v>
      </c>
    </row>
    <row r="10" spans="1:70" x14ac:dyDescent="0.2">
      <c r="A10" t="s">
        <v>349</v>
      </c>
      <c r="B10" t="s">
        <v>350</v>
      </c>
      <c r="C10" t="s">
        <v>74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2.775686502456665</v>
      </c>
      <c r="M10">
        <v>2.775686502456665</v>
      </c>
      <c r="N10">
        <v>0</v>
      </c>
      <c r="O10">
        <v>4864.83984375</v>
      </c>
      <c r="P10">
        <v>4864.83984375</v>
      </c>
      <c r="Q10">
        <v>0</v>
      </c>
      <c r="S10">
        <v>4867.8408203125</v>
      </c>
      <c r="T10">
        <v>4867.8408203125</v>
      </c>
      <c r="U10">
        <v>0</v>
      </c>
      <c r="W10">
        <v>4859.81640625</v>
      </c>
      <c r="X10">
        <v>4859.81640625</v>
      </c>
      <c r="Y10">
        <v>0</v>
      </c>
      <c r="Z10">
        <v>4860.330078125</v>
      </c>
      <c r="AA10">
        <v>4860.330078125</v>
      </c>
      <c r="AB10">
        <v>0</v>
      </c>
      <c r="AC10">
        <v>4857.31298828125</v>
      </c>
      <c r="AD10">
        <v>4857.31298828125</v>
      </c>
      <c r="AE10">
        <v>0</v>
      </c>
      <c r="AF10">
        <v>4859.81640625</v>
      </c>
      <c r="AG10">
        <v>4859.81640625</v>
      </c>
      <c r="AH10">
        <v>0</v>
      </c>
      <c r="AI10">
        <v>4860.330078125</v>
      </c>
      <c r="AJ10">
        <v>4860.330078125</v>
      </c>
      <c r="AK10">
        <v>0</v>
      </c>
      <c r="AL10">
        <v>4864.83984375</v>
      </c>
      <c r="AM10">
        <v>4864.83984375</v>
      </c>
      <c r="AN10">
        <v>0</v>
      </c>
      <c r="AO10">
        <v>4856.31787109375</v>
      </c>
      <c r="AP10">
        <v>4856.31787109375</v>
      </c>
      <c r="AQ10">
        <v>0</v>
      </c>
      <c r="AR10">
        <v>4857.32958984375</v>
      </c>
      <c r="AS10">
        <v>4857.32958984375</v>
      </c>
      <c r="AT10">
        <v>0</v>
      </c>
      <c r="AU10">
        <v>4864.83984375</v>
      </c>
      <c r="AV10">
        <v>4864.83984375</v>
      </c>
      <c r="AW10">
        <v>0</v>
      </c>
      <c r="AY10">
        <v>8</v>
      </c>
      <c r="BA10">
        <f t="shared" si="0"/>
        <v>1.01171875</v>
      </c>
      <c r="BB10">
        <f t="shared" si="1"/>
        <v>2.50341796875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3.51953125</v>
      </c>
      <c r="BH10">
        <f t="shared" si="6"/>
        <v>15.05908203125</v>
      </c>
      <c r="BI10">
        <f t="shared" si="9"/>
        <v>120.42578125</v>
      </c>
      <c r="BJ10">
        <f t="shared" si="7"/>
        <v>121.43310546875</v>
      </c>
      <c r="BK10">
        <f t="shared" si="7"/>
        <v>123.7373046875</v>
      </c>
      <c r="BL10">
        <f t="shared" si="7"/>
        <v>124.25146484375</v>
      </c>
      <c r="BM10">
        <f t="shared" si="7"/>
        <v>128.76123046875</v>
      </c>
      <c r="BN10">
        <f t="shared" si="7"/>
        <v>131.76220703125</v>
      </c>
      <c r="BO10">
        <f t="shared" si="7"/>
        <v>135.4755859375</v>
      </c>
      <c r="BR10">
        <f t="shared" si="8"/>
        <v>130.4755859375</v>
      </c>
    </row>
    <row r="11" spans="1:70" x14ac:dyDescent="0.2">
      <c r="A11" t="s">
        <v>346</v>
      </c>
      <c r="B11" t="s">
        <v>411</v>
      </c>
      <c r="C11" t="s">
        <v>74</v>
      </c>
      <c r="D11">
        <v>-150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75</v>
      </c>
      <c r="L11">
        <v>1.5786783695220949</v>
      </c>
      <c r="M11">
        <v>1.5786783695220949</v>
      </c>
      <c r="N11">
        <v>0</v>
      </c>
      <c r="O11">
        <v>4880.2919921875</v>
      </c>
      <c r="P11">
        <v>4880.2919921875</v>
      </c>
      <c r="Q11">
        <v>0</v>
      </c>
      <c r="S11">
        <v>4883.29296875</v>
      </c>
      <c r="T11">
        <v>4883.29296875</v>
      </c>
      <c r="U11">
        <v>0</v>
      </c>
      <c r="W11">
        <v>4875.2685546875</v>
      </c>
      <c r="X11">
        <v>4875.2685546875</v>
      </c>
      <c r="Y11">
        <v>0</v>
      </c>
      <c r="Z11">
        <v>4875.7822265625</v>
      </c>
      <c r="AA11">
        <v>4875.7822265625</v>
      </c>
      <c r="AB11">
        <v>0</v>
      </c>
      <c r="AC11">
        <v>4872.36669921875</v>
      </c>
      <c r="AD11">
        <v>4872.36669921875</v>
      </c>
      <c r="AE11">
        <v>0</v>
      </c>
      <c r="AF11">
        <v>4875.2685546875</v>
      </c>
      <c r="AG11">
        <v>4875.2685546875</v>
      </c>
      <c r="AH11">
        <v>0</v>
      </c>
      <c r="AI11">
        <v>4875.7822265625</v>
      </c>
      <c r="AJ11">
        <v>4875.7822265625</v>
      </c>
      <c r="AK11">
        <v>0</v>
      </c>
      <c r="AL11">
        <v>4880.2919921875</v>
      </c>
      <c r="AM11">
        <v>4880.2919921875</v>
      </c>
      <c r="AN11">
        <v>0</v>
      </c>
      <c r="AO11">
        <v>4871.3603515625</v>
      </c>
      <c r="AP11">
        <v>4871.3603515625</v>
      </c>
      <c r="AQ11">
        <v>0</v>
      </c>
      <c r="AR11">
        <v>4872.36669921875</v>
      </c>
      <c r="AS11">
        <v>4872.36669921875</v>
      </c>
      <c r="AT11">
        <v>0</v>
      </c>
      <c r="AU11">
        <v>4880.2919921875</v>
      </c>
      <c r="AV11">
        <v>4880.2919921875</v>
      </c>
      <c r="AW11">
        <v>0</v>
      </c>
      <c r="AY11">
        <v>9</v>
      </c>
      <c r="BA11">
        <f t="shared" si="0"/>
        <v>1.00634765625</v>
      </c>
      <c r="BB11">
        <f t="shared" si="1"/>
        <v>2.90185546875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3.10400390625</v>
      </c>
      <c r="BH11">
        <f t="shared" si="6"/>
        <v>15.03662109375</v>
      </c>
      <c r="BI11">
        <f t="shared" si="9"/>
        <v>135.48486328125</v>
      </c>
      <c r="BJ11">
        <f t="shared" si="7"/>
        <v>136.49658203125</v>
      </c>
      <c r="BK11">
        <f t="shared" si="7"/>
        <v>139</v>
      </c>
      <c r="BL11">
        <f t="shared" si="7"/>
        <v>139.513671875</v>
      </c>
      <c r="BM11">
        <f t="shared" si="7"/>
        <v>144.0234375</v>
      </c>
      <c r="BN11">
        <f t="shared" si="7"/>
        <v>147.0244140625</v>
      </c>
      <c r="BO11">
        <f t="shared" si="7"/>
        <v>150.5439453125</v>
      </c>
      <c r="BR11">
        <f t="shared" si="8"/>
        <v>145.73779296875</v>
      </c>
    </row>
    <row r="12" spans="1:70" x14ac:dyDescent="0.2">
      <c r="A12" t="s">
        <v>349</v>
      </c>
      <c r="B12" t="s">
        <v>481</v>
      </c>
      <c r="C12" t="s">
        <v>159</v>
      </c>
      <c r="D12">
        <v>-30</v>
      </c>
      <c r="E12">
        <v>2</v>
      </c>
      <c r="F12" t="s">
        <v>72</v>
      </c>
      <c r="G12">
        <v>1</v>
      </c>
      <c r="H12">
        <v>0</v>
      </c>
      <c r="I12">
        <v>0</v>
      </c>
      <c r="J12">
        <v>0</v>
      </c>
      <c r="K12" t="s">
        <v>75</v>
      </c>
      <c r="L12">
        <v>2.257398366928101</v>
      </c>
      <c r="M12">
        <v>2.257398366928101</v>
      </c>
      <c r="N12">
        <v>0</v>
      </c>
      <c r="O12">
        <v>4894.23486328125</v>
      </c>
      <c r="P12">
        <v>4894.23486328125</v>
      </c>
      <c r="Q12">
        <v>0</v>
      </c>
      <c r="S12">
        <v>4897.232421875</v>
      </c>
      <c r="T12">
        <v>4897.232421875</v>
      </c>
      <c r="U12">
        <v>0</v>
      </c>
      <c r="W12">
        <v>4889.21142578125</v>
      </c>
      <c r="X12">
        <v>4889.21142578125</v>
      </c>
      <c r="Y12">
        <v>0</v>
      </c>
      <c r="Z12">
        <v>4889.7255859375</v>
      </c>
      <c r="AA12">
        <v>4889.7255859375</v>
      </c>
      <c r="AB12">
        <v>0</v>
      </c>
      <c r="AC12">
        <v>4887.404296875</v>
      </c>
      <c r="AD12">
        <v>4887.404296875</v>
      </c>
      <c r="AE12">
        <v>0</v>
      </c>
      <c r="AF12">
        <v>4889.21142578125</v>
      </c>
      <c r="AG12">
        <v>4889.21142578125</v>
      </c>
      <c r="AH12">
        <v>0</v>
      </c>
      <c r="AI12">
        <v>4889.7255859375</v>
      </c>
      <c r="AJ12">
        <v>4889.7255859375</v>
      </c>
      <c r="AK12">
        <v>0</v>
      </c>
      <c r="AL12">
        <v>4894.23486328125</v>
      </c>
      <c r="AM12">
        <v>4894.23486328125</v>
      </c>
      <c r="AN12">
        <v>0</v>
      </c>
      <c r="AO12">
        <v>4886.39697265625</v>
      </c>
      <c r="AP12">
        <v>4886.39697265625</v>
      </c>
      <c r="AQ12">
        <v>0</v>
      </c>
      <c r="AR12">
        <v>4887.404296875</v>
      </c>
      <c r="AS12">
        <v>4887.404296875</v>
      </c>
      <c r="AT12">
        <v>0</v>
      </c>
      <c r="AU12">
        <v>4894.23486328125</v>
      </c>
      <c r="AV12">
        <v>4894.23486328125</v>
      </c>
      <c r="AW12">
        <v>0</v>
      </c>
      <c r="AY12">
        <v>10</v>
      </c>
      <c r="BA12">
        <f t="shared" si="0"/>
        <v>1.00732421875</v>
      </c>
      <c r="BB12">
        <f t="shared" si="1"/>
        <v>1.80712890625</v>
      </c>
      <c r="BC12">
        <f t="shared" si="2"/>
        <v>0.51416015625</v>
      </c>
      <c r="BD12">
        <f t="shared" si="3"/>
        <v>4.50927734375</v>
      </c>
      <c r="BE12">
        <f t="shared" si="4"/>
        <v>2.99755859375</v>
      </c>
      <c r="BF12">
        <f t="shared" si="5"/>
        <v>4.21435546875</v>
      </c>
      <c r="BH12">
        <f t="shared" si="6"/>
        <v>15.0498046875</v>
      </c>
      <c r="BI12">
        <f t="shared" si="9"/>
        <v>150.521484375</v>
      </c>
      <c r="BJ12">
        <f t="shared" si="7"/>
        <v>151.52783203125</v>
      </c>
      <c r="BK12">
        <f t="shared" si="7"/>
        <v>154.4296875</v>
      </c>
      <c r="BL12">
        <f t="shared" si="7"/>
        <v>154.943359375</v>
      </c>
      <c r="BM12">
        <f t="shared" si="7"/>
        <v>159.453125</v>
      </c>
      <c r="BN12">
        <f t="shared" si="7"/>
        <v>162.4541015625</v>
      </c>
      <c r="BO12">
        <f t="shared" si="7"/>
        <v>165.55810546875</v>
      </c>
      <c r="BR12">
        <f t="shared" si="8"/>
        <v>161.16748046875</v>
      </c>
    </row>
    <row r="13" spans="1:70" x14ac:dyDescent="0.2">
      <c r="A13" t="s">
        <v>349</v>
      </c>
      <c r="B13" t="s">
        <v>475</v>
      </c>
      <c r="C13" t="s">
        <v>63</v>
      </c>
      <c r="D13">
        <v>-120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1.4404822587966919</v>
      </c>
      <c r="M13">
        <v>1.4404822587966919</v>
      </c>
      <c r="N13">
        <v>0</v>
      </c>
      <c r="O13">
        <v>4909.77001953125</v>
      </c>
      <c r="P13">
        <v>4909.77001953125</v>
      </c>
      <c r="Q13">
        <v>0</v>
      </c>
      <c r="S13">
        <v>4912.77099609375</v>
      </c>
      <c r="T13">
        <v>4912.77099609375</v>
      </c>
      <c r="U13">
        <v>0</v>
      </c>
      <c r="W13">
        <v>4904.74658203125</v>
      </c>
      <c r="X13">
        <v>4904.74658203125</v>
      </c>
      <c r="Y13">
        <v>0</v>
      </c>
      <c r="Z13">
        <v>4905.26025390625</v>
      </c>
      <c r="AA13">
        <v>4905.26025390625</v>
      </c>
      <c r="AB13">
        <v>0</v>
      </c>
      <c r="AC13">
        <v>4902.44189453125</v>
      </c>
      <c r="AD13">
        <v>4902.44189453125</v>
      </c>
      <c r="AE13">
        <v>0</v>
      </c>
      <c r="AF13">
        <v>4904.74658203125</v>
      </c>
      <c r="AG13">
        <v>4904.74658203125</v>
      </c>
      <c r="AH13">
        <v>0</v>
      </c>
      <c r="AI13">
        <v>4905.26025390625</v>
      </c>
      <c r="AJ13">
        <v>4905.26025390625</v>
      </c>
      <c r="AK13">
        <v>0</v>
      </c>
      <c r="AL13">
        <v>4909.77001953125</v>
      </c>
      <c r="AM13">
        <v>4909.77001953125</v>
      </c>
      <c r="AN13">
        <v>0</v>
      </c>
      <c r="AO13">
        <v>4901.44677734375</v>
      </c>
      <c r="AP13">
        <v>4901.44677734375</v>
      </c>
      <c r="AQ13">
        <v>0</v>
      </c>
      <c r="AR13">
        <v>4902.45849609375</v>
      </c>
      <c r="AS13">
        <v>4902.45849609375</v>
      </c>
      <c r="AT13">
        <v>0</v>
      </c>
      <c r="AU13">
        <v>4909.77001953125</v>
      </c>
      <c r="AV13">
        <v>4909.77001953125</v>
      </c>
      <c r="AW13">
        <v>0</v>
      </c>
      <c r="AY13">
        <v>11</v>
      </c>
      <c r="BA13">
        <f t="shared" si="0"/>
        <v>1.01171875</v>
      </c>
      <c r="BB13">
        <f t="shared" si="1"/>
        <v>2.3046875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3.71826171875</v>
      </c>
      <c r="BH13">
        <f t="shared" si="6"/>
        <v>15.05908203125</v>
      </c>
      <c r="BI13">
        <f t="shared" si="9"/>
        <v>165.5712890625</v>
      </c>
      <c r="BJ13">
        <f t="shared" si="7"/>
        <v>166.57861328125</v>
      </c>
      <c r="BK13">
        <f t="shared" si="7"/>
        <v>168.3857421875</v>
      </c>
      <c r="BL13">
        <f t="shared" si="7"/>
        <v>168.89990234375</v>
      </c>
      <c r="BM13">
        <f t="shared" si="7"/>
        <v>173.4091796875</v>
      </c>
      <c r="BN13">
        <f t="shared" si="7"/>
        <v>176.40673828125</v>
      </c>
      <c r="BO13">
        <f t="shared" si="7"/>
        <v>180.62109375</v>
      </c>
      <c r="BR13">
        <f t="shared" si="8"/>
        <v>175.1240234375</v>
      </c>
    </row>
    <row r="14" spans="1:70" x14ac:dyDescent="0.2">
      <c r="A14" t="s">
        <v>346</v>
      </c>
      <c r="B14" t="s">
        <v>466</v>
      </c>
      <c r="C14" t="s">
        <v>74</v>
      </c>
      <c r="D14">
        <v>-60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2.204755306243896</v>
      </c>
      <c r="M14">
        <v>2.204755306243896</v>
      </c>
      <c r="N14">
        <v>0</v>
      </c>
      <c r="O14">
        <v>4924.32666015625</v>
      </c>
      <c r="P14">
        <v>4924.32666015625</v>
      </c>
      <c r="Q14">
        <v>0</v>
      </c>
      <c r="S14">
        <v>4927.32763671875</v>
      </c>
      <c r="T14">
        <v>4927.32763671875</v>
      </c>
      <c r="U14">
        <v>0</v>
      </c>
      <c r="W14">
        <v>4919.30322265625</v>
      </c>
      <c r="X14">
        <v>4919.30322265625</v>
      </c>
      <c r="Y14">
        <v>0</v>
      </c>
      <c r="Z14">
        <v>4919.81689453125</v>
      </c>
      <c r="AA14">
        <v>4919.81689453125</v>
      </c>
      <c r="AB14">
        <v>0</v>
      </c>
      <c r="AC14">
        <v>4917.49609375</v>
      </c>
      <c r="AD14">
        <v>4917.49609375</v>
      </c>
      <c r="AE14">
        <v>0</v>
      </c>
      <c r="AF14">
        <v>4919.30322265625</v>
      </c>
      <c r="AG14">
        <v>4919.30322265625</v>
      </c>
      <c r="AH14">
        <v>0</v>
      </c>
      <c r="AI14">
        <v>4919.81689453125</v>
      </c>
      <c r="AJ14">
        <v>4919.81689453125</v>
      </c>
      <c r="AK14">
        <v>0</v>
      </c>
      <c r="AL14">
        <v>4924.32666015625</v>
      </c>
      <c r="AM14">
        <v>4924.32666015625</v>
      </c>
      <c r="AN14">
        <v>0</v>
      </c>
      <c r="AO14">
        <v>4916.4892578125</v>
      </c>
      <c r="AP14">
        <v>4916.4892578125</v>
      </c>
      <c r="AQ14">
        <v>0</v>
      </c>
      <c r="AR14">
        <v>4917.49609375</v>
      </c>
      <c r="AS14">
        <v>4917.49609375</v>
      </c>
      <c r="AT14">
        <v>0</v>
      </c>
      <c r="AU14">
        <v>4924.32666015625</v>
      </c>
      <c r="AV14">
        <v>4924.32666015625</v>
      </c>
      <c r="AW14">
        <v>0</v>
      </c>
      <c r="AY14">
        <v>12</v>
      </c>
      <c r="BA14">
        <f t="shared" si="0"/>
        <v>1.0068359375</v>
      </c>
      <c r="BB14">
        <f t="shared" si="1"/>
        <v>1.80712890625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4.21044921875</v>
      </c>
      <c r="BH14">
        <f t="shared" si="6"/>
        <v>15.048828125</v>
      </c>
      <c r="BI14">
        <f t="shared" si="9"/>
        <v>180.63037109375</v>
      </c>
      <c r="BJ14">
        <f t="shared" si="7"/>
        <v>181.64208984375</v>
      </c>
      <c r="BK14">
        <f t="shared" si="7"/>
        <v>183.94677734375</v>
      </c>
      <c r="BL14">
        <f t="shared" si="7"/>
        <v>184.46044921875</v>
      </c>
      <c r="BM14">
        <f t="shared" si="7"/>
        <v>188.97021484375</v>
      </c>
      <c r="BN14">
        <f t="shared" si="7"/>
        <v>191.97119140625</v>
      </c>
      <c r="BO14">
        <f t="shared" si="7"/>
        <v>195.689453125</v>
      </c>
      <c r="BR14">
        <f t="shared" si="8"/>
        <v>190.6845703125</v>
      </c>
    </row>
    <row r="15" spans="1:70" x14ac:dyDescent="0.2">
      <c r="A15" t="s">
        <v>346</v>
      </c>
      <c r="B15" t="s">
        <v>347</v>
      </c>
      <c r="C15" t="s">
        <v>63</v>
      </c>
      <c r="D15">
        <v>-120</v>
      </c>
      <c r="E15">
        <v>2</v>
      </c>
      <c r="F15" t="s">
        <v>69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2.1275515556335449</v>
      </c>
      <c r="M15">
        <v>2.1275515556335449</v>
      </c>
      <c r="N15">
        <v>0</v>
      </c>
      <c r="O15">
        <v>4938.66796875</v>
      </c>
      <c r="P15">
        <v>4938.66796875</v>
      </c>
      <c r="Q15">
        <v>0</v>
      </c>
      <c r="S15">
        <v>4941.6689453125</v>
      </c>
      <c r="T15">
        <v>4941.6689453125</v>
      </c>
      <c r="U15">
        <v>0</v>
      </c>
      <c r="W15">
        <v>4933.64404296875</v>
      </c>
      <c r="X15">
        <v>4933.64404296875</v>
      </c>
      <c r="Y15">
        <v>0</v>
      </c>
      <c r="Z15">
        <v>4934.158203125</v>
      </c>
      <c r="AA15">
        <v>4934.158203125</v>
      </c>
      <c r="AB15">
        <v>0</v>
      </c>
      <c r="AC15">
        <v>4932.53369140625</v>
      </c>
      <c r="AD15">
        <v>4932.53369140625</v>
      </c>
      <c r="AE15">
        <v>0</v>
      </c>
      <c r="AF15">
        <v>4933.64404296875</v>
      </c>
      <c r="AG15">
        <v>4933.64404296875</v>
      </c>
      <c r="AH15">
        <v>0</v>
      </c>
      <c r="AI15">
        <v>4934.158203125</v>
      </c>
      <c r="AJ15">
        <v>4934.158203125</v>
      </c>
      <c r="AK15">
        <v>0</v>
      </c>
      <c r="AL15">
        <v>4938.66796875</v>
      </c>
      <c r="AM15">
        <v>4938.66796875</v>
      </c>
      <c r="AN15">
        <v>0</v>
      </c>
      <c r="AO15">
        <v>4931.5380859375</v>
      </c>
      <c r="AP15">
        <v>4931.5380859375</v>
      </c>
      <c r="AQ15">
        <v>0</v>
      </c>
      <c r="AR15">
        <v>4932.5498046875</v>
      </c>
      <c r="AS15">
        <v>4932.5498046875</v>
      </c>
      <c r="AT15">
        <v>0</v>
      </c>
      <c r="AU15">
        <v>4938.66796875</v>
      </c>
      <c r="AV15">
        <v>4938.66796875</v>
      </c>
      <c r="AW15">
        <v>0</v>
      </c>
      <c r="AY15">
        <v>13</v>
      </c>
      <c r="BA15">
        <f t="shared" si="0"/>
        <v>1.01171875</v>
      </c>
      <c r="BB15">
        <f t="shared" si="1"/>
        <v>1.1103515625</v>
      </c>
      <c r="BC15">
        <f t="shared" si="2"/>
        <v>0.51416015625</v>
      </c>
      <c r="BD15">
        <f t="shared" si="3"/>
        <v>4.509765625</v>
      </c>
      <c r="BE15">
        <f t="shared" si="4"/>
        <v>3.0009765625</v>
      </c>
      <c r="BF15">
        <f t="shared" si="5"/>
        <v>4.9111328125</v>
      </c>
      <c r="BH15">
        <f t="shared" si="6"/>
        <v>15.05810546875</v>
      </c>
      <c r="BI15">
        <f t="shared" si="9"/>
        <v>195.67919921875</v>
      </c>
      <c r="BJ15">
        <f t="shared" si="7"/>
        <v>196.68603515625</v>
      </c>
      <c r="BK15">
        <f t="shared" si="7"/>
        <v>198.4931640625</v>
      </c>
      <c r="BL15">
        <f t="shared" si="7"/>
        <v>199.0068359375</v>
      </c>
      <c r="BM15">
        <f t="shared" si="7"/>
        <v>203.5166015625</v>
      </c>
      <c r="BN15">
        <f t="shared" si="7"/>
        <v>206.517578125</v>
      </c>
      <c r="BO15">
        <f t="shared" si="7"/>
        <v>210.72802734375</v>
      </c>
      <c r="BR15">
        <f t="shared" si="8"/>
        <v>205.23095703125</v>
      </c>
    </row>
    <row r="16" spans="1:70" x14ac:dyDescent="0.2">
      <c r="A16" t="s">
        <v>349</v>
      </c>
      <c r="B16" t="s">
        <v>465</v>
      </c>
      <c r="C16" t="s">
        <v>154</v>
      </c>
      <c r="D16">
        <v>-120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1.423848509788513</v>
      </c>
      <c r="M16">
        <v>1.423848509788513</v>
      </c>
      <c r="N16">
        <v>0</v>
      </c>
      <c r="O16">
        <v>4954.220703125</v>
      </c>
      <c r="P16">
        <v>4954.220703125</v>
      </c>
      <c r="Q16">
        <v>0</v>
      </c>
      <c r="S16">
        <v>4957.22021484375</v>
      </c>
      <c r="T16">
        <v>4957.22021484375</v>
      </c>
      <c r="U16">
        <v>0</v>
      </c>
      <c r="W16">
        <v>4949.19580078125</v>
      </c>
      <c r="X16">
        <v>4949.19580078125</v>
      </c>
      <c r="Y16">
        <v>0</v>
      </c>
      <c r="Z16">
        <v>4949.70947265625</v>
      </c>
      <c r="AA16">
        <v>4949.70947265625</v>
      </c>
      <c r="AB16">
        <v>0</v>
      </c>
      <c r="AC16">
        <v>4947.58740234375</v>
      </c>
      <c r="AD16">
        <v>4947.58740234375</v>
      </c>
      <c r="AE16">
        <v>0</v>
      </c>
      <c r="AF16">
        <v>4949.19580078125</v>
      </c>
      <c r="AG16">
        <v>4949.19580078125</v>
      </c>
      <c r="AH16">
        <v>0</v>
      </c>
      <c r="AI16">
        <v>4949.70947265625</v>
      </c>
      <c r="AJ16">
        <v>4949.70947265625</v>
      </c>
      <c r="AK16">
        <v>0</v>
      </c>
      <c r="AL16">
        <v>4954.220703125</v>
      </c>
      <c r="AM16">
        <v>4954.220703125</v>
      </c>
      <c r="AN16">
        <v>0</v>
      </c>
      <c r="AO16">
        <v>4946.580078125</v>
      </c>
      <c r="AP16">
        <v>4946.580078125</v>
      </c>
      <c r="AQ16">
        <v>0</v>
      </c>
      <c r="AR16">
        <v>4947.58740234375</v>
      </c>
      <c r="AS16">
        <v>4947.58740234375</v>
      </c>
      <c r="AT16">
        <v>0</v>
      </c>
      <c r="AU16">
        <v>4954.220703125</v>
      </c>
      <c r="AV16">
        <v>4954.220703125</v>
      </c>
      <c r="AW16">
        <v>0</v>
      </c>
      <c r="AY16">
        <v>14</v>
      </c>
      <c r="BA16">
        <f t="shared" si="0"/>
        <v>1.00732421875</v>
      </c>
      <c r="BB16">
        <f t="shared" si="1"/>
        <v>1.6083984375</v>
      </c>
      <c r="BC16">
        <f t="shared" si="2"/>
        <v>0.513671875</v>
      </c>
      <c r="BD16">
        <f t="shared" si="3"/>
        <v>4.51123046875</v>
      </c>
      <c r="BE16">
        <f t="shared" si="4"/>
        <v>2.99951171875</v>
      </c>
      <c r="BF16">
        <f t="shared" si="5"/>
        <v>4.41455078125</v>
      </c>
      <c r="BH16">
        <f t="shared" si="6"/>
        <v>15.0546875</v>
      </c>
      <c r="BI16">
        <f t="shared" si="9"/>
        <v>210.7373046875</v>
      </c>
      <c r="BJ16">
        <f t="shared" si="7"/>
        <v>211.7490234375</v>
      </c>
      <c r="BK16">
        <f t="shared" si="7"/>
        <v>212.859375</v>
      </c>
      <c r="BL16">
        <f t="shared" si="7"/>
        <v>213.37353515625</v>
      </c>
      <c r="BM16">
        <f t="shared" si="7"/>
        <v>217.88330078125</v>
      </c>
      <c r="BN16">
        <f t="shared" si="7"/>
        <v>220.88427734375</v>
      </c>
      <c r="BO16">
        <f t="shared" si="7"/>
        <v>225.79541015625</v>
      </c>
      <c r="BR16">
        <f t="shared" si="8"/>
        <v>219.59765625</v>
      </c>
    </row>
    <row r="17" spans="1:70" x14ac:dyDescent="0.2">
      <c r="A17" t="s">
        <v>346</v>
      </c>
      <c r="B17" t="s">
        <v>476</v>
      </c>
      <c r="C17" t="s">
        <v>68</v>
      </c>
      <c r="D17">
        <v>60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75</v>
      </c>
      <c r="L17">
        <v>1.95569896697998</v>
      </c>
      <c r="M17">
        <v>1.95569896697998</v>
      </c>
      <c r="N17">
        <v>0</v>
      </c>
      <c r="O17">
        <v>4970.16845703125</v>
      </c>
      <c r="P17">
        <v>4970.16845703125</v>
      </c>
      <c r="Q17">
        <v>0</v>
      </c>
      <c r="S17">
        <v>4973.16943359375</v>
      </c>
      <c r="T17">
        <v>4973.16943359375</v>
      </c>
      <c r="U17">
        <v>0</v>
      </c>
      <c r="W17">
        <v>4965.14501953125</v>
      </c>
      <c r="X17">
        <v>4965.14501953125</v>
      </c>
      <c r="Y17">
        <v>0</v>
      </c>
      <c r="Z17">
        <v>4965.6591796875</v>
      </c>
      <c r="AA17">
        <v>4965.6591796875</v>
      </c>
      <c r="AB17">
        <v>0</v>
      </c>
      <c r="AC17">
        <v>4962.6416015625</v>
      </c>
      <c r="AD17">
        <v>4962.6416015625</v>
      </c>
      <c r="AE17">
        <v>0</v>
      </c>
      <c r="AF17">
        <v>4965.14501953125</v>
      </c>
      <c r="AG17">
        <v>4965.14501953125</v>
      </c>
      <c r="AH17">
        <v>0</v>
      </c>
      <c r="AI17">
        <v>4965.6591796875</v>
      </c>
      <c r="AJ17">
        <v>4965.6591796875</v>
      </c>
      <c r="AK17">
        <v>0</v>
      </c>
      <c r="AL17">
        <v>4970.16845703125</v>
      </c>
      <c r="AM17">
        <v>4970.16845703125</v>
      </c>
      <c r="AN17">
        <v>0</v>
      </c>
      <c r="AO17">
        <v>4961.634765625</v>
      </c>
      <c r="AP17">
        <v>4961.634765625</v>
      </c>
      <c r="AQ17">
        <v>0</v>
      </c>
      <c r="AR17">
        <v>4962.6416015625</v>
      </c>
      <c r="AS17">
        <v>4962.6416015625</v>
      </c>
      <c r="AT17">
        <v>0</v>
      </c>
      <c r="AU17">
        <v>4970.16845703125</v>
      </c>
      <c r="AV17">
        <v>4970.16845703125</v>
      </c>
      <c r="AW17">
        <v>0</v>
      </c>
      <c r="AY17">
        <v>15</v>
      </c>
      <c r="BA17">
        <f t="shared" si="0"/>
        <v>1.0068359375</v>
      </c>
      <c r="BB17">
        <f t="shared" si="1"/>
        <v>2.50341796875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3.51904296875</v>
      </c>
      <c r="BH17">
        <f t="shared" si="6"/>
        <v>15.0537109375</v>
      </c>
      <c r="BI17">
        <f t="shared" si="9"/>
        <v>225.7919921875</v>
      </c>
      <c r="BJ17">
        <f t="shared" si="7"/>
        <v>226.79931640625</v>
      </c>
      <c r="BK17">
        <f t="shared" si="7"/>
        <v>228.40771484375</v>
      </c>
      <c r="BL17">
        <f t="shared" si="7"/>
        <v>228.92138671875</v>
      </c>
      <c r="BM17">
        <f t="shared" si="7"/>
        <v>233.4326171875</v>
      </c>
      <c r="BN17">
        <f t="shared" si="7"/>
        <v>236.43212890625</v>
      </c>
      <c r="BO17">
        <f t="shared" si="7"/>
        <v>240.8466796875</v>
      </c>
      <c r="BR17">
        <f t="shared" si="8"/>
        <v>235.1455078125</v>
      </c>
    </row>
    <row r="18" spans="1:70" x14ac:dyDescent="0.2">
      <c r="A18" t="s">
        <v>349</v>
      </c>
      <c r="B18" t="s">
        <v>462</v>
      </c>
      <c r="C18" t="s">
        <v>68</v>
      </c>
      <c r="D18">
        <v>30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75</v>
      </c>
      <c r="L18">
        <v>2.5082650184631352</v>
      </c>
      <c r="M18">
        <v>2.5082650184631352</v>
      </c>
      <c r="N18">
        <v>0</v>
      </c>
      <c r="O18">
        <v>4983.830078125</v>
      </c>
      <c r="P18">
        <v>4983.830078125</v>
      </c>
      <c r="Q18">
        <v>0</v>
      </c>
      <c r="S18">
        <v>4986.8310546875</v>
      </c>
      <c r="T18">
        <v>4986.8310546875</v>
      </c>
      <c r="U18">
        <v>0</v>
      </c>
      <c r="W18">
        <v>4978.806640625</v>
      </c>
      <c r="X18">
        <v>4978.806640625</v>
      </c>
      <c r="Y18">
        <v>0</v>
      </c>
      <c r="Z18">
        <v>4979.3203125</v>
      </c>
      <c r="AA18">
        <v>4979.3203125</v>
      </c>
      <c r="AB18">
        <v>0</v>
      </c>
      <c r="AC18">
        <v>4977.69580078125</v>
      </c>
      <c r="AD18">
        <v>4977.69580078125</v>
      </c>
      <c r="AE18">
        <v>0</v>
      </c>
      <c r="AF18">
        <v>4978.806640625</v>
      </c>
      <c r="AG18">
        <v>4978.806640625</v>
      </c>
      <c r="AH18">
        <v>0</v>
      </c>
      <c r="AI18">
        <v>4979.3203125</v>
      </c>
      <c r="AJ18">
        <v>4979.3203125</v>
      </c>
      <c r="AK18">
        <v>0</v>
      </c>
      <c r="AL18">
        <v>4983.830078125</v>
      </c>
      <c r="AM18">
        <v>4983.830078125</v>
      </c>
      <c r="AN18">
        <v>0</v>
      </c>
      <c r="AO18">
        <v>4976.6884765625</v>
      </c>
      <c r="AP18">
        <v>4976.6884765625</v>
      </c>
      <c r="AQ18">
        <v>0</v>
      </c>
      <c r="AR18">
        <v>4977.69580078125</v>
      </c>
      <c r="AS18">
        <v>4977.69580078125</v>
      </c>
      <c r="AT18">
        <v>0</v>
      </c>
      <c r="AU18">
        <v>4983.830078125</v>
      </c>
      <c r="AV18">
        <v>4983.830078125</v>
      </c>
      <c r="AW18">
        <v>0</v>
      </c>
      <c r="AY18">
        <v>16</v>
      </c>
      <c r="BA18">
        <f t="shared" si="0"/>
        <v>1.00732421875</v>
      </c>
      <c r="BB18">
        <f t="shared" si="1"/>
        <v>1.11083984375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4.912109375</v>
      </c>
      <c r="BH18">
        <f t="shared" si="6"/>
        <v>15.0546875</v>
      </c>
      <c r="BI18">
        <f t="shared" si="9"/>
        <v>240.845703125</v>
      </c>
      <c r="BJ18">
        <f t="shared" si="7"/>
        <v>241.8525390625</v>
      </c>
      <c r="BK18">
        <f t="shared" si="7"/>
        <v>244.35595703125</v>
      </c>
      <c r="BL18">
        <f t="shared" si="7"/>
        <v>244.8701171875</v>
      </c>
      <c r="BM18">
        <f t="shared" si="7"/>
        <v>249.37939453125</v>
      </c>
      <c r="BN18">
        <f t="shared" si="7"/>
        <v>252.38037109375</v>
      </c>
      <c r="BO18">
        <f t="shared" si="7"/>
        <v>255.8994140625</v>
      </c>
      <c r="BR18">
        <f t="shared" si="8"/>
        <v>251.09423828125</v>
      </c>
    </row>
    <row r="19" spans="1:70" x14ac:dyDescent="0.2">
      <c r="A19" t="s">
        <v>346</v>
      </c>
      <c r="B19" t="s">
        <v>478</v>
      </c>
      <c r="C19" t="s">
        <v>68</v>
      </c>
      <c r="D19">
        <v>-30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2.0606992244720459</v>
      </c>
      <c r="M19">
        <v>2.0606992244720459</v>
      </c>
      <c r="N19">
        <v>0</v>
      </c>
      <c r="O19">
        <v>4998.9833984375</v>
      </c>
      <c r="P19">
        <v>4998.9833984375</v>
      </c>
      <c r="Q19">
        <v>0</v>
      </c>
      <c r="S19">
        <v>5001.984375</v>
      </c>
      <c r="T19">
        <v>5001.984375</v>
      </c>
      <c r="U19">
        <v>0</v>
      </c>
      <c r="W19">
        <v>4993.9599609375</v>
      </c>
      <c r="X19">
        <v>4993.9599609375</v>
      </c>
      <c r="Y19">
        <v>0</v>
      </c>
      <c r="Z19">
        <v>4994.47412109375</v>
      </c>
      <c r="AA19">
        <v>4994.47412109375</v>
      </c>
      <c r="AB19">
        <v>0</v>
      </c>
      <c r="AC19">
        <v>4992.74951171875</v>
      </c>
      <c r="AD19">
        <v>4992.74951171875</v>
      </c>
      <c r="AE19">
        <v>0</v>
      </c>
      <c r="AF19">
        <v>4993.9599609375</v>
      </c>
      <c r="AG19">
        <v>4993.9599609375</v>
      </c>
      <c r="AH19">
        <v>0</v>
      </c>
      <c r="AI19">
        <v>4994.47412109375</v>
      </c>
      <c r="AJ19">
        <v>4994.47412109375</v>
      </c>
      <c r="AK19">
        <v>0</v>
      </c>
      <c r="AL19">
        <v>4998.9833984375</v>
      </c>
      <c r="AM19">
        <v>4998.9833984375</v>
      </c>
      <c r="AN19">
        <v>0</v>
      </c>
      <c r="AO19">
        <v>4991.7431640625</v>
      </c>
      <c r="AP19">
        <v>4991.7431640625</v>
      </c>
      <c r="AQ19">
        <v>0</v>
      </c>
      <c r="AR19">
        <v>4992.74951171875</v>
      </c>
      <c r="AS19">
        <v>4992.74951171875</v>
      </c>
      <c r="AT19">
        <v>0</v>
      </c>
      <c r="AU19">
        <v>4998.9833984375</v>
      </c>
      <c r="AV19">
        <v>4998.9833984375</v>
      </c>
      <c r="AW19">
        <v>0</v>
      </c>
      <c r="AY19">
        <v>17</v>
      </c>
      <c r="BA19">
        <f t="shared" si="0"/>
        <v>1.00634765625</v>
      </c>
      <c r="BB19">
        <f t="shared" si="1"/>
        <v>1.21044921875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4.8125</v>
      </c>
      <c r="BH19">
        <f t="shared" si="6"/>
        <v>15.0537109375</v>
      </c>
      <c r="BI19">
        <f t="shared" si="9"/>
        <v>255.900390625</v>
      </c>
      <c r="BJ19">
        <f t="shared" ref="BJ19:BO31" si="10">BI19+BA18</f>
        <v>256.90771484375</v>
      </c>
      <c r="BK19">
        <f t="shared" si="10"/>
        <v>258.0185546875</v>
      </c>
      <c r="BL19">
        <f t="shared" si="10"/>
        <v>258.5322265625</v>
      </c>
      <c r="BM19">
        <f t="shared" si="10"/>
        <v>263.0419921875</v>
      </c>
      <c r="BN19">
        <f t="shared" si="10"/>
        <v>266.04296875</v>
      </c>
      <c r="BO19">
        <f t="shared" si="10"/>
        <v>270.955078125</v>
      </c>
      <c r="BR19">
        <f t="shared" si="8"/>
        <v>264.75634765625</v>
      </c>
    </row>
    <row r="20" spans="1:70" x14ac:dyDescent="0.2">
      <c r="A20" t="s">
        <v>349</v>
      </c>
      <c r="B20" t="s">
        <v>480</v>
      </c>
      <c r="C20" t="s">
        <v>74</v>
      </c>
      <c r="D20">
        <v>-90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65</v>
      </c>
      <c r="L20">
        <v>2.1693613529205318</v>
      </c>
      <c r="M20">
        <v>2.1693613529205318</v>
      </c>
      <c r="N20">
        <v>0</v>
      </c>
      <c r="O20">
        <v>5014.337890625</v>
      </c>
      <c r="P20">
        <v>5014.337890625</v>
      </c>
      <c r="Q20">
        <v>0</v>
      </c>
      <c r="S20">
        <v>5017.337890625</v>
      </c>
      <c r="T20">
        <v>5017.337890625</v>
      </c>
      <c r="U20">
        <v>0</v>
      </c>
      <c r="W20">
        <v>5009.3125</v>
      </c>
      <c r="X20">
        <v>5009.3125</v>
      </c>
      <c r="Y20">
        <v>0</v>
      </c>
      <c r="Z20">
        <v>5009.82666015625</v>
      </c>
      <c r="AA20">
        <v>5009.82666015625</v>
      </c>
      <c r="AB20">
        <v>0</v>
      </c>
      <c r="AC20">
        <v>5007.8037109375</v>
      </c>
      <c r="AD20">
        <v>5007.8037109375</v>
      </c>
      <c r="AE20">
        <v>0</v>
      </c>
      <c r="AF20">
        <v>5009.3125</v>
      </c>
      <c r="AG20">
        <v>5009.3125</v>
      </c>
      <c r="AH20">
        <v>0</v>
      </c>
      <c r="AI20">
        <v>5009.82666015625</v>
      </c>
      <c r="AJ20">
        <v>5009.82666015625</v>
      </c>
      <c r="AK20">
        <v>0</v>
      </c>
      <c r="AL20">
        <v>5014.337890625</v>
      </c>
      <c r="AM20">
        <v>5014.337890625</v>
      </c>
      <c r="AN20">
        <v>0</v>
      </c>
      <c r="AO20">
        <v>5006.796875</v>
      </c>
      <c r="AP20">
        <v>5006.796875</v>
      </c>
      <c r="AQ20">
        <v>0</v>
      </c>
      <c r="AR20">
        <v>5007.8037109375</v>
      </c>
      <c r="AS20">
        <v>5007.8037109375</v>
      </c>
      <c r="AT20">
        <v>0</v>
      </c>
      <c r="AU20">
        <v>5014.337890625</v>
      </c>
      <c r="AV20">
        <v>5014.337890625</v>
      </c>
      <c r="AW20">
        <v>0</v>
      </c>
      <c r="AY20">
        <v>18</v>
      </c>
      <c r="BA20">
        <f t="shared" si="0"/>
        <v>1.0068359375</v>
      </c>
      <c r="BB20">
        <f t="shared" si="1"/>
        <v>1.5087890625</v>
      </c>
      <c r="BC20">
        <f t="shared" si="2"/>
        <v>0.51416015625</v>
      </c>
      <c r="BD20">
        <f t="shared" si="3"/>
        <v>4.51123046875</v>
      </c>
      <c r="BE20">
        <f t="shared" si="4"/>
        <v>3</v>
      </c>
      <c r="BF20">
        <f t="shared" si="5"/>
        <v>4.5087890625</v>
      </c>
      <c r="BH20">
        <f t="shared" si="6"/>
        <v>15.0498046875</v>
      </c>
      <c r="BI20">
        <f t="shared" si="9"/>
        <v>270.9541015625</v>
      </c>
      <c r="BJ20">
        <f t="shared" si="10"/>
        <v>271.96044921875</v>
      </c>
      <c r="BK20">
        <f t="shared" si="10"/>
        <v>273.1708984375</v>
      </c>
      <c r="BL20">
        <f t="shared" si="10"/>
        <v>273.68505859375</v>
      </c>
      <c r="BM20">
        <f t="shared" si="10"/>
        <v>278.1943359375</v>
      </c>
      <c r="BN20">
        <f t="shared" si="10"/>
        <v>281.1953125</v>
      </c>
      <c r="BO20">
        <f t="shared" si="10"/>
        <v>286.0078125</v>
      </c>
      <c r="BR20">
        <f t="shared" si="8"/>
        <v>279.9091796875</v>
      </c>
    </row>
    <row r="21" spans="1:70" x14ac:dyDescent="0.2">
      <c r="A21" t="s">
        <v>349</v>
      </c>
      <c r="B21" t="s">
        <v>467</v>
      </c>
      <c r="C21" t="s">
        <v>150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1.6948034763336179</v>
      </c>
      <c r="M21">
        <v>1.6948034763336179</v>
      </c>
      <c r="N21">
        <v>0</v>
      </c>
      <c r="O21">
        <v>5030.37060546875</v>
      </c>
      <c r="P21">
        <v>5030.37060546875</v>
      </c>
      <c r="Q21">
        <v>0</v>
      </c>
      <c r="S21">
        <v>5033.3857421875</v>
      </c>
      <c r="T21">
        <v>5033.3857421875</v>
      </c>
      <c r="U21">
        <v>0</v>
      </c>
      <c r="W21">
        <v>5025.3447265625</v>
      </c>
      <c r="X21">
        <v>5025.3447265625</v>
      </c>
      <c r="Y21">
        <v>0</v>
      </c>
      <c r="Z21">
        <v>5025.85888671875</v>
      </c>
      <c r="AA21">
        <v>5025.85888671875</v>
      </c>
      <c r="AB21">
        <v>0</v>
      </c>
      <c r="AC21">
        <v>5022.84130859375</v>
      </c>
      <c r="AD21">
        <v>5022.84130859375</v>
      </c>
      <c r="AE21">
        <v>0</v>
      </c>
      <c r="AF21">
        <v>5025.3447265625</v>
      </c>
      <c r="AG21">
        <v>5025.3447265625</v>
      </c>
      <c r="AH21">
        <v>0</v>
      </c>
      <c r="AI21">
        <v>5025.85888671875</v>
      </c>
      <c r="AJ21">
        <v>5025.85888671875</v>
      </c>
      <c r="AK21">
        <v>0</v>
      </c>
      <c r="AL21">
        <v>5030.37060546875</v>
      </c>
      <c r="AM21">
        <v>5030.37060546875</v>
      </c>
      <c r="AN21">
        <v>0</v>
      </c>
      <c r="AO21">
        <v>5021.8466796875</v>
      </c>
      <c r="AP21">
        <v>5021.8466796875</v>
      </c>
      <c r="AQ21">
        <v>0</v>
      </c>
      <c r="AR21">
        <v>5022.85791015625</v>
      </c>
      <c r="AS21">
        <v>5022.85791015625</v>
      </c>
      <c r="AT21">
        <v>0</v>
      </c>
      <c r="AU21">
        <v>5030.37060546875</v>
      </c>
      <c r="AV21">
        <v>5030.37060546875</v>
      </c>
      <c r="AW21">
        <v>0</v>
      </c>
      <c r="AY21">
        <v>19</v>
      </c>
      <c r="BA21">
        <f t="shared" si="0"/>
        <v>1.01123046875</v>
      </c>
      <c r="BB21">
        <f t="shared" si="1"/>
        <v>2.50341796875</v>
      </c>
      <c r="BC21">
        <f t="shared" si="2"/>
        <v>0.51416015625</v>
      </c>
      <c r="BD21">
        <f t="shared" si="3"/>
        <v>4.51171875</v>
      </c>
      <c r="BE21">
        <f t="shared" si="4"/>
        <v>3.01513671875</v>
      </c>
      <c r="BF21">
        <f t="shared" si="5"/>
        <v>3.51953125</v>
      </c>
      <c r="BH21">
        <f t="shared" si="6"/>
        <v>15.0751953125</v>
      </c>
      <c r="BI21">
        <f t="shared" si="9"/>
        <v>286.00390625</v>
      </c>
      <c r="BJ21">
        <f t="shared" si="10"/>
        <v>287.0107421875</v>
      </c>
      <c r="BK21">
        <f t="shared" si="10"/>
        <v>288.51953125</v>
      </c>
      <c r="BL21">
        <f t="shared" si="10"/>
        <v>289.03369140625</v>
      </c>
      <c r="BM21">
        <f t="shared" si="10"/>
        <v>293.544921875</v>
      </c>
      <c r="BN21">
        <f t="shared" si="10"/>
        <v>296.544921875</v>
      </c>
      <c r="BO21">
        <f t="shared" si="10"/>
        <v>301.0537109375</v>
      </c>
      <c r="BR21">
        <f t="shared" si="8"/>
        <v>295.2578125</v>
      </c>
    </row>
    <row r="22" spans="1:70" x14ac:dyDescent="0.2">
      <c r="A22" t="s">
        <v>346</v>
      </c>
      <c r="B22" t="s">
        <v>482</v>
      </c>
      <c r="C22" t="s">
        <v>154</v>
      </c>
      <c r="D22">
        <v>120</v>
      </c>
      <c r="E22">
        <v>1</v>
      </c>
      <c r="F22" t="s">
        <v>64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1.6605901718139651</v>
      </c>
      <c r="M22">
        <v>1.6605901718139651</v>
      </c>
      <c r="N22">
        <v>0</v>
      </c>
      <c r="O22">
        <v>5045.140625</v>
      </c>
      <c r="P22">
        <v>5045.140625</v>
      </c>
      <c r="Q22">
        <v>0</v>
      </c>
      <c r="S22">
        <v>5048.1416015625</v>
      </c>
      <c r="T22">
        <v>5048.1416015625</v>
      </c>
      <c r="U22">
        <v>0</v>
      </c>
      <c r="W22">
        <v>5040.1171875</v>
      </c>
      <c r="X22">
        <v>5040.1171875</v>
      </c>
      <c r="Y22">
        <v>0</v>
      </c>
      <c r="Z22">
        <v>5040.630859375</v>
      </c>
      <c r="AA22">
        <v>5040.630859375</v>
      </c>
      <c r="AB22">
        <v>0</v>
      </c>
      <c r="AC22">
        <v>5037.912109375</v>
      </c>
      <c r="AD22">
        <v>5037.912109375</v>
      </c>
      <c r="AE22">
        <v>0</v>
      </c>
      <c r="AF22">
        <v>5040.1171875</v>
      </c>
      <c r="AG22">
        <v>5040.1171875</v>
      </c>
      <c r="AH22">
        <v>0</v>
      </c>
      <c r="AI22">
        <v>5040.630859375</v>
      </c>
      <c r="AJ22">
        <v>5040.630859375</v>
      </c>
      <c r="AK22">
        <v>0</v>
      </c>
      <c r="AL22">
        <v>5045.140625</v>
      </c>
      <c r="AM22">
        <v>5045.140625</v>
      </c>
      <c r="AN22">
        <v>0</v>
      </c>
      <c r="AO22">
        <v>5036.9052734375</v>
      </c>
      <c r="AP22">
        <v>5036.9052734375</v>
      </c>
      <c r="AQ22">
        <v>0</v>
      </c>
      <c r="AR22">
        <v>5037.912109375</v>
      </c>
      <c r="AS22">
        <v>5037.912109375</v>
      </c>
      <c r="AT22">
        <v>0</v>
      </c>
      <c r="AU22">
        <v>5045.140625</v>
      </c>
      <c r="AV22">
        <v>5045.140625</v>
      </c>
      <c r="AW22">
        <v>0</v>
      </c>
      <c r="AY22">
        <v>20</v>
      </c>
      <c r="BA22">
        <f t="shared" si="0"/>
        <v>1.0068359375</v>
      </c>
      <c r="BB22">
        <f t="shared" si="1"/>
        <v>2.205078125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3.8173828125</v>
      </c>
      <c r="BH22">
        <f t="shared" si="6"/>
        <v>15.0537109375</v>
      </c>
      <c r="BI22">
        <f t="shared" si="9"/>
        <v>301.0791015625</v>
      </c>
      <c r="BJ22">
        <f t="shared" si="10"/>
        <v>302.09033203125</v>
      </c>
      <c r="BK22">
        <f t="shared" si="10"/>
        <v>304.59375</v>
      </c>
      <c r="BL22">
        <f t="shared" si="10"/>
        <v>305.10791015625</v>
      </c>
      <c r="BM22">
        <f t="shared" si="10"/>
        <v>309.61962890625</v>
      </c>
      <c r="BN22">
        <f t="shared" si="10"/>
        <v>312.634765625</v>
      </c>
      <c r="BO22">
        <f t="shared" si="10"/>
        <v>316.154296875</v>
      </c>
      <c r="BR22">
        <f t="shared" si="8"/>
        <v>311.33203125</v>
      </c>
    </row>
    <row r="23" spans="1:70" x14ac:dyDescent="0.2">
      <c r="A23" t="s">
        <v>349</v>
      </c>
      <c r="B23" t="s">
        <v>468</v>
      </c>
      <c r="C23" t="s">
        <v>68</v>
      </c>
      <c r="D23">
        <v>-60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75</v>
      </c>
      <c r="L23">
        <v>1.229865670204163</v>
      </c>
      <c r="M23">
        <v>1.229865670204163</v>
      </c>
      <c r="N23">
        <v>0</v>
      </c>
      <c r="O23">
        <v>5059.697265625</v>
      </c>
      <c r="P23">
        <v>5059.697265625</v>
      </c>
      <c r="Q23">
        <v>0</v>
      </c>
      <c r="S23">
        <v>5062.6982421875</v>
      </c>
      <c r="T23">
        <v>5062.6982421875</v>
      </c>
      <c r="U23">
        <v>0</v>
      </c>
      <c r="W23">
        <v>5054.673828125</v>
      </c>
      <c r="X23">
        <v>5054.673828125</v>
      </c>
      <c r="Y23">
        <v>0</v>
      </c>
      <c r="Z23">
        <v>5055.1875</v>
      </c>
      <c r="AA23">
        <v>5055.1875</v>
      </c>
      <c r="AB23">
        <v>0</v>
      </c>
      <c r="AC23">
        <v>5052.9658203125</v>
      </c>
      <c r="AD23">
        <v>5052.9658203125</v>
      </c>
      <c r="AE23">
        <v>0</v>
      </c>
      <c r="AF23">
        <v>5054.673828125</v>
      </c>
      <c r="AG23">
        <v>5054.673828125</v>
      </c>
      <c r="AH23">
        <v>0</v>
      </c>
      <c r="AI23">
        <v>5055.1875</v>
      </c>
      <c r="AJ23">
        <v>5055.1875</v>
      </c>
      <c r="AK23">
        <v>0</v>
      </c>
      <c r="AL23">
        <v>5059.697265625</v>
      </c>
      <c r="AM23">
        <v>5059.697265625</v>
      </c>
      <c r="AN23">
        <v>0</v>
      </c>
      <c r="AO23">
        <v>5051.958984375</v>
      </c>
      <c r="AP23">
        <v>5051.958984375</v>
      </c>
      <c r="AQ23">
        <v>0</v>
      </c>
      <c r="AR23">
        <v>5052.9658203125</v>
      </c>
      <c r="AS23">
        <v>5052.9658203125</v>
      </c>
      <c r="AT23">
        <v>0</v>
      </c>
      <c r="AU23">
        <v>5059.697265625</v>
      </c>
      <c r="AV23">
        <v>5059.697265625</v>
      </c>
      <c r="AW23">
        <v>0</v>
      </c>
      <c r="AY23">
        <v>21</v>
      </c>
      <c r="BA23">
        <f t="shared" si="0"/>
        <v>1.0068359375</v>
      </c>
      <c r="BB23">
        <f t="shared" si="1"/>
        <v>1.7080078125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4.3154296875</v>
      </c>
      <c r="BH23">
        <f t="shared" si="6"/>
        <v>15.0546875</v>
      </c>
      <c r="BI23">
        <f t="shared" si="9"/>
        <v>316.1328125</v>
      </c>
      <c r="BJ23">
        <f t="shared" si="10"/>
        <v>317.1396484375</v>
      </c>
      <c r="BK23">
        <f t="shared" si="10"/>
        <v>319.3447265625</v>
      </c>
      <c r="BL23">
        <f t="shared" si="10"/>
        <v>319.8583984375</v>
      </c>
      <c r="BM23">
        <f t="shared" si="10"/>
        <v>324.3681640625</v>
      </c>
      <c r="BN23">
        <f t="shared" si="10"/>
        <v>327.369140625</v>
      </c>
      <c r="BO23">
        <f t="shared" si="10"/>
        <v>331.1865234375</v>
      </c>
      <c r="BR23">
        <f t="shared" si="8"/>
        <v>326.08251953125</v>
      </c>
    </row>
    <row r="24" spans="1:70" x14ac:dyDescent="0.2">
      <c r="A24" t="s">
        <v>346</v>
      </c>
      <c r="B24" t="s">
        <v>464</v>
      </c>
      <c r="C24" t="s">
        <v>74</v>
      </c>
      <c r="D24">
        <v>90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2.3225197792053218</v>
      </c>
      <c r="M24">
        <v>2.3225197792053218</v>
      </c>
      <c r="N24">
        <v>0</v>
      </c>
      <c r="O24">
        <v>5075.845703125</v>
      </c>
      <c r="P24">
        <v>5075.845703125</v>
      </c>
      <c r="Q24">
        <v>0</v>
      </c>
      <c r="S24">
        <v>5078.8466796875</v>
      </c>
      <c r="T24">
        <v>5078.8466796875</v>
      </c>
      <c r="U24">
        <v>0</v>
      </c>
      <c r="W24">
        <v>5070.822265625</v>
      </c>
      <c r="X24">
        <v>5070.822265625</v>
      </c>
      <c r="Y24">
        <v>0</v>
      </c>
      <c r="Z24">
        <v>5071.3359375</v>
      </c>
      <c r="AA24">
        <v>5071.3359375</v>
      </c>
      <c r="AB24">
        <v>0</v>
      </c>
      <c r="AC24">
        <v>5068.02001953125</v>
      </c>
      <c r="AD24">
        <v>5068.02001953125</v>
      </c>
      <c r="AE24">
        <v>0</v>
      </c>
      <c r="AF24">
        <v>5070.822265625</v>
      </c>
      <c r="AG24">
        <v>5070.822265625</v>
      </c>
      <c r="AH24">
        <v>0</v>
      </c>
      <c r="AI24">
        <v>5071.3359375</v>
      </c>
      <c r="AJ24">
        <v>5071.3359375</v>
      </c>
      <c r="AK24">
        <v>0</v>
      </c>
      <c r="AL24">
        <v>5075.845703125</v>
      </c>
      <c r="AM24">
        <v>5075.845703125</v>
      </c>
      <c r="AN24">
        <v>0</v>
      </c>
      <c r="AO24">
        <v>5067.013671875</v>
      </c>
      <c r="AP24">
        <v>5067.013671875</v>
      </c>
      <c r="AQ24">
        <v>0</v>
      </c>
      <c r="AR24">
        <v>5068.02001953125</v>
      </c>
      <c r="AS24">
        <v>5068.02001953125</v>
      </c>
      <c r="AT24">
        <v>0</v>
      </c>
      <c r="AU24">
        <v>5075.845703125</v>
      </c>
      <c r="AV24">
        <v>5075.845703125</v>
      </c>
      <c r="AW24">
        <v>0</v>
      </c>
      <c r="AY24">
        <v>22</v>
      </c>
      <c r="BA24">
        <f t="shared" si="0"/>
        <v>1.00634765625</v>
      </c>
      <c r="BB24">
        <f t="shared" si="1"/>
        <v>2.80224609375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3.20166015625</v>
      </c>
      <c r="BH24">
        <f t="shared" si="6"/>
        <v>15.03466796875</v>
      </c>
      <c r="BI24">
        <f t="shared" si="9"/>
        <v>331.1875</v>
      </c>
      <c r="BJ24">
        <f t="shared" si="10"/>
        <v>332.1943359375</v>
      </c>
      <c r="BK24">
        <f t="shared" si="10"/>
        <v>333.90234375</v>
      </c>
      <c r="BL24">
        <f t="shared" si="10"/>
        <v>334.416015625</v>
      </c>
      <c r="BM24">
        <f t="shared" si="10"/>
        <v>338.92578125</v>
      </c>
      <c r="BN24">
        <f t="shared" si="10"/>
        <v>341.9267578125</v>
      </c>
      <c r="BO24">
        <f t="shared" si="10"/>
        <v>346.2421875</v>
      </c>
      <c r="BR24">
        <f t="shared" si="8"/>
        <v>340.64013671875</v>
      </c>
    </row>
    <row r="25" spans="1:70" x14ac:dyDescent="0.2">
      <c r="A25" t="s">
        <v>346</v>
      </c>
      <c r="B25" t="s">
        <v>463</v>
      </c>
      <c r="C25" t="s">
        <v>152</v>
      </c>
      <c r="D25">
        <v>-30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2.748428583145142</v>
      </c>
      <c r="M25">
        <v>2.748428583145142</v>
      </c>
      <c r="N25">
        <v>0</v>
      </c>
      <c r="O25">
        <v>5090.46875</v>
      </c>
      <c r="P25">
        <v>5090.46875</v>
      </c>
      <c r="Q25">
        <v>0</v>
      </c>
      <c r="S25">
        <v>5093.46923828125</v>
      </c>
      <c r="T25">
        <v>5093.46923828125</v>
      </c>
      <c r="U25">
        <v>0</v>
      </c>
      <c r="W25">
        <v>5085.44482421875</v>
      </c>
      <c r="X25">
        <v>5085.44482421875</v>
      </c>
      <c r="Y25">
        <v>0</v>
      </c>
      <c r="Z25">
        <v>5085.958984375</v>
      </c>
      <c r="AA25">
        <v>5085.958984375</v>
      </c>
      <c r="AB25">
        <v>0</v>
      </c>
      <c r="AC25">
        <v>5083.041015625</v>
      </c>
      <c r="AD25">
        <v>5083.041015625</v>
      </c>
      <c r="AE25">
        <v>0</v>
      </c>
      <c r="AF25">
        <v>5085.44482421875</v>
      </c>
      <c r="AG25">
        <v>5085.44482421875</v>
      </c>
      <c r="AH25">
        <v>0</v>
      </c>
      <c r="AI25">
        <v>5085.958984375</v>
      </c>
      <c r="AJ25">
        <v>5085.958984375</v>
      </c>
      <c r="AK25">
        <v>0</v>
      </c>
      <c r="AL25">
        <v>5090.46875</v>
      </c>
      <c r="AM25">
        <v>5090.46875</v>
      </c>
      <c r="AN25">
        <v>0</v>
      </c>
      <c r="AO25">
        <v>5082.04833984375</v>
      </c>
      <c r="AP25">
        <v>5082.04833984375</v>
      </c>
      <c r="AQ25">
        <v>0</v>
      </c>
      <c r="AR25">
        <v>5083.0576171875</v>
      </c>
      <c r="AS25">
        <v>5083.0576171875</v>
      </c>
      <c r="AT25">
        <v>0</v>
      </c>
      <c r="AU25">
        <v>5090.46875</v>
      </c>
      <c r="AV25">
        <v>5090.46875</v>
      </c>
      <c r="AW25">
        <v>0</v>
      </c>
      <c r="AY25">
        <v>23</v>
      </c>
      <c r="BA25">
        <f t="shared" si="0"/>
        <v>1.00927734375</v>
      </c>
      <c r="BB25">
        <f t="shared" si="1"/>
        <v>2.40380859375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3.61474609375</v>
      </c>
      <c r="BH25">
        <f t="shared" si="6"/>
        <v>15.05224609375</v>
      </c>
      <c r="BI25">
        <f t="shared" si="9"/>
        <v>346.22216796875</v>
      </c>
      <c r="BJ25">
        <f t="shared" si="10"/>
        <v>347.228515625</v>
      </c>
      <c r="BK25">
        <f>BJ25+BB24</f>
        <v>350.03076171875</v>
      </c>
      <c r="BL25">
        <f t="shared" si="10"/>
        <v>350.54443359375</v>
      </c>
      <c r="BM25">
        <f t="shared" si="10"/>
        <v>355.05419921875</v>
      </c>
      <c r="BN25">
        <f t="shared" si="10"/>
        <v>358.05517578125</v>
      </c>
      <c r="BO25">
        <f t="shared" si="10"/>
        <v>361.2568359375</v>
      </c>
      <c r="BR25">
        <f t="shared" si="8"/>
        <v>356.7685546875</v>
      </c>
    </row>
    <row r="26" spans="1:70" x14ac:dyDescent="0.2">
      <c r="A26" t="s">
        <v>346</v>
      </c>
      <c r="B26" t="s">
        <v>469</v>
      </c>
      <c r="C26" t="s">
        <v>174</v>
      </c>
      <c r="D26">
        <v>-90</v>
      </c>
      <c r="E26">
        <v>2</v>
      </c>
      <c r="F26" t="s">
        <v>72</v>
      </c>
      <c r="G26">
        <v>1</v>
      </c>
      <c r="H26">
        <v>0</v>
      </c>
      <c r="I26">
        <v>0</v>
      </c>
      <c r="J26">
        <v>0</v>
      </c>
      <c r="K26" t="s">
        <v>75</v>
      </c>
      <c r="L26">
        <v>2.2842729091644292</v>
      </c>
      <c r="M26">
        <v>2.2842729091644292</v>
      </c>
      <c r="N26">
        <v>0</v>
      </c>
      <c r="O26">
        <v>5104.8095703125</v>
      </c>
      <c r="P26">
        <v>5104.8095703125</v>
      </c>
      <c r="Q26">
        <v>0</v>
      </c>
      <c r="S26">
        <v>5107.810546875</v>
      </c>
      <c r="T26">
        <v>5107.810546875</v>
      </c>
      <c r="U26">
        <v>0</v>
      </c>
      <c r="W26">
        <v>5099.7861328125</v>
      </c>
      <c r="X26">
        <v>5099.7861328125</v>
      </c>
      <c r="Y26">
        <v>0</v>
      </c>
      <c r="Z26">
        <v>5100.30029296875</v>
      </c>
      <c r="AA26">
        <v>5100.30029296875</v>
      </c>
      <c r="AB26">
        <v>0</v>
      </c>
      <c r="AC26">
        <v>5098.07861328125</v>
      </c>
      <c r="AD26">
        <v>5098.07861328125</v>
      </c>
      <c r="AE26">
        <v>0</v>
      </c>
      <c r="AF26">
        <v>5099.7861328125</v>
      </c>
      <c r="AG26">
        <v>5099.7861328125</v>
      </c>
      <c r="AH26">
        <v>0</v>
      </c>
      <c r="AI26">
        <v>5100.30029296875</v>
      </c>
      <c r="AJ26">
        <v>5100.30029296875</v>
      </c>
      <c r="AK26">
        <v>0</v>
      </c>
      <c r="AL26">
        <v>5104.8095703125</v>
      </c>
      <c r="AM26">
        <v>5104.8095703125</v>
      </c>
      <c r="AN26">
        <v>0</v>
      </c>
      <c r="AO26">
        <v>5097.083984375</v>
      </c>
      <c r="AP26">
        <v>5097.083984375</v>
      </c>
      <c r="AQ26">
        <v>0</v>
      </c>
      <c r="AR26">
        <v>5098.09521484375</v>
      </c>
      <c r="AS26">
        <v>5098.09521484375</v>
      </c>
      <c r="AT26">
        <v>0</v>
      </c>
      <c r="AU26">
        <v>5104.8095703125</v>
      </c>
      <c r="AV26">
        <v>5104.8095703125</v>
      </c>
      <c r="AW26">
        <v>0</v>
      </c>
      <c r="AY26">
        <v>24</v>
      </c>
      <c r="BA26">
        <f t="shared" si="0"/>
        <v>1.01123046875</v>
      </c>
      <c r="BB26">
        <f t="shared" si="1"/>
        <v>1.70751953125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4.310546875</v>
      </c>
      <c r="BH26">
        <f t="shared" si="6"/>
        <v>15.0537109375</v>
      </c>
      <c r="BI26">
        <f t="shared" si="9"/>
        <v>361.2744140625</v>
      </c>
      <c r="BJ26">
        <f t="shared" si="10"/>
        <v>362.28369140625</v>
      </c>
      <c r="BK26">
        <f t="shared" si="10"/>
        <v>364.6875</v>
      </c>
      <c r="BL26">
        <f t="shared" si="10"/>
        <v>365.20166015625</v>
      </c>
      <c r="BM26">
        <f t="shared" si="10"/>
        <v>369.71142578125</v>
      </c>
      <c r="BN26">
        <f t="shared" si="10"/>
        <v>372.7119140625</v>
      </c>
      <c r="BO26">
        <f t="shared" si="10"/>
        <v>376.32666015625</v>
      </c>
      <c r="BR26">
        <f t="shared" si="8"/>
        <v>371.42578125</v>
      </c>
    </row>
    <row r="27" spans="1:70" x14ac:dyDescent="0.2">
      <c r="A27" t="s">
        <v>346</v>
      </c>
      <c r="B27" t="s">
        <v>460</v>
      </c>
      <c r="C27" t="s">
        <v>68</v>
      </c>
      <c r="D27">
        <v>-150</v>
      </c>
      <c r="E27">
        <v>1</v>
      </c>
      <c r="F27" t="s">
        <v>64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2.9681558609008789</v>
      </c>
      <c r="M27">
        <v>2.9681558609008789</v>
      </c>
      <c r="N27">
        <v>0</v>
      </c>
      <c r="O27">
        <v>5119.35009765625</v>
      </c>
      <c r="P27">
        <v>5119.35009765625</v>
      </c>
      <c r="Q27">
        <v>0</v>
      </c>
      <c r="S27">
        <v>5122.3505859375</v>
      </c>
      <c r="T27">
        <v>5122.3505859375</v>
      </c>
      <c r="U27">
        <v>0</v>
      </c>
      <c r="W27">
        <v>5114.326171875</v>
      </c>
      <c r="X27">
        <v>5114.326171875</v>
      </c>
      <c r="Y27">
        <v>0</v>
      </c>
      <c r="Z27">
        <v>5114.84033203125</v>
      </c>
      <c r="AA27">
        <v>5114.84033203125</v>
      </c>
      <c r="AB27">
        <v>0</v>
      </c>
      <c r="AC27">
        <v>5113.1162109375</v>
      </c>
      <c r="AD27">
        <v>5113.1162109375</v>
      </c>
      <c r="AE27">
        <v>0</v>
      </c>
      <c r="AF27">
        <v>5114.326171875</v>
      </c>
      <c r="AG27">
        <v>5114.326171875</v>
      </c>
      <c r="AH27">
        <v>0</v>
      </c>
      <c r="AI27">
        <v>5114.84033203125</v>
      </c>
      <c r="AJ27">
        <v>5114.84033203125</v>
      </c>
      <c r="AK27">
        <v>0</v>
      </c>
      <c r="AL27">
        <v>5119.35009765625</v>
      </c>
      <c r="AM27">
        <v>5119.35009765625</v>
      </c>
      <c r="AN27">
        <v>0</v>
      </c>
      <c r="AO27">
        <v>5112.12109375</v>
      </c>
      <c r="AP27">
        <v>5112.12109375</v>
      </c>
      <c r="AQ27">
        <v>0</v>
      </c>
      <c r="AR27">
        <v>5113.1328125</v>
      </c>
      <c r="AS27">
        <v>5113.1328125</v>
      </c>
      <c r="AT27">
        <v>0</v>
      </c>
      <c r="AU27">
        <v>5119.35009765625</v>
      </c>
      <c r="AV27">
        <v>5119.35009765625</v>
      </c>
      <c r="AW27">
        <v>0</v>
      </c>
      <c r="AY27">
        <v>25</v>
      </c>
      <c r="BA27">
        <f t="shared" si="0"/>
        <v>1.01171875</v>
      </c>
      <c r="BB27">
        <f t="shared" si="1"/>
        <v>1.2099609375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4.80859375</v>
      </c>
      <c r="BH27">
        <f t="shared" si="6"/>
        <v>15.0546875</v>
      </c>
      <c r="BI27">
        <f t="shared" si="9"/>
        <v>376.328125</v>
      </c>
      <c r="BJ27">
        <f t="shared" si="10"/>
        <v>377.33935546875</v>
      </c>
      <c r="BK27">
        <f t="shared" si="10"/>
        <v>379.046875</v>
      </c>
      <c r="BL27">
        <f t="shared" si="10"/>
        <v>379.56103515625</v>
      </c>
      <c r="BM27">
        <f t="shared" si="10"/>
        <v>384.0703125</v>
      </c>
      <c r="BN27">
        <f t="shared" si="10"/>
        <v>387.0712890625</v>
      </c>
      <c r="BO27">
        <f t="shared" si="10"/>
        <v>391.3818359375</v>
      </c>
      <c r="BR27">
        <f t="shared" si="8"/>
        <v>385.78515625</v>
      </c>
    </row>
    <row r="28" spans="1:70" x14ac:dyDescent="0.2">
      <c r="A28" t="s">
        <v>346</v>
      </c>
      <c r="B28" t="s">
        <v>474</v>
      </c>
      <c r="C28" t="s">
        <v>148</v>
      </c>
      <c r="D28">
        <v>60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1.0187239646911621</v>
      </c>
      <c r="M28">
        <v>1.0187239646911621</v>
      </c>
      <c r="N28">
        <v>0</v>
      </c>
      <c r="O28">
        <v>5134.984375</v>
      </c>
      <c r="P28">
        <v>5134.984375</v>
      </c>
      <c r="Q28">
        <v>0</v>
      </c>
      <c r="S28">
        <v>5137.98486328125</v>
      </c>
      <c r="T28">
        <v>5137.98486328125</v>
      </c>
      <c r="U28">
        <v>0</v>
      </c>
      <c r="W28">
        <v>5129.9609375</v>
      </c>
      <c r="X28">
        <v>5129.9609375</v>
      </c>
      <c r="Y28">
        <v>0</v>
      </c>
      <c r="Z28">
        <v>5130.474609375</v>
      </c>
      <c r="AA28">
        <v>5130.474609375</v>
      </c>
      <c r="AB28">
        <v>0</v>
      </c>
      <c r="AC28">
        <v>5128.1533203125</v>
      </c>
      <c r="AD28">
        <v>5128.1533203125</v>
      </c>
      <c r="AE28">
        <v>0</v>
      </c>
      <c r="AF28">
        <v>5129.9609375</v>
      </c>
      <c r="AG28">
        <v>5129.9609375</v>
      </c>
      <c r="AH28">
        <v>0</v>
      </c>
      <c r="AI28">
        <v>5130.474609375</v>
      </c>
      <c r="AJ28">
        <v>5130.474609375</v>
      </c>
      <c r="AK28">
        <v>0</v>
      </c>
      <c r="AL28">
        <v>5134.984375</v>
      </c>
      <c r="AM28">
        <v>5134.984375</v>
      </c>
      <c r="AN28">
        <v>0</v>
      </c>
      <c r="AO28">
        <v>5127.1591796875</v>
      </c>
      <c r="AP28">
        <v>5127.1591796875</v>
      </c>
      <c r="AQ28">
        <v>0</v>
      </c>
      <c r="AR28">
        <v>5128.169921875</v>
      </c>
      <c r="AS28">
        <v>5128.169921875</v>
      </c>
      <c r="AT28">
        <v>0</v>
      </c>
      <c r="AU28">
        <v>5134.984375</v>
      </c>
      <c r="AV28">
        <v>5134.984375</v>
      </c>
      <c r="AW28">
        <v>0</v>
      </c>
      <c r="AY28">
        <v>26</v>
      </c>
      <c r="BA28">
        <f t="shared" si="0"/>
        <v>1.0107421875</v>
      </c>
      <c r="BB28">
        <f t="shared" si="1"/>
        <v>1.8076171875</v>
      </c>
      <c r="BC28">
        <f t="shared" si="2"/>
        <v>0.513671875</v>
      </c>
      <c r="BD28">
        <f t="shared" si="3"/>
        <v>4.509765625</v>
      </c>
      <c r="BE28">
        <f t="shared" si="4"/>
        <v>3.00048828125</v>
      </c>
      <c r="BF28">
        <f t="shared" si="5"/>
        <v>4.21337890625</v>
      </c>
      <c r="BH28">
        <f t="shared" si="6"/>
        <v>15.0556640625</v>
      </c>
      <c r="BI28">
        <f t="shared" si="9"/>
        <v>391.3828125</v>
      </c>
      <c r="BJ28">
        <f t="shared" si="10"/>
        <v>392.39453125</v>
      </c>
      <c r="BK28">
        <f t="shared" si="10"/>
        <v>393.6044921875</v>
      </c>
      <c r="BL28">
        <f t="shared" si="10"/>
        <v>394.11865234375</v>
      </c>
      <c r="BM28">
        <f t="shared" si="10"/>
        <v>398.62841796875</v>
      </c>
      <c r="BN28">
        <f t="shared" si="10"/>
        <v>401.62890625</v>
      </c>
      <c r="BO28">
        <f t="shared" si="10"/>
        <v>406.4375</v>
      </c>
      <c r="BR28">
        <f t="shared" si="8"/>
        <v>400.3427734375</v>
      </c>
    </row>
    <row r="29" spans="1:70" x14ac:dyDescent="0.2">
      <c r="A29" t="s">
        <v>346</v>
      </c>
      <c r="B29" t="s">
        <v>472</v>
      </c>
      <c r="C29" t="s">
        <v>154</v>
      </c>
      <c r="D29">
        <v>-150</v>
      </c>
      <c r="E29">
        <v>1</v>
      </c>
      <c r="F29" t="s">
        <v>64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2.6732125282287602</v>
      </c>
      <c r="M29">
        <v>2.6732125282287602</v>
      </c>
      <c r="N29">
        <v>0</v>
      </c>
      <c r="O29">
        <v>5150.021484375</v>
      </c>
      <c r="P29">
        <v>5150.021484375</v>
      </c>
      <c r="Q29">
        <v>0</v>
      </c>
      <c r="S29">
        <v>5153.0224609375</v>
      </c>
      <c r="T29">
        <v>5153.0224609375</v>
      </c>
      <c r="U29">
        <v>0</v>
      </c>
      <c r="W29">
        <v>5144.998046875</v>
      </c>
      <c r="X29">
        <v>5144.998046875</v>
      </c>
      <c r="Y29">
        <v>0</v>
      </c>
      <c r="Z29">
        <v>5145.51220703125</v>
      </c>
      <c r="AA29">
        <v>5145.51220703125</v>
      </c>
      <c r="AB29">
        <v>0</v>
      </c>
      <c r="AC29">
        <v>5143.19091796875</v>
      </c>
      <c r="AD29">
        <v>5143.19091796875</v>
      </c>
      <c r="AE29">
        <v>0</v>
      </c>
      <c r="AF29">
        <v>5144.998046875</v>
      </c>
      <c r="AG29">
        <v>5144.998046875</v>
      </c>
      <c r="AH29">
        <v>0</v>
      </c>
      <c r="AI29">
        <v>5145.51220703125</v>
      </c>
      <c r="AJ29">
        <v>5145.51220703125</v>
      </c>
      <c r="AK29">
        <v>0</v>
      </c>
      <c r="AL29">
        <v>5150.021484375</v>
      </c>
      <c r="AM29">
        <v>5150.021484375</v>
      </c>
      <c r="AN29">
        <v>0</v>
      </c>
      <c r="AO29">
        <v>5142.1982421875</v>
      </c>
      <c r="AP29">
        <v>5142.1982421875</v>
      </c>
      <c r="AQ29">
        <v>0</v>
      </c>
      <c r="AR29">
        <v>5143.20751953125</v>
      </c>
      <c r="AS29">
        <v>5143.20751953125</v>
      </c>
      <c r="AT29">
        <v>0</v>
      </c>
      <c r="AU29">
        <v>5150.021484375</v>
      </c>
      <c r="AV29">
        <v>5150.021484375</v>
      </c>
      <c r="AW29">
        <v>0</v>
      </c>
      <c r="AY29">
        <v>27</v>
      </c>
      <c r="BA29">
        <f t="shared" si="0"/>
        <v>1.00927734375</v>
      </c>
      <c r="BB29">
        <f t="shared" si="1"/>
        <v>1.80712890625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4.2158203125</v>
      </c>
      <c r="BH29">
        <f t="shared" si="6"/>
        <v>15.056640625</v>
      </c>
      <c r="BI29">
        <f t="shared" si="9"/>
        <v>406.4384765625</v>
      </c>
      <c r="BJ29">
        <f t="shared" si="10"/>
        <v>407.44921875</v>
      </c>
      <c r="BK29">
        <f t="shared" si="10"/>
        <v>409.2568359375</v>
      </c>
      <c r="BL29">
        <f t="shared" si="10"/>
        <v>409.7705078125</v>
      </c>
      <c r="BM29">
        <f t="shared" si="10"/>
        <v>414.2802734375</v>
      </c>
      <c r="BN29">
        <f t="shared" si="10"/>
        <v>417.28076171875</v>
      </c>
      <c r="BO29">
        <f t="shared" si="10"/>
        <v>421.494140625</v>
      </c>
      <c r="BR29">
        <f t="shared" si="8"/>
        <v>415.99462890625</v>
      </c>
    </row>
    <row r="30" spans="1:70" x14ac:dyDescent="0.2">
      <c r="A30" t="s">
        <v>349</v>
      </c>
      <c r="B30" t="s">
        <v>461</v>
      </c>
      <c r="C30" t="s">
        <v>154</v>
      </c>
      <c r="D30">
        <v>90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75</v>
      </c>
      <c r="L30">
        <v>1.757845520973206</v>
      </c>
      <c r="M30">
        <v>1.757845520973206</v>
      </c>
      <c r="N30">
        <v>0</v>
      </c>
      <c r="O30">
        <v>5166.169921875</v>
      </c>
      <c r="P30">
        <v>5166.169921875</v>
      </c>
      <c r="Q30">
        <v>0</v>
      </c>
      <c r="S30">
        <v>5169.1708984375</v>
      </c>
      <c r="T30">
        <v>5169.1708984375</v>
      </c>
      <c r="U30">
        <v>0</v>
      </c>
      <c r="W30">
        <v>5161.146484375</v>
      </c>
      <c r="X30">
        <v>5161.146484375</v>
      </c>
      <c r="Y30">
        <v>0</v>
      </c>
      <c r="Z30">
        <v>5161.66015625</v>
      </c>
      <c r="AA30">
        <v>5161.66015625</v>
      </c>
      <c r="AB30">
        <v>0</v>
      </c>
      <c r="AC30">
        <v>5158.2451171875</v>
      </c>
      <c r="AD30">
        <v>5158.2451171875</v>
      </c>
      <c r="AE30">
        <v>0</v>
      </c>
      <c r="AF30">
        <v>5161.146484375</v>
      </c>
      <c r="AG30">
        <v>5161.146484375</v>
      </c>
      <c r="AH30">
        <v>0</v>
      </c>
      <c r="AI30">
        <v>5161.66015625</v>
      </c>
      <c r="AJ30">
        <v>5161.66015625</v>
      </c>
      <c r="AK30">
        <v>0</v>
      </c>
      <c r="AL30">
        <v>5166.169921875</v>
      </c>
      <c r="AM30">
        <v>5166.169921875</v>
      </c>
      <c r="AN30">
        <v>0</v>
      </c>
      <c r="AO30">
        <v>5157.23828125</v>
      </c>
      <c r="AP30">
        <v>5157.23828125</v>
      </c>
      <c r="AQ30">
        <v>0</v>
      </c>
      <c r="AR30">
        <v>5158.2451171875</v>
      </c>
      <c r="AS30">
        <v>5158.2451171875</v>
      </c>
      <c r="AT30">
        <v>0</v>
      </c>
      <c r="AU30">
        <v>5166.169921875</v>
      </c>
      <c r="AV30">
        <v>5166.169921875</v>
      </c>
      <c r="AW30">
        <v>0</v>
      </c>
      <c r="AY30">
        <v>28</v>
      </c>
      <c r="BA30">
        <f t="shared" si="0"/>
        <v>1.0068359375</v>
      </c>
      <c r="BB30">
        <f t="shared" si="1"/>
        <v>2.9013671875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3.10498046875</v>
      </c>
      <c r="BH30">
        <f t="shared" si="6"/>
        <v>15.03759765625</v>
      </c>
      <c r="BI30">
        <f t="shared" si="9"/>
        <v>421.4951171875</v>
      </c>
      <c r="BJ30">
        <f t="shared" si="10"/>
        <v>422.50439453125</v>
      </c>
      <c r="BK30">
        <f t="shared" si="10"/>
        <v>424.3115234375</v>
      </c>
      <c r="BL30">
        <f t="shared" si="10"/>
        <v>424.82568359375</v>
      </c>
      <c r="BM30">
        <f t="shared" si="10"/>
        <v>429.3349609375</v>
      </c>
      <c r="BN30">
        <f t="shared" si="10"/>
        <v>432.3359375</v>
      </c>
      <c r="BO30">
        <f t="shared" si="10"/>
        <v>436.5517578125</v>
      </c>
      <c r="BR30">
        <f t="shared" si="8"/>
        <v>431.0498046875</v>
      </c>
    </row>
    <row r="31" spans="1:70" x14ac:dyDescent="0.2">
      <c r="A31" t="s">
        <v>346</v>
      </c>
      <c r="B31" t="s">
        <v>347</v>
      </c>
      <c r="C31" t="s">
        <v>174</v>
      </c>
      <c r="D31">
        <v>60</v>
      </c>
      <c r="E31">
        <v>2</v>
      </c>
      <c r="F31" t="s">
        <v>72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2.563916683197021</v>
      </c>
      <c r="M31">
        <v>2.563916683197021</v>
      </c>
      <c r="N31">
        <v>0</v>
      </c>
      <c r="O31">
        <v>5179.61572265625</v>
      </c>
      <c r="P31">
        <v>5179.61572265625</v>
      </c>
      <c r="Q31">
        <v>0</v>
      </c>
      <c r="S31">
        <v>5182.61669921875</v>
      </c>
      <c r="T31">
        <v>5182.61669921875</v>
      </c>
      <c r="U31">
        <v>0</v>
      </c>
      <c r="W31">
        <v>5174.59228515625</v>
      </c>
      <c r="X31">
        <v>5174.59228515625</v>
      </c>
      <c r="Y31">
        <v>0</v>
      </c>
      <c r="Z31">
        <v>5175.1064453125</v>
      </c>
      <c r="AA31">
        <v>5175.1064453125</v>
      </c>
      <c r="AB31">
        <v>0</v>
      </c>
      <c r="AC31">
        <v>5173.28271484375</v>
      </c>
      <c r="AD31">
        <v>5173.28271484375</v>
      </c>
      <c r="AE31">
        <v>0</v>
      </c>
      <c r="AF31">
        <v>5174.59228515625</v>
      </c>
      <c r="AG31">
        <v>5174.59228515625</v>
      </c>
      <c r="AH31">
        <v>0</v>
      </c>
      <c r="AI31">
        <v>5175.1064453125</v>
      </c>
      <c r="AJ31">
        <v>5175.1064453125</v>
      </c>
      <c r="AK31">
        <v>0</v>
      </c>
      <c r="AL31">
        <v>5179.61572265625</v>
      </c>
      <c r="AM31">
        <v>5179.61572265625</v>
      </c>
      <c r="AN31">
        <v>0</v>
      </c>
      <c r="AO31">
        <v>5172.27587890625</v>
      </c>
      <c r="AP31">
        <v>5172.27587890625</v>
      </c>
      <c r="AQ31">
        <v>0</v>
      </c>
      <c r="AR31">
        <v>5173.28271484375</v>
      </c>
      <c r="AS31">
        <v>5173.28271484375</v>
      </c>
      <c r="AT31">
        <v>0</v>
      </c>
      <c r="AU31">
        <v>5179.61572265625</v>
      </c>
      <c r="AV31">
        <v>5179.61572265625</v>
      </c>
      <c r="AW31">
        <v>0</v>
      </c>
      <c r="AY31">
        <v>29</v>
      </c>
      <c r="BA31">
        <f t="shared" si="0"/>
        <v>1.0068359375</v>
      </c>
      <c r="BB31">
        <f t="shared" si="1"/>
        <v>1.3095703125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-5182.61669921875</v>
      </c>
      <c r="BI31">
        <f t="shared" si="9"/>
        <v>436.53271484375</v>
      </c>
      <c r="BJ31">
        <f t="shared" si="10"/>
        <v>437.53955078125</v>
      </c>
      <c r="BK31">
        <f t="shared" si="10"/>
        <v>440.44091796875</v>
      </c>
      <c r="BL31">
        <f t="shared" si="10"/>
        <v>440.95458984375</v>
      </c>
      <c r="BM31">
        <f t="shared" si="10"/>
        <v>445.46435546875</v>
      </c>
      <c r="BN31">
        <f t="shared" si="10"/>
        <v>448.46533203125</v>
      </c>
      <c r="BO31">
        <f t="shared" si="10"/>
        <v>451.5703125</v>
      </c>
      <c r="BR31">
        <f t="shared" si="8"/>
        <v>447.1787109375</v>
      </c>
    </row>
    <row r="33" spans="1:2" x14ac:dyDescent="0.2">
      <c r="A33" t="s">
        <v>76</v>
      </c>
    </row>
    <row r="34" spans="1:2" x14ac:dyDescent="0.2">
      <c r="A34" t="s">
        <v>77</v>
      </c>
      <c r="B34">
        <v>49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60.418251387359547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1496.623291015625</v>
      </c>
      <c r="C2">
        <v>1496.623291015625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49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60.418251387359547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1630.849853515625</v>
      </c>
      <c r="C2">
        <v>1630.849853515625</v>
      </c>
      <c r="D2">
        <v>0</v>
      </c>
      <c r="F2">
        <v>1628.843872070312</v>
      </c>
      <c r="G2">
        <v>1628.843872070312</v>
      </c>
      <c r="H2">
        <v>0</v>
      </c>
      <c r="J2">
        <v>1626.837646484375</v>
      </c>
      <c r="K2">
        <v>1626.837646484375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60.418251387359547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175</v>
      </c>
      <c r="C2" t="s">
        <v>150</v>
      </c>
      <c r="D2">
        <v>-150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1.5400851964950559</v>
      </c>
      <c r="M2">
        <v>1.5400851964950559</v>
      </c>
      <c r="N2">
        <v>0</v>
      </c>
      <c r="O2">
        <v>1640.449340820312</v>
      </c>
      <c r="P2">
        <v>1640.449340820312</v>
      </c>
      <c r="Q2">
        <v>0</v>
      </c>
      <c r="S2">
        <v>1643.4501953125</v>
      </c>
      <c r="T2">
        <v>1643.4501953125</v>
      </c>
      <c r="U2">
        <v>0</v>
      </c>
      <c r="W2">
        <v>1635.939819335938</v>
      </c>
      <c r="X2">
        <v>1635.939819335938</v>
      </c>
      <c r="Y2">
        <v>0</v>
      </c>
      <c r="Z2">
        <v>1640.449340820312</v>
      </c>
      <c r="AA2">
        <v>1640.449340820312</v>
      </c>
      <c r="AB2">
        <v>0</v>
      </c>
      <c r="AC2">
        <v>1635.42578125</v>
      </c>
      <c r="AD2">
        <v>1635.42578125</v>
      </c>
      <c r="AE2">
        <v>0</v>
      </c>
      <c r="AF2">
        <v>1635.939819335938</v>
      </c>
      <c r="AG2">
        <v>1635.939819335938</v>
      </c>
      <c r="AH2">
        <v>0</v>
      </c>
      <c r="AI2">
        <v>1633.917114257812</v>
      </c>
      <c r="AJ2">
        <v>1633.917114257812</v>
      </c>
      <c r="AK2">
        <v>0</v>
      </c>
      <c r="AL2">
        <v>1635.42578125</v>
      </c>
      <c r="AM2">
        <v>1635.42578125</v>
      </c>
      <c r="AN2">
        <v>0</v>
      </c>
      <c r="AO2">
        <v>1632.927978515625</v>
      </c>
      <c r="AP2">
        <v>1632.927978515625</v>
      </c>
      <c r="AQ2">
        <v>0</v>
      </c>
      <c r="AR2">
        <v>1633.933715820312</v>
      </c>
      <c r="AS2">
        <v>1633.933715820312</v>
      </c>
      <c r="AT2">
        <v>0</v>
      </c>
      <c r="AU2">
        <v>1640.449340820312</v>
      </c>
      <c r="AV2">
        <v>1640.449340820312</v>
      </c>
      <c r="AW2">
        <v>0</v>
      </c>
      <c r="AY2">
        <v>0</v>
      </c>
      <c r="BA2">
        <f>AR2-AO2</f>
        <v>1.0057373046870453</v>
      </c>
      <c r="BB2">
        <f>AL2-AI2</f>
        <v>1.5086669921879547</v>
      </c>
      <c r="BC2">
        <f>AF2-AD2</f>
        <v>0.51403808593795475</v>
      </c>
      <c r="BD2">
        <f>Z2-W2</f>
        <v>4.5095214843740905</v>
      </c>
      <c r="BE2">
        <f>S2-AU2</f>
        <v>3.0008544921879547</v>
      </c>
      <c r="BF2">
        <f>AO3-S2</f>
        <v>4.51513671875</v>
      </c>
      <c r="BH2">
        <f>SUM(BA2:BF2)</f>
        <v>15.053955078125</v>
      </c>
      <c r="BI2">
        <v>0</v>
      </c>
      <c r="BJ2">
        <f>BA2-AX2</f>
        <v>1.0057373046870453</v>
      </c>
      <c r="BK2">
        <f>BJ2+BB2</f>
        <v>2.514404296875</v>
      </c>
      <c r="BL2">
        <f>BK2+BC2</f>
        <v>3.0284423828129547</v>
      </c>
      <c r="BM2">
        <f>BL2+BD2</f>
        <v>7.5379638671870453</v>
      </c>
      <c r="BN2">
        <f>BM2+BE2</f>
        <v>10.538818359375</v>
      </c>
      <c r="BO2">
        <f>BN2+BF2</f>
        <v>15.053955078125</v>
      </c>
      <c r="BQ2">
        <f>Ctrl_block1!AO2-first_countdown!J2</f>
        <v>6.09033203125</v>
      </c>
      <c r="BR2">
        <f>$BQ$2+BL2</f>
        <v>9.1187744140629547</v>
      </c>
    </row>
    <row r="3" spans="1:70" x14ac:dyDescent="0.2">
      <c r="A3" t="s">
        <v>66</v>
      </c>
      <c r="B3" t="s">
        <v>151</v>
      </c>
      <c r="C3" t="s">
        <v>152</v>
      </c>
      <c r="D3">
        <v>-30</v>
      </c>
      <c r="E3">
        <v>2</v>
      </c>
      <c r="F3" t="s">
        <v>72</v>
      </c>
      <c r="G3">
        <v>1</v>
      </c>
      <c r="H3">
        <v>0</v>
      </c>
      <c r="I3">
        <v>0</v>
      </c>
      <c r="J3">
        <v>0</v>
      </c>
      <c r="K3" t="s">
        <v>75</v>
      </c>
      <c r="L3">
        <v>1.2256699800491331</v>
      </c>
      <c r="M3">
        <v>1.2256699800491331</v>
      </c>
      <c r="N3">
        <v>0</v>
      </c>
      <c r="O3">
        <v>1656.083740234375</v>
      </c>
      <c r="P3">
        <v>1656.083740234375</v>
      </c>
      <c r="Q3">
        <v>0</v>
      </c>
      <c r="S3">
        <v>1659.084594726562</v>
      </c>
      <c r="T3">
        <v>1659.084594726562</v>
      </c>
      <c r="U3">
        <v>0</v>
      </c>
      <c r="W3">
        <v>1651.574096679688</v>
      </c>
      <c r="X3">
        <v>1651.574096679688</v>
      </c>
      <c r="Y3">
        <v>0</v>
      </c>
      <c r="Z3">
        <v>1656.083740234375</v>
      </c>
      <c r="AA3">
        <v>1656.083740234375</v>
      </c>
      <c r="AB3">
        <v>0</v>
      </c>
      <c r="AC3">
        <v>1651.060180664062</v>
      </c>
      <c r="AD3">
        <v>1651.060180664062</v>
      </c>
      <c r="AE3">
        <v>0</v>
      </c>
      <c r="AF3">
        <v>1651.574096679688</v>
      </c>
      <c r="AG3">
        <v>1651.574096679688</v>
      </c>
      <c r="AH3">
        <v>0</v>
      </c>
      <c r="AI3">
        <v>1648.95458984375</v>
      </c>
      <c r="AJ3">
        <v>1648.95458984375</v>
      </c>
      <c r="AK3">
        <v>0</v>
      </c>
      <c r="AL3">
        <v>1651.060180664062</v>
      </c>
      <c r="AM3">
        <v>1651.060180664062</v>
      </c>
      <c r="AN3">
        <v>0</v>
      </c>
      <c r="AO3">
        <v>1647.96533203125</v>
      </c>
      <c r="AP3">
        <v>1647.96533203125</v>
      </c>
      <c r="AQ3">
        <v>0</v>
      </c>
      <c r="AR3">
        <v>1648.97119140625</v>
      </c>
      <c r="AS3">
        <v>1648.97119140625</v>
      </c>
      <c r="AT3">
        <v>0</v>
      </c>
      <c r="AU3">
        <v>1656.083740234375</v>
      </c>
      <c r="AV3">
        <v>1656.083740234375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AL3-AI3</f>
        <v>2.1055908203120453</v>
      </c>
      <c r="BC3">
        <f t="shared" ref="BC3:BC31" si="2">AF3-AD3</f>
        <v>0.51391601562590949</v>
      </c>
      <c r="BD3">
        <f t="shared" ref="BD3:BD31" si="3">Z3-W3</f>
        <v>4.5096435546870453</v>
      </c>
      <c r="BE3">
        <f t="shared" ref="BE3:BE31" si="4">S3-AU3</f>
        <v>3.0008544921870453</v>
      </c>
      <c r="BF3">
        <f t="shared" ref="BF3:BF31" si="5">AO4-S3</f>
        <v>3.91650390625</v>
      </c>
      <c r="BH3">
        <f t="shared" ref="BH3:BH30" si="6">SUM(BA3:BF3)</f>
        <v>15.052368164062045</v>
      </c>
      <c r="BI3">
        <f>SUM(BA2:BF2)</f>
        <v>15.053955078125</v>
      </c>
      <c r="BJ3">
        <f t="shared" ref="BJ3:BO18" si="7">BI3+BA2</f>
        <v>16.059692382812045</v>
      </c>
      <c r="BK3">
        <f t="shared" si="7"/>
        <v>17.568359375</v>
      </c>
      <c r="BL3">
        <f t="shared" si="7"/>
        <v>18.082397460937955</v>
      </c>
      <c r="BM3">
        <f t="shared" si="7"/>
        <v>22.591918945312045</v>
      </c>
      <c r="BN3">
        <f t="shared" si="7"/>
        <v>25.5927734375</v>
      </c>
      <c r="BO3">
        <f t="shared" si="7"/>
        <v>30.10791015625</v>
      </c>
      <c r="BR3">
        <f t="shared" ref="BR3:BR31" si="8">$BQ$2+BL3</f>
        <v>24.172729492187955</v>
      </c>
    </row>
    <row r="4" spans="1:70" x14ac:dyDescent="0.2">
      <c r="A4" t="s">
        <v>66</v>
      </c>
      <c r="B4" t="s">
        <v>176</v>
      </c>
      <c r="C4" t="s">
        <v>148</v>
      </c>
      <c r="D4">
        <v>-30</v>
      </c>
      <c r="E4">
        <v>2</v>
      </c>
      <c r="F4" t="s">
        <v>72</v>
      </c>
      <c r="G4">
        <v>1</v>
      </c>
      <c r="H4">
        <v>0</v>
      </c>
      <c r="I4">
        <v>0</v>
      </c>
      <c r="J4">
        <v>0</v>
      </c>
      <c r="O4">
        <v>1670.640380859375</v>
      </c>
      <c r="P4">
        <v>1670.640380859375</v>
      </c>
      <c r="Q4">
        <v>0</v>
      </c>
      <c r="S4">
        <v>1673.641357421875</v>
      </c>
      <c r="T4">
        <v>1673.641357421875</v>
      </c>
      <c r="U4">
        <v>0</v>
      </c>
      <c r="W4">
        <v>1666.130859375</v>
      </c>
      <c r="X4">
        <v>1666.130859375</v>
      </c>
      <c r="Y4">
        <v>0</v>
      </c>
      <c r="Z4">
        <v>1670.640380859375</v>
      </c>
      <c r="AA4">
        <v>1670.640380859375</v>
      </c>
      <c r="AB4">
        <v>0</v>
      </c>
      <c r="AC4">
        <v>1665.616821289062</v>
      </c>
      <c r="AD4">
        <v>1665.616821289062</v>
      </c>
      <c r="AE4">
        <v>0</v>
      </c>
      <c r="AF4">
        <v>1666.130859375</v>
      </c>
      <c r="AG4">
        <v>1666.130859375</v>
      </c>
      <c r="AH4">
        <v>0</v>
      </c>
      <c r="AI4">
        <v>1664.008666992188</v>
      </c>
      <c r="AJ4">
        <v>1664.008666992188</v>
      </c>
      <c r="AK4">
        <v>0</v>
      </c>
      <c r="AL4">
        <v>1665.616821289062</v>
      </c>
      <c r="AM4">
        <v>1665.616821289062</v>
      </c>
      <c r="AN4">
        <v>0</v>
      </c>
      <c r="AO4">
        <v>1663.001098632812</v>
      </c>
      <c r="AP4">
        <v>1663.001098632812</v>
      </c>
      <c r="AQ4">
        <v>0</v>
      </c>
      <c r="AR4">
        <v>1664.008666992188</v>
      </c>
      <c r="AS4">
        <v>1664.008666992188</v>
      </c>
      <c r="AT4">
        <v>0</v>
      </c>
      <c r="AU4">
        <v>1670.640380859375</v>
      </c>
      <c r="AV4">
        <v>1670.640380859375</v>
      </c>
      <c r="AW4">
        <v>0</v>
      </c>
      <c r="AY4">
        <v>2</v>
      </c>
      <c r="BA4">
        <f t="shared" si="0"/>
        <v>1.0075683593759095</v>
      </c>
      <c r="BB4">
        <f t="shared" si="1"/>
        <v>1.6081542968740905</v>
      </c>
      <c r="BC4">
        <f t="shared" si="2"/>
        <v>0.51403808593795475</v>
      </c>
      <c r="BD4">
        <f t="shared" si="3"/>
        <v>4.509521484375</v>
      </c>
      <c r="BE4">
        <f t="shared" si="4"/>
        <v>3.0009765625</v>
      </c>
      <c r="BF4">
        <f t="shared" si="5"/>
        <v>4.41943359375</v>
      </c>
      <c r="BH4">
        <f t="shared" si="6"/>
        <v>15.059692382812955</v>
      </c>
      <c r="BI4">
        <f>BH2+BH3</f>
        <v>30.106323242187045</v>
      </c>
      <c r="BJ4">
        <f t="shared" si="7"/>
        <v>31.112182617187045</v>
      </c>
      <c r="BK4">
        <f t="shared" si="7"/>
        <v>33.217773437499091</v>
      </c>
      <c r="BL4">
        <f t="shared" si="7"/>
        <v>33.731689453125</v>
      </c>
      <c r="BM4">
        <f t="shared" si="7"/>
        <v>38.241333007812045</v>
      </c>
      <c r="BN4">
        <f t="shared" si="7"/>
        <v>41.242187499999091</v>
      </c>
      <c r="BO4">
        <f t="shared" si="7"/>
        <v>45.158691406249091</v>
      </c>
      <c r="BR4">
        <f t="shared" si="8"/>
        <v>39.822021484375</v>
      </c>
    </row>
    <row r="5" spans="1:70" x14ac:dyDescent="0.2">
      <c r="A5" t="s">
        <v>61</v>
      </c>
      <c r="B5" t="s">
        <v>173</v>
      </c>
      <c r="C5" t="s">
        <v>174</v>
      </c>
      <c r="D5">
        <v>120</v>
      </c>
      <c r="E5">
        <v>2</v>
      </c>
      <c r="F5" t="s">
        <v>72</v>
      </c>
      <c r="G5">
        <v>1</v>
      </c>
      <c r="H5">
        <v>0</v>
      </c>
      <c r="I5">
        <v>0</v>
      </c>
      <c r="J5">
        <v>0</v>
      </c>
      <c r="K5" t="s">
        <v>75</v>
      </c>
      <c r="L5">
        <v>1.2566593885421751</v>
      </c>
      <c r="M5">
        <v>1.2566593885421751</v>
      </c>
      <c r="N5">
        <v>0</v>
      </c>
      <c r="O5">
        <v>1686.473754882812</v>
      </c>
      <c r="P5">
        <v>1686.473754882812</v>
      </c>
      <c r="Q5">
        <v>0</v>
      </c>
      <c r="S5">
        <v>1689.474609375</v>
      </c>
      <c r="T5">
        <v>1689.474609375</v>
      </c>
      <c r="U5">
        <v>0</v>
      </c>
      <c r="W5">
        <v>1681.964111328125</v>
      </c>
      <c r="X5">
        <v>1681.964111328125</v>
      </c>
      <c r="Y5">
        <v>0</v>
      </c>
      <c r="Z5">
        <v>1686.473754882812</v>
      </c>
      <c r="AA5">
        <v>1686.473754882812</v>
      </c>
      <c r="AB5">
        <v>0</v>
      </c>
      <c r="AC5">
        <v>1681.450073242188</v>
      </c>
      <c r="AD5">
        <v>1681.450073242188</v>
      </c>
      <c r="AE5">
        <v>0</v>
      </c>
      <c r="AF5">
        <v>1681.964111328125</v>
      </c>
      <c r="AG5">
        <v>1681.964111328125</v>
      </c>
      <c r="AH5">
        <v>0</v>
      </c>
      <c r="AI5">
        <v>1679.046142578125</v>
      </c>
      <c r="AJ5">
        <v>1679.046142578125</v>
      </c>
      <c r="AK5">
        <v>0</v>
      </c>
      <c r="AL5">
        <v>1681.450073242188</v>
      </c>
      <c r="AM5">
        <v>1681.450073242188</v>
      </c>
      <c r="AN5">
        <v>0</v>
      </c>
      <c r="AO5">
        <v>1678.060791015625</v>
      </c>
      <c r="AP5">
        <v>1678.060791015625</v>
      </c>
      <c r="AQ5">
        <v>0</v>
      </c>
      <c r="AR5">
        <v>1679.062744140625</v>
      </c>
      <c r="AS5">
        <v>1679.062744140625</v>
      </c>
      <c r="AT5">
        <v>0</v>
      </c>
      <c r="AU5">
        <v>1686.473754882812</v>
      </c>
      <c r="AV5">
        <v>1686.473754882812</v>
      </c>
      <c r="AW5">
        <v>0</v>
      </c>
      <c r="AY5">
        <v>3</v>
      </c>
      <c r="BA5">
        <f t="shared" si="0"/>
        <v>1.001953125</v>
      </c>
      <c r="BB5">
        <f t="shared" si="1"/>
        <v>2.4039306640629547</v>
      </c>
      <c r="BC5">
        <f t="shared" si="2"/>
        <v>0.51403808593704525</v>
      </c>
      <c r="BD5">
        <f t="shared" si="3"/>
        <v>4.5096435546870453</v>
      </c>
      <c r="BE5">
        <f t="shared" si="4"/>
        <v>3.0008544921879547</v>
      </c>
      <c r="BF5">
        <f t="shared" si="5"/>
        <v>3.61865234375</v>
      </c>
      <c r="BH5">
        <f t="shared" si="6"/>
        <v>15.049072265625</v>
      </c>
      <c r="BI5">
        <f t="shared" ref="BI5:BI31" si="9">BI4+BH4</f>
        <v>45.166015625</v>
      </c>
      <c r="BJ5">
        <f t="shared" si="7"/>
        <v>46.173583984375909</v>
      </c>
      <c r="BK5">
        <f t="shared" si="7"/>
        <v>47.78173828125</v>
      </c>
      <c r="BL5">
        <f t="shared" si="7"/>
        <v>48.295776367187955</v>
      </c>
      <c r="BM5">
        <f t="shared" si="7"/>
        <v>52.805297851562955</v>
      </c>
      <c r="BN5">
        <f t="shared" si="7"/>
        <v>55.806274414062955</v>
      </c>
      <c r="BO5">
        <f t="shared" si="7"/>
        <v>60.225708007812955</v>
      </c>
      <c r="BR5">
        <f t="shared" si="8"/>
        <v>54.386108398437955</v>
      </c>
    </row>
    <row r="6" spans="1:70" x14ac:dyDescent="0.2">
      <c r="A6" t="s">
        <v>61</v>
      </c>
      <c r="B6" t="s">
        <v>62</v>
      </c>
      <c r="C6" t="s">
        <v>63</v>
      </c>
      <c r="D6">
        <v>30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65</v>
      </c>
      <c r="L6">
        <v>1.854248046875</v>
      </c>
      <c r="M6">
        <v>1.854248046875</v>
      </c>
      <c r="N6">
        <v>0</v>
      </c>
      <c r="O6">
        <v>1701.909057617188</v>
      </c>
      <c r="P6">
        <v>1701.909057617188</v>
      </c>
      <c r="Q6">
        <v>0</v>
      </c>
      <c r="S6">
        <v>1704.910034179688</v>
      </c>
      <c r="T6">
        <v>1704.910034179688</v>
      </c>
      <c r="U6">
        <v>0</v>
      </c>
      <c r="W6">
        <v>1697.399536132812</v>
      </c>
      <c r="X6">
        <v>1697.399536132812</v>
      </c>
      <c r="Y6">
        <v>0</v>
      </c>
      <c r="Z6">
        <v>1701.909057617188</v>
      </c>
      <c r="AA6">
        <v>1701.909057617188</v>
      </c>
      <c r="AB6">
        <v>0</v>
      </c>
      <c r="AC6">
        <v>1696.885620117188</v>
      </c>
      <c r="AD6">
        <v>1696.885620117188</v>
      </c>
      <c r="AE6">
        <v>0</v>
      </c>
      <c r="AF6">
        <v>1697.399536132812</v>
      </c>
      <c r="AG6">
        <v>1697.399536132812</v>
      </c>
      <c r="AH6">
        <v>0</v>
      </c>
      <c r="AI6">
        <v>1694.083618164062</v>
      </c>
      <c r="AJ6">
        <v>1694.083618164062</v>
      </c>
      <c r="AK6">
        <v>0</v>
      </c>
      <c r="AL6">
        <v>1696.885620117188</v>
      </c>
      <c r="AM6">
        <v>1696.885620117188</v>
      </c>
      <c r="AN6">
        <v>0</v>
      </c>
      <c r="AO6">
        <v>1693.09326171875</v>
      </c>
      <c r="AP6">
        <v>1693.09326171875</v>
      </c>
      <c r="AQ6">
        <v>0</v>
      </c>
      <c r="AR6">
        <v>1694.100219726562</v>
      </c>
      <c r="AS6">
        <v>1694.100219726562</v>
      </c>
      <c r="AT6">
        <v>0</v>
      </c>
      <c r="AU6">
        <v>1701.909057617188</v>
      </c>
      <c r="AV6">
        <v>1701.909057617188</v>
      </c>
      <c r="AW6">
        <v>0</v>
      </c>
      <c r="AY6">
        <v>4</v>
      </c>
      <c r="BA6">
        <f t="shared" si="0"/>
        <v>1.0069580078120453</v>
      </c>
      <c r="BB6">
        <f t="shared" si="1"/>
        <v>2.8020019531259095</v>
      </c>
      <c r="BC6">
        <f t="shared" si="2"/>
        <v>0.51391601562409051</v>
      </c>
      <c r="BD6">
        <f t="shared" si="3"/>
        <v>4.5095214843759095</v>
      </c>
      <c r="BE6">
        <f t="shared" si="4"/>
        <v>3.0009765625</v>
      </c>
      <c r="BF6">
        <f t="shared" si="5"/>
        <v>3.2039794921870453</v>
      </c>
      <c r="BH6">
        <f t="shared" si="6"/>
        <v>15.037353515625</v>
      </c>
      <c r="BI6">
        <f t="shared" si="9"/>
        <v>60.215087890625</v>
      </c>
      <c r="BJ6">
        <f t="shared" si="7"/>
        <v>61.217041015625</v>
      </c>
      <c r="BK6">
        <f t="shared" si="7"/>
        <v>63.620971679687955</v>
      </c>
      <c r="BL6">
        <f t="shared" si="7"/>
        <v>64.135009765625</v>
      </c>
      <c r="BM6">
        <f t="shared" si="7"/>
        <v>68.644653320312045</v>
      </c>
      <c r="BN6">
        <f t="shared" si="7"/>
        <v>71.6455078125</v>
      </c>
      <c r="BO6">
        <f t="shared" si="7"/>
        <v>75.26416015625</v>
      </c>
      <c r="BR6">
        <f t="shared" si="8"/>
        <v>70.225341796875</v>
      </c>
    </row>
    <row r="7" spans="1:70" x14ac:dyDescent="0.2">
      <c r="A7" t="s">
        <v>61</v>
      </c>
      <c r="B7" t="s">
        <v>161</v>
      </c>
      <c r="C7" t="s">
        <v>154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1.9101823568344121</v>
      </c>
      <c r="M7">
        <v>1.9101823568344121</v>
      </c>
      <c r="N7">
        <v>0</v>
      </c>
      <c r="O7">
        <v>1716.532104492188</v>
      </c>
      <c r="P7">
        <v>1716.532104492188</v>
      </c>
      <c r="Q7">
        <v>0</v>
      </c>
      <c r="S7">
        <v>1719.532958984375</v>
      </c>
      <c r="T7">
        <v>1719.532958984375</v>
      </c>
      <c r="U7">
        <v>0</v>
      </c>
      <c r="W7">
        <v>1712.022583007812</v>
      </c>
      <c r="X7">
        <v>1712.022583007812</v>
      </c>
      <c r="Y7">
        <v>0</v>
      </c>
      <c r="Z7">
        <v>1716.532104492188</v>
      </c>
      <c r="AA7">
        <v>1716.532104492188</v>
      </c>
      <c r="AB7">
        <v>0</v>
      </c>
      <c r="AC7">
        <v>1711.508544921875</v>
      </c>
      <c r="AD7">
        <v>1711.508544921875</v>
      </c>
      <c r="AE7">
        <v>0</v>
      </c>
      <c r="AF7">
        <v>1712.022583007812</v>
      </c>
      <c r="AG7">
        <v>1712.022583007812</v>
      </c>
      <c r="AH7">
        <v>0</v>
      </c>
      <c r="AI7">
        <v>1709.104614257812</v>
      </c>
      <c r="AJ7">
        <v>1709.104614257812</v>
      </c>
      <c r="AK7">
        <v>0</v>
      </c>
      <c r="AL7">
        <v>1711.508544921875</v>
      </c>
      <c r="AM7">
        <v>1711.508544921875</v>
      </c>
      <c r="AN7">
        <v>0</v>
      </c>
      <c r="AO7">
        <v>1708.114013671875</v>
      </c>
      <c r="AP7">
        <v>1708.114013671875</v>
      </c>
      <c r="AQ7">
        <v>0</v>
      </c>
      <c r="AR7">
        <v>1709.12109375</v>
      </c>
      <c r="AS7">
        <v>1709.12109375</v>
      </c>
      <c r="AT7">
        <v>0</v>
      </c>
      <c r="AU7">
        <v>1716.532104492188</v>
      </c>
      <c r="AV7">
        <v>1716.532104492188</v>
      </c>
      <c r="AW7">
        <v>0</v>
      </c>
      <c r="AY7">
        <v>5</v>
      </c>
      <c r="BA7">
        <f t="shared" si="0"/>
        <v>1.007080078125</v>
      </c>
      <c r="BB7">
        <f t="shared" si="1"/>
        <v>2.4039306640629547</v>
      </c>
      <c r="BC7">
        <f t="shared" si="2"/>
        <v>0.51403808593704525</v>
      </c>
      <c r="BD7">
        <f t="shared" si="3"/>
        <v>4.5095214843759095</v>
      </c>
      <c r="BE7">
        <f t="shared" si="4"/>
        <v>3.0008544921870453</v>
      </c>
      <c r="BF7">
        <f t="shared" si="5"/>
        <v>3.628662109375</v>
      </c>
      <c r="BH7">
        <f t="shared" si="6"/>
        <v>15.064086914062955</v>
      </c>
      <c r="BI7">
        <f t="shared" si="9"/>
        <v>75.25244140625</v>
      </c>
      <c r="BJ7">
        <f t="shared" si="7"/>
        <v>76.259399414062045</v>
      </c>
      <c r="BK7">
        <f t="shared" si="7"/>
        <v>79.061401367187955</v>
      </c>
      <c r="BL7">
        <f t="shared" si="7"/>
        <v>79.575317382812045</v>
      </c>
      <c r="BM7">
        <f t="shared" si="7"/>
        <v>84.084838867187955</v>
      </c>
      <c r="BN7">
        <f t="shared" si="7"/>
        <v>87.085815429687955</v>
      </c>
      <c r="BO7">
        <f t="shared" si="7"/>
        <v>90.289794921875</v>
      </c>
      <c r="BR7">
        <f t="shared" si="8"/>
        <v>85.665649414062045</v>
      </c>
    </row>
    <row r="8" spans="1:70" x14ac:dyDescent="0.2">
      <c r="A8" t="s">
        <v>66</v>
      </c>
      <c r="B8" t="s">
        <v>177</v>
      </c>
      <c r="C8" t="s">
        <v>63</v>
      </c>
      <c r="D8">
        <v>-30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65</v>
      </c>
      <c r="L8">
        <v>1.475283265113831</v>
      </c>
      <c r="M8">
        <v>1.475283265113831</v>
      </c>
      <c r="N8">
        <v>0</v>
      </c>
      <c r="O8">
        <v>1732.182983398438</v>
      </c>
      <c r="P8">
        <v>1732.182983398438</v>
      </c>
      <c r="Q8">
        <v>0</v>
      </c>
      <c r="S8">
        <v>1735.183959960938</v>
      </c>
      <c r="T8">
        <v>1735.183959960938</v>
      </c>
      <c r="U8">
        <v>0</v>
      </c>
      <c r="W8">
        <v>1727.673461914062</v>
      </c>
      <c r="X8">
        <v>1727.673461914062</v>
      </c>
      <c r="Y8">
        <v>0</v>
      </c>
      <c r="Z8">
        <v>1732.182983398438</v>
      </c>
      <c r="AA8">
        <v>1732.182983398438</v>
      </c>
      <c r="AB8">
        <v>0</v>
      </c>
      <c r="AC8">
        <v>1727.159423828125</v>
      </c>
      <c r="AD8">
        <v>1727.159423828125</v>
      </c>
      <c r="AE8">
        <v>0</v>
      </c>
      <c r="AF8">
        <v>1727.673461914062</v>
      </c>
      <c r="AG8">
        <v>1727.673461914062</v>
      </c>
      <c r="AH8">
        <v>0</v>
      </c>
      <c r="AI8">
        <v>1724.15869140625</v>
      </c>
      <c r="AJ8">
        <v>1724.15869140625</v>
      </c>
      <c r="AK8">
        <v>0</v>
      </c>
      <c r="AL8">
        <v>1727.159423828125</v>
      </c>
      <c r="AM8">
        <v>1727.159423828125</v>
      </c>
      <c r="AN8">
        <v>0</v>
      </c>
      <c r="AO8">
        <v>1723.16162109375</v>
      </c>
      <c r="AP8">
        <v>1723.16162109375</v>
      </c>
      <c r="AQ8">
        <v>0</v>
      </c>
      <c r="AR8">
        <v>1724.175170898438</v>
      </c>
      <c r="AS8">
        <v>1724.175170898438</v>
      </c>
      <c r="AT8">
        <v>0</v>
      </c>
      <c r="AU8">
        <v>1732.182983398438</v>
      </c>
      <c r="AV8">
        <v>1732.182983398438</v>
      </c>
      <c r="AW8">
        <v>0</v>
      </c>
      <c r="AY8">
        <v>6</v>
      </c>
      <c r="BA8">
        <f t="shared" si="0"/>
        <v>1.0135498046879547</v>
      </c>
      <c r="BB8">
        <f t="shared" si="1"/>
        <v>3.000732421875</v>
      </c>
      <c r="BC8">
        <f t="shared" si="2"/>
        <v>0.51403808593704525</v>
      </c>
      <c r="BD8">
        <f t="shared" si="3"/>
        <v>4.5095214843759095</v>
      </c>
      <c r="BE8">
        <f t="shared" si="4"/>
        <v>3.0009765625</v>
      </c>
      <c r="BF8">
        <f t="shared" si="5"/>
        <v>3.0059814453120453</v>
      </c>
      <c r="BH8">
        <f t="shared" si="6"/>
        <v>15.044799804687955</v>
      </c>
      <c r="BI8">
        <f t="shared" si="9"/>
        <v>90.316528320312955</v>
      </c>
      <c r="BJ8">
        <f t="shared" si="7"/>
        <v>91.323608398437955</v>
      </c>
      <c r="BK8">
        <f t="shared" si="7"/>
        <v>93.727539062500909</v>
      </c>
      <c r="BL8">
        <f t="shared" si="7"/>
        <v>94.241577148437955</v>
      </c>
      <c r="BM8">
        <f t="shared" si="7"/>
        <v>98.751098632813864</v>
      </c>
      <c r="BN8">
        <f t="shared" si="7"/>
        <v>101.75195312500091</v>
      </c>
      <c r="BO8">
        <f t="shared" si="7"/>
        <v>105.38061523437591</v>
      </c>
      <c r="BR8">
        <f t="shared" si="8"/>
        <v>100.33190917968795</v>
      </c>
    </row>
    <row r="9" spans="1:70" x14ac:dyDescent="0.2">
      <c r="A9" t="s">
        <v>66</v>
      </c>
      <c r="B9" t="s">
        <v>155</v>
      </c>
      <c r="C9" t="s">
        <v>150</v>
      </c>
      <c r="D9">
        <v>-60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65</v>
      </c>
      <c r="L9">
        <v>1.190172672271729</v>
      </c>
      <c r="M9">
        <v>1.190172672271729</v>
      </c>
      <c r="N9">
        <v>0</v>
      </c>
      <c r="O9">
        <v>1746.806030273438</v>
      </c>
      <c r="P9">
        <v>1746.806030273438</v>
      </c>
      <c r="Q9">
        <v>0</v>
      </c>
      <c r="S9">
        <v>1749.806884765625</v>
      </c>
      <c r="T9">
        <v>1749.806884765625</v>
      </c>
      <c r="U9">
        <v>0</v>
      </c>
      <c r="W9">
        <v>1742.296508789062</v>
      </c>
      <c r="X9">
        <v>1742.296508789062</v>
      </c>
      <c r="Y9">
        <v>0</v>
      </c>
      <c r="Z9">
        <v>1746.806030273438</v>
      </c>
      <c r="AA9">
        <v>1746.806030273438</v>
      </c>
      <c r="AB9">
        <v>0</v>
      </c>
      <c r="AC9">
        <v>1741.782470703125</v>
      </c>
      <c r="AD9">
        <v>1741.782470703125</v>
      </c>
      <c r="AE9">
        <v>0</v>
      </c>
      <c r="AF9">
        <v>1742.296508789062</v>
      </c>
      <c r="AG9">
        <v>1742.296508789062</v>
      </c>
      <c r="AH9">
        <v>0</v>
      </c>
      <c r="AI9">
        <v>1739.179565429688</v>
      </c>
      <c r="AJ9">
        <v>1739.179565429688</v>
      </c>
      <c r="AK9">
        <v>0</v>
      </c>
      <c r="AL9">
        <v>1741.782470703125</v>
      </c>
      <c r="AM9">
        <v>1741.782470703125</v>
      </c>
      <c r="AN9">
        <v>0</v>
      </c>
      <c r="AO9">
        <v>1738.18994140625</v>
      </c>
      <c r="AP9">
        <v>1738.18994140625</v>
      </c>
      <c r="AQ9">
        <v>0</v>
      </c>
      <c r="AR9">
        <v>1739.196044921875</v>
      </c>
      <c r="AS9">
        <v>1739.196044921875</v>
      </c>
      <c r="AT9">
        <v>0</v>
      </c>
      <c r="AU9">
        <v>1746.806030273438</v>
      </c>
      <c r="AV9">
        <v>1746.806030273438</v>
      </c>
      <c r="AW9">
        <v>0</v>
      </c>
      <c r="AY9">
        <v>7</v>
      </c>
      <c r="BA9">
        <f t="shared" si="0"/>
        <v>1.006103515625</v>
      </c>
      <c r="BB9">
        <f t="shared" si="1"/>
        <v>2.6029052734370453</v>
      </c>
      <c r="BC9">
        <f t="shared" si="2"/>
        <v>0.51403808593704525</v>
      </c>
      <c r="BD9">
        <f t="shared" si="3"/>
        <v>4.5095214843759095</v>
      </c>
      <c r="BE9">
        <f t="shared" si="4"/>
        <v>3.0008544921870453</v>
      </c>
      <c r="BF9">
        <f t="shared" si="5"/>
        <v>3.4183349609370453</v>
      </c>
      <c r="BH9">
        <f t="shared" si="6"/>
        <v>15.051757812499091</v>
      </c>
      <c r="BI9">
        <f t="shared" si="9"/>
        <v>105.36132812500091</v>
      </c>
      <c r="BJ9">
        <f t="shared" si="7"/>
        <v>106.37487792968886</v>
      </c>
      <c r="BK9">
        <f t="shared" si="7"/>
        <v>109.37561035156386</v>
      </c>
      <c r="BL9">
        <f t="shared" si="7"/>
        <v>109.88964843750091</v>
      </c>
      <c r="BM9">
        <f t="shared" si="7"/>
        <v>114.39916992187682</v>
      </c>
      <c r="BN9">
        <f t="shared" si="7"/>
        <v>117.40014648437682</v>
      </c>
      <c r="BO9">
        <f t="shared" si="7"/>
        <v>120.40612792968886</v>
      </c>
      <c r="BR9">
        <f t="shared" si="8"/>
        <v>115.97998046875091</v>
      </c>
    </row>
    <row r="10" spans="1:70" x14ac:dyDescent="0.2">
      <c r="A10" t="s">
        <v>66</v>
      </c>
      <c r="B10" t="s">
        <v>160</v>
      </c>
      <c r="C10" t="s">
        <v>68</v>
      </c>
      <c r="D10">
        <v>-60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2.2278234958648682</v>
      </c>
      <c r="M10">
        <v>2.2278234958648682</v>
      </c>
      <c r="N10">
        <v>0</v>
      </c>
      <c r="O10">
        <v>1760.351440429688</v>
      </c>
      <c r="P10">
        <v>1760.351440429688</v>
      </c>
      <c r="Q10">
        <v>0</v>
      </c>
      <c r="S10">
        <v>1763.352294921875</v>
      </c>
      <c r="T10">
        <v>1763.352294921875</v>
      </c>
      <c r="U10">
        <v>0</v>
      </c>
      <c r="W10">
        <v>1755.841796875</v>
      </c>
      <c r="X10">
        <v>1755.841796875</v>
      </c>
      <c r="Y10">
        <v>0</v>
      </c>
      <c r="Z10">
        <v>1760.351440429688</v>
      </c>
      <c r="AA10">
        <v>1760.351440429688</v>
      </c>
      <c r="AB10">
        <v>0</v>
      </c>
      <c r="AC10">
        <v>1755.327880859375</v>
      </c>
      <c r="AD10">
        <v>1755.327880859375</v>
      </c>
      <c r="AE10">
        <v>0</v>
      </c>
      <c r="AF10">
        <v>1755.841796875</v>
      </c>
      <c r="AG10">
        <v>1755.841796875</v>
      </c>
      <c r="AH10">
        <v>0</v>
      </c>
      <c r="AI10">
        <v>1754.217041015625</v>
      </c>
      <c r="AJ10">
        <v>1754.217041015625</v>
      </c>
      <c r="AK10">
        <v>0</v>
      </c>
      <c r="AL10">
        <v>1755.327880859375</v>
      </c>
      <c r="AM10">
        <v>1755.327880859375</v>
      </c>
      <c r="AN10">
        <v>0</v>
      </c>
      <c r="AO10">
        <v>1753.225219726562</v>
      </c>
      <c r="AP10">
        <v>1753.225219726562</v>
      </c>
      <c r="AQ10">
        <v>0</v>
      </c>
      <c r="AR10">
        <v>1754.233642578125</v>
      </c>
      <c r="AS10">
        <v>1754.233642578125</v>
      </c>
      <c r="AT10">
        <v>0</v>
      </c>
      <c r="AU10">
        <v>1760.351440429688</v>
      </c>
      <c r="AV10">
        <v>1760.351440429688</v>
      </c>
      <c r="AW10">
        <v>0</v>
      </c>
      <c r="AY10">
        <v>8</v>
      </c>
      <c r="BA10">
        <f t="shared" si="0"/>
        <v>1.0084228515629547</v>
      </c>
      <c r="BB10">
        <f t="shared" si="1"/>
        <v>1.11083984375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4.916015625</v>
      </c>
      <c r="BH10">
        <f t="shared" si="6"/>
        <v>15.059692382812955</v>
      </c>
      <c r="BI10">
        <f t="shared" si="9"/>
        <v>120.4130859375</v>
      </c>
      <c r="BJ10">
        <f t="shared" si="7"/>
        <v>121.419189453125</v>
      </c>
      <c r="BK10">
        <f t="shared" si="7"/>
        <v>124.02209472656205</v>
      </c>
      <c r="BL10">
        <f t="shared" si="7"/>
        <v>124.53613281249909</v>
      </c>
      <c r="BM10">
        <f t="shared" si="7"/>
        <v>129.045654296875</v>
      </c>
      <c r="BN10">
        <f t="shared" si="7"/>
        <v>132.04650878906205</v>
      </c>
      <c r="BO10">
        <f t="shared" si="7"/>
        <v>135.46484374999909</v>
      </c>
      <c r="BR10">
        <f t="shared" si="8"/>
        <v>130.62646484374909</v>
      </c>
    </row>
    <row r="11" spans="1:70" x14ac:dyDescent="0.2">
      <c r="A11" t="s">
        <v>61</v>
      </c>
      <c r="B11" t="s">
        <v>162</v>
      </c>
      <c r="C11" t="s">
        <v>154</v>
      </c>
      <c r="D11">
        <v>60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0.98540931940078735</v>
      </c>
      <c r="M11">
        <v>0.98540931940078735</v>
      </c>
      <c r="N11">
        <v>0</v>
      </c>
      <c r="O11">
        <v>1775.985717773438</v>
      </c>
      <c r="P11">
        <v>1775.985717773438</v>
      </c>
      <c r="Q11">
        <v>0</v>
      </c>
      <c r="S11">
        <v>1778.986694335938</v>
      </c>
      <c r="T11">
        <v>1778.986694335938</v>
      </c>
      <c r="U11">
        <v>0</v>
      </c>
      <c r="W11">
        <v>1771.476196289062</v>
      </c>
      <c r="X11">
        <v>1771.476196289062</v>
      </c>
      <c r="Y11">
        <v>0</v>
      </c>
      <c r="Z11">
        <v>1775.985717773438</v>
      </c>
      <c r="AA11">
        <v>1775.985717773438</v>
      </c>
      <c r="AB11">
        <v>0</v>
      </c>
      <c r="AC11">
        <v>1770.962158203125</v>
      </c>
      <c r="AD11">
        <v>1770.962158203125</v>
      </c>
      <c r="AE11">
        <v>0</v>
      </c>
      <c r="AF11">
        <v>1771.476196289062</v>
      </c>
      <c r="AG11">
        <v>1771.476196289062</v>
      </c>
      <c r="AH11">
        <v>0</v>
      </c>
      <c r="AI11">
        <v>1769.254516601562</v>
      </c>
      <c r="AJ11">
        <v>1769.254516601562</v>
      </c>
      <c r="AK11">
        <v>0</v>
      </c>
      <c r="AL11">
        <v>1770.962158203125</v>
      </c>
      <c r="AM11">
        <v>1770.962158203125</v>
      </c>
      <c r="AN11">
        <v>0</v>
      </c>
      <c r="AO11">
        <v>1768.268310546875</v>
      </c>
      <c r="AP11">
        <v>1768.268310546875</v>
      </c>
      <c r="AQ11">
        <v>0</v>
      </c>
      <c r="AR11">
        <v>1769.271118164062</v>
      </c>
      <c r="AS11">
        <v>1769.271118164062</v>
      </c>
      <c r="AT11">
        <v>0</v>
      </c>
      <c r="AU11">
        <v>1775.985717773438</v>
      </c>
      <c r="AV11">
        <v>1775.985717773438</v>
      </c>
      <c r="AW11">
        <v>0</v>
      </c>
      <c r="AY11">
        <v>9</v>
      </c>
      <c r="BA11">
        <f t="shared" si="0"/>
        <v>1.0028076171870453</v>
      </c>
      <c r="BB11">
        <f t="shared" si="1"/>
        <v>1.7076416015629547</v>
      </c>
      <c r="BC11">
        <f t="shared" si="2"/>
        <v>0.51403808593704525</v>
      </c>
      <c r="BD11">
        <f t="shared" si="3"/>
        <v>4.5095214843759095</v>
      </c>
      <c r="BE11">
        <f t="shared" si="4"/>
        <v>3.0009765625</v>
      </c>
      <c r="BF11">
        <f t="shared" si="5"/>
        <v>4.3239746093740905</v>
      </c>
      <c r="BH11">
        <f t="shared" si="6"/>
        <v>15.058959960937045</v>
      </c>
      <c r="BI11">
        <f t="shared" si="9"/>
        <v>135.47277832031295</v>
      </c>
      <c r="BJ11">
        <f t="shared" si="7"/>
        <v>136.48120117187591</v>
      </c>
      <c r="BK11">
        <f t="shared" si="7"/>
        <v>137.59204101562591</v>
      </c>
      <c r="BL11">
        <f t="shared" si="7"/>
        <v>138.10595703125091</v>
      </c>
      <c r="BM11">
        <f t="shared" si="7"/>
        <v>142.61560058593886</v>
      </c>
      <c r="BN11">
        <f t="shared" si="7"/>
        <v>145.61645507812591</v>
      </c>
      <c r="BO11">
        <f t="shared" si="7"/>
        <v>150.53247070312591</v>
      </c>
      <c r="BR11">
        <f t="shared" si="8"/>
        <v>144.19628906250091</v>
      </c>
    </row>
    <row r="12" spans="1:70" x14ac:dyDescent="0.2">
      <c r="A12" t="s">
        <v>66</v>
      </c>
      <c r="B12" t="s">
        <v>170</v>
      </c>
      <c r="C12" t="s">
        <v>150</v>
      </c>
      <c r="D12">
        <v>-120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2.1077880859375</v>
      </c>
      <c r="M12">
        <v>2.1077880859375</v>
      </c>
      <c r="N12">
        <v>0</v>
      </c>
      <c r="O12">
        <v>1790.940307617188</v>
      </c>
      <c r="P12">
        <v>1790.940307617188</v>
      </c>
      <c r="Q12">
        <v>0</v>
      </c>
      <c r="S12">
        <v>1793.941162109375</v>
      </c>
      <c r="T12">
        <v>1793.941162109375</v>
      </c>
      <c r="U12">
        <v>0</v>
      </c>
      <c r="W12">
        <v>1786.430786132812</v>
      </c>
      <c r="X12">
        <v>1786.430786132812</v>
      </c>
      <c r="Y12">
        <v>0</v>
      </c>
      <c r="Z12">
        <v>1790.940307617188</v>
      </c>
      <c r="AA12">
        <v>1790.940307617188</v>
      </c>
      <c r="AB12">
        <v>0</v>
      </c>
      <c r="AC12">
        <v>1785.916748046875</v>
      </c>
      <c r="AD12">
        <v>1785.916748046875</v>
      </c>
      <c r="AE12">
        <v>0</v>
      </c>
      <c r="AF12">
        <v>1786.430786132812</v>
      </c>
      <c r="AG12">
        <v>1786.430786132812</v>
      </c>
      <c r="AH12">
        <v>0</v>
      </c>
      <c r="AI12">
        <v>1784.30859375</v>
      </c>
      <c r="AJ12">
        <v>1784.30859375</v>
      </c>
      <c r="AK12">
        <v>0</v>
      </c>
      <c r="AL12">
        <v>1785.916748046875</v>
      </c>
      <c r="AM12">
        <v>1785.916748046875</v>
      </c>
      <c r="AN12">
        <v>0</v>
      </c>
      <c r="AO12">
        <v>1783.310668945312</v>
      </c>
      <c r="AP12">
        <v>1783.310668945312</v>
      </c>
      <c r="AQ12">
        <v>0</v>
      </c>
      <c r="AR12">
        <v>1784.3251953125</v>
      </c>
      <c r="AS12">
        <v>1784.3251953125</v>
      </c>
      <c r="AT12">
        <v>0</v>
      </c>
      <c r="AU12">
        <v>1790.940307617188</v>
      </c>
      <c r="AV12">
        <v>1790.940307617188</v>
      </c>
      <c r="AW12">
        <v>0</v>
      </c>
      <c r="AY12">
        <v>10</v>
      </c>
      <c r="BA12">
        <f t="shared" si="0"/>
        <v>1.0145263671879547</v>
      </c>
      <c r="BB12">
        <f t="shared" si="1"/>
        <v>1.608154296875</v>
      </c>
      <c r="BC12">
        <f t="shared" si="2"/>
        <v>0.51403808593704525</v>
      </c>
      <c r="BD12">
        <f t="shared" si="3"/>
        <v>4.5095214843759095</v>
      </c>
      <c r="BE12">
        <f t="shared" si="4"/>
        <v>3.0008544921870453</v>
      </c>
      <c r="BF12">
        <f t="shared" si="5"/>
        <v>4.419677734375</v>
      </c>
      <c r="BH12">
        <f t="shared" si="6"/>
        <v>15.066772460937955</v>
      </c>
      <c r="BI12">
        <f t="shared" si="9"/>
        <v>150.53173828125</v>
      </c>
      <c r="BJ12">
        <f t="shared" si="7"/>
        <v>151.53454589843705</v>
      </c>
      <c r="BK12">
        <f t="shared" si="7"/>
        <v>153.2421875</v>
      </c>
      <c r="BL12">
        <f t="shared" si="7"/>
        <v>153.75622558593705</v>
      </c>
      <c r="BM12">
        <f t="shared" si="7"/>
        <v>158.26574707031295</v>
      </c>
      <c r="BN12">
        <f t="shared" si="7"/>
        <v>161.26672363281295</v>
      </c>
      <c r="BO12">
        <f t="shared" si="7"/>
        <v>165.59069824218705</v>
      </c>
      <c r="BR12">
        <f t="shared" si="8"/>
        <v>159.84655761718705</v>
      </c>
    </row>
    <row r="13" spans="1:70" x14ac:dyDescent="0.2">
      <c r="A13" t="s">
        <v>61</v>
      </c>
      <c r="B13" t="s">
        <v>149</v>
      </c>
      <c r="C13" t="s">
        <v>150</v>
      </c>
      <c r="D13">
        <v>-90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75</v>
      </c>
      <c r="L13">
        <v>1.1985125541687009</v>
      </c>
      <c r="M13">
        <v>1.1985125541687009</v>
      </c>
      <c r="N13">
        <v>0</v>
      </c>
      <c r="O13">
        <v>1806.97265625</v>
      </c>
      <c r="P13">
        <v>1806.97265625</v>
      </c>
      <c r="Q13">
        <v>0</v>
      </c>
      <c r="S13">
        <v>1809.973510742188</v>
      </c>
      <c r="T13">
        <v>1809.973510742188</v>
      </c>
      <c r="U13">
        <v>0</v>
      </c>
      <c r="W13">
        <v>1802.463012695312</v>
      </c>
      <c r="X13">
        <v>1802.463012695312</v>
      </c>
      <c r="Y13">
        <v>0</v>
      </c>
      <c r="Z13">
        <v>1806.97265625</v>
      </c>
      <c r="AA13">
        <v>1806.97265625</v>
      </c>
      <c r="AB13">
        <v>0</v>
      </c>
      <c r="AC13">
        <v>1801.949096679688</v>
      </c>
      <c r="AD13">
        <v>1801.949096679688</v>
      </c>
      <c r="AE13">
        <v>0</v>
      </c>
      <c r="AF13">
        <v>1802.463012695312</v>
      </c>
      <c r="AG13">
        <v>1802.463012695312</v>
      </c>
      <c r="AH13">
        <v>0</v>
      </c>
      <c r="AI13">
        <v>1799.346069335938</v>
      </c>
      <c r="AJ13">
        <v>1799.346069335938</v>
      </c>
      <c r="AK13">
        <v>0</v>
      </c>
      <c r="AL13">
        <v>1801.949096679688</v>
      </c>
      <c r="AM13">
        <v>1801.949096679688</v>
      </c>
      <c r="AN13">
        <v>0</v>
      </c>
      <c r="AO13">
        <v>1798.36083984375</v>
      </c>
      <c r="AP13">
        <v>1798.36083984375</v>
      </c>
      <c r="AQ13">
        <v>0</v>
      </c>
      <c r="AR13">
        <v>1799.362670898438</v>
      </c>
      <c r="AS13">
        <v>1799.362670898438</v>
      </c>
      <c r="AT13">
        <v>0</v>
      </c>
      <c r="AU13">
        <v>1806.97265625</v>
      </c>
      <c r="AV13">
        <v>1806.97265625</v>
      </c>
      <c r="AW13">
        <v>0</v>
      </c>
      <c r="AY13">
        <v>11</v>
      </c>
      <c r="BA13">
        <f t="shared" si="0"/>
        <v>1.0018310546879547</v>
      </c>
      <c r="BB13">
        <f t="shared" si="1"/>
        <v>2.60302734375</v>
      </c>
      <c r="BC13">
        <f t="shared" si="2"/>
        <v>0.51391601562409051</v>
      </c>
      <c r="BD13">
        <f t="shared" si="3"/>
        <v>4.5096435546879547</v>
      </c>
      <c r="BE13">
        <f t="shared" si="4"/>
        <v>3.0008544921879547</v>
      </c>
      <c r="BF13">
        <f t="shared" si="5"/>
        <v>3.4188232421870453</v>
      </c>
      <c r="BH13">
        <f t="shared" si="6"/>
        <v>15.048095703125</v>
      </c>
      <c r="BI13">
        <f t="shared" si="9"/>
        <v>165.59851074218795</v>
      </c>
      <c r="BJ13">
        <f t="shared" si="7"/>
        <v>166.61303710937591</v>
      </c>
      <c r="BK13">
        <f t="shared" si="7"/>
        <v>168.22119140625091</v>
      </c>
      <c r="BL13">
        <f t="shared" si="7"/>
        <v>168.73522949218795</v>
      </c>
      <c r="BM13">
        <f t="shared" si="7"/>
        <v>173.24475097656386</v>
      </c>
      <c r="BN13">
        <f t="shared" si="7"/>
        <v>176.24560546875091</v>
      </c>
      <c r="BO13">
        <f t="shared" si="7"/>
        <v>180.66528320312591</v>
      </c>
      <c r="BR13">
        <f t="shared" si="8"/>
        <v>174.82556152343795</v>
      </c>
    </row>
    <row r="14" spans="1:70" x14ac:dyDescent="0.2">
      <c r="A14" t="s">
        <v>61</v>
      </c>
      <c r="B14" t="s">
        <v>62</v>
      </c>
      <c r="C14" t="s">
        <v>63</v>
      </c>
      <c r="D14">
        <v>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2.401544332504272</v>
      </c>
      <c r="M14">
        <v>2.401544332504272</v>
      </c>
      <c r="N14">
        <v>0</v>
      </c>
      <c r="O14">
        <v>1822.30859375</v>
      </c>
      <c r="P14">
        <v>1822.30859375</v>
      </c>
      <c r="Q14">
        <v>0</v>
      </c>
      <c r="S14">
        <v>1825.309448242188</v>
      </c>
      <c r="T14">
        <v>1825.309448242188</v>
      </c>
      <c r="U14">
        <v>0</v>
      </c>
      <c r="W14">
        <v>1817.798950195312</v>
      </c>
      <c r="X14">
        <v>1817.798950195312</v>
      </c>
      <c r="Y14">
        <v>0</v>
      </c>
      <c r="Z14">
        <v>1822.30859375</v>
      </c>
      <c r="AA14">
        <v>1822.30859375</v>
      </c>
      <c r="AB14">
        <v>0</v>
      </c>
      <c r="AC14">
        <v>1817.285034179688</v>
      </c>
      <c r="AD14">
        <v>1817.285034179688</v>
      </c>
      <c r="AE14">
        <v>0</v>
      </c>
      <c r="AF14">
        <v>1817.798950195312</v>
      </c>
      <c r="AG14">
        <v>1817.798950195312</v>
      </c>
      <c r="AH14">
        <v>0</v>
      </c>
      <c r="AI14">
        <v>1814.383544921875</v>
      </c>
      <c r="AJ14">
        <v>1814.383544921875</v>
      </c>
      <c r="AK14">
        <v>0</v>
      </c>
      <c r="AL14">
        <v>1817.285034179688</v>
      </c>
      <c r="AM14">
        <v>1817.285034179688</v>
      </c>
      <c r="AN14">
        <v>0</v>
      </c>
      <c r="AO14">
        <v>1813.392333984375</v>
      </c>
      <c r="AP14">
        <v>1813.392333984375</v>
      </c>
      <c r="AQ14">
        <v>0</v>
      </c>
      <c r="AR14">
        <v>1814.400146484375</v>
      </c>
      <c r="AS14">
        <v>1814.400146484375</v>
      </c>
      <c r="AT14">
        <v>0</v>
      </c>
      <c r="AU14">
        <v>1822.30859375</v>
      </c>
      <c r="AV14">
        <v>1822.30859375</v>
      </c>
      <c r="AW14">
        <v>0</v>
      </c>
      <c r="AY14">
        <v>12</v>
      </c>
      <c r="BA14">
        <f t="shared" si="0"/>
        <v>1.0078125</v>
      </c>
      <c r="BB14">
        <f t="shared" si="1"/>
        <v>2.9014892578129547</v>
      </c>
      <c r="BC14">
        <f t="shared" si="2"/>
        <v>0.51391601562409051</v>
      </c>
      <c r="BD14">
        <f t="shared" si="3"/>
        <v>4.5096435546879547</v>
      </c>
      <c r="BE14">
        <f t="shared" si="4"/>
        <v>3.0008544921879547</v>
      </c>
      <c r="BF14">
        <f t="shared" si="5"/>
        <v>3.1047363281240905</v>
      </c>
      <c r="BH14">
        <f t="shared" si="6"/>
        <v>15.038452148437045</v>
      </c>
      <c r="BI14">
        <f t="shared" si="9"/>
        <v>180.64660644531295</v>
      </c>
      <c r="BJ14">
        <f t="shared" si="7"/>
        <v>181.64843750000091</v>
      </c>
      <c r="BK14">
        <f t="shared" si="7"/>
        <v>184.25146484375091</v>
      </c>
      <c r="BL14">
        <f t="shared" si="7"/>
        <v>184.765380859375</v>
      </c>
      <c r="BM14">
        <f t="shared" si="7"/>
        <v>189.27502441406295</v>
      </c>
      <c r="BN14">
        <f t="shared" si="7"/>
        <v>192.27587890625091</v>
      </c>
      <c r="BO14">
        <f t="shared" si="7"/>
        <v>195.69470214843795</v>
      </c>
      <c r="BR14">
        <f t="shared" si="8"/>
        <v>190.855712890625</v>
      </c>
    </row>
    <row r="15" spans="1:70" x14ac:dyDescent="0.2">
      <c r="A15" t="s">
        <v>61</v>
      </c>
      <c r="B15" t="s">
        <v>147</v>
      </c>
      <c r="C15" t="s">
        <v>148</v>
      </c>
      <c r="D15">
        <v>60</v>
      </c>
      <c r="E15">
        <v>2</v>
      </c>
      <c r="F15" t="s">
        <v>72</v>
      </c>
      <c r="G15">
        <v>1</v>
      </c>
      <c r="H15">
        <v>0</v>
      </c>
      <c r="I15">
        <v>0</v>
      </c>
      <c r="J15">
        <v>0</v>
      </c>
      <c r="K15" t="s">
        <v>75</v>
      </c>
      <c r="L15">
        <v>1.6777441501617429</v>
      </c>
      <c r="M15">
        <v>1.6777441501617429</v>
      </c>
      <c r="N15">
        <v>0</v>
      </c>
      <c r="O15">
        <v>1836.036254882812</v>
      </c>
      <c r="P15">
        <v>1836.036254882812</v>
      </c>
      <c r="Q15">
        <v>0</v>
      </c>
      <c r="S15">
        <v>1839.033325195312</v>
      </c>
      <c r="T15">
        <v>1839.033325195312</v>
      </c>
      <c r="U15">
        <v>0</v>
      </c>
      <c r="W15">
        <v>1831.526611328125</v>
      </c>
      <c r="X15">
        <v>1831.526611328125</v>
      </c>
      <c r="Y15">
        <v>0</v>
      </c>
      <c r="Z15">
        <v>1836.036254882812</v>
      </c>
      <c r="AA15">
        <v>1836.036254882812</v>
      </c>
      <c r="AB15">
        <v>0</v>
      </c>
      <c r="AC15">
        <v>1831.0126953125</v>
      </c>
      <c r="AD15">
        <v>1831.0126953125</v>
      </c>
      <c r="AE15">
        <v>0</v>
      </c>
      <c r="AF15">
        <v>1831.526611328125</v>
      </c>
      <c r="AG15">
        <v>1831.526611328125</v>
      </c>
      <c r="AH15">
        <v>0</v>
      </c>
      <c r="AI15">
        <v>1829.404541015625</v>
      </c>
      <c r="AJ15">
        <v>1829.404541015625</v>
      </c>
      <c r="AK15">
        <v>0</v>
      </c>
      <c r="AL15">
        <v>1831.0126953125</v>
      </c>
      <c r="AM15">
        <v>1831.0126953125</v>
      </c>
      <c r="AN15">
        <v>0</v>
      </c>
      <c r="AO15">
        <v>1828.414184570312</v>
      </c>
      <c r="AP15">
        <v>1828.414184570312</v>
      </c>
      <c r="AQ15">
        <v>0</v>
      </c>
      <c r="AR15">
        <v>1829.421142578125</v>
      </c>
      <c r="AS15">
        <v>1829.421142578125</v>
      </c>
      <c r="AT15">
        <v>0</v>
      </c>
      <c r="AU15">
        <v>1836.036254882812</v>
      </c>
      <c r="AV15">
        <v>1836.036254882812</v>
      </c>
      <c r="AW15">
        <v>0</v>
      </c>
      <c r="AY15">
        <v>13</v>
      </c>
      <c r="BA15">
        <f t="shared" si="0"/>
        <v>1.0069580078129547</v>
      </c>
      <c r="BB15">
        <f t="shared" si="1"/>
        <v>1.608154296875</v>
      </c>
      <c r="BC15">
        <f t="shared" si="2"/>
        <v>0.513916015625</v>
      </c>
      <c r="BD15">
        <f t="shared" si="3"/>
        <v>4.5096435546870453</v>
      </c>
      <c r="BE15">
        <f t="shared" si="4"/>
        <v>2.9970703125</v>
      </c>
      <c r="BF15">
        <f t="shared" si="5"/>
        <v>4.42822265625</v>
      </c>
      <c r="BH15">
        <f t="shared" si="6"/>
        <v>15.06396484375</v>
      </c>
      <c r="BI15">
        <f t="shared" si="9"/>
        <v>195.68505859375</v>
      </c>
      <c r="BJ15">
        <f t="shared" si="7"/>
        <v>196.69287109375</v>
      </c>
      <c r="BK15">
        <f t="shared" si="7"/>
        <v>199.59436035156295</v>
      </c>
      <c r="BL15">
        <f t="shared" si="7"/>
        <v>200.10827636718705</v>
      </c>
      <c r="BM15">
        <f t="shared" si="7"/>
        <v>204.617919921875</v>
      </c>
      <c r="BN15">
        <f t="shared" si="7"/>
        <v>207.61877441406295</v>
      </c>
      <c r="BO15">
        <f t="shared" si="7"/>
        <v>210.72351074218705</v>
      </c>
      <c r="BR15">
        <f t="shared" si="8"/>
        <v>206.19860839843705</v>
      </c>
    </row>
    <row r="16" spans="1:70" x14ac:dyDescent="0.2">
      <c r="A16" t="s">
        <v>66</v>
      </c>
      <c r="B16" t="s">
        <v>163</v>
      </c>
      <c r="C16" t="s">
        <v>74</v>
      </c>
      <c r="D16">
        <v>-60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1.4542074203491211</v>
      </c>
      <c r="M16">
        <v>1.4542074203491211</v>
      </c>
      <c r="N16">
        <v>0</v>
      </c>
      <c r="O16">
        <v>1851.189819335938</v>
      </c>
      <c r="P16">
        <v>1851.189819335938</v>
      </c>
      <c r="Q16">
        <v>0</v>
      </c>
      <c r="S16">
        <v>1854.207275390625</v>
      </c>
      <c r="T16">
        <v>1854.207275390625</v>
      </c>
      <c r="U16">
        <v>0</v>
      </c>
      <c r="W16">
        <v>1846.680297851562</v>
      </c>
      <c r="X16">
        <v>1846.680297851562</v>
      </c>
      <c r="Y16">
        <v>0</v>
      </c>
      <c r="Z16">
        <v>1851.189819335938</v>
      </c>
      <c r="AA16">
        <v>1851.189819335938</v>
      </c>
      <c r="AB16">
        <v>0</v>
      </c>
      <c r="AC16">
        <v>1846.166259765625</v>
      </c>
      <c r="AD16">
        <v>1846.166259765625</v>
      </c>
      <c r="AE16">
        <v>0</v>
      </c>
      <c r="AF16">
        <v>1846.680297851562</v>
      </c>
      <c r="AG16">
        <v>1846.680297851562</v>
      </c>
      <c r="AH16">
        <v>0</v>
      </c>
      <c r="AI16">
        <v>1844.45849609375</v>
      </c>
      <c r="AJ16">
        <v>1844.45849609375</v>
      </c>
      <c r="AK16">
        <v>0</v>
      </c>
      <c r="AL16">
        <v>1846.166259765625</v>
      </c>
      <c r="AM16">
        <v>1846.166259765625</v>
      </c>
      <c r="AN16">
        <v>0</v>
      </c>
      <c r="AO16">
        <v>1843.461547851562</v>
      </c>
      <c r="AP16">
        <v>1843.461547851562</v>
      </c>
      <c r="AQ16">
        <v>0</v>
      </c>
      <c r="AR16">
        <v>1844.47509765625</v>
      </c>
      <c r="AS16">
        <v>1844.47509765625</v>
      </c>
      <c r="AT16">
        <v>0</v>
      </c>
      <c r="AU16">
        <v>1851.189819335938</v>
      </c>
      <c r="AV16">
        <v>1851.189819335938</v>
      </c>
      <c r="AW16">
        <v>0</v>
      </c>
      <c r="AY16">
        <v>14</v>
      </c>
      <c r="BA16">
        <f t="shared" si="0"/>
        <v>1.0135498046879547</v>
      </c>
      <c r="BB16">
        <f t="shared" si="1"/>
        <v>1.707763671875</v>
      </c>
      <c r="BC16">
        <f t="shared" si="2"/>
        <v>0.51403808593704525</v>
      </c>
      <c r="BD16">
        <f t="shared" si="3"/>
        <v>4.5095214843759095</v>
      </c>
      <c r="BE16">
        <f t="shared" si="4"/>
        <v>3.0174560546870453</v>
      </c>
      <c r="BF16">
        <f t="shared" si="5"/>
        <v>4.3134765625</v>
      </c>
      <c r="BH16">
        <f t="shared" si="6"/>
        <v>15.075805664062955</v>
      </c>
      <c r="BI16">
        <f t="shared" si="9"/>
        <v>210.7490234375</v>
      </c>
      <c r="BJ16">
        <f t="shared" si="7"/>
        <v>211.75598144531295</v>
      </c>
      <c r="BK16">
        <f t="shared" si="7"/>
        <v>213.36413574218795</v>
      </c>
      <c r="BL16">
        <f t="shared" si="7"/>
        <v>213.87805175781295</v>
      </c>
      <c r="BM16">
        <f t="shared" si="7"/>
        <v>218.3876953125</v>
      </c>
      <c r="BN16">
        <f t="shared" si="7"/>
        <v>221.384765625</v>
      </c>
      <c r="BO16">
        <f t="shared" si="7"/>
        <v>225.81298828125</v>
      </c>
      <c r="BR16">
        <f t="shared" si="8"/>
        <v>219.96838378906295</v>
      </c>
    </row>
    <row r="17" spans="1:70" x14ac:dyDescent="0.2">
      <c r="A17" t="s">
        <v>66</v>
      </c>
      <c r="B17" t="s">
        <v>149</v>
      </c>
      <c r="C17" t="s">
        <v>150</v>
      </c>
      <c r="D17">
        <v>-90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1.668860077857971</v>
      </c>
      <c r="M17">
        <v>1.668860077857971</v>
      </c>
      <c r="N17">
        <v>0</v>
      </c>
      <c r="O17">
        <v>1867.338134765625</v>
      </c>
      <c r="P17">
        <v>1867.338134765625</v>
      </c>
      <c r="Q17">
        <v>0</v>
      </c>
      <c r="S17">
        <v>1870.338989257812</v>
      </c>
      <c r="T17">
        <v>1870.338989257812</v>
      </c>
      <c r="U17">
        <v>0</v>
      </c>
      <c r="W17">
        <v>1862.828491210938</v>
      </c>
      <c r="X17">
        <v>1862.828491210938</v>
      </c>
      <c r="Y17">
        <v>0</v>
      </c>
      <c r="Z17">
        <v>1867.338134765625</v>
      </c>
      <c r="AA17">
        <v>1867.338134765625</v>
      </c>
      <c r="AB17">
        <v>0</v>
      </c>
      <c r="AC17">
        <v>1862.314575195312</v>
      </c>
      <c r="AD17">
        <v>1862.314575195312</v>
      </c>
      <c r="AE17">
        <v>0</v>
      </c>
      <c r="AF17">
        <v>1862.828491210938</v>
      </c>
      <c r="AG17">
        <v>1862.828491210938</v>
      </c>
      <c r="AH17">
        <v>0</v>
      </c>
      <c r="AI17">
        <v>1859.5126953125</v>
      </c>
      <c r="AJ17">
        <v>1859.5126953125</v>
      </c>
      <c r="AK17">
        <v>0</v>
      </c>
      <c r="AL17">
        <v>1862.314575195312</v>
      </c>
      <c r="AM17">
        <v>1862.314575195312</v>
      </c>
      <c r="AN17">
        <v>0</v>
      </c>
      <c r="AO17">
        <v>1858.520751953125</v>
      </c>
      <c r="AP17">
        <v>1858.520751953125</v>
      </c>
      <c r="AQ17">
        <v>0</v>
      </c>
      <c r="AR17">
        <v>1859.529296875</v>
      </c>
      <c r="AS17">
        <v>1859.529296875</v>
      </c>
      <c r="AT17">
        <v>0</v>
      </c>
      <c r="AU17">
        <v>1867.338134765625</v>
      </c>
      <c r="AV17">
        <v>1867.338134765625</v>
      </c>
      <c r="AW17">
        <v>0</v>
      </c>
      <c r="AY17">
        <v>15</v>
      </c>
      <c r="BA17">
        <f t="shared" si="0"/>
        <v>1.008544921875</v>
      </c>
      <c r="BB17">
        <f t="shared" si="1"/>
        <v>2.8018798828120453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3.2077636718759095</v>
      </c>
      <c r="BH17">
        <f t="shared" si="6"/>
        <v>15.042602539062955</v>
      </c>
      <c r="BI17">
        <f t="shared" si="9"/>
        <v>225.82482910156295</v>
      </c>
      <c r="BJ17">
        <f t="shared" si="7"/>
        <v>226.83837890625091</v>
      </c>
      <c r="BK17">
        <f t="shared" si="7"/>
        <v>228.54614257812591</v>
      </c>
      <c r="BL17">
        <f t="shared" si="7"/>
        <v>229.06018066406295</v>
      </c>
      <c r="BM17">
        <f t="shared" si="7"/>
        <v>233.56970214843886</v>
      </c>
      <c r="BN17">
        <f t="shared" si="7"/>
        <v>236.58715820312591</v>
      </c>
      <c r="BO17">
        <f t="shared" si="7"/>
        <v>240.90063476562591</v>
      </c>
      <c r="BR17">
        <f t="shared" si="8"/>
        <v>235.15051269531295</v>
      </c>
    </row>
    <row r="18" spans="1:70" x14ac:dyDescent="0.2">
      <c r="A18" t="s">
        <v>61</v>
      </c>
      <c r="B18" t="s">
        <v>158</v>
      </c>
      <c r="C18" t="s">
        <v>159</v>
      </c>
      <c r="D18">
        <v>60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1.378499031066895</v>
      </c>
      <c r="M18">
        <v>1.378499031066895</v>
      </c>
      <c r="N18">
        <v>0</v>
      </c>
      <c r="O18">
        <v>1880.767456054688</v>
      </c>
      <c r="P18">
        <v>1880.767456054688</v>
      </c>
      <c r="Q18">
        <v>0</v>
      </c>
      <c r="S18">
        <v>1883.768310546875</v>
      </c>
      <c r="T18">
        <v>1883.768310546875</v>
      </c>
      <c r="U18">
        <v>0</v>
      </c>
      <c r="W18">
        <v>1876.257934570312</v>
      </c>
      <c r="X18">
        <v>1876.257934570312</v>
      </c>
      <c r="Y18">
        <v>0</v>
      </c>
      <c r="Z18">
        <v>1880.767456054688</v>
      </c>
      <c r="AA18">
        <v>1880.767456054688</v>
      </c>
      <c r="AB18">
        <v>0</v>
      </c>
      <c r="AC18">
        <v>1875.743896484375</v>
      </c>
      <c r="AD18">
        <v>1875.743896484375</v>
      </c>
      <c r="AE18">
        <v>0</v>
      </c>
      <c r="AF18">
        <v>1876.257934570312</v>
      </c>
      <c r="AG18">
        <v>1876.257934570312</v>
      </c>
      <c r="AH18">
        <v>0</v>
      </c>
      <c r="AI18">
        <v>1874.533569335938</v>
      </c>
      <c r="AJ18">
        <v>1874.533569335938</v>
      </c>
      <c r="AK18">
        <v>0</v>
      </c>
      <c r="AL18">
        <v>1875.743896484375</v>
      </c>
      <c r="AM18">
        <v>1875.743896484375</v>
      </c>
      <c r="AN18">
        <v>0</v>
      </c>
      <c r="AO18">
        <v>1873.546752929688</v>
      </c>
      <c r="AP18">
        <v>1873.546752929688</v>
      </c>
      <c r="AQ18">
        <v>0</v>
      </c>
      <c r="AR18">
        <v>1874.550170898438</v>
      </c>
      <c r="AS18">
        <v>1874.550170898438</v>
      </c>
      <c r="AT18">
        <v>0</v>
      </c>
      <c r="AU18">
        <v>1880.767456054688</v>
      </c>
      <c r="AV18">
        <v>1880.767456054688</v>
      </c>
      <c r="AW18">
        <v>0</v>
      </c>
      <c r="AY18">
        <v>16</v>
      </c>
      <c r="BA18">
        <f t="shared" si="0"/>
        <v>1.00341796875</v>
      </c>
      <c r="BB18">
        <f t="shared" si="1"/>
        <v>1.2103271484370453</v>
      </c>
      <c r="BC18">
        <f t="shared" si="2"/>
        <v>0.51403808593704525</v>
      </c>
      <c r="BD18">
        <f t="shared" si="3"/>
        <v>4.5095214843759095</v>
      </c>
      <c r="BE18">
        <f t="shared" si="4"/>
        <v>3.0008544921870453</v>
      </c>
      <c r="BF18">
        <f t="shared" si="5"/>
        <v>4.821533203125</v>
      </c>
      <c r="BH18">
        <f t="shared" si="6"/>
        <v>15.059692382812045</v>
      </c>
      <c r="BI18">
        <f t="shared" si="9"/>
        <v>240.86743164062591</v>
      </c>
      <c r="BJ18">
        <f t="shared" si="7"/>
        <v>241.87597656250091</v>
      </c>
      <c r="BK18">
        <f t="shared" si="7"/>
        <v>244.67785644531295</v>
      </c>
      <c r="BL18">
        <f t="shared" si="7"/>
        <v>245.19177246093886</v>
      </c>
      <c r="BM18">
        <f t="shared" si="7"/>
        <v>249.70141601562591</v>
      </c>
      <c r="BN18">
        <f t="shared" si="7"/>
        <v>252.70227050781295</v>
      </c>
      <c r="BO18">
        <f t="shared" si="7"/>
        <v>255.91003417968886</v>
      </c>
      <c r="BR18">
        <f t="shared" si="8"/>
        <v>251.28210449218886</v>
      </c>
    </row>
    <row r="19" spans="1:70" x14ac:dyDescent="0.2">
      <c r="A19" t="s">
        <v>66</v>
      </c>
      <c r="B19" t="s">
        <v>169</v>
      </c>
      <c r="C19" t="s">
        <v>159</v>
      </c>
      <c r="D19">
        <v>-30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2.1129214763641362</v>
      </c>
      <c r="M19">
        <v>2.1129214763641362</v>
      </c>
      <c r="N19">
        <v>0</v>
      </c>
      <c r="O19">
        <v>1895.921020507812</v>
      </c>
      <c r="P19">
        <v>1895.921020507812</v>
      </c>
      <c r="Q19">
        <v>0</v>
      </c>
      <c r="S19">
        <v>1898.921875</v>
      </c>
      <c r="T19">
        <v>1898.921875</v>
      </c>
      <c r="U19">
        <v>0</v>
      </c>
      <c r="W19">
        <v>1891.411376953125</v>
      </c>
      <c r="X19">
        <v>1891.411376953125</v>
      </c>
      <c r="Y19">
        <v>0</v>
      </c>
      <c r="Z19">
        <v>1895.921020507812</v>
      </c>
      <c r="AA19">
        <v>1895.921020507812</v>
      </c>
      <c r="AB19">
        <v>0</v>
      </c>
      <c r="AC19">
        <v>1890.8974609375</v>
      </c>
      <c r="AD19">
        <v>1890.8974609375</v>
      </c>
      <c r="AE19">
        <v>0</v>
      </c>
      <c r="AF19">
        <v>1891.411376953125</v>
      </c>
      <c r="AG19">
        <v>1891.411376953125</v>
      </c>
      <c r="AH19">
        <v>0</v>
      </c>
      <c r="AI19">
        <v>1889.587646484375</v>
      </c>
      <c r="AJ19">
        <v>1889.587646484375</v>
      </c>
      <c r="AK19">
        <v>0</v>
      </c>
      <c r="AL19">
        <v>1890.8974609375</v>
      </c>
      <c r="AM19">
        <v>1890.8974609375</v>
      </c>
      <c r="AN19">
        <v>0</v>
      </c>
      <c r="AO19">
        <v>1888.58984375</v>
      </c>
      <c r="AP19">
        <v>1888.58984375</v>
      </c>
      <c r="AQ19">
        <v>0</v>
      </c>
      <c r="AR19">
        <v>1889.604248046875</v>
      </c>
      <c r="AS19">
        <v>1889.604248046875</v>
      </c>
      <c r="AT19">
        <v>0</v>
      </c>
      <c r="AU19">
        <v>1895.921020507812</v>
      </c>
      <c r="AV19">
        <v>1895.921020507812</v>
      </c>
      <c r="AW19">
        <v>0</v>
      </c>
      <c r="AY19">
        <v>17</v>
      </c>
      <c r="BA19">
        <f t="shared" si="0"/>
        <v>1.014404296875</v>
      </c>
      <c r="BB19">
        <f t="shared" si="1"/>
        <v>1.309814453125</v>
      </c>
      <c r="BC19">
        <f t="shared" si="2"/>
        <v>0.513916015625</v>
      </c>
      <c r="BD19">
        <f>Z19-W19</f>
        <v>4.5096435546870453</v>
      </c>
      <c r="BE19">
        <f t="shared" si="4"/>
        <v>3.0008544921879547</v>
      </c>
      <c r="BF19">
        <f t="shared" si="5"/>
        <v>4.7122802734379547</v>
      </c>
      <c r="BH19">
        <f t="shared" si="6"/>
        <v>15.060913085937955</v>
      </c>
      <c r="BI19">
        <f t="shared" si="9"/>
        <v>255.92712402343795</v>
      </c>
      <c r="BJ19">
        <f t="shared" ref="BJ19:BO31" si="10">BI19+BA18</f>
        <v>256.93054199218795</v>
      </c>
      <c r="BK19">
        <f t="shared" si="10"/>
        <v>258.140869140625</v>
      </c>
      <c r="BL19">
        <f t="shared" si="10"/>
        <v>258.65490722656205</v>
      </c>
      <c r="BM19">
        <f t="shared" si="10"/>
        <v>263.16442871093795</v>
      </c>
      <c r="BN19">
        <f t="shared" si="10"/>
        <v>266.165283203125</v>
      </c>
      <c r="BO19">
        <f t="shared" si="10"/>
        <v>270.98681640625</v>
      </c>
      <c r="BR19">
        <f t="shared" si="8"/>
        <v>264.74523925781205</v>
      </c>
    </row>
    <row r="20" spans="1:70" x14ac:dyDescent="0.2">
      <c r="A20" t="s">
        <v>66</v>
      </c>
      <c r="B20" t="s">
        <v>167</v>
      </c>
      <c r="C20" t="s">
        <v>154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2.108222484588623</v>
      </c>
      <c r="M20">
        <v>2.108222484588623</v>
      </c>
      <c r="N20">
        <v>0</v>
      </c>
      <c r="O20">
        <v>1912.251708984375</v>
      </c>
      <c r="P20">
        <v>1912.251708984375</v>
      </c>
      <c r="Q20">
        <v>0</v>
      </c>
      <c r="S20">
        <v>1915.252563476562</v>
      </c>
      <c r="T20">
        <v>1915.252563476562</v>
      </c>
      <c r="U20">
        <v>0</v>
      </c>
      <c r="W20">
        <v>1907.742065429688</v>
      </c>
      <c r="X20">
        <v>1907.742065429688</v>
      </c>
      <c r="Y20">
        <v>0</v>
      </c>
      <c r="Z20">
        <v>1912.251708984375</v>
      </c>
      <c r="AA20">
        <v>1912.251708984375</v>
      </c>
      <c r="AB20">
        <v>0</v>
      </c>
      <c r="AC20">
        <v>1907.228149414062</v>
      </c>
      <c r="AD20">
        <v>1907.228149414062</v>
      </c>
      <c r="AE20">
        <v>0</v>
      </c>
      <c r="AF20">
        <v>1907.742065429688</v>
      </c>
      <c r="AG20">
        <v>1907.742065429688</v>
      </c>
      <c r="AH20">
        <v>0</v>
      </c>
      <c r="AI20">
        <v>1904.625</v>
      </c>
      <c r="AJ20">
        <v>1904.625</v>
      </c>
      <c r="AK20">
        <v>0</v>
      </c>
      <c r="AL20">
        <v>1907.228149414062</v>
      </c>
      <c r="AM20">
        <v>1907.228149414062</v>
      </c>
      <c r="AN20">
        <v>0</v>
      </c>
      <c r="AO20">
        <v>1903.634155273438</v>
      </c>
      <c r="AP20">
        <v>1903.634155273438</v>
      </c>
      <c r="AQ20">
        <v>0</v>
      </c>
      <c r="AR20">
        <v>1904.641723632812</v>
      </c>
      <c r="AS20">
        <v>1904.641723632812</v>
      </c>
      <c r="AT20">
        <v>0</v>
      </c>
      <c r="AU20">
        <v>1912.251708984375</v>
      </c>
      <c r="AV20">
        <v>1912.251708984375</v>
      </c>
      <c r="AW20">
        <v>0</v>
      </c>
      <c r="AY20">
        <v>18</v>
      </c>
      <c r="BA20">
        <f t="shared" si="0"/>
        <v>1.0075683593740905</v>
      </c>
      <c r="BB20">
        <f t="shared" si="1"/>
        <v>2.6031494140620453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3.42333984375</v>
      </c>
      <c r="BH20">
        <f t="shared" si="6"/>
        <v>15.058471679686136</v>
      </c>
      <c r="BI20">
        <f t="shared" si="9"/>
        <v>270.98803710937591</v>
      </c>
      <c r="BJ20">
        <f t="shared" si="10"/>
        <v>272.00244140625091</v>
      </c>
      <c r="BK20">
        <f t="shared" si="10"/>
        <v>273.31225585937591</v>
      </c>
      <c r="BL20">
        <f t="shared" si="10"/>
        <v>273.82617187500091</v>
      </c>
      <c r="BM20">
        <f t="shared" si="10"/>
        <v>278.33581542968795</v>
      </c>
      <c r="BN20">
        <f t="shared" si="10"/>
        <v>281.33666992187591</v>
      </c>
      <c r="BO20">
        <f t="shared" si="10"/>
        <v>286.04895019531386</v>
      </c>
      <c r="BR20">
        <f t="shared" si="8"/>
        <v>279.91650390625091</v>
      </c>
    </row>
    <row r="21" spans="1:70" x14ac:dyDescent="0.2">
      <c r="A21" t="s">
        <v>61</v>
      </c>
      <c r="B21" t="s">
        <v>156</v>
      </c>
      <c r="C21" t="s">
        <v>150</v>
      </c>
      <c r="D21">
        <v>120</v>
      </c>
      <c r="E21">
        <v>1</v>
      </c>
      <c r="F21" t="s">
        <v>64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2.49711012840271</v>
      </c>
      <c r="M21">
        <v>2.49711012840271</v>
      </c>
      <c r="N21">
        <v>0</v>
      </c>
      <c r="O21">
        <v>1926.99072265625</v>
      </c>
      <c r="P21">
        <v>1926.99072265625</v>
      </c>
      <c r="Q21">
        <v>0</v>
      </c>
      <c r="S21">
        <v>1929.991577148438</v>
      </c>
      <c r="T21">
        <v>1929.991577148438</v>
      </c>
      <c r="U21">
        <v>0</v>
      </c>
      <c r="W21">
        <v>1922.481079101562</v>
      </c>
      <c r="X21">
        <v>1922.481079101562</v>
      </c>
      <c r="Y21">
        <v>0</v>
      </c>
      <c r="Z21">
        <v>1926.99072265625</v>
      </c>
      <c r="AA21">
        <v>1926.99072265625</v>
      </c>
      <c r="AB21">
        <v>0</v>
      </c>
      <c r="AC21">
        <v>1921.967163085938</v>
      </c>
      <c r="AD21">
        <v>1921.967163085938</v>
      </c>
      <c r="AE21">
        <v>0</v>
      </c>
      <c r="AF21">
        <v>1922.481079101562</v>
      </c>
      <c r="AG21">
        <v>1922.481079101562</v>
      </c>
      <c r="AH21">
        <v>0</v>
      </c>
      <c r="AI21">
        <v>1919.662719726562</v>
      </c>
      <c r="AJ21">
        <v>1919.662719726562</v>
      </c>
      <c r="AK21">
        <v>0</v>
      </c>
      <c r="AL21">
        <v>1921.967163085938</v>
      </c>
      <c r="AM21">
        <v>1921.967163085938</v>
      </c>
      <c r="AN21">
        <v>0</v>
      </c>
      <c r="AO21">
        <v>1918.675903320312</v>
      </c>
      <c r="AP21">
        <v>1918.675903320312</v>
      </c>
      <c r="AQ21">
        <v>0</v>
      </c>
      <c r="AR21">
        <v>1919.67919921875</v>
      </c>
      <c r="AS21">
        <v>1919.67919921875</v>
      </c>
      <c r="AT21">
        <v>0</v>
      </c>
      <c r="AU21">
        <v>1926.99072265625</v>
      </c>
      <c r="AV21">
        <v>1926.99072265625</v>
      </c>
      <c r="AW21">
        <v>0</v>
      </c>
      <c r="AY21">
        <v>19</v>
      </c>
      <c r="BA21">
        <f t="shared" si="0"/>
        <v>1.0032958984379547</v>
      </c>
      <c r="BB21">
        <f t="shared" si="1"/>
        <v>2.3044433593759095</v>
      </c>
      <c r="BC21">
        <f t="shared" si="2"/>
        <v>0.51391601562409051</v>
      </c>
      <c r="BD21">
        <f t="shared" si="3"/>
        <v>4.5096435546879547</v>
      </c>
      <c r="BE21">
        <f t="shared" si="4"/>
        <v>3.0008544921879547</v>
      </c>
      <c r="BF21">
        <f t="shared" si="5"/>
        <v>3.716796875</v>
      </c>
      <c r="BH21">
        <f t="shared" si="6"/>
        <v>15.048950195313864</v>
      </c>
      <c r="BI21">
        <f t="shared" si="9"/>
        <v>286.04650878906205</v>
      </c>
      <c r="BJ21">
        <f t="shared" si="10"/>
        <v>287.05407714843614</v>
      </c>
      <c r="BK21">
        <f t="shared" si="10"/>
        <v>289.65722656249818</v>
      </c>
      <c r="BL21">
        <f t="shared" si="10"/>
        <v>290.17114257812409</v>
      </c>
      <c r="BM21">
        <f t="shared" si="10"/>
        <v>294.68078613281114</v>
      </c>
      <c r="BN21">
        <f t="shared" si="10"/>
        <v>297.68164062499818</v>
      </c>
      <c r="BO21">
        <f t="shared" si="10"/>
        <v>301.10498046874818</v>
      </c>
      <c r="BR21">
        <f t="shared" si="8"/>
        <v>296.26147460937409</v>
      </c>
    </row>
    <row r="22" spans="1:70" x14ac:dyDescent="0.2">
      <c r="A22" t="s">
        <v>61</v>
      </c>
      <c r="B22" t="s">
        <v>67</v>
      </c>
      <c r="C22" t="s">
        <v>68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1.617351174354553</v>
      </c>
      <c r="M22">
        <v>1.617351174354553</v>
      </c>
      <c r="N22">
        <v>0</v>
      </c>
      <c r="O22">
        <v>1941.033447265625</v>
      </c>
      <c r="P22">
        <v>1941.033447265625</v>
      </c>
      <c r="Q22">
        <v>0</v>
      </c>
      <c r="S22">
        <v>1944.034423828125</v>
      </c>
      <c r="T22">
        <v>1944.034423828125</v>
      </c>
      <c r="U22">
        <v>0</v>
      </c>
      <c r="W22">
        <v>1936.523803710938</v>
      </c>
      <c r="X22">
        <v>1936.523803710938</v>
      </c>
      <c r="Y22">
        <v>0</v>
      </c>
      <c r="Z22">
        <v>1941.033447265625</v>
      </c>
      <c r="AA22">
        <v>1941.033447265625</v>
      </c>
      <c r="AB22">
        <v>0</v>
      </c>
      <c r="AC22">
        <v>1936.010009765625</v>
      </c>
      <c r="AD22">
        <v>1936.010009765625</v>
      </c>
      <c r="AE22">
        <v>0</v>
      </c>
      <c r="AF22">
        <v>1936.523803710938</v>
      </c>
      <c r="AG22">
        <v>1936.523803710938</v>
      </c>
      <c r="AH22">
        <v>0</v>
      </c>
      <c r="AI22">
        <v>1934.7001953125</v>
      </c>
      <c r="AJ22">
        <v>1934.7001953125</v>
      </c>
      <c r="AK22">
        <v>0</v>
      </c>
      <c r="AL22">
        <v>1936.010009765625</v>
      </c>
      <c r="AM22">
        <v>1936.010009765625</v>
      </c>
      <c r="AN22">
        <v>0</v>
      </c>
      <c r="AO22">
        <v>1933.708374023438</v>
      </c>
      <c r="AP22">
        <v>1933.708374023438</v>
      </c>
      <c r="AQ22">
        <v>0</v>
      </c>
      <c r="AR22">
        <v>1934.716674804688</v>
      </c>
      <c r="AS22">
        <v>1934.716674804688</v>
      </c>
      <c r="AT22">
        <v>0</v>
      </c>
      <c r="AU22">
        <v>1941.033447265625</v>
      </c>
      <c r="AV22">
        <v>1941.033447265625</v>
      </c>
      <c r="AW22">
        <v>0</v>
      </c>
      <c r="AY22">
        <v>20</v>
      </c>
      <c r="BA22">
        <f t="shared" si="0"/>
        <v>1.00830078125</v>
      </c>
      <c r="BB22">
        <f t="shared" si="1"/>
        <v>1.309814453125</v>
      </c>
      <c r="BC22">
        <f t="shared" si="2"/>
        <v>0.51379394531295475</v>
      </c>
      <c r="BD22">
        <f t="shared" si="3"/>
        <v>4.5096435546870453</v>
      </c>
      <c r="BE22">
        <f t="shared" si="4"/>
        <v>3.0009765625</v>
      </c>
      <c r="BF22">
        <f t="shared" si="5"/>
        <v>4.7099609375</v>
      </c>
      <c r="BH22">
        <f t="shared" si="6"/>
        <v>15.052490234375</v>
      </c>
      <c r="BI22">
        <f t="shared" si="9"/>
        <v>301.09545898437591</v>
      </c>
      <c r="BJ22">
        <f t="shared" si="10"/>
        <v>302.09875488281386</v>
      </c>
      <c r="BK22">
        <f t="shared" si="10"/>
        <v>304.40319824218977</v>
      </c>
      <c r="BL22">
        <f t="shared" si="10"/>
        <v>304.91711425781386</v>
      </c>
      <c r="BM22">
        <f t="shared" si="10"/>
        <v>309.42675781250182</v>
      </c>
      <c r="BN22">
        <f t="shared" si="10"/>
        <v>312.42761230468977</v>
      </c>
      <c r="BO22">
        <f t="shared" si="10"/>
        <v>316.14440917968977</v>
      </c>
      <c r="BR22">
        <f t="shared" si="8"/>
        <v>311.00744628906386</v>
      </c>
    </row>
    <row r="23" spans="1:70" x14ac:dyDescent="0.2">
      <c r="A23" t="s">
        <v>61</v>
      </c>
      <c r="B23" t="s">
        <v>67</v>
      </c>
      <c r="C23" t="s">
        <v>68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2.121262788772583</v>
      </c>
      <c r="M23">
        <v>2.121262788772583</v>
      </c>
      <c r="N23">
        <v>0</v>
      </c>
      <c r="O23">
        <v>1957.66259765625</v>
      </c>
      <c r="P23">
        <v>1957.66259765625</v>
      </c>
      <c r="Q23">
        <v>0</v>
      </c>
      <c r="S23">
        <v>1960.663452148438</v>
      </c>
      <c r="T23">
        <v>1960.663452148438</v>
      </c>
      <c r="U23">
        <v>0</v>
      </c>
      <c r="W23">
        <v>1953.152954101562</v>
      </c>
      <c r="X23">
        <v>1953.152954101562</v>
      </c>
      <c r="Y23">
        <v>0</v>
      </c>
      <c r="Z23">
        <v>1957.66259765625</v>
      </c>
      <c r="AA23">
        <v>1957.66259765625</v>
      </c>
      <c r="AB23">
        <v>0</v>
      </c>
      <c r="AC23">
        <v>1952.639038085938</v>
      </c>
      <c r="AD23">
        <v>1952.639038085938</v>
      </c>
      <c r="AE23">
        <v>0</v>
      </c>
      <c r="AF23">
        <v>1953.152954101562</v>
      </c>
      <c r="AG23">
        <v>1953.152954101562</v>
      </c>
      <c r="AH23">
        <v>0</v>
      </c>
      <c r="AI23">
        <v>1949.737670898438</v>
      </c>
      <c r="AJ23">
        <v>1949.737670898438</v>
      </c>
      <c r="AK23">
        <v>0</v>
      </c>
      <c r="AL23">
        <v>1952.639038085938</v>
      </c>
      <c r="AM23">
        <v>1952.639038085938</v>
      </c>
      <c r="AN23">
        <v>0</v>
      </c>
      <c r="AO23">
        <v>1948.744384765625</v>
      </c>
      <c r="AP23">
        <v>1948.744384765625</v>
      </c>
      <c r="AQ23">
        <v>0</v>
      </c>
      <c r="AR23">
        <v>1949.754272460938</v>
      </c>
      <c r="AS23">
        <v>1949.754272460938</v>
      </c>
      <c r="AT23">
        <v>0</v>
      </c>
      <c r="AU23">
        <v>1957.66259765625</v>
      </c>
      <c r="AV23">
        <v>1957.66259765625</v>
      </c>
      <c r="AW23">
        <v>0</v>
      </c>
      <c r="AY23">
        <v>21</v>
      </c>
      <c r="BA23">
        <f t="shared" si="0"/>
        <v>1.0098876953129547</v>
      </c>
      <c r="BB23">
        <f t="shared" si="1"/>
        <v>2.9013671875</v>
      </c>
      <c r="BC23">
        <f t="shared" si="2"/>
        <v>0.51391601562409051</v>
      </c>
      <c r="BD23">
        <f t="shared" si="3"/>
        <v>4.5096435546879547</v>
      </c>
      <c r="BE23">
        <f t="shared" si="4"/>
        <v>3.0008544921879547</v>
      </c>
      <c r="BF23">
        <f t="shared" si="5"/>
        <v>3.1141357421870453</v>
      </c>
      <c r="BH23">
        <f t="shared" si="6"/>
        <v>15.0498046875</v>
      </c>
      <c r="BI23">
        <f t="shared" si="9"/>
        <v>316.14794921875091</v>
      </c>
      <c r="BJ23">
        <f t="shared" si="10"/>
        <v>317.15625000000091</v>
      </c>
      <c r="BK23">
        <f t="shared" si="10"/>
        <v>318.46606445312591</v>
      </c>
      <c r="BL23">
        <f t="shared" si="10"/>
        <v>318.97985839843886</v>
      </c>
      <c r="BM23">
        <f t="shared" si="10"/>
        <v>323.48950195312591</v>
      </c>
      <c r="BN23">
        <f t="shared" si="10"/>
        <v>326.49047851562591</v>
      </c>
      <c r="BO23">
        <f t="shared" si="10"/>
        <v>331.20043945312591</v>
      </c>
      <c r="BR23">
        <f t="shared" si="8"/>
        <v>325.07019042968886</v>
      </c>
    </row>
    <row r="24" spans="1:70" x14ac:dyDescent="0.2">
      <c r="A24" t="s">
        <v>66</v>
      </c>
      <c r="B24" t="s">
        <v>157</v>
      </c>
      <c r="C24" t="s">
        <v>74</v>
      </c>
      <c r="D24">
        <v>-90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1.135258674621582</v>
      </c>
      <c r="M24">
        <v>1.135258674621582</v>
      </c>
      <c r="N24">
        <v>0</v>
      </c>
      <c r="O24">
        <v>1970.909545898438</v>
      </c>
      <c r="P24">
        <v>1970.909545898438</v>
      </c>
      <c r="Q24">
        <v>0</v>
      </c>
      <c r="S24">
        <v>1973.910400390625</v>
      </c>
      <c r="T24">
        <v>1973.910400390625</v>
      </c>
      <c r="U24">
        <v>0</v>
      </c>
      <c r="W24">
        <v>1966.39990234375</v>
      </c>
      <c r="X24">
        <v>1966.39990234375</v>
      </c>
      <c r="Y24">
        <v>0</v>
      </c>
      <c r="Z24">
        <v>1970.909545898438</v>
      </c>
      <c r="AA24">
        <v>1970.909545898438</v>
      </c>
      <c r="AB24">
        <v>0</v>
      </c>
      <c r="AC24">
        <v>1965.885986328125</v>
      </c>
      <c r="AD24">
        <v>1965.885986328125</v>
      </c>
      <c r="AE24">
        <v>0</v>
      </c>
      <c r="AF24">
        <v>1966.39990234375</v>
      </c>
      <c r="AG24">
        <v>1966.39990234375</v>
      </c>
      <c r="AH24">
        <v>0</v>
      </c>
      <c r="AI24">
        <v>1964.775146484375</v>
      </c>
      <c r="AJ24">
        <v>1964.775146484375</v>
      </c>
      <c r="AK24">
        <v>0</v>
      </c>
      <c r="AL24">
        <v>1965.885986328125</v>
      </c>
      <c r="AM24">
        <v>1965.885986328125</v>
      </c>
      <c r="AN24">
        <v>0</v>
      </c>
      <c r="AO24">
        <v>1963.777587890625</v>
      </c>
      <c r="AP24">
        <v>1963.777587890625</v>
      </c>
      <c r="AQ24">
        <v>0</v>
      </c>
      <c r="AR24">
        <v>1964.791625976562</v>
      </c>
      <c r="AS24">
        <v>1964.791625976562</v>
      </c>
      <c r="AT24">
        <v>0</v>
      </c>
      <c r="AU24">
        <v>1970.909545898438</v>
      </c>
      <c r="AV24">
        <v>1970.909545898438</v>
      </c>
      <c r="AW24">
        <v>0</v>
      </c>
      <c r="AY24">
        <v>22</v>
      </c>
      <c r="BA24">
        <f t="shared" si="0"/>
        <v>1.0140380859370453</v>
      </c>
      <c r="BB24">
        <f t="shared" si="1"/>
        <v>1.11083984375</v>
      </c>
      <c r="BC24">
        <f t="shared" si="2"/>
        <v>0.513916015625</v>
      </c>
      <c r="BD24">
        <f t="shared" si="3"/>
        <v>4.5096435546879547</v>
      </c>
      <c r="BE24">
        <f t="shared" si="4"/>
        <v>3.0008544921870453</v>
      </c>
      <c r="BF24">
        <f t="shared" si="5"/>
        <v>4.9102783203129547</v>
      </c>
      <c r="BH24">
        <f t="shared" si="6"/>
        <v>15.0595703125</v>
      </c>
      <c r="BI24">
        <f t="shared" si="9"/>
        <v>331.19775390625091</v>
      </c>
      <c r="BJ24">
        <f t="shared" si="10"/>
        <v>332.20764160156386</v>
      </c>
      <c r="BK24">
        <f t="shared" si="10"/>
        <v>335.10900878906386</v>
      </c>
      <c r="BL24">
        <f t="shared" si="10"/>
        <v>335.62292480468795</v>
      </c>
      <c r="BM24">
        <f t="shared" si="10"/>
        <v>340.13256835937591</v>
      </c>
      <c r="BN24">
        <f t="shared" si="10"/>
        <v>343.13342285156386</v>
      </c>
      <c r="BO24">
        <f t="shared" si="10"/>
        <v>346.24755859375091</v>
      </c>
      <c r="BR24">
        <f t="shared" si="8"/>
        <v>341.71325683593795</v>
      </c>
    </row>
    <row r="25" spans="1:70" x14ac:dyDescent="0.2">
      <c r="A25" t="s">
        <v>66</v>
      </c>
      <c r="B25" t="s">
        <v>164</v>
      </c>
      <c r="C25" t="s">
        <v>154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1.867482542991638</v>
      </c>
      <c r="M25">
        <v>1.867482542991638</v>
      </c>
      <c r="N25">
        <v>0</v>
      </c>
      <c r="O25">
        <v>1987.041259765625</v>
      </c>
      <c r="P25">
        <v>1987.041259765625</v>
      </c>
      <c r="Q25">
        <v>0</v>
      </c>
      <c r="S25">
        <v>1990.042114257812</v>
      </c>
      <c r="T25">
        <v>1990.042114257812</v>
      </c>
      <c r="U25">
        <v>0</v>
      </c>
      <c r="W25">
        <v>1982.531616210938</v>
      </c>
      <c r="X25">
        <v>1982.531616210938</v>
      </c>
      <c r="Y25">
        <v>0</v>
      </c>
      <c r="Z25">
        <v>1987.041259765625</v>
      </c>
      <c r="AA25">
        <v>1987.041259765625</v>
      </c>
      <c r="AB25">
        <v>0</v>
      </c>
      <c r="AC25">
        <v>1982.017700195312</v>
      </c>
      <c r="AD25">
        <v>1982.017700195312</v>
      </c>
      <c r="AE25">
        <v>0</v>
      </c>
      <c r="AF25">
        <v>1982.531616210938</v>
      </c>
      <c r="AG25">
        <v>1982.531616210938</v>
      </c>
      <c r="AH25">
        <v>0</v>
      </c>
      <c r="AI25">
        <v>1979.812622070312</v>
      </c>
      <c r="AJ25">
        <v>1979.812622070312</v>
      </c>
      <c r="AK25">
        <v>0</v>
      </c>
      <c r="AL25">
        <v>1982.017700195312</v>
      </c>
      <c r="AM25">
        <v>1982.017700195312</v>
      </c>
      <c r="AN25">
        <v>0</v>
      </c>
      <c r="AO25">
        <v>1978.820678710938</v>
      </c>
      <c r="AP25">
        <v>1978.820678710938</v>
      </c>
      <c r="AQ25">
        <v>0</v>
      </c>
      <c r="AR25">
        <v>1979.829223632812</v>
      </c>
      <c r="AS25">
        <v>1979.829223632812</v>
      </c>
      <c r="AT25">
        <v>0</v>
      </c>
      <c r="AU25">
        <v>1987.041259765625</v>
      </c>
      <c r="AV25">
        <v>1987.041259765625</v>
      </c>
      <c r="AW25">
        <v>0</v>
      </c>
      <c r="AY25">
        <v>23</v>
      </c>
      <c r="BA25">
        <f t="shared" si="0"/>
        <v>1.0085449218740905</v>
      </c>
      <c r="BB25">
        <f t="shared" si="1"/>
        <v>2.205078125</v>
      </c>
      <c r="BC25">
        <f t="shared" si="2"/>
        <v>0.51391601562590949</v>
      </c>
      <c r="BD25">
        <f t="shared" si="3"/>
        <v>4.5096435546870453</v>
      </c>
      <c r="BE25">
        <f t="shared" si="4"/>
        <v>3.0008544921870453</v>
      </c>
      <c r="BF25">
        <f t="shared" si="5"/>
        <v>3.8161621093759095</v>
      </c>
      <c r="BH25">
        <f t="shared" si="6"/>
        <v>15.05419921875</v>
      </c>
      <c r="BI25">
        <f t="shared" si="9"/>
        <v>346.25732421875091</v>
      </c>
      <c r="BJ25">
        <f t="shared" si="10"/>
        <v>347.27136230468795</v>
      </c>
      <c r="BK25">
        <f t="shared" si="10"/>
        <v>348.38220214843795</v>
      </c>
      <c r="BL25">
        <f t="shared" si="10"/>
        <v>348.89611816406295</v>
      </c>
      <c r="BM25">
        <f t="shared" si="10"/>
        <v>353.40576171875091</v>
      </c>
      <c r="BN25">
        <f t="shared" si="10"/>
        <v>356.40661621093795</v>
      </c>
      <c r="BO25">
        <f t="shared" si="10"/>
        <v>361.31689453125091</v>
      </c>
      <c r="BR25">
        <f t="shared" si="8"/>
        <v>354.98645019531295</v>
      </c>
    </row>
    <row r="26" spans="1:70" x14ac:dyDescent="0.2">
      <c r="A26" t="s">
        <v>66</v>
      </c>
      <c r="B26" t="s">
        <v>172</v>
      </c>
      <c r="C26" t="s">
        <v>152</v>
      </c>
      <c r="D26">
        <v>-150</v>
      </c>
      <c r="E26">
        <v>2</v>
      </c>
      <c r="F26" t="s">
        <v>72</v>
      </c>
      <c r="G26">
        <v>1</v>
      </c>
      <c r="H26">
        <v>0</v>
      </c>
      <c r="I26">
        <v>0</v>
      </c>
      <c r="J26">
        <v>0</v>
      </c>
      <c r="K26" t="s">
        <v>75</v>
      </c>
      <c r="L26">
        <v>2.8750252723693852</v>
      </c>
      <c r="M26">
        <v>2.8750252723693852</v>
      </c>
      <c r="N26">
        <v>0</v>
      </c>
      <c r="O26">
        <v>2002.277709960938</v>
      </c>
      <c r="P26">
        <v>2002.277709960938</v>
      </c>
      <c r="Q26">
        <v>0</v>
      </c>
      <c r="S26">
        <v>2005.278564453125</v>
      </c>
      <c r="T26">
        <v>2005.278564453125</v>
      </c>
      <c r="U26">
        <v>0</v>
      </c>
      <c r="W26">
        <v>1997.76806640625</v>
      </c>
      <c r="X26">
        <v>1997.76806640625</v>
      </c>
      <c r="Y26">
        <v>0</v>
      </c>
      <c r="Z26">
        <v>2002.277709960938</v>
      </c>
      <c r="AA26">
        <v>2002.277709960938</v>
      </c>
      <c r="AB26">
        <v>0</v>
      </c>
      <c r="AC26">
        <v>1997.254150390625</v>
      </c>
      <c r="AD26">
        <v>1997.254150390625</v>
      </c>
      <c r="AE26">
        <v>0</v>
      </c>
      <c r="AF26">
        <v>1997.76806640625</v>
      </c>
      <c r="AG26">
        <v>1997.76806640625</v>
      </c>
      <c r="AH26">
        <v>0</v>
      </c>
      <c r="AI26">
        <v>1994.85009765625</v>
      </c>
      <c r="AJ26">
        <v>1994.85009765625</v>
      </c>
      <c r="AK26">
        <v>0</v>
      </c>
      <c r="AL26">
        <v>1997.254150390625</v>
      </c>
      <c r="AM26">
        <v>1997.254150390625</v>
      </c>
      <c r="AN26">
        <v>0</v>
      </c>
      <c r="AO26">
        <v>1993.858276367188</v>
      </c>
      <c r="AP26">
        <v>1993.858276367188</v>
      </c>
      <c r="AQ26">
        <v>0</v>
      </c>
      <c r="AR26">
        <v>1994.86669921875</v>
      </c>
      <c r="AS26">
        <v>1994.86669921875</v>
      </c>
      <c r="AT26">
        <v>0</v>
      </c>
      <c r="AU26">
        <v>2002.277709960938</v>
      </c>
      <c r="AV26">
        <v>2002.277709960938</v>
      </c>
      <c r="AW26">
        <v>0</v>
      </c>
      <c r="AY26">
        <v>24</v>
      </c>
      <c r="BA26">
        <f t="shared" si="0"/>
        <v>1.0084228515620453</v>
      </c>
      <c r="BB26">
        <f t="shared" si="1"/>
        <v>2.404052734375</v>
      </c>
      <c r="BC26">
        <f t="shared" si="2"/>
        <v>0.513916015625</v>
      </c>
      <c r="BD26">
        <f t="shared" si="3"/>
        <v>4.5096435546879547</v>
      </c>
      <c r="BE26">
        <f t="shared" si="4"/>
        <v>3.0008544921870453</v>
      </c>
      <c r="BF26">
        <f t="shared" si="5"/>
        <v>3.6175537109370453</v>
      </c>
      <c r="BH26">
        <f t="shared" si="6"/>
        <v>15.054443359374091</v>
      </c>
      <c r="BI26">
        <f t="shared" si="9"/>
        <v>361.31152343750091</v>
      </c>
      <c r="BJ26">
        <f t="shared" si="10"/>
        <v>362.320068359375</v>
      </c>
      <c r="BK26">
        <f t="shared" si="10"/>
        <v>364.525146484375</v>
      </c>
      <c r="BL26">
        <f t="shared" si="10"/>
        <v>365.03906250000091</v>
      </c>
      <c r="BM26">
        <f t="shared" si="10"/>
        <v>369.54870605468795</v>
      </c>
      <c r="BN26">
        <f t="shared" si="10"/>
        <v>372.549560546875</v>
      </c>
      <c r="BO26">
        <f t="shared" si="10"/>
        <v>376.36572265625091</v>
      </c>
      <c r="BR26">
        <f t="shared" si="8"/>
        <v>371.12939453125091</v>
      </c>
    </row>
    <row r="27" spans="1:70" x14ac:dyDescent="0.2">
      <c r="A27" t="s">
        <v>66</v>
      </c>
      <c r="B27" t="s">
        <v>153</v>
      </c>
      <c r="C27" t="s">
        <v>154</v>
      </c>
      <c r="D27">
        <v>-60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75</v>
      </c>
      <c r="L27">
        <v>2.663448572158813</v>
      </c>
      <c r="M27">
        <v>2.663448572158813</v>
      </c>
      <c r="N27">
        <v>0</v>
      </c>
      <c r="O27">
        <v>2017.315185546875</v>
      </c>
      <c r="P27">
        <v>2017.315185546875</v>
      </c>
      <c r="Q27">
        <v>0</v>
      </c>
      <c r="S27">
        <v>2020.316040039062</v>
      </c>
      <c r="T27">
        <v>2020.316040039062</v>
      </c>
      <c r="U27">
        <v>0</v>
      </c>
      <c r="W27">
        <v>2012.8056640625</v>
      </c>
      <c r="X27">
        <v>2012.8056640625</v>
      </c>
      <c r="Y27">
        <v>0</v>
      </c>
      <c r="Z27">
        <v>2017.315185546875</v>
      </c>
      <c r="AA27">
        <v>2017.315185546875</v>
      </c>
      <c r="AB27">
        <v>0</v>
      </c>
      <c r="AC27">
        <v>2012.291625976562</v>
      </c>
      <c r="AD27">
        <v>2012.291625976562</v>
      </c>
      <c r="AE27">
        <v>0</v>
      </c>
      <c r="AF27">
        <v>2012.8056640625</v>
      </c>
      <c r="AG27">
        <v>2012.8056640625</v>
      </c>
      <c r="AH27">
        <v>0</v>
      </c>
      <c r="AI27">
        <v>2009.887573242188</v>
      </c>
      <c r="AJ27">
        <v>2009.887573242188</v>
      </c>
      <c r="AK27">
        <v>0</v>
      </c>
      <c r="AL27">
        <v>2012.291625976562</v>
      </c>
      <c r="AM27">
        <v>2012.291625976562</v>
      </c>
      <c r="AN27">
        <v>0</v>
      </c>
      <c r="AO27">
        <v>2008.896118164062</v>
      </c>
      <c r="AP27">
        <v>2008.896118164062</v>
      </c>
      <c r="AQ27">
        <v>0</v>
      </c>
      <c r="AR27">
        <v>2009.904174804688</v>
      </c>
      <c r="AS27">
        <v>2009.904174804688</v>
      </c>
      <c r="AT27">
        <v>0</v>
      </c>
      <c r="AU27">
        <v>2017.315185546875</v>
      </c>
      <c r="AV27">
        <v>2017.315185546875</v>
      </c>
      <c r="AW27">
        <v>0</v>
      </c>
      <c r="AY27">
        <v>25</v>
      </c>
      <c r="BA27">
        <f t="shared" si="0"/>
        <v>1.0080566406259095</v>
      </c>
      <c r="BB27">
        <f t="shared" si="1"/>
        <v>2.4040527343740905</v>
      </c>
      <c r="BC27">
        <f t="shared" si="2"/>
        <v>0.51403808593795475</v>
      </c>
      <c r="BD27">
        <f t="shared" si="3"/>
        <v>4.509521484375</v>
      </c>
      <c r="BE27">
        <f t="shared" si="4"/>
        <v>3.0008544921870453</v>
      </c>
      <c r="BF27">
        <f t="shared" si="5"/>
        <v>3.6221923828129547</v>
      </c>
      <c r="BH27">
        <f t="shared" si="6"/>
        <v>15.058715820312955</v>
      </c>
      <c r="BI27">
        <f t="shared" si="9"/>
        <v>376.365966796875</v>
      </c>
      <c r="BJ27">
        <f t="shared" si="10"/>
        <v>377.37438964843705</v>
      </c>
      <c r="BK27">
        <f t="shared" si="10"/>
        <v>379.77844238281205</v>
      </c>
      <c r="BL27">
        <f t="shared" si="10"/>
        <v>380.29235839843705</v>
      </c>
      <c r="BM27">
        <f t="shared" si="10"/>
        <v>384.802001953125</v>
      </c>
      <c r="BN27">
        <f t="shared" si="10"/>
        <v>387.80285644531205</v>
      </c>
      <c r="BO27">
        <f t="shared" si="10"/>
        <v>391.42041015624909</v>
      </c>
      <c r="BR27">
        <f t="shared" si="8"/>
        <v>386.38269042968705</v>
      </c>
    </row>
    <row r="28" spans="1:70" x14ac:dyDescent="0.2">
      <c r="A28" t="s">
        <v>61</v>
      </c>
      <c r="B28" t="s">
        <v>153</v>
      </c>
      <c r="C28" t="s">
        <v>171</v>
      </c>
      <c r="D28">
        <v>120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2.2084319591522221</v>
      </c>
      <c r="M28">
        <v>2.2084319591522221</v>
      </c>
      <c r="N28">
        <v>0</v>
      </c>
      <c r="O28">
        <v>2032.4521484375</v>
      </c>
      <c r="P28">
        <v>2032.4521484375</v>
      </c>
      <c r="Q28">
        <v>0</v>
      </c>
      <c r="S28">
        <v>2035.453002929688</v>
      </c>
      <c r="T28">
        <v>2035.453002929688</v>
      </c>
      <c r="U28">
        <v>0</v>
      </c>
      <c r="W28">
        <v>2027.942504882812</v>
      </c>
      <c r="X28">
        <v>2027.942504882812</v>
      </c>
      <c r="Y28">
        <v>0</v>
      </c>
      <c r="Z28">
        <v>2032.4521484375</v>
      </c>
      <c r="AA28">
        <v>2032.4521484375</v>
      </c>
      <c r="AB28">
        <v>0</v>
      </c>
      <c r="AC28">
        <v>2027.428588867188</v>
      </c>
      <c r="AD28">
        <v>2027.428588867188</v>
      </c>
      <c r="AE28">
        <v>0</v>
      </c>
      <c r="AF28">
        <v>2027.942504882812</v>
      </c>
      <c r="AG28">
        <v>2027.942504882812</v>
      </c>
      <c r="AH28">
        <v>0</v>
      </c>
      <c r="AI28">
        <v>2024.925048828125</v>
      </c>
      <c r="AJ28">
        <v>2024.925048828125</v>
      </c>
      <c r="AK28">
        <v>0</v>
      </c>
      <c r="AL28">
        <v>2027.428588867188</v>
      </c>
      <c r="AM28">
        <v>2027.428588867188</v>
      </c>
      <c r="AN28">
        <v>0</v>
      </c>
      <c r="AO28">
        <v>2023.938232421875</v>
      </c>
      <c r="AP28">
        <v>2023.938232421875</v>
      </c>
      <c r="AQ28">
        <v>0</v>
      </c>
      <c r="AR28">
        <v>2024.941650390625</v>
      </c>
      <c r="AS28">
        <v>2024.941650390625</v>
      </c>
      <c r="AT28">
        <v>0</v>
      </c>
      <c r="AU28">
        <v>2032.4521484375</v>
      </c>
      <c r="AV28">
        <v>2032.4521484375</v>
      </c>
      <c r="AW28">
        <v>0</v>
      </c>
      <c r="AY28">
        <v>26</v>
      </c>
      <c r="BA28">
        <f t="shared" si="0"/>
        <v>1.00341796875</v>
      </c>
      <c r="BB28">
        <f t="shared" si="1"/>
        <v>2.5035400390629547</v>
      </c>
      <c r="BC28">
        <f t="shared" si="2"/>
        <v>0.51391601562409051</v>
      </c>
      <c r="BD28">
        <f t="shared" si="3"/>
        <v>4.5096435546879547</v>
      </c>
      <c r="BE28">
        <f t="shared" si="4"/>
        <v>3.0008544921879547</v>
      </c>
      <c r="BF28">
        <f t="shared" si="5"/>
        <v>3.5158691406240905</v>
      </c>
      <c r="BH28">
        <f t="shared" si="6"/>
        <v>15.047241210937045</v>
      </c>
      <c r="BI28">
        <f t="shared" si="9"/>
        <v>391.42468261718795</v>
      </c>
      <c r="BJ28">
        <f t="shared" si="10"/>
        <v>392.43273925781386</v>
      </c>
      <c r="BK28">
        <f t="shared" si="10"/>
        <v>394.83679199218795</v>
      </c>
      <c r="BL28">
        <f t="shared" si="10"/>
        <v>395.35083007812591</v>
      </c>
      <c r="BM28">
        <f t="shared" si="10"/>
        <v>399.86035156250091</v>
      </c>
      <c r="BN28">
        <f t="shared" si="10"/>
        <v>402.86120605468795</v>
      </c>
      <c r="BO28">
        <f t="shared" si="10"/>
        <v>406.48339843750091</v>
      </c>
      <c r="BR28">
        <f t="shared" si="8"/>
        <v>401.44116210937591</v>
      </c>
    </row>
    <row r="29" spans="1:70" x14ac:dyDescent="0.2">
      <c r="A29" t="s">
        <v>61</v>
      </c>
      <c r="B29" t="s">
        <v>165</v>
      </c>
      <c r="C29" t="s">
        <v>150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1.873917818069458</v>
      </c>
      <c r="M29">
        <v>1.873917818069458</v>
      </c>
      <c r="N29">
        <v>0</v>
      </c>
      <c r="O29">
        <v>2047.290649414062</v>
      </c>
      <c r="P29">
        <v>2047.290649414062</v>
      </c>
      <c r="Q29">
        <v>0</v>
      </c>
      <c r="S29">
        <v>2050.29150390625</v>
      </c>
      <c r="T29">
        <v>2050.29150390625</v>
      </c>
      <c r="U29">
        <v>0</v>
      </c>
      <c r="W29">
        <v>2042.781127929688</v>
      </c>
      <c r="X29">
        <v>2042.781127929688</v>
      </c>
      <c r="Y29">
        <v>0</v>
      </c>
      <c r="Z29">
        <v>2047.290649414062</v>
      </c>
      <c r="AA29">
        <v>2047.290649414062</v>
      </c>
      <c r="AB29">
        <v>0</v>
      </c>
      <c r="AC29">
        <v>2042.26708984375</v>
      </c>
      <c r="AD29">
        <v>2042.26708984375</v>
      </c>
      <c r="AE29">
        <v>0</v>
      </c>
      <c r="AF29">
        <v>2042.781127929688</v>
      </c>
      <c r="AG29">
        <v>2042.781127929688</v>
      </c>
      <c r="AH29">
        <v>0</v>
      </c>
      <c r="AI29">
        <v>2039.962646484375</v>
      </c>
      <c r="AJ29">
        <v>2039.962646484375</v>
      </c>
      <c r="AK29">
        <v>0</v>
      </c>
      <c r="AL29">
        <v>2042.26708984375</v>
      </c>
      <c r="AM29">
        <v>2042.26708984375</v>
      </c>
      <c r="AN29">
        <v>0</v>
      </c>
      <c r="AO29">
        <v>2038.968872070312</v>
      </c>
      <c r="AP29">
        <v>2038.968872070312</v>
      </c>
      <c r="AQ29">
        <v>0</v>
      </c>
      <c r="AR29">
        <v>2039.979248046875</v>
      </c>
      <c r="AS29">
        <v>2039.979248046875</v>
      </c>
      <c r="AT29">
        <v>0</v>
      </c>
      <c r="AU29">
        <v>2047.290649414062</v>
      </c>
      <c r="AV29">
        <v>2047.290649414062</v>
      </c>
      <c r="AW29">
        <v>0</v>
      </c>
      <c r="AY29">
        <v>27</v>
      </c>
      <c r="BA29">
        <f t="shared" si="0"/>
        <v>1.0103759765629547</v>
      </c>
      <c r="BB29">
        <f t="shared" si="1"/>
        <v>2.304443359375</v>
      </c>
      <c r="BC29">
        <f t="shared" si="2"/>
        <v>0.51403808593795475</v>
      </c>
      <c r="BD29">
        <f t="shared" si="3"/>
        <v>4.5095214843740905</v>
      </c>
      <c r="BE29">
        <f t="shared" si="4"/>
        <v>3.0008544921879547</v>
      </c>
      <c r="BF29">
        <f t="shared" si="5"/>
        <v>3.7275390625</v>
      </c>
      <c r="BH29">
        <f t="shared" si="6"/>
        <v>15.066772460937955</v>
      </c>
      <c r="BI29">
        <f t="shared" si="9"/>
        <v>406.471923828125</v>
      </c>
      <c r="BJ29">
        <f t="shared" si="10"/>
        <v>407.475341796875</v>
      </c>
      <c r="BK29">
        <f t="shared" si="10"/>
        <v>409.97888183593795</v>
      </c>
      <c r="BL29">
        <f t="shared" si="10"/>
        <v>410.49279785156205</v>
      </c>
      <c r="BM29">
        <f t="shared" si="10"/>
        <v>415.00244140625</v>
      </c>
      <c r="BN29">
        <f t="shared" si="10"/>
        <v>418.00329589843795</v>
      </c>
      <c r="BO29">
        <f t="shared" si="10"/>
        <v>421.51916503906205</v>
      </c>
      <c r="BR29">
        <f t="shared" si="8"/>
        <v>416.58312988281205</v>
      </c>
    </row>
    <row r="30" spans="1:70" x14ac:dyDescent="0.2">
      <c r="A30" t="s">
        <v>66</v>
      </c>
      <c r="B30" t="s">
        <v>166</v>
      </c>
      <c r="C30" t="s">
        <v>159</v>
      </c>
      <c r="D30">
        <v>-90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1.123575091362</v>
      </c>
      <c r="M30">
        <v>1.123575091362</v>
      </c>
      <c r="N30">
        <v>0</v>
      </c>
      <c r="O30">
        <v>2061.549072265625</v>
      </c>
      <c r="P30">
        <v>2061.549072265625</v>
      </c>
      <c r="Q30">
        <v>0</v>
      </c>
      <c r="S30">
        <v>2064.5498046875</v>
      </c>
      <c r="T30">
        <v>2064.5498046875</v>
      </c>
      <c r="U30">
        <v>0</v>
      </c>
      <c r="W30">
        <v>2057.039306640625</v>
      </c>
      <c r="X30">
        <v>2057.039306640625</v>
      </c>
      <c r="Y30">
        <v>0</v>
      </c>
      <c r="Z30">
        <v>2061.549072265625</v>
      </c>
      <c r="AA30">
        <v>2061.549072265625</v>
      </c>
      <c r="AB30">
        <v>0</v>
      </c>
      <c r="AC30">
        <v>2056.525390625</v>
      </c>
      <c r="AD30">
        <v>2056.525390625</v>
      </c>
      <c r="AE30">
        <v>0</v>
      </c>
      <c r="AF30">
        <v>2057.039306640625</v>
      </c>
      <c r="AG30">
        <v>2057.039306640625</v>
      </c>
      <c r="AH30">
        <v>0</v>
      </c>
      <c r="AI30">
        <v>2055.0166015625</v>
      </c>
      <c r="AJ30">
        <v>2055.0166015625</v>
      </c>
      <c r="AK30">
        <v>0</v>
      </c>
      <c r="AL30">
        <v>2056.525390625</v>
      </c>
      <c r="AM30">
        <v>2056.525390625</v>
      </c>
      <c r="AN30">
        <v>0</v>
      </c>
      <c r="AO30">
        <v>2054.01904296875</v>
      </c>
      <c r="AP30">
        <v>2054.01904296875</v>
      </c>
      <c r="AQ30">
        <v>0</v>
      </c>
      <c r="AR30">
        <v>2055.033203125</v>
      </c>
      <c r="AS30">
        <v>2055.033203125</v>
      </c>
      <c r="AT30">
        <v>0</v>
      </c>
      <c r="AU30">
        <v>2061.549072265625</v>
      </c>
      <c r="AV30">
        <v>2061.549072265625</v>
      </c>
      <c r="AW30">
        <v>0</v>
      </c>
      <c r="AY30">
        <v>28</v>
      </c>
      <c r="BA30">
        <f t="shared" si="0"/>
        <v>1.01416015625</v>
      </c>
      <c r="BB30">
        <f t="shared" si="1"/>
        <v>1.5087890625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4.5185546875</v>
      </c>
      <c r="BH30">
        <f t="shared" si="6"/>
        <v>15.06591796875</v>
      </c>
      <c r="BI30">
        <f t="shared" si="9"/>
        <v>421.53869628906295</v>
      </c>
      <c r="BJ30">
        <f t="shared" si="10"/>
        <v>422.54907226562591</v>
      </c>
      <c r="BK30">
        <f t="shared" si="10"/>
        <v>424.85351562500091</v>
      </c>
      <c r="BL30">
        <f t="shared" si="10"/>
        <v>425.36755371093886</v>
      </c>
      <c r="BM30">
        <f t="shared" si="10"/>
        <v>429.87707519531295</v>
      </c>
      <c r="BN30">
        <f t="shared" si="10"/>
        <v>432.87792968750091</v>
      </c>
      <c r="BO30">
        <f t="shared" si="10"/>
        <v>436.60546875000091</v>
      </c>
      <c r="BR30">
        <f t="shared" si="8"/>
        <v>431.45788574218886</v>
      </c>
    </row>
    <row r="31" spans="1:70" x14ac:dyDescent="0.2">
      <c r="A31" t="s">
        <v>61</v>
      </c>
      <c r="B31" t="s">
        <v>168</v>
      </c>
      <c r="C31" t="s">
        <v>154</v>
      </c>
      <c r="D31">
        <v>90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75</v>
      </c>
      <c r="L31">
        <v>1.699237704277039</v>
      </c>
      <c r="M31">
        <v>1.699237704277039</v>
      </c>
      <c r="N31">
        <v>0</v>
      </c>
      <c r="O31">
        <v>2076.785400390625</v>
      </c>
      <c r="P31">
        <v>2076.785400390625</v>
      </c>
      <c r="Q31">
        <v>0</v>
      </c>
      <c r="S31">
        <v>2079.786376953125</v>
      </c>
      <c r="T31">
        <v>2079.786376953125</v>
      </c>
      <c r="U31">
        <v>0</v>
      </c>
      <c r="W31">
        <v>2072.27587890625</v>
      </c>
      <c r="X31">
        <v>2072.27587890625</v>
      </c>
      <c r="Y31">
        <v>0</v>
      </c>
      <c r="Z31">
        <v>2076.785400390625</v>
      </c>
      <c r="AA31">
        <v>2076.785400390625</v>
      </c>
      <c r="AB31">
        <v>0</v>
      </c>
      <c r="AC31">
        <v>2071.761962890625</v>
      </c>
      <c r="AD31">
        <v>2071.761962890625</v>
      </c>
      <c r="AE31">
        <v>0</v>
      </c>
      <c r="AF31">
        <v>2072.27587890625</v>
      </c>
      <c r="AG31">
        <v>2072.27587890625</v>
      </c>
      <c r="AH31">
        <v>0</v>
      </c>
      <c r="AI31">
        <v>2070.05419921875</v>
      </c>
      <c r="AJ31">
        <v>2070.05419921875</v>
      </c>
      <c r="AK31">
        <v>0</v>
      </c>
      <c r="AL31">
        <v>2071.761962890625</v>
      </c>
      <c r="AM31">
        <v>2071.761962890625</v>
      </c>
      <c r="AN31">
        <v>0</v>
      </c>
      <c r="AO31">
        <v>2069.068359375</v>
      </c>
      <c r="AP31">
        <v>2069.068359375</v>
      </c>
      <c r="AQ31">
        <v>0</v>
      </c>
      <c r="AR31">
        <v>2070.07080078125</v>
      </c>
      <c r="AS31">
        <v>2070.07080078125</v>
      </c>
      <c r="AT31">
        <v>0</v>
      </c>
      <c r="AU31">
        <v>2076.785400390625</v>
      </c>
      <c r="AV31">
        <v>2076.785400390625</v>
      </c>
      <c r="AW31">
        <v>0</v>
      </c>
      <c r="AY31">
        <v>29</v>
      </c>
      <c r="BA31">
        <f t="shared" si="0"/>
        <v>1.00244140625</v>
      </c>
      <c r="BB31">
        <f t="shared" si="1"/>
        <v>1.707763671875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-2079.786376953125</v>
      </c>
      <c r="BI31">
        <f t="shared" si="9"/>
        <v>436.60461425781295</v>
      </c>
      <c r="BJ31">
        <f t="shared" si="10"/>
        <v>437.61877441406295</v>
      </c>
      <c r="BK31">
        <f t="shared" si="10"/>
        <v>439.12756347656295</v>
      </c>
      <c r="BL31">
        <f t="shared" si="10"/>
        <v>439.64147949218795</v>
      </c>
      <c r="BM31">
        <f t="shared" si="10"/>
        <v>444.15124511718795</v>
      </c>
      <c r="BN31">
        <f t="shared" si="10"/>
        <v>447.15197753906295</v>
      </c>
      <c r="BO31">
        <f t="shared" si="10"/>
        <v>451.67053222656295</v>
      </c>
      <c r="BR31">
        <f t="shared" si="8"/>
        <v>445.73181152343795</v>
      </c>
    </row>
    <row r="33" spans="1:2" x14ac:dyDescent="0.2">
      <c r="A33" t="s">
        <v>76</v>
      </c>
    </row>
    <row r="34" spans="1:2" x14ac:dyDescent="0.2">
      <c r="A34" t="s">
        <v>77</v>
      </c>
      <c r="B34">
        <v>49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60.418251387359547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2154.509521484375</v>
      </c>
      <c r="C2">
        <v>2154.509521484375</v>
      </c>
      <c r="D2">
        <v>0</v>
      </c>
      <c r="F2">
        <v>2152.50341796875</v>
      </c>
      <c r="G2">
        <v>2152.50341796875</v>
      </c>
      <c r="H2">
        <v>0</v>
      </c>
      <c r="J2">
        <v>2150.497314453125</v>
      </c>
      <c r="K2">
        <v>2150.497314453125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60.418251387359547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235</v>
      </c>
      <c r="C2" t="s">
        <v>63</v>
      </c>
      <c r="D2">
        <v>-90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2.0400862693786621</v>
      </c>
      <c r="M2">
        <v>2.0400862693786621</v>
      </c>
      <c r="N2">
        <v>0</v>
      </c>
      <c r="O2">
        <v>2163.744384765625</v>
      </c>
      <c r="P2">
        <v>2163.744384765625</v>
      </c>
      <c r="Q2">
        <v>0</v>
      </c>
      <c r="S2">
        <v>2166.7451171875</v>
      </c>
      <c r="T2">
        <v>2166.7451171875</v>
      </c>
      <c r="U2">
        <v>0</v>
      </c>
      <c r="W2">
        <v>2159.234619140625</v>
      </c>
      <c r="X2">
        <v>2159.234619140625</v>
      </c>
      <c r="Y2">
        <v>0</v>
      </c>
      <c r="Z2">
        <v>2163.744384765625</v>
      </c>
      <c r="AA2">
        <v>2163.744384765625</v>
      </c>
      <c r="AB2">
        <v>0</v>
      </c>
      <c r="AC2">
        <v>2158.720703125</v>
      </c>
      <c r="AD2">
        <v>2158.720703125</v>
      </c>
      <c r="AE2">
        <v>0</v>
      </c>
      <c r="AF2">
        <v>2159.234619140625</v>
      </c>
      <c r="AG2">
        <v>2159.234619140625</v>
      </c>
      <c r="AH2">
        <v>0</v>
      </c>
      <c r="AI2">
        <v>2157.60986328125</v>
      </c>
      <c r="AJ2">
        <v>2157.60986328125</v>
      </c>
      <c r="AK2">
        <v>0</v>
      </c>
      <c r="AL2">
        <v>2158.720703125</v>
      </c>
      <c r="AM2">
        <v>2158.720703125</v>
      </c>
      <c r="AN2">
        <v>0</v>
      </c>
      <c r="AO2">
        <v>2156.61474609375</v>
      </c>
      <c r="AP2">
        <v>2156.61474609375</v>
      </c>
      <c r="AQ2">
        <v>0</v>
      </c>
      <c r="AR2">
        <v>2157.62646484375</v>
      </c>
      <c r="AS2">
        <v>2157.62646484375</v>
      </c>
      <c r="AT2">
        <v>0</v>
      </c>
      <c r="AU2">
        <v>2163.744384765625</v>
      </c>
      <c r="AV2">
        <v>2163.744384765625</v>
      </c>
      <c r="AW2">
        <v>0</v>
      </c>
      <c r="AY2">
        <v>0</v>
      </c>
      <c r="BA2">
        <f>AR2-AO2</f>
        <v>1.01171875</v>
      </c>
      <c r="BB2">
        <f>AL2-AI2</f>
        <v>1.11083984375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4.911376953125</v>
      </c>
      <c r="BH2">
        <f>SUM(BA2:BF2)</f>
        <v>15.058349609375</v>
      </c>
      <c r="BI2">
        <v>0</v>
      </c>
      <c r="BJ2">
        <f>BA2-AX2</f>
        <v>1.01171875</v>
      </c>
      <c r="BK2">
        <f>BJ2+BB2</f>
        <v>2.12255859375</v>
      </c>
      <c r="BL2">
        <f>BK2+BC2</f>
        <v>2.636474609375</v>
      </c>
      <c r="BM2">
        <f>BL2+BD2</f>
        <v>7.146240234375</v>
      </c>
      <c r="BN2">
        <f>BM2+BE2</f>
        <v>10.14697265625</v>
      </c>
      <c r="BO2">
        <f>BN2+BF2</f>
        <v>15.058349609375</v>
      </c>
      <c r="BQ2">
        <f>Ctrl_block2!AO2-second_countdown!J2</f>
        <v>6.117431640625</v>
      </c>
      <c r="BR2">
        <f>$BQ$2+BL2</f>
        <v>8.75390625</v>
      </c>
    </row>
    <row r="3" spans="1:70" x14ac:dyDescent="0.2">
      <c r="A3" t="s">
        <v>66</v>
      </c>
      <c r="B3" t="s">
        <v>232</v>
      </c>
      <c r="C3" t="s">
        <v>68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2.2203106880187988</v>
      </c>
      <c r="M3">
        <v>2.2203106880187988</v>
      </c>
      <c r="N3">
        <v>0</v>
      </c>
      <c r="O3">
        <v>2179.991943359375</v>
      </c>
      <c r="P3">
        <v>2179.991943359375</v>
      </c>
      <c r="Q3">
        <v>0</v>
      </c>
      <c r="S3">
        <v>2182.992919921875</v>
      </c>
      <c r="T3">
        <v>2182.992919921875</v>
      </c>
      <c r="U3">
        <v>0</v>
      </c>
      <c r="W3">
        <v>2175.482421875</v>
      </c>
      <c r="X3">
        <v>2175.482421875</v>
      </c>
      <c r="Y3">
        <v>0</v>
      </c>
      <c r="Z3">
        <v>2179.991943359375</v>
      </c>
      <c r="AA3">
        <v>2179.991943359375</v>
      </c>
      <c r="AB3">
        <v>0</v>
      </c>
      <c r="AC3">
        <v>2174.968505859375</v>
      </c>
      <c r="AD3">
        <v>2174.968505859375</v>
      </c>
      <c r="AE3">
        <v>0</v>
      </c>
      <c r="AF3">
        <v>2175.482421875</v>
      </c>
      <c r="AG3">
        <v>2175.482421875</v>
      </c>
      <c r="AH3">
        <v>0</v>
      </c>
      <c r="AI3">
        <v>2172.663818359375</v>
      </c>
      <c r="AJ3">
        <v>2172.663818359375</v>
      </c>
      <c r="AK3">
        <v>0</v>
      </c>
      <c r="AL3">
        <v>2174.968505859375</v>
      </c>
      <c r="AM3">
        <v>2174.968505859375</v>
      </c>
      <c r="AN3">
        <v>0</v>
      </c>
      <c r="AO3">
        <v>2171.656494140625</v>
      </c>
      <c r="AP3">
        <v>2171.656494140625</v>
      </c>
      <c r="AQ3">
        <v>0</v>
      </c>
      <c r="AR3">
        <v>2172.663818359375</v>
      </c>
      <c r="AS3">
        <v>2172.663818359375</v>
      </c>
      <c r="AT3">
        <v>0</v>
      </c>
      <c r="AU3">
        <v>2179.991943359375</v>
      </c>
      <c r="AV3">
        <v>2179.991943359375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AL3-AI3</f>
        <v>2.3046875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3.7197265625</v>
      </c>
      <c r="BH3">
        <f t="shared" ref="BH3:BH30" si="6">SUM(BA3:BF3)</f>
        <v>15.05615234375</v>
      </c>
      <c r="BI3">
        <f>SUM(BA2:BF2)</f>
        <v>15.058349609375</v>
      </c>
      <c r="BJ3">
        <f t="shared" ref="BJ3:BO18" si="7">BI3+BA2</f>
        <v>16.070068359375</v>
      </c>
      <c r="BK3">
        <f t="shared" si="7"/>
        <v>17.180908203125</v>
      </c>
      <c r="BL3">
        <f t="shared" si="7"/>
        <v>17.69482421875</v>
      </c>
      <c r="BM3">
        <f t="shared" si="7"/>
        <v>22.20458984375</v>
      </c>
      <c r="BN3">
        <f t="shared" si="7"/>
        <v>25.205322265625</v>
      </c>
      <c r="BO3">
        <f t="shared" si="7"/>
        <v>30.11669921875</v>
      </c>
      <c r="BR3">
        <f t="shared" ref="BR3:BR31" si="8">$BQ$2+BL3</f>
        <v>23.812255859375</v>
      </c>
    </row>
    <row r="4" spans="1:70" x14ac:dyDescent="0.2">
      <c r="A4" t="s">
        <v>66</v>
      </c>
      <c r="B4" t="s">
        <v>239</v>
      </c>
      <c r="C4" t="s">
        <v>148</v>
      </c>
      <c r="D4">
        <v>-150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1.9433643817901609</v>
      </c>
      <c r="M4">
        <v>1.9433643817901609</v>
      </c>
      <c r="N4">
        <v>0</v>
      </c>
      <c r="O4">
        <v>2195.52685546875</v>
      </c>
      <c r="P4">
        <v>2195.52685546875</v>
      </c>
      <c r="Q4">
        <v>0</v>
      </c>
      <c r="S4">
        <v>2198.52783203125</v>
      </c>
      <c r="T4">
        <v>2198.52783203125</v>
      </c>
      <c r="U4">
        <v>0</v>
      </c>
      <c r="W4">
        <v>2191.017333984375</v>
      </c>
      <c r="X4">
        <v>2191.017333984375</v>
      </c>
      <c r="Y4">
        <v>0</v>
      </c>
      <c r="Z4">
        <v>2195.52685546875</v>
      </c>
      <c r="AA4">
        <v>2195.52685546875</v>
      </c>
      <c r="AB4">
        <v>0</v>
      </c>
      <c r="AC4">
        <v>2190.50341796875</v>
      </c>
      <c r="AD4">
        <v>2190.50341796875</v>
      </c>
      <c r="AE4">
        <v>0</v>
      </c>
      <c r="AF4">
        <v>2191.017333984375</v>
      </c>
      <c r="AG4">
        <v>2191.017333984375</v>
      </c>
      <c r="AH4">
        <v>0</v>
      </c>
      <c r="AI4">
        <v>2187.701416015625</v>
      </c>
      <c r="AJ4">
        <v>2187.701416015625</v>
      </c>
      <c r="AK4">
        <v>0</v>
      </c>
      <c r="AL4">
        <v>2190.50341796875</v>
      </c>
      <c r="AM4">
        <v>2190.50341796875</v>
      </c>
      <c r="AN4">
        <v>0</v>
      </c>
      <c r="AO4">
        <v>2186.712646484375</v>
      </c>
      <c r="AP4">
        <v>2186.712646484375</v>
      </c>
      <c r="AQ4">
        <v>0</v>
      </c>
      <c r="AR4">
        <v>2187.718017578125</v>
      </c>
      <c r="AS4">
        <v>2187.718017578125</v>
      </c>
      <c r="AT4">
        <v>0</v>
      </c>
      <c r="AU4">
        <v>2195.52685546875</v>
      </c>
      <c r="AV4">
        <v>2195.52685546875</v>
      </c>
      <c r="AW4">
        <v>0</v>
      </c>
      <c r="AY4">
        <v>2</v>
      </c>
      <c r="BA4">
        <f t="shared" si="0"/>
        <v>1.00537109375</v>
      </c>
      <c r="BB4">
        <f t="shared" si="1"/>
        <v>2.802001953125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3.20947265625</v>
      </c>
      <c r="BH4">
        <f t="shared" si="6"/>
        <v>15.041259765625</v>
      </c>
      <c r="BI4">
        <f>BH2+BH3</f>
        <v>30.114501953125</v>
      </c>
      <c r="BJ4">
        <f t="shared" si="7"/>
        <v>31.121826171875</v>
      </c>
      <c r="BK4">
        <f t="shared" si="7"/>
        <v>33.426513671875</v>
      </c>
      <c r="BL4">
        <f t="shared" si="7"/>
        <v>33.9404296875</v>
      </c>
      <c r="BM4">
        <f t="shared" si="7"/>
        <v>38.449951171875</v>
      </c>
      <c r="BN4">
        <f t="shared" si="7"/>
        <v>41.450927734375</v>
      </c>
      <c r="BO4">
        <f t="shared" si="7"/>
        <v>45.170654296875</v>
      </c>
      <c r="BR4">
        <f t="shared" si="8"/>
        <v>40.057861328125</v>
      </c>
    </row>
    <row r="5" spans="1:70" x14ac:dyDescent="0.2">
      <c r="A5" t="s">
        <v>61</v>
      </c>
      <c r="B5" t="s">
        <v>176</v>
      </c>
      <c r="C5" t="s">
        <v>74</v>
      </c>
      <c r="D5">
        <v>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2.6124808788299561</v>
      </c>
      <c r="M5">
        <v>2.6124808788299561</v>
      </c>
      <c r="N5">
        <v>0</v>
      </c>
      <c r="O5">
        <v>2210.746826171875</v>
      </c>
      <c r="P5">
        <v>2210.746826171875</v>
      </c>
      <c r="Q5">
        <v>0</v>
      </c>
      <c r="S5">
        <v>2213.74755859375</v>
      </c>
      <c r="T5">
        <v>2213.74755859375</v>
      </c>
      <c r="U5">
        <v>0</v>
      </c>
      <c r="W5">
        <v>2206.2373046875</v>
      </c>
      <c r="X5">
        <v>2206.2373046875</v>
      </c>
      <c r="Y5">
        <v>0</v>
      </c>
      <c r="Z5">
        <v>2210.746826171875</v>
      </c>
      <c r="AA5">
        <v>2210.746826171875</v>
      </c>
      <c r="AB5">
        <v>0</v>
      </c>
      <c r="AC5">
        <v>2205.72314453125</v>
      </c>
      <c r="AD5">
        <v>2205.72314453125</v>
      </c>
      <c r="AE5">
        <v>0</v>
      </c>
      <c r="AF5">
        <v>2206.2373046875</v>
      </c>
      <c r="AG5">
        <v>2206.2373046875</v>
      </c>
      <c r="AH5">
        <v>0</v>
      </c>
      <c r="AI5">
        <v>2202.722412109375</v>
      </c>
      <c r="AJ5">
        <v>2202.722412109375</v>
      </c>
      <c r="AK5">
        <v>0</v>
      </c>
      <c r="AL5">
        <v>2205.72314453125</v>
      </c>
      <c r="AM5">
        <v>2205.72314453125</v>
      </c>
      <c r="AN5">
        <v>0</v>
      </c>
      <c r="AO5">
        <v>2201.7373046875</v>
      </c>
      <c r="AP5">
        <v>2201.7373046875</v>
      </c>
      <c r="AQ5">
        <v>0</v>
      </c>
      <c r="AR5">
        <v>2202.739013671875</v>
      </c>
      <c r="AS5">
        <v>2202.739013671875</v>
      </c>
      <c r="AT5">
        <v>0</v>
      </c>
      <c r="AU5">
        <v>2210.746826171875</v>
      </c>
      <c r="AV5">
        <v>2210.746826171875</v>
      </c>
      <c r="AW5">
        <v>0</v>
      </c>
      <c r="AY5">
        <v>3</v>
      </c>
      <c r="BA5">
        <f t="shared" si="0"/>
        <v>1.001708984375</v>
      </c>
      <c r="BB5">
        <f t="shared" si="1"/>
        <v>3.000732421875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3.01611328125</v>
      </c>
      <c r="BH5">
        <f t="shared" si="6"/>
        <v>15.04296875</v>
      </c>
      <c r="BI5">
        <f t="shared" ref="BI5:BI31" si="9">BI4+BH4</f>
        <v>45.15576171875</v>
      </c>
      <c r="BJ5">
        <f t="shared" si="7"/>
        <v>46.1611328125</v>
      </c>
      <c r="BK5">
        <f t="shared" si="7"/>
        <v>48.963134765625</v>
      </c>
      <c r="BL5">
        <f t="shared" si="7"/>
        <v>49.47705078125</v>
      </c>
      <c r="BM5">
        <f t="shared" si="7"/>
        <v>53.986572265625</v>
      </c>
      <c r="BN5">
        <f t="shared" si="7"/>
        <v>56.987548828125</v>
      </c>
      <c r="BO5">
        <f t="shared" si="7"/>
        <v>60.197021484375</v>
      </c>
      <c r="BR5">
        <f t="shared" si="8"/>
        <v>55.594482421875</v>
      </c>
    </row>
    <row r="6" spans="1:70" x14ac:dyDescent="0.2">
      <c r="A6" t="s">
        <v>66</v>
      </c>
      <c r="B6" t="s">
        <v>221</v>
      </c>
      <c r="C6" t="s">
        <v>154</v>
      </c>
      <c r="D6">
        <v>-120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75</v>
      </c>
      <c r="L6">
        <v>2.5809600353240971</v>
      </c>
      <c r="M6">
        <v>2.5809600353240971</v>
      </c>
      <c r="N6">
        <v>0</v>
      </c>
      <c r="O6">
        <v>2225.7841796875</v>
      </c>
      <c r="P6">
        <v>2225.7841796875</v>
      </c>
      <c r="Q6">
        <v>0</v>
      </c>
      <c r="S6">
        <v>2228.78515625</v>
      </c>
      <c r="T6">
        <v>2228.78515625</v>
      </c>
      <c r="U6">
        <v>0</v>
      </c>
      <c r="W6">
        <v>2221.274658203125</v>
      </c>
      <c r="X6">
        <v>2221.274658203125</v>
      </c>
      <c r="Y6">
        <v>0</v>
      </c>
      <c r="Z6">
        <v>2225.7841796875</v>
      </c>
      <c r="AA6">
        <v>2225.7841796875</v>
      </c>
      <c r="AB6">
        <v>0</v>
      </c>
      <c r="AC6">
        <v>2220.7607421875</v>
      </c>
      <c r="AD6">
        <v>2220.7607421875</v>
      </c>
      <c r="AE6">
        <v>0</v>
      </c>
      <c r="AF6">
        <v>2221.274658203125</v>
      </c>
      <c r="AG6">
        <v>2221.274658203125</v>
      </c>
      <c r="AH6">
        <v>0</v>
      </c>
      <c r="AI6">
        <v>2217.759765625</v>
      </c>
      <c r="AJ6">
        <v>2217.759765625</v>
      </c>
      <c r="AK6">
        <v>0</v>
      </c>
      <c r="AL6">
        <v>2220.7607421875</v>
      </c>
      <c r="AM6">
        <v>2220.7607421875</v>
      </c>
      <c r="AN6">
        <v>0</v>
      </c>
      <c r="AO6">
        <v>2216.763671875</v>
      </c>
      <c r="AP6">
        <v>2216.763671875</v>
      </c>
      <c r="AQ6">
        <v>0</v>
      </c>
      <c r="AR6">
        <v>2217.7763671875</v>
      </c>
      <c r="AS6">
        <v>2217.7763671875</v>
      </c>
      <c r="AT6">
        <v>0</v>
      </c>
      <c r="AU6">
        <v>2225.7841796875</v>
      </c>
      <c r="AV6">
        <v>2225.7841796875</v>
      </c>
      <c r="AW6">
        <v>0</v>
      </c>
      <c r="AY6">
        <v>4</v>
      </c>
      <c r="BA6">
        <f t="shared" si="0"/>
        <v>1.0126953125</v>
      </c>
      <c r="BB6">
        <f t="shared" si="1"/>
        <v>3.0009765625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3.003662109375</v>
      </c>
      <c r="BH6">
        <f t="shared" si="6"/>
        <v>15.041748046875</v>
      </c>
      <c r="BI6">
        <f t="shared" si="9"/>
        <v>60.19873046875</v>
      </c>
      <c r="BJ6">
        <f t="shared" si="7"/>
        <v>61.200439453125</v>
      </c>
      <c r="BK6">
        <f t="shared" si="7"/>
        <v>64.201171875</v>
      </c>
      <c r="BL6">
        <f t="shared" si="7"/>
        <v>64.71533203125</v>
      </c>
      <c r="BM6">
        <f t="shared" si="7"/>
        <v>69.224853515625</v>
      </c>
      <c r="BN6">
        <f t="shared" si="7"/>
        <v>72.2255859375</v>
      </c>
      <c r="BO6">
        <f t="shared" si="7"/>
        <v>75.24169921875</v>
      </c>
      <c r="BR6">
        <f t="shared" si="8"/>
        <v>70.832763671875</v>
      </c>
    </row>
    <row r="7" spans="1:70" x14ac:dyDescent="0.2">
      <c r="A7" t="s">
        <v>66</v>
      </c>
      <c r="B7" t="s">
        <v>241</v>
      </c>
      <c r="C7" t="s">
        <v>68</v>
      </c>
      <c r="D7">
        <v>-30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1.1223628520965581</v>
      </c>
      <c r="M7">
        <v>1.1223628520965581</v>
      </c>
      <c r="N7">
        <v>0</v>
      </c>
      <c r="O7">
        <v>2240.10888671875</v>
      </c>
      <c r="P7">
        <v>2240.10888671875</v>
      </c>
      <c r="Q7">
        <v>0</v>
      </c>
      <c r="S7">
        <v>2243.109619140625</v>
      </c>
      <c r="T7">
        <v>2243.109619140625</v>
      </c>
      <c r="U7">
        <v>0</v>
      </c>
      <c r="W7">
        <v>2235.599365234375</v>
      </c>
      <c r="X7">
        <v>2235.599365234375</v>
      </c>
      <c r="Y7">
        <v>0</v>
      </c>
      <c r="Z7">
        <v>2240.10888671875</v>
      </c>
      <c r="AA7">
        <v>2240.10888671875</v>
      </c>
      <c r="AB7">
        <v>0</v>
      </c>
      <c r="AC7">
        <v>2235.085205078125</v>
      </c>
      <c r="AD7">
        <v>2235.085205078125</v>
      </c>
      <c r="AE7">
        <v>0</v>
      </c>
      <c r="AF7">
        <v>2235.599365234375</v>
      </c>
      <c r="AG7">
        <v>2235.599365234375</v>
      </c>
      <c r="AH7">
        <v>0</v>
      </c>
      <c r="AI7">
        <v>2232.78076171875</v>
      </c>
      <c r="AJ7">
        <v>2232.78076171875</v>
      </c>
      <c r="AK7">
        <v>0</v>
      </c>
      <c r="AL7">
        <v>2235.085205078125</v>
      </c>
      <c r="AM7">
        <v>2235.085205078125</v>
      </c>
      <c r="AN7">
        <v>0</v>
      </c>
      <c r="AO7">
        <v>2231.788818359375</v>
      </c>
      <c r="AP7">
        <v>2231.788818359375</v>
      </c>
      <c r="AQ7">
        <v>0</v>
      </c>
      <c r="AR7">
        <v>2232.79736328125</v>
      </c>
      <c r="AS7">
        <v>2232.79736328125</v>
      </c>
      <c r="AT7">
        <v>0</v>
      </c>
      <c r="AU7">
        <v>2240.10888671875</v>
      </c>
      <c r="AV7">
        <v>2240.10888671875</v>
      </c>
      <c r="AW7">
        <v>0</v>
      </c>
      <c r="AY7">
        <v>5</v>
      </c>
      <c r="BA7">
        <f t="shared" si="0"/>
        <v>1.008544921875</v>
      </c>
      <c r="BB7">
        <f t="shared" si="1"/>
        <v>2.304443359375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3.72216796875</v>
      </c>
      <c r="BH7">
        <f t="shared" si="6"/>
        <v>15.0595703125</v>
      </c>
      <c r="BI7">
        <f t="shared" si="9"/>
        <v>75.240478515625</v>
      </c>
      <c r="BJ7">
        <f t="shared" si="7"/>
        <v>76.253173828125</v>
      </c>
      <c r="BK7">
        <f t="shared" si="7"/>
        <v>79.254150390625</v>
      </c>
      <c r="BL7">
        <f t="shared" si="7"/>
        <v>79.76806640625</v>
      </c>
      <c r="BM7">
        <f t="shared" si="7"/>
        <v>84.277587890625</v>
      </c>
      <c r="BN7">
        <f t="shared" si="7"/>
        <v>87.278564453125</v>
      </c>
      <c r="BO7">
        <f t="shared" si="7"/>
        <v>90.2822265625</v>
      </c>
      <c r="BR7">
        <f t="shared" si="8"/>
        <v>85.885498046875</v>
      </c>
    </row>
    <row r="8" spans="1:70" x14ac:dyDescent="0.2">
      <c r="A8" t="s">
        <v>61</v>
      </c>
      <c r="B8" t="s">
        <v>230</v>
      </c>
      <c r="C8" t="s">
        <v>63</v>
      </c>
      <c r="D8">
        <v>120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65</v>
      </c>
      <c r="L8">
        <v>2.859900951385498</v>
      </c>
      <c r="M8">
        <v>2.859900951385498</v>
      </c>
      <c r="N8">
        <v>0</v>
      </c>
      <c r="O8">
        <v>2255.7431640625</v>
      </c>
      <c r="P8">
        <v>2255.7431640625</v>
      </c>
      <c r="Q8">
        <v>0</v>
      </c>
      <c r="S8">
        <v>2258.744140625</v>
      </c>
      <c r="T8">
        <v>2258.744140625</v>
      </c>
      <c r="U8">
        <v>0</v>
      </c>
      <c r="W8">
        <v>2251.233642578125</v>
      </c>
      <c r="X8">
        <v>2251.233642578125</v>
      </c>
      <c r="Y8">
        <v>0</v>
      </c>
      <c r="Z8">
        <v>2255.7431640625</v>
      </c>
      <c r="AA8">
        <v>2255.7431640625</v>
      </c>
      <c r="AB8">
        <v>0</v>
      </c>
      <c r="AC8">
        <v>2250.7197265625</v>
      </c>
      <c r="AD8">
        <v>2250.7197265625</v>
      </c>
      <c r="AE8">
        <v>0</v>
      </c>
      <c r="AF8">
        <v>2251.233642578125</v>
      </c>
      <c r="AG8">
        <v>2251.233642578125</v>
      </c>
      <c r="AH8">
        <v>0</v>
      </c>
      <c r="AI8">
        <v>2247.818115234375</v>
      </c>
      <c r="AJ8">
        <v>2247.818115234375</v>
      </c>
      <c r="AK8">
        <v>0</v>
      </c>
      <c r="AL8">
        <v>2250.7197265625</v>
      </c>
      <c r="AM8">
        <v>2250.7197265625</v>
      </c>
      <c r="AN8">
        <v>0</v>
      </c>
      <c r="AO8">
        <v>2246.831787109375</v>
      </c>
      <c r="AP8">
        <v>2246.831787109375</v>
      </c>
      <c r="AQ8">
        <v>0</v>
      </c>
      <c r="AR8">
        <v>2247.834716796875</v>
      </c>
      <c r="AS8">
        <v>2247.834716796875</v>
      </c>
      <c r="AT8">
        <v>0</v>
      </c>
      <c r="AU8">
        <v>2255.7431640625</v>
      </c>
      <c r="AV8">
        <v>2255.7431640625</v>
      </c>
      <c r="AW8">
        <v>0</v>
      </c>
      <c r="AY8">
        <v>6</v>
      </c>
      <c r="BA8">
        <f t="shared" si="0"/>
        <v>1.0029296875</v>
      </c>
      <c r="BB8">
        <f t="shared" si="1"/>
        <v>2.901611328125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3.114013671875</v>
      </c>
      <c r="BH8">
        <f t="shared" si="6"/>
        <v>15.04296875</v>
      </c>
      <c r="BI8">
        <f t="shared" si="9"/>
        <v>90.300048828125</v>
      </c>
      <c r="BJ8">
        <f t="shared" si="7"/>
        <v>91.30859375</v>
      </c>
      <c r="BK8">
        <f t="shared" si="7"/>
        <v>93.613037109375</v>
      </c>
      <c r="BL8">
        <f t="shared" si="7"/>
        <v>94.127197265625</v>
      </c>
      <c r="BM8">
        <f t="shared" si="7"/>
        <v>98.63671875</v>
      </c>
      <c r="BN8">
        <f t="shared" si="7"/>
        <v>101.637451171875</v>
      </c>
      <c r="BO8">
        <f t="shared" si="7"/>
        <v>105.359619140625</v>
      </c>
      <c r="BR8">
        <f t="shared" si="8"/>
        <v>100.24462890625</v>
      </c>
    </row>
    <row r="9" spans="1:70" x14ac:dyDescent="0.2">
      <c r="A9" t="s">
        <v>66</v>
      </c>
      <c r="B9" t="s">
        <v>225</v>
      </c>
      <c r="C9" t="s">
        <v>174</v>
      </c>
      <c r="D9">
        <v>-90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1.1144412755966191</v>
      </c>
      <c r="M9">
        <v>1.1144412755966191</v>
      </c>
      <c r="N9">
        <v>0</v>
      </c>
      <c r="O9">
        <v>2270.78076171875</v>
      </c>
      <c r="P9">
        <v>2270.78076171875</v>
      </c>
      <c r="Q9">
        <v>0</v>
      </c>
      <c r="S9">
        <v>2273.781494140625</v>
      </c>
      <c r="T9">
        <v>2273.781494140625</v>
      </c>
      <c r="U9">
        <v>0</v>
      </c>
      <c r="W9">
        <v>2266.27099609375</v>
      </c>
      <c r="X9">
        <v>2266.27099609375</v>
      </c>
      <c r="Y9">
        <v>0</v>
      </c>
      <c r="Z9">
        <v>2270.78076171875</v>
      </c>
      <c r="AA9">
        <v>2270.78076171875</v>
      </c>
      <c r="AB9">
        <v>0</v>
      </c>
      <c r="AC9">
        <v>2265.757080078125</v>
      </c>
      <c r="AD9">
        <v>2265.757080078125</v>
      </c>
      <c r="AE9">
        <v>0</v>
      </c>
      <c r="AF9">
        <v>2266.27099609375</v>
      </c>
      <c r="AG9">
        <v>2266.27099609375</v>
      </c>
      <c r="AH9">
        <v>0</v>
      </c>
      <c r="AI9">
        <v>2262.855712890625</v>
      </c>
      <c r="AJ9">
        <v>2262.855712890625</v>
      </c>
      <c r="AK9">
        <v>0</v>
      </c>
      <c r="AL9">
        <v>2265.757080078125</v>
      </c>
      <c r="AM9">
        <v>2265.757080078125</v>
      </c>
      <c r="AN9">
        <v>0</v>
      </c>
      <c r="AO9">
        <v>2261.858154296875</v>
      </c>
      <c r="AP9">
        <v>2261.858154296875</v>
      </c>
      <c r="AQ9">
        <v>0</v>
      </c>
      <c r="AR9">
        <v>2262.872314453125</v>
      </c>
      <c r="AS9">
        <v>2262.872314453125</v>
      </c>
      <c r="AT9">
        <v>0</v>
      </c>
      <c r="AU9">
        <v>2270.78076171875</v>
      </c>
      <c r="AV9">
        <v>2270.78076171875</v>
      </c>
      <c r="AW9">
        <v>0</v>
      </c>
      <c r="AY9">
        <v>7</v>
      </c>
      <c r="BA9">
        <f t="shared" si="0"/>
        <v>1.01416015625</v>
      </c>
      <c r="BB9">
        <f t="shared" si="1"/>
        <v>2.9013671875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3.10986328125</v>
      </c>
      <c r="BH9">
        <f t="shared" si="6"/>
        <v>15.0498046875</v>
      </c>
      <c r="BI9">
        <f t="shared" si="9"/>
        <v>105.343017578125</v>
      </c>
      <c r="BJ9">
        <f t="shared" si="7"/>
        <v>106.345947265625</v>
      </c>
      <c r="BK9">
        <f t="shared" si="7"/>
        <v>109.24755859375</v>
      </c>
      <c r="BL9">
        <f t="shared" si="7"/>
        <v>109.761474609375</v>
      </c>
      <c r="BM9">
        <f t="shared" si="7"/>
        <v>114.27099609375</v>
      </c>
      <c r="BN9">
        <f t="shared" si="7"/>
        <v>117.27197265625</v>
      </c>
      <c r="BO9">
        <f t="shared" si="7"/>
        <v>120.385986328125</v>
      </c>
      <c r="BR9">
        <f t="shared" si="8"/>
        <v>115.87890625</v>
      </c>
    </row>
    <row r="10" spans="1:70" x14ac:dyDescent="0.2">
      <c r="A10" t="s">
        <v>61</v>
      </c>
      <c r="B10" t="s">
        <v>70</v>
      </c>
      <c r="C10" t="s">
        <v>150</v>
      </c>
      <c r="D10">
        <v>90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2.540643692016602</v>
      </c>
      <c r="M10">
        <v>2.540643692016602</v>
      </c>
      <c r="N10">
        <v>0</v>
      </c>
      <c r="O10">
        <v>2284.309326171875</v>
      </c>
      <c r="P10">
        <v>2284.309326171875</v>
      </c>
      <c r="Q10">
        <v>0</v>
      </c>
      <c r="S10">
        <v>2287.310302734375</v>
      </c>
      <c r="T10">
        <v>2287.310302734375</v>
      </c>
      <c r="U10">
        <v>0</v>
      </c>
      <c r="W10">
        <v>2279.7998046875</v>
      </c>
      <c r="X10">
        <v>2279.7998046875</v>
      </c>
      <c r="Y10">
        <v>0</v>
      </c>
      <c r="Z10">
        <v>2284.309326171875</v>
      </c>
      <c r="AA10">
        <v>2284.309326171875</v>
      </c>
      <c r="AB10">
        <v>0</v>
      </c>
      <c r="AC10">
        <v>2279.285888671875</v>
      </c>
      <c r="AD10">
        <v>2279.285888671875</v>
      </c>
      <c r="AE10">
        <v>0</v>
      </c>
      <c r="AF10">
        <v>2279.7998046875</v>
      </c>
      <c r="AG10">
        <v>2279.7998046875</v>
      </c>
      <c r="AH10">
        <v>0</v>
      </c>
      <c r="AI10">
        <v>2277.876708984375</v>
      </c>
      <c r="AJ10">
        <v>2277.876708984375</v>
      </c>
      <c r="AK10">
        <v>0</v>
      </c>
      <c r="AL10">
        <v>2279.285888671875</v>
      </c>
      <c r="AM10">
        <v>2279.285888671875</v>
      </c>
      <c r="AN10">
        <v>0</v>
      </c>
      <c r="AO10">
        <v>2276.891357421875</v>
      </c>
      <c r="AP10">
        <v>2276.891357421875</v>
      </c>
      <c r="AQ10">
        <v>0</v>
      </c>
      <c r="AR10">
        <v>2277.893310546875</v>
      </c>
      <c r="AS10">
        <v>2277.893310546875</v>
      </c>
      <c r="AT10">
        <v>0</v>
      </c>
      <c r="AU10">
        <v>2284.309326171875</v>
      </c>
      <c r="AV10">
        <v>2284.309326171875</v>
      </c>
      <c r="AW10">
        <v>0</v>
      </c>
      <c r="AY10">
        <v>8</v>
      </c>
      <c r="BA10">
        <f t="shared" si="0"/>
        <v>1.001953125</v>
      </c>
      <c r="BB10">
        <f t="shared" si="1"/>
        <v>1.4091796875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4.623291015625</v>
      </c>
      <c r="BH10">
        <f t="shared" si="6"/>
        <v>15.058837890625</v>
      </c>
      <c r="BI10">
        <f t="shared" si="9"/>
        <v>120.392822265625</v>
      </c>
      <c r="BJ10">
        <f t="shared" si="7"/>
        <v>121.406982421875</v>
      </c>
      <c r="BK10">
        <f t="shared" si="7"/>
        <v>124.308349609375</v>
      </c>
      <c r="BL10">
        <f t="shared" si="7"/>
        <v>124.822265625</v>
      </c>
      <c r="BM10">
        <f t="shared" si="7"/>
        <v>129.33203125</v>
      </c>
      <c r="BN10">
        <f t="shared" si="7"/>
        <v>132.332763671875</v>
      </c>
      <c r="BO10">
        <f t="shared" si="7"/>
        <v>135.442626953125</v>
      </c>
      <c r="BR10">
        <f t="shared" si="8"/>
        <v>130.939697265625</v>
      </c>
    </row>
    <row r="11" spans="1:70" x14ac:dyDescent="0.2">
      <c r="A11" t="s">
        <v>66</v>
      </c>
      <c r="B11" t="s">
        <v>73</v>
      </c>
      <c r="C11" t="s">
        <v>74</v>
      </c>
      <c r="D11">
        <v>-150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2.7495729923248291</v>
      </c>
      <c r="M11">
        <v>2.7495729923248291</v>
      </c>
      <c r="N11">
        <v>0</v>
      </c>
      <c r="O11">
        <v>2299.5625</v>
      </c>
      <c r="P11">
        <v>2299.5625</v>
      </c>
      <c r="Q11">
        <v>0</v>
      </c>
      <c r="S11">
        <v>2302.5634765625</v>
      </c>
      <c r="T11">
        <v>2302.5634765625</v>
      </c>
      <c r="U11">
        <v>0</v>
      </c>
      <c r="W11">
        <v>2295.053466796875</v>
      </c>
      <c r="X11">
        <v>2295.053466796875</v>
      </c>
      <c r="Y11">
        <v>0</v>
      </c>
      <c r="Z11">
        <v>2299.5625</v>
      </c>
      <c r="AA11">
        <v>2299.5625</v>
      </c>
      <c r="AB11">
        <v>0</v>
      </c>
      <c r="AC11">
        <v>2294.5390625</v>
      </c>
      <c r="AD11">
        <v>2294.5390625</v>
      </c>
      <c r="AE11">
        <v>0</v>
      </c>
      <c r="AF11">
        <v>2295.053466796875</v>
      </c>
      <c r="AG11">
        <v>2295.053466796875</v>
      </c>
      <c r="AH11">
        <v>0</v>
      </c>
      <c r="AI11">
        <v>2292.9306640625</v>
      </c>
      <c r="AJ11">
        <v>2292.9306640625</v>
      </c>
      <c r="AK11">
        <v>0</v>
      </c>
      <c r="AL11">
        <v>2294.5390625</v>
      </c>
      <c r="AM11">
        <v>2294.5390625</v>
      </c>
      <c r="AN11">
        <v>0</v>
      </c>
      <c r="AO11">
        <v>2291.93359375</v>
      </c>
      <c r="AP11">
        <v>2291.93359375</v>
      </c>
      <c r="AQ11">
        <v>0</v>
      </c>
      <c r="AR11">
        <v>2292.947265625</v>
      </c>
      <c r="AS11">
        <v>2292.947265625</v>
      </c>
      <c r="AT11">
        <v>0</v>
      </c>
      <c r="AU11">
        <v>2299.5625</v>
      </c>
      <c r="AV11">
        <v>2299.5625</v>
      </c>
      <c r="AW11">
        <v>0</v>
      </c>
      <c r="AY11">
        <v>9</v>
      </c>
      <c r="BA11">
        <f t="shared" si="0"/>
        <v>1.013671875</v>
      </c>
      <c r="BB11">
        <f t="shared" si="1"/>
        <v>1.6083984375</v>
      </c>
      <c r="BC11">
        <f t="shared" si="2"/>
        <v>0.514404296875</v>
      </c>
      <c r="BD11">
        <f t="shared" si="3"/>
        <v>4.509033203125</v>
      </c>
      <c r="BE11">
        <f t="shared" si="4"/>
        <v>3.0009765625</v>
      </c>
      <c r="BF11">
        <f t="shared" si="5"/>
        <v>4.413330078125</v>
      </c>
      <c r="BH11">
        <f t="shared" si="6"/>
        <v>15.059814453125</v>
      </c>
      <c r="BI11">
        <f t="shared" si="9"/>
        <v>135.45166015625</v>
      </c>
      <c r="BJ11">
        <f t="shared" si="7"/>
        <v>136.45361328125</v>
      </c>
      <c r="BK11">
        <f t="shared" si="7"/>
        <v>137.86279296875</v>
      </c>
      <c r="BL11">
        <f t="shared" si="7"/>
        <v>138.376708984375</v>
      </c>
      <c r="BM11">
        <f t="shared" si="7"/>
        <v>142.88623046875</v>
      </c>
      <c r="BN11">
        <f t="shared" si="7"/>
        <v>145.88720703125</v>
      </c>
      <c r="BO11">
        <f t="shared" si="7"/>
        <v>150.510498046875</v>
      </c>
      <c r="BR11">
        <f t="shared" si="8"/>
        <v>144.494140625</v>
      </c>
    </row>
    <row r="12" spans="1:70" x14ac:dyDescent="0.2">
      <c r="A12" t="s">
        <v>66</v>
      </c>
      <c r="B12" t="s">
        <v>231</v>
      </c>
      <c r="C12" t="s">
        <v>74</v>
      </c>
      <c r="D12">
        <v>-30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75</v>
      </c>
      <c r="L12">
        <v>2.1676337718963619</v>
      </c>
      <c r="M12">
        <v>2.1676337718963619</v>
      </c>
      <c r="N12">
        <v>0</v>
      </c>
      <c r="O12">
        <v>2315.097412109375</v>
      </c>
      <c r="P12">
        <v>2315.097412109375</v>
      </c>
      <c r="Q12">
        <v>0</v>
      </c>
      <c r="S12">
        <v>2318.09912109375</v>
      </c>
      <c r="T12">
        <v>2318.09912109375</v>
      </c>
      <c r="U12">
        <v>0</v>
      </c>
      <c r="W12">
        <v>2310.587890625</v>
      </c>
      <c r="X12">
        <v>2310.587890625</v>
      </c>
      <c r="Y12">
        <v>0</v>
      </c>
      <c r="Z12">
        <v>2315.097412109375</v>
      </c>
      <c r="AA12">
        <v>2315.097412109375</v>
      </c>
      <c r="AB12">
        <v>0</v>
      </c>
      <c r="AC12">
        <v>2310.07373046875</v>
      </c>
      <c r="AD12">
        <v>2310.07373046875</v>
      </c>
      <c r="AE12">
        <v>0</v>
      </c>
      <c r="AF12">
        <v>2310.587890625</v>
      </c>
      <c r="AG12">
        <v>2310.587890625</v>
      </c>
      <c r="AH12">
        <v>0</v>
      </c>
      <c r="AI12">
        <v>2307.96826171875</v>
      </c>
      <c r="AJ12">
        <v>2307.96826171875</v>
      </c>
      <c r="AK12">
        <v>0</v>
      </c>
      <c r="AL12">
        <v>2310.07373046875</v>
      </c>
      <c r="AM12">
        <v>2310.07373046875</v>
      </c>
      <c r="AN12">
        <v>0</v>
      </c>
      <c r="AO12">
        <v>2306.976806640625</v>
      </c>
      <c r="AP12">
        <v>2306.976806640625</v>
      </c>
      <c r="AQ12">
        <v>0</v>
      </c>
      <c r="AR12">
        <v>2307.98486328125</v>
      </c>
      <c r="AS12">
        <v>2307.98486328125</v>
      </c>
      <c r="AT12">
        <v>0</v>
      </c>
      <c r="AU12">
        <v>2315.097412109375</v>
      </c>
      <c r="AV12">
        <v>2315.097412109375</v>
      </c>
      <c r="AW12">
        <v>0</v>
      </c>
      <c r="AY12">
        <v>10</v>
      </c>
      <c r="BA12">
        <f t="shared" si="0"/>
        <v>1.008056640625</v>
      </c>
      <c r="BB12">
        <f t="shared" si="1"/>
        <v>2.10546875</v>
      </c>
      <c r="BC12">
        <f t="shared" si="2"/>
        <v>0.51416015625</v>
      </c>
      <c r="BD12">
        <f t="shared" si="3"/>
        <v>4.509521484375</v>
      </c>
      <c r="BE12">
        <f t="shared" si="4"/>
        <v>3.001708984375</v>
      </c>
      <c r="BF12">
        <f t="shared" si="5"/>
        <v>3.914794921875</v>
      </c>
      <c r="BH12">
        <f t="shared" si="6"/>
        <v>15.0537109375</v>
      </c>
      <c r="BI12">
        <f t="shared" si="9"/>
        <v>150.511474609375</v>
      </c>
      <c r="BJ12">
        <f t="shared" si="7"/>
        <v>151.525146484375</v>
      </c>
      <c r="BK12">
        <f t="shared" si="7"/>
        <v>153.133544921875</v>
      </c>
      <c r="BL12">
        <f t="shared" si="7"/>
        <v>153.64794921875</v>
      </c>
      <c r="BM12">
        <f t="shared" si="7"/>
        <v>158.156982421875</v>
      </c>
      <c r="BN12">
        <f t="shared" si="7"/>
        <v>161.157958984375</v>
      </c>
      <c r="BO12">
        <f t="shared" si="7"/>
        <v>165.5712890625</v>
      </c>
      <c r="BR12">
        <f t="shared" si="8"/>
        <v>159.765380859375</v>
      </c>
    </row>
    <row r="13" spans="1:70" x14ac:dyDescent="0.2">
      <c r="A13" t="s">
        <v>66</v>
      </c>
      <c r="B13" t="s">
        <v>236</v>
      </c>
      <c r="C13" t="s">
        <v>68</v>
      </c>
      <c r="D13">
        <v>-150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2.895660400390625</v>
      </c>
      <c r="M13">
        <v>2.895660400390625</v>
      </c>
      <c r="N13">
        <v>0</v>
      </c>
      <c r="O13">
        <v>2330.234375</v>
      </c>
      <c r="P13">
        <v>2330.234375</v>
      </c>
      <c r="Q13">
        <v>0</v>
      </c>
      <c r="S13">
        <v>2333.235107421875</v>
      </c>
      <c r="T13">
        <v>2333.235107421875</v>
      </c>
      <c r="U13">
        <v>0</v>
      </c>
      <c r="W13">
        <v>2325.724853515625</v>
      </c>
      <c r="X13">
        <v>2325.724853515625</v>
      </c>
      <c r="Y13">
        <v>0</v>
      </c>
      <c r="Z13">
        <v>2330.234375</v>
      </c>
      <c r="AA13">
        <v>2330.234375</v>
      </c>
      <c r="AB13">
        <v>0</v>
      </c>
      <c r="AC13">
        <v>2325.210693359375</v>
      </c>
      <c r="AD13">
        <v>2325.210693359375</v>
      </c>
      <c r="AE13">
        <v>0</v>
      </c>
      <c r="AF13">
        <v>2325.724853515625</v>
      </c>
      <c r="AG13">
        <v>2325.724853515625</v>
      </c>
      <c r="AH13">
        <v>0</v>
      </c>
      <c r="AI13">
        <v>2323.005615234375</v>
      </c>
      <c r="AJ13">
        <v>2323.005615234375</v>
      </c>
      <c r="AK13">
        <v>0</v>
      </c>
      <c r="AL13">
        <v>2325.210693359375</v>
      </c>
      <c r="AM13">
        <v>2325.210693359375</v>
      </c>
      <c r="AN13">
        <v>0</v>
      </c>
      <c r="AO13">
        <v>2322.013916015625</v>
      </c>
      <c r="AP13">
        <v>2322.013916015625</v>
      </c>
      <c r="AQ13">
        <v>0</v>
      </c>
      <c r="AR13">
        <v>2323.022216796875</v>
      </c>
      <c r="AS13">
        <v>2323.022216796875</v>
      </c>
      <c r="AT13">
        <v>0</v>
      </c>
      <c r="AU13">
        <v>2330.234375</v>
      </c>
      <c r="AV13">
        <v>2330.234375</v>
      </c>
      <c r="AW13">
        <v>0</v>
      </c>
      <c r="AY13">
        <v>11</v>
      </c>
      <c r="BA13">
        <f t="shared" si="0"/>
        <v>1.00830078125</v>
      </c>
      <c r="BB13">
        <f t="shared" si="1"/>
        <v>2.205078125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3.8212890625</v>
      </c>
      <c r="BH13">
        <f t="shared" si="6"/>
        <v>15.05908203125</v>
      </c>
      <c r="BI13">
        <f t="shared" si="9"/>
        <v>165.565185546875</v>
      </c>
      <c r="BJ13">
        <f t="shared" si="7"/>
        <v>166.5732421875</v>
      </c>
      <c r="BK13">
        <f t="shared" si="7"/>
        <v>168.6787109375</v>
      </c>
      <c r="BL13">
        <f t="shared" si="7"/>
        <v>169.19287109375</v>
      </c>
      <c r="BM13">
        <f t="shared" si="7"/>
        <v>173.702392578125</v>
      </c>
      <c r="BN13">
        <f t="shared" si="7"/>
        <v>176.7041015625</v>
      </c>
      <c r="BO13">
        <f t="shared" si="7"/>
        <v>180.618896484375</v>
      </c>
      <c r="BR13">
        <f t="shared" si="8"/>
        <v>175.310302734375</v>
      </c>
    </row>
    <row r="14" spans="1:70" x14ac:dyDescent="0.2">
      <c r="A14" t="s">
        <v>61</v>
      </c>
      <c r="B14" t="s">
        <v>222</v>
      </c>
      <c r="C14" t="s">
        <v>63</v>
      </c>
      <c r="D14">
        <v>150</v>
      </c>
      <c r="E14">
        <v>2</v>
      </c>
      <c r="F14" t="s">
        <v>69</v>
      </c>
      <c r="G14">
        <v>1</v>
      </c>
      <c r="H14">
        <v>0</v>
      </c>
      <c r="I14">
        <v>0</v>
      </c>
      <c r="J14">
        <v>0</v>
      </c>
      <c r="K14" t="s">
        <v>75</v>
      </c>
      <c r="L14">
        <v>2.7115025520324711</v>
      </c>
      <c r="M14">
        <v>2.7115025520324711</v>
      </c>
      <c r="N14">
        <v>0</v>
      </c>
      <c r="O14">
        <v>2344.973388671875</v>
      </c>
      <c r="P14">
        <v>2344.973388671875</v>
      </c>
      <c r="Q14">
        <v>0</v>
      </c>
      <c r="S14">
        <v>2347.974365234375</v>
      </c>
      <c r="T14">
        <v>2347.974365234375</v>
      </c>
      <c r="U14">
        <v>0</v>
      </c>
      <c r="W14">
        <v>2340.4638671875</v>
      </c>
      <c r="X14">
        <v>2340.4638671875</v>
      </c>
      <c r="Y14">
        <v>0</v>
      </c>
      <c r="Z14">
        <v>2344.973388671875</v>
      </c>
      <c r="AA14">
        <v>2344.973388671875</v>
      </c>
      <c r="AB14">
        <v>0</v>
      </c>
      <c r="AC14">
        <v>2339.949951171875</v>
      </c>
      <c r="AD14">
        <v>2339.949951171875</v>
      </c>
      <c r="AE14">
        <v>0</v>
      </c>
      <c r="AF14">
        <v>2340.4638671875</v>
      </c>
      <c r="AG14">
        <v>2340.4638671875</v>
      </c>
      <c r="AH14">
        <v>0</v>
      </c>
      <c r="AI14">
        <v>2338.043212890625</v>
      </c>
      <c r="AJ14">
        <v>2338.043212890625</v>
      </c>
      <c r="AK14">
        <v>0</v>
      </c>
      <c r="AL14">
        <v>2339.949951171875</v>
      </c>
      <c r="AM14">
        <v>2339.949951171875</v>
      </c>
      <c r="AN14">
        <v>0</v>
      </c>
      <c r="AO14">
        <v>2337.056396484375</v>
      </c>
      <c r="AP14">
        <v>2337.056396484375</v>
      </c>
      <c r="AQ14">
        <v>0</v>
      </c>
      <c r="AR14">
        <v>2338.059814453125</v>
      </c>
      <c r="AS14">
        <v>2338.059814453125</v>
      </c>
      <c r="AT14">
        <v>0</v>
      </c>
      <c r="AU14">
        <v>2344.973388671875</v>
      </c>
      <c r="AV14">
        <v>2344.973388671875</v>
      </c>
      <c r="AW14">
        <v>0</v>
      </c>
      <c r="AY14">
        <v>12</v>
      </c>
      <c r="BA14">
        <f t="shared" si="0"/>
        <v>1.00341796875</v>
      </c>
      <c r="BB14">
        <f t="shared" si="1"/>
        <v>1.90673828125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4.11279296875</v>
      </c>
      <c r="BH14">
        <f t="shared" si="6"/>
        <v>15.04736328125</v>
      </c>
      <c r="BI14">
        <f t="shared" si="9"/>
        <v>180.624267578125</v>
      </c>
      <c r="BJ14">
        <f t="shared" si="7"/>
        <v>181.632568359375</v>
      </c>
      <c r="BK14">
        <f t="shared" si="7"/>
        <v>183.837646484375</v>
      </c>
      <c r="BL14">
        <f t="shared" si="7"/>
        <v>184.351806640625</v>
      </c>
      <c r="BM14">
        <f t="shared" si="7"/>
        <v>188.861328125</v>
      </c>
      <c r="BN14">
        <f t="shared" si="7"/>
        <v>191.862060546875</v>
      </c>
      <c r="BO14">
        <f t="shared" si="7"/>
        <v>195.683349609375</v>
      </c>
      <c r="BR14">
        <f t="shared" si="8"/>
        <v>190.46923828125</v>
      </c>
    </row>
    <row r="15" spans="1:70" x14ac:dyDescent="0.2">
      <c r="A15" t="s">
        <v>61</v>
      </c>
      <c r="B15" t="s">
        <v>224</v>
      </c>
      <c r="C15" t="s">
        <v>74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2.7820103168487549</v>
      </c>
      <c r="M15">
        <v>2.7820103168487549</v>
      </c>
      <c r="N15">
        <v>0</v>
      </c>
      <c r="O15">
        <v>2360.010986328125</v>
      </c>
      <c r="P15">
        <v>2360.010986328125</v>
      </c>
      <c r="Q15">
        <v>0</v>
      </c>
      <c r="S15">
        <v>2363.01171875</v>
      </c>
      <c r="T15">
        <v>2363.01171875</v>
      </c>
      <c r="U15">
        <v>0</v>
      </c>
      <c r="W15">
        <v>2355.501220703125</v>
      </c>
      <c r="X15">
        <v>2355.501220703125</v>
      </c>
      <c r="Y15">
        <v>0</v>
      </c>
      <c r="Z15">
        <v>2360.010986328125</v>
      </c>
      <c r="AA15">
        <v>2360.010986328125</v>
      </c>
      <c r="AB15">
        <v>0</v>
      </c>
      <c r="AC15">
        <v>2354.9873046875</v>
      </c>
      <c r="AD15">
        <v>2354.9873046875</v>
      </c>
      <c r="AE15">
        <v>0</v>
      </c>
      <c r="AF15">
        <v>2355.501220703125</v>
      </c>
      <c r="AG15">
        <v>2355.501220703125</v>
      </c>
      <c r="AH15">
        <v>0</v>
      </c>
      <c r="AI15">
        <v>2353.080810546875</v>
      </c>
      <c r="AJ15">
        <v>2353.080810546875</v>
      </c>
      <c r="AK15">
        <v>0</v>
      </c>
      <c r="AL15">
        <v>2354.9873046875</v>
      </c>
      <c r="AM15">
        <v>2354.9873046875</v>
      </c>
      <c r="AN15">
        <v>0</v>
      </c>
      <c r="AO15">
        <v>2352.087158203125</v>
      </c>
      <c r="AP15">
        <v>2352.087158203125</v>
      </c>
      <c r="AQ15">
        <v>0</v>
      </c>
      <c r="AR15">
        <v>2353.097412109375</v>
      </c>
      <c r="AS15">
        <v>2353.097412109375</v>
      </c>
      <c r="AT15">
        <v>0</v>
      </c>
      <c r="AU15">
        <v>2360.010986328125</v>
      </c>
      <c r="AV15">
        <v>2360.010986328125</v>
      </c>
      <c r="AW15">
        <v>0</v>
      </c>
      <c r="AY15">
        <v>13</v>
      </c>
      <c r="BA15">
        <f t="shared" si="0"/>
        <v>1.01025390625</v>
      </c>
      <c r="BB15">
        <f t="shared" si="1"/>
        <v>1.906494140625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4.113037109375</v>
      </c>
      <c r="BH15">
        <f t="shared" si="6"/>
        <v>15.05419921875</v>
      </c>
      <c r="BI15">
        <f t="shared" si="9"/>
        <v>195.671630859375</v>
      </c>
      <c r="BJ15">
        <f t="shared" si="7"/>
        <v>196.675048828125</v>
      </c>
      <c r="BK15">
        <f t="shared" si="7"/>
        <v>198.581787109375</v>
      </c>
      <c r="BL15">
        <f t="shared" si="7"/>
        <v>199.095703125</v>
      </c>
      <c r="BM15">
        <f t="shared" si="7"/>
        <v>203.605224609375</v>
      </c>
      <c r="BN15">
        <f t="shared" si="7"/>
        <v>206.606201171875</v>
      </c>
      <c r="BO15">
        <f t="shared" si="7"/>
        <v>210.718994140625</v>
      </c>
      <c r="BR15">
        <f t="shared" si="8"/>
        <v>205.213134765625</v>
      </c>
    </row>
    <row r="16" spans="1:70" x14ac:dyDescent="0.2">
      <c r="A16" t="s">
        <v>61</v>
      </c>
      <c r="B16" t="s">
        <v>234</v>
      </c>
      <c r="C16" t="s">
        <v>68</v>
      </c>
      <c r="D16">
        <v>30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75</v>
      </c>
      <c r="L16">
        <v>1.954663872718811</v>
      </c>
      <c r="M16">
        <v>1.954663872718811</v>
      </c>
      <c r="N16">
        <v>0</v>
      </c>
      <c r="O16">
        <v>2375.645263671875</v>
      </c>
      <c r="P16">
        <v>2375.645263671875</v>
      </c>
      <c r="Q16">
        <v>0</v>
      </c>
      <c r="S16">
        <v>2378.646240234375</v>
      </c>
      <c r="T16">
        <v>2378.646240234375</v>
      </c>
      <c r="U16">
        <v>0</v>
      </c>
      <c r="W16">
        <v>2371.1357421875</v>
      </c>
      <c r="X16">
        <v>2371.1357421875</v>
      </c>
      <c r="Y16">
        <v>0</v>
      </c>
      <c r="Z16">
        <v>2375.645263671875</v>
      </c>
      <c r="AA16">
        <v>2375.645263671875</v>
      </c>
      <c r="AB16">
        <v>0</v>
      </c>
      <c r="AC16">
        <v>2370.621826171875</v>
      </c>
      <c r="AD16">
        <v>2370.621826171875</v>
      </c>
      <c r="AE16">
        <v>0</v>
      </c>
      <c r="AF16">
        <v>2371.1357421875</v>
      </c>
      <c r="AG16">
        <v>2371.1357421875</v>
      </c>
      <c r="AH16">
        <v>0</v>
      </c>
      <c r="AI16">
        <v>2368.1181640625</v>
      </c>
      <c r="AJ16">
        <v>2368.1181640625</v>
      </c>
      <c r="AK16">
        <v>0</v>
      </c>
      <c r="AL16">
        <v>2370.621826171875</v>
      </c>
      <c r="AM16">
        <v>2370.621826171875</v>
      </c>
      <c r="AN16">
        <v>0</v>
      </c>
      <c r="AO16">
        <v>2367.124755859375</v>
      </c>
      <c r="AP16">
        <v>2367.124755859375</v>
      </c>
      <c r="AQ16">
        <v>0</v>
      </c>
      <c r="AR16">
        <v>2368.134765625</v>
      </c>
      <c r="AS16">
        <v>2368.134765625</v>
      </c>
      <c r="AT16">
        <v>0</v>
      </c>
      <c r="AU16">
        <v>2375.645263671875</v>
      </c>
      <c r="AV16">
        <v>2375.645263671875</v>
      </c>
      <c r="AW16">
        <v>0</v>
      </c>
      <c r="AY16">
        <v>14</v>
      </c>
      <c r="BA16">
        <f t="shared" si="0"/>
        <v>1.010009765625</v>
      </c>
      <c r="BB16">
        <f t="shared" si="1"/>
        <v>2.503662109375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3.516845703125</v>
      </c>
      <c r="BH16">
        <f t="shared" si="6"/>
        <v>15.054931640625</v>
      </c>
      <c r="BI16">
        <f t="shared" si="9"/>
        <v>210.725830078125</v>
      </c>
      <c r="BJ16">
        <f t="shared" si="7"/>
        <v>211.736083984375</v>
      </c>
      <c r="BK16">
        <f t="shared" si="7"/>
        <v>213.642578125</v>
      </c>
      <c r="BL16">
        <f t="shared" si="7"/>
        <v>214.156494140625</v>
      </c>
      <c r="BM16">
        <f t="shared" si="7"/>
        <v>218.666259765625</v>
      </c>
      <c r="BN16">
        <f t="shared" si="7"/>
        <v>221.6669921875</v>
      </c>
      <c r="BO16">
        <f t="shared" si="7"/>
        <v>225.780029296875</v>
      </c>
      <c r="BR16">
        <f t="shared" si="8"/>
        <v>220.27392578125</v>
      </c>
    </row>
    <row r="17" spans="1:70" x14ac:dyDescent="0.2">
      <c r="A17" t="s">
        <v>61</v>
      </c>
      <c r="B17" t="s">
        <v>238</v>
      </c>
      <c r="C17" t="s">
        <v>74</v>
      </c>
      <c r="D17">
        <v>90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75</v>
      </c>
      <c r="L17">
        <v>1.9918510913848879</v>
      </c>
      <c r="M17">
        <v>1.9918510913848879</v>
      </c>
      <c r="N17">
        <v>0</v>
      </c>
      <c r="O17">
        <v>2389.68798828125</v>
      </c>
      <c r="P17">
        <v>2389.68798828125</v>
      </c>
      <c r="Q17">
        <v>0</v>
      </c>
      <c r="S17">
        <v>2392.68896484375</v>
      </c>
      <c r="T17">
        <v>2392.68896484375</v>
      </c>
      <c r="U17">
        <v>0</v>
      </c>
      <c r="W17">
        <v>2385.178466796875</v>
      </c>
      <c r="X17">
        <v>2385.178466796875</v>
      </c>
      <c r="Y17">
        <v>0</v>
      </c>
      <c r="Z17">
        <v>2389.68798828125</v>
      </c>
      <c r="AA17">
        <v>2389.68798828125</v>
      </c>
      <c r="AB17">
        <v>0</v>
      </c>
      <c r="AC17">
        <v>2384.66455078125</v>
      </c>
      <c r="AD17">
        <v>2384.66455078125</v>
      </c>
      <c r="AE17">
        <v>0</v>
      </c>
      <c r="AF17">
        <v>2385.178466796875</v>
      </c>
      <c r="AG17">
        <v>2385.178466796875</v>
      </c>
      <c r="AH17">
        <v>0</v>
      </c>
      <c r="AI17">
        <v>2383.15576171875</v>
      </c>
      <c r="AJ17">
        <v>2383.15576171875</v>
      </c>
      <c r="AK17">
        <v>0</v>
      </c>
      <c r="AL17">
        <v>2384.66455078125</v>
      </c>
      <c r="AM17">
        <v>2384.66455078125</v>
      </c>
      <c r="AN17">
        <v>0</v>
      </c>
      <c r="AO17">
        <v>2382.1630859375</v>
      </c>
      <c r="AP17">
        <v>2382.1630859375</v>
      </c>
      <c r="AQ17">
        <v>0</v>
      </c>
      <c r="AR17">
        <v>2383.17236328125</v>
      </c>
      <c r="AS17">
        <v>2383.17236328125</v>
      </c>
      <c r="AT17">
        <v>0</v>
      </c>
      <c r="AU17">
        <v>2389.68798828125</v>
      </c>
      <c r="AV17">
        <v>2389.68798828125</v>
      </c>
      <c r="AW17">
        <v>0</v>
      </c>
      <c r="AY17">
        <v>15</v>
      </c>
      <c r="BA17">
        <f t="shared" si="0"/>
        <v>1.00927734375</v>
      </c>
      <c r="BB17">
        <f t="shared" si="1"/>
        <v>1.5087890625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4.51220703125</v>
      </c>
      <c r="BH17">
        <f t="shared" si="6"/>
        <v>15.0546875</v>
      </c>
      <c r="BI17">
        <f t="shared" si="9"/>
        <v>225.78076171875</v>
      </c>
      <c r="BJ17">
        <f t="shared" si="7"/>
        <v>226.790771484375</v>
      </c>
      <c r="BK17">
        <f t="shared" si="7"/>
        <v>229.29443359375</v>
      </c>
      <c r="BL17">
        <f t="shared" si="7"/>
        <v>229.808349609375</v>
      </c>
      <c r="BM17">
        <f t="shared" si="7"/>
        <v>234.31787109375</v>
      </c>
      <c r="BN17">
        <f t="shared" si="7"/>
        <v>237.31884765625</v>
      </c>
      <c r="BO17">
        <f t="shared" si="7"/>
        <v>240.835693359375</v>
      </c>
      <c r="BR17">
        <f t="shared" si="8"/>
        <v>235.92578125</v>
      </c>
    </row>
    <row r="18" spans="1:70" x14ac:dyDescent="0.2">
      <c r="A18" t="s">
        <v>61</v>
      </c>
      <c r="B18" t="s">
        <v>70</v>
      </c>
      <c r="C18" t="s">
        <v>150</v>
      </c>
      <c r="D18">
        <v>90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2.6980762481689449</v>
      </c>
      <c r="M18">
        <v>2.6980762481689449</v>
      </c>
      <c r="N18">
        <v>0</v>
      </c>
      <c r="O18">
        <v>2405.81982421875</v>
      </c>
      <c r="P18">
        <v>2405.81982421875</v>
      </c>
      <c r="Q18">
        <v>0</v>
      </c>
      <c r="S18">
        <v>2408.820556640625</v>
      </c>
      <c r="T18">
        <v>2408.820556640625</v>
      </c>
      <c r="U18">
        <v>0</v>
      </c>
      <c r="W18">
        <v>2401.31005859375</v>
      </c>
      <c r="X18">
        <v>2401.31005859375</v>
      </c>
      <c r="Y18">
        <v>0</v>
      </c>
      <c r="Z18">
        <v>2405.81982421875</v>
      </c>
      <c r="AA18">
        <v>2405.81982421875</v>
      </c>
      <c r="AB18">
        <v>0</v>
      </c>
      <c r="AC18">
        <v>2400.796142578125</v>
      </c>
      <c r="AD18">
        <v>2400.796142578125</v>
      </c>
      <c r="AE18">
        <v>0</v>
      </c>
      <c r="AF18">
        <v>2401.31005859375</v>
      </c>
      <c r="AG18">
        <v>2401.31005859375</v>
      </c>
      <c r="AH18">
        <v>0</v>
      </c>
      <c r="AI18">
        <v>2398.193115234375</v>
      </c>
      <c r="AJ18">
        <v>2398.193115234375</v>
      </c>
      <c r="AK18">
        <v>0</v>
      </c>
      <c r="AL18">
        <v>2400.796142578125</v>
      </c>
      <c r="AM18">
        <v>2400.796142578125</v>
      </c>
      <c r="AN18">
        <v>0</v>
      </c>
      <c r="AO18">
        <v>2397.201171875</v>
      </c>
      <c r="AP18">
        <v>2397.201171875</v>
      </c>
      <c r="AQ18">
        <v>0</v>
      </c>
      <c r="AR18">
        <v>2398.209716796875</v>
      </c>
      <c r="AS18">
        <v>2398.209716796875</v>
      </c>
      <c r="AT18">
        <v>0</v>
      </c>
      <c r="AU18">
        <v>2405.81982421875</v>
      </c>
      <c r="AV18">
        <v>2405.81982421875</v>
      </c>
      <c r="AW18">
        <v>0</v>
      </c>
      <c r="AY18">
        <v>16</v>
      </c>
      <c r="BA18">
        <f t="shared" si="0"/>
        <v>1.008544921875</v>
      </c>
      <c r="BB18">
        <f t="shared" si="1"/>
        <v>2.60302734375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3.42919921875</v>
      </c>
      <c r="BH18">
        <f t="shared" si="6"/>
        <v>15.065185546875</v>
      </c>
      <c r="BI18">
        <f t="shared" si="9"/>
        <v>240.83544921875</v>
      </c>
      <c r="BJ18">
        <f t="shared" si="7"/>
        <v>241.8447265625</v>
      </c>
      <c r="BK18">
        <f t="shared" si="7"/>
        <v>243.353515625</v>
      </c>
      <c r="BL18">
        <f t="shared" si="7"/>
        <v>243.867431640625</v>
      </c>
      <c r="BM18">
        <f t="shared" si="7"/>
        <v>248.376953125</v>
      </c>
      <c r="BN18">
        <f t="shared" si="7"/>
        <v>251.3779296875</v>
      </c>
      <c r="BO18">
        <f t="shared" si="7"/>
        <v>255.89013671875</v>
      </c>
      <c r="BR18">
        <f t="shared" si="8"/>
        <v>249.98486328125</v>
      </c>
    </row>
    <row r="19" spans="1:70" x14ac:dyDescent="0.2">
      <c r="A19" t="s">
        <v>66</v>
      </c>
      <c r="B19" t="s">
        <v>228</v>
      </c>
      <c r="C19" t="s">
        <v>171</v>
      </c>
      <c r="D19">
        <v>-150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2.792676687240601</v>
      </c>
      <c r="M19">
        <v>2.792676687240601</v>
      </c>
      <c r="N19">
        <v>0</v>
      </c>
      <c r="O19">
        <v>2419.68017578125</v>
      </c>
      <c r="P19">
        <v>2419.68017578125</v>
      </c>
      <c r="Q19">
        <v>0</v>
      </c>
      <c r="S19">
        <v>2422.680908203125</v>
      </c>
      <c r="T19">
        <v>2422.680908203125</v>
      </c>
      <c r="U19">
        <v>0</v>
      </c>
      <c r="W19">
        <v>2415.17041015625</v>
      </c>
      <c r="X19">
        <v>2415.17041015625</v>
      </c>
      <c r="Y19">
        <v>0</v>
      </c>
      <c r="Z19">
        <v>2419.68017578125</v>
      </c>
      <c r="AA19">
        <v>2419.68017578125</v>
      </c>
      <c r="AB19">
        <v>0</v>
      </c>
      <c r="AC19">
        <v>2414.656494140625</v>
      </c>
      <c r="AD19">
        <v>2414.656494140625</v>
      </c>
      <c r="AE19">
        <v>0</v>
      </c>
      <c r="AF19">
        <v>2415.17041015625</v>
      </c>
      <c r="AG19">
        <v>2415.17041015625</v>
      </c>
      <c r="AH19">
        <v>0</v>
      </c>
      <c r="AI19">
        <v>2413.247314453125</v>
      </c>
      <c r="AJ19">
        <v>2413.247314453125</v>
      </c>
      <c r="AK19">
        <v>0</v>
      </c>
      <c r="AL19">
        <v>2414.656494140625</v>
      </c>
      <c r="AM19">
        <v>2414.656494140625</v>
      </c>
      <c r="AN19">
        <v>0</v>
      </c>
      <c r="AO19">
        <v>2412.249755859375</v>
      </c>
      <c r="AP19">
        <v>2412.249755859375</v>
      </c>
      <c r="AQ19">
        <v>0</v>
      </c>
      <c r="AR19">
        <v>2413.263916015625</v>
      </c>
      <c r="AS19">
        <v>2413.263916015625</v>
      </c>
      <c r="AT19">
        <v>0</v>
      </c>
      <c r="AU19">
        <v>2419.68017578125</v>
      </c>
      <c r="AV19">
        <v>2419.68017578125</v>
      </c>
      <c r="AW19">
        <v>0</v>
      </c>
      <c r="AY19">
        <v>17</v>
      </c>
      <c r="BA19">
        <f t="shared" si="0"/>
        <v>1.01416015625</v>
      </c>
      <c r="BB19">
        <f t="shared" si="1"/>
        <v>1.4091796875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4.611572265625</v>
      </c>
      <c r="BH19">
        <f t="shared" si="6"/>
        <v>15.059326171875</v>
      </c>
      <c r="BI19">
        <f t="shared" si="9"/>
        <v>255.900634765625</v>
      </c>
      <c r="BJ19">
        <f t="shared" ref="BJ19:BO31" si="10">BI19+BA18</f>
        <v>256.9091796875</v>
      </c>
      <c r="BK19">
        <f t="shared" si="10"/>
        <v>259.51220703125</v>
      </c>
      <c r="BL19">
        <f t="shared" si="10"/>
        <v>260.026123046875</v>
      </c>
      <c r="BM19">
        <f t="shared" si="10"/>
        <v>264.535888671875</v>
      </c>
      <c r="BN19">
        <f t="shared" si="10"/>
        <v>267.53662109375</v>
      </c>
      <c r="BO19">
        <f t="shared" si="10"/>
        <v>270.9658203125</v>
      </c>
      <c r="BR19">
        <f t="shared" si="8"/>
        <v>266.1435546875</v>
      </c>
    </row>
    <row r="20" spans="1:70" x14ac:dyDescent="0.2">
      <c r="A20" t="s">
        <v>66</v>
      </c>
      <c r="B20" t="s">
        <v>227</v>
      </c>
      <c r="C20" t="s">
        <v>150</v>
      </c>
      <c r="D20">
        <v>-30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1.505191922187805</v>
      </c>
      <c r="M20">
        <v>1.505191922187805</v>
      </c>
      <c r="N20">
        <v>0</v>
      </c>
      <c r="O20">
        <v>2434.717529296875</v>
      </c>
      <c r="P20">
        <v>2434.717529296875</v>
      </c>
      <c r="Q20">
        <v>0</v>
      </c>
      <c r="S20">
        <v>2437.718505859375</v>
      </c>
      <c r="T20">
        <v>2437.718505859375</v>
      </c>
      <c r="U20">
        <v>0</v>
      </c>
      <c r="W20">
        <v>2430.2080078125</v>
      </c>
      <c r="X20">
        <v>2430.2080078125</v>
      </c>
      <c r="Y20">
        <v>0</v>
      </c>
      <c r="Z20">
        <v>2434.717529296875</v>
      </c>
      <c r="AA20">
        <v>2434.717529296875</v>
      </c>
      <c r="AB20">
        <v>0</v>
      </c>
      <c r="AC20">
        <v>2429.694091796875</v>
      </c>
      <c r="AD20">
        <v>2429.694091796875</v>
      </c>
      <c r="AE20">
        <v>0</v>
      </c>
      <c r="AF20">
        <v>2430.2080078125</v>
      </c>
      <c r="AG20">
        <v>2430.2080078125</v>
      </c>
      <c r="AH20">
        <v>0</v>
      </c>
      <c r="AI20">
        <v>2428.28466796875</v>
      </c>
      <c r="AJ20">
        <v>2428.28466796875</v>
      </c>
      <c r="AK20">
        <v>0</v>
      </c>
      <c r="AL20">
        <v>2429.694091796875</v>
      </c>
      <c r="AM20">
        <v>2429.694091796875</v>
      </c>
      <c r="AN20">
        <v>0</v>
      </c>
      <c r="AO20">
        <v>2427.29248046875</v>
      </c>
      <c r="AP20">
        <v>2427.29248046875</v>
      </c>
      <c r="AQ20">
        <v>0</v>
      </c>
      <c r="AR20">
        <v>2428.30224609375</v>
      </c>
      <c r="AS20">
        <v>2428.30224609375</v>
      </c>
      <c r="AT20">
        <v>0</v>
      </c>
      <c r="AU20">
        <v>2434.717529296875</v>
      </c>
      <c r="AV20">
        <v>2434.717529296875</v>
      </c>
      <c r="AW20">
        <v>0</v>
      </c>
      <c r="AY20">
        <v>18</v>
      </c>
      <c r="BA20">
        <f t="shared" si="0"/>
        <v>1.009765625</v>
      </c>
      <c r="BB20">
        <f t="shared" si="1"/>
        <v>1.409423828125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4.612060546875</v>
      </c>
      <c r="BH20">
        <f t="shared" si="6"/>
        <v>15.0556640625</v>
      </c>
      <c r="BI20">
        <f t="shared" si="9"/>
        <v>270.9599609375</v>
      </c>
      <c r="BJ20">
        <f t="shared" si="10"/>
        <v>271.97412109375</v>
      </c>
      <c r="BK20">
        <f t="shared" si="10"/>
        <v>273.38330078125</v>
      </c>
      <c r="BL20">
        <f t="shared" si="10"/>
        <v>273.897216796875</v>
      </c>
      <c r="BM20">
        <f t="shared" si="10"/>
        <v>278.406982421875</v>
      </c>
      <c r="BN20">
        <f t="shared" si="10"/>
        <v>281.40771484375</v>
      </c>
      <c r="BO20">
        <f t="shared" si="10"/>
        <v>286.019287109375</v>
      </c>
      <c r="BR20">
        <f t="shared" si="8"/>
        <v>280.0146484375</v>
      </c>
    </row>
    <row r="21" spans="1:70" x14ac:dyDescent="0.2">
      <c r="A21" t="s">
        <v>66</v>
      </c>
      <c r="B21" t="s">
        <v>73</v>
      </c>
      <c r="C21" t="s">
        <v>74</v>
      </c>
      <c r="D21">
        <v>-150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75</v>
      </c>
      <c r="L21">
        <v>2.5169448852539058</v>
      </c>
      <c r="M21">
        <v>2.5169448852539058</v>
      </c>
      <c r="N21">
        <v>0</v>
      </c>
      <c r="O21">
        <v>2450.94873046875</v>
      </c>
      <c r="P21">
        <v>2450.94873046875</v>
      </c>
      <c r="Q21">
        <v>0</v>
      </c>
      <c r="S21">
        <v>2453.94970703125</v>
      </c>
      <c r="T21">
        <v>2453.94970703125</v>
      </c>
      <c r="U21">
        <v>0</v>
      </c>
      <c r="W21">
        <v>2446.439208984375</v>
      </c>
      <c r="X21">
        <v>2446.439208984375</v>
      </c>
      <c r="Y21">
        <v>0</v>
      </c>
      <c r="Z21">
        <v>2450.94873046875</v>
      </c>
      <c r="AA21">
        <v>2450.94873046875</v>
      </c>
      <c r="AB21">
        <v>0</v>
      </c>
      <c r="AC21">
        <v>2445.92529296875</v>
      </c>
      <c r="AD21">
        <v>2445.92529296875</v>
      </c>
      <c r="AE21">
        <v>0</v>
      </c>
      <c r="AF21">
        <v>2446.439208984375</v>
      </c>
      <c r="AG21">
        <v>2446.439208984375</v>
      </c>
      <c r="AH21">
        <v>0</v>
      </c>
      <c r="AI21">
        <v>2443.322265625</v>
      </c>
      <c r="AJ21">
        <v>2443.322265625</v>
      </c>
      <c r="AK21">
        <v>0</v>
      </c>
      <c r="AL21">
        <v>2445.92529296875</v>
      </c>
      <c r="AM21">
        <v>2445.92529296875</v>
      </c>
      <c r="AN21">
        <v>0</v>
      </c>
      <c r="AO21">
        <v>2442.33056640625</v>
      </c>
      <c r="AP21">
        <v>2442.33056640625</v>
      </c>
      <c r="AQ21">
        <v>0</v>
      </c>
      <c r="AR21">
        <v>2443.339599609375</v>
      </c>
      <c r="AS21">
        <v>2443.339599609375</v>
      </c>
      <c r="AT21">
        <v>0</v>
      </c>
      <c r="AU21">
        <v>2450.94873046875</v>
      </c>
      <c r="AV21">
        <v>2450.94873046875</v>
      </c>
      <c r="AW21">
        <v>0</v>
      </c>
      <c r="AY21">
        <v>19</v>
      </c>
      <c r="BA21">
        <f t="shared" si="0"/>
        <v>1.009033203125</v>
      </c>
      <c r="BB21">
        <f t="shared" si="1"/>
        <v>2.60302734375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3.427490234375</v>
      </c>
      <c r="BH21">
        <f t="shared" si="6"/>
        <v>15.06396484375</v>
      </c>
      <c r="BI21">
        <f t="shared" si="9"/>
        <v>286.015625</v>
      </c>
      <c r="BJ21">
        <f t="shared" si="10"/>
        <v>287.025390625</v>
      </c>
      <c r="BK21">
        <f t="shared" si="10"/>
        <v>288.434814453125</v>
      </c>
      <c r="BL21">
        <f t="shared" si="10"/>
        <v>288.94873046875</v>
      </c>
      <c r="BM21">
        <f t="shared" si="10"/>
        <v>293.458251953125</v>
      </c>
      <c r="BN21">
        <f t="shared" si="10"/>
        <v>296.459228515625</v>
      </c>
      <c r="BO21">
        <f t="shared" si="10"/>
        <v>301.0712890625</v>
      </c>
      <c r="BR21">
        <f t="shared" si="8"/>
        <v>295.066162109375</v>
      </c>
    </row>
    <row r="22" spans="1:70" x14ac:dyDescent="0.2">
      <c r="A22" t="s">
        <v>61</v>
      </c>
      <c r="B22" t="s">
        <v>177</v>
      </c>
      <c r="C22" t="s">
        <v>174</v>
      </c>
      <c r="D22">
        <v>150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2.4599332809448242</v>
      </c>
      <c r="M22">
        <v>2.4599332809448242</v>
      </c>
      <c r="N22">
        <v>0</v>
      </c>
      <c r="O22">
        <v>2464.5107421875</v>
      </c>
      <c r="P22">
        <v>2464.5107421875</v>
      </c>
      <c r="Q22">
        <v>0</v>
      </c>
      <c r="S22">
        <v>2467.51171875</v>
      </c>
      <c r="T22">
        <v>2467.51171875</v>
      </c>
      <c r="U22">
        <v>0</v>
      </c>
      <c r="W22">
        <v>2460.001220703125</v>
      </c>
      <c r="X22">
        <v>2460.001220703125</v>
      </c>
      <c r="Y22">
        <v>0</v>
      </c>
      <c r="Z22">
        <v>2464.5107421875</v>
      </c>
      <c r="AA22">
        <v>2464.5107421875</v>
      </c>
      <c r="AB22">
        <v>0</v>
      </c>
      <c r="AC22">
        <v>2459.487060546875</v>
      </c>
      <c r="AD22">
        <v>2459.487060546875</v>
      </c>
      <c r="AE22">
        <v>0</v>
      </c>
      <c r="AF22">
        <v>2460.001220703125</v>
      </c>
      <c r="AG22">
        <v>2460.001220703125</v>
      </c>
      <c r="AH22">
        <v>0</v>
      </c>
      <c r="AI22">
        <v>2458.376220703125</v>
      </c>
      <c r="AJ22">
        <v>2458.376220703125</v>
      </c>
      <c r="AK22">
        <v>0</v>
      </c>
      <c r="AL22">
        <v>2459.487060546875</v>
      </c>
      <c r="AM22">
        <v>2459.487060546875</v>
      </c>
      <c r="AN22">
        <v>0</v>
      </c>
      <c r="AO22">
        <v>2457.377197265625</v>
      </c>
      <c r="AP22">
        <v>2457.377197265625</v>
      </c>
      <c r="AQ22">
        <v>0</v>
      </c>
      <c r="AR22">
        <v>2458.376220703125</v>
      </c>
      <c r="AS22">
        <v>2458.376220703125</v>
      </c>
      <c r="AT22">
        <v>0</v>
      </c>
      <c r="AU22">
        <v>2464.5107421875</v>
      </c>
      <c r="AV22">
        <v>2464.5107421875</v>
      </c>
      <c r="AW22">
        <v>0</v>
      </c>
      <c r="AY22">
        <v>20</v>
      </c>
      <c r="BA22">
        <f t="shared" si="0"/>
        <v>0.9990234375</v>
      </c>
      <c r="BB22">
        <f t="shared" si="1"/>
        <v>1.11083984375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4.908447265625</v>
      </c>
      <c r="BH22">
        <f t="shared" si="6"/>
        <v>15.04296875</v>
      </c>
      <c r="BI22">
        <f t="shared" si="9"/>
        <v>301.07958984375</v>
      </c>
      <c r="BJ22">
        <f t="shared" si="10"/>
        <v>302.088623046875</v>
      </c>
      <c r="BK22">
        <f t="shared" si="10"/>
        <v>304.691650390625</v>
      </c>
      <c r="BL22">
        <f t="shared" si="10"/>
        <v>305.20556640625</v>
      </c>
      <c r="BM22">
        <f t="shared" si="10"/>
        <v>309.715087890625</v>
      </c>
      <c r="BN22">
        <f t="shared" si="10"/>
        <v>312.716064453125</v>
      </c>
      <c r="BO22">
        <f t="shared" si="10"/>
        <v>316.1435546875</v>
      </c>
      <c r="BR22">
        <f t="shared" si="8"/>
        <v>311.322998046875</v>
      </c>
    </row>
    <row r="23" spans="1:70" x14ac:dyDescent="0.2">
      <c r="A23" t="s">
        <v>61</v>
      </c>
      <c r="B23" t="s">
        <v>162</v>
      </c>
      <c r="C23" t="s">
        <v>154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2.0759768486022949</v>
      </c>
      <c r="M23">
        <v>2.0759768486022949</v>
      </c>
      <c r="N23">
        <v>0</v>
      </c>
      <c r="O23">
        <v>2479.647705078125</v>
      </c>
      <c r="P23">
        <v>2479.647705078125</v>
      </c>
      <c r="Q23">
        <v>0</v>
      </c>
      <c r="S23">
        <v>2482.648681640625</v>
      </c>
      <c r="T23">
        <v>2482.648681640625</v>
      </c>
      <c r="U23">
        <v>0</v>
      </c>
      <c r="W23">
        <v>2475.13818359375</v>
      </c>
      <c r="X23">
        <v>2475.13818359375</v>
      </c>
      <c r="Y23">
        <v>0</v>
      </c>
      <c r="Z23">
        <v>2479.647705078125</v>
      </c>
      <c r="AA23">
        <v>2479.647705078125</v>
      </c>
      <c r="AB23">
        <v>0</v>
      </c>
      <c r="AC23">
        <v>2474.6240234375</v>
      </c>
      <c r="AD23">
        <v>2474.6240234375</v>
      </c>
      <c r="AE23">
        <v>0</v>
      </c>
      <c r="AF23">
        <v>2475.13818359375</v>
      </c>
      <c r="AG23">
        <v>2475.13818359375</v>
      </c>
      <c r="AH23">
        <v>0</v>
      </c>
      <c r="AI23">
        <v>2473.413818359375</v>
      </c>
      <c r="AJ23">
        <v>2473.413818359375</v>
      </c>
      <c r="AK23">
        <v>0</v>
      </c>
      <c r="AL23">
        <v>2474.6240234375</v>
      </c>
      <c r="AM23">
        <v>2474.6240234375</v>
      </c>
      <c r="AN23">
        <v>0</v>
      </c>
      <c r="AO23">
        <v>2472.420166015625</v>
      </c>
      <c r="AP23">
        <v>2472.420166015625</v>
      </c>
      <c r="AQ23">
        <v>0</v>
      </c>
      <c r="AR23">
        <v>2473.430419921875</v>
      </c>
      <c r="AS23">
        <v>2473.430419921875</v>
      </c>
      <c r="AT23">
        <v>0</v>
      </c>
      <c r="AU23">
        <v>2479.647705078125</v>
      </c>
      <c r="AV23">
        <v>2479.647705078125</v>
      </c>
      <c r="AW23">
        <v>0</v>
      </c>
      <c r="AY23">
        <v>21</v>
      </c>
      <c r="BA23">
        <f t="shared" si="0"/>
        <v>1.01025390625</v>
      </c>
      <c r="BB23">
        <f t="shared" si="1"/>
        <v>1.210205078125</v>
      </c>
      <c r="BC23">
        <f t="shared" si="2"/>
        <v>0.51416015625</v>
      </c>
      <c r="BD23">
        <f t="shared" si="3"/>
        <v>4.509521484375</v>
      </c>
      <c r="BE23">
        <f t="shared" si="4"/>
        <v>3.0009765625</v>
      </c>
      <c r="BF23">
        <f t="shared" si="5"/>
        <v>4.821533203125</v>
      </c>
      <c r="BH23">
        <f t="shared" si="6"/>
        <v>15.066650390625</v>
      </c>
      <c r="BI23">
        <f t="shared" si="9"/>
        <v>316.12255859375</v>
      </c>
      <c r="BJ23">
        <f t="shared" si="10"/>
        <v>317.12158203125</v>
      </c>
      <c r="BK23">
        <f t="shared" si="10"/>
        <v>318.232421875</v>
      </c>
      <c r="BL23">
        <f t="shared" si="10"/>
        <v>318.74658203125</v>
      </c>
      <c r="BM23">
        <f t="shared" si="10"/>
        <v>323.256103515625</v>
      </c>
      <c r="BN23">
        <f t="shared" si="10"/>
        <v>326.257080078125</v>
      </c>
      <c r="BO23">
        <f t="shared" si="10"/>
        <v>331.16552734375</v>
      </c>
      <c r="BR23">
        <f t="shared" si="8"/>
        <v>324.864013671875</v>
      </c>
    </row>
    <row r="24" spans="1:70" x14ac:dyDescent="0.2">
      <c r="A24" t="s">
        <v>66</v>
      </c>
      <c r="B24" t="s">
        <v>237</v>
      </c>
      <c r="C24" t="s">
        <v>154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2.7047007083892818</v>
      </c>
      <c r="M24">
        <v>2.7047007083892818</v>
      </c>
      <c r="N24">
        <v>0</v>
      </c>
      <c r="O24">
        <v>2496.19384765625</v>
      </c>
      <c r="P24">
        <v>2496.19384765625</v>
      </c>
      <c r="Q24">
        <v>0</v>
      </c>
      <c r="S24">
        <v>2499.19482421875</v>
      </c>
      <c r="T24">
        <v>2499.19482421875</v>
      </c>
      <c r="U24">
        <v>0</v>
      </c>
      <c r="W24">
        <v>2491.684326171875</v>
      </c>
      <c r="X24">
        <v>2491.684326171875</v>
      </c>
      <c r="Y24">
        <v>0</v>
      </c>
      <c r="Z24">
        <v>2496.19384765625</v>
      </c>
      <c r="AA24">
        <v>2496.19384765625</v>
      </c>
      <c r="AB24">
        <v>0</v>
      </c>
      <c r="AC24">
        <v>2491.17041015625</v>
      </c>
      <c r="AD24">
        <v>2491.17041015625</v>
      </c>
      <c r="AE24">
        <v>0</v>
      </c>
      <c r="AF24">
        <v>2491.684326171875</v>
      </c>
      <c r="AG24">
        <v>2491.684326171875</v>
      </c>
      <c r="AH24">
        <v>0</v>
      </c>
      <c r="AI24">
        <v>2488.468017578125</v>
      </c>
      <c r="AJ24">
        <v>2488.468017578125</v>
      </c>
      <c r="AK24">
        <v>0</v>
      </c>
      <c r="AL24">
        <v>2491.17041015625</v>
      </c>
      <c r="AM24">
        <v>2491.17041015625</v>
      </c>
      <c r="AN24">
        <v>0</v>
      </c>
      <c r="AO24">
        <v>2487.47021484375</v>
      </c>
      <c r="AP24">
        <v>2487.47021484375</v>
      </c>
      <c r="AQ24">
        <v>0</v>
      </c>
      <c r="AR24">
        <v>2488.484619140625</v>
      </c>
      <c r="AS24">
        <v>2488.484619140625</v>
      </c>
      <c r="AT24">
        <v>0</v>
      </c>
      <c r="AU24">
        <v>2496.19384765625</v>
      </c>
      <c r="AV24">
        <v>2496.19384765625</v>
      </c>
      <c r="AW24">
        <v>0</v>
      </c>
      <c r="AY24">
        <v>22</v>
      </c>
      <c r="BA24">
        <f t="shared" si="0"/>
        <v>1.014404296875</v>
      </c>
      <c r="BB24">
        <f t="shared" si="1"/>
        <v>2.702392578125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3.308837890625</v>
      </c>
      <c r="BH24">
        <f t="shared" si="6"/>
        <v>15.050048828125</v>
      </c>
      <c r="BI24">
        <f t="shared" si="9"/>
        <v>331.189208984375</v>
      </c>
      <c r="BJ24">
        <f t="shared" si="10"/>
        <v>332.199462890625</v>
      </c>
      <c r="BK24">
        <f t="shared" si="10"/>
        <v>333.40966796875</v>
      </c>
      <c r="BL24">
        <f t="shared" si="10"/>
        <v>333.923828125</v>
      </c>
      <c r="BM24">
        <f t="shared" si="10"/>
        <v>338.433349609375</v>
      </c>
      <c r="BN24">
        <f t="shared" si="10"/>
        <v>341.434326171875</v>
      </c>
      <c r="BO24">
        <f t="shared" si="10"/>
        <v>346.255859375</v>
      </c>
      <c r="BR24">
        <f t="shared" si="8"/>
        <v>340.041259765625</v>
      </c>
    </row>
    <row r="25" spans="1:70" x14ac:dyDescent="0.2">
      <c r="A25" t="s">
        <v>61</v>
      </c>
      <c r="B25" t="s">
        <v>240</v>
      </c>
      <c r="C25" t="s">
        <v>74</v>
      </c>
      <c r="D25">
        <v>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2.5563433170318599</v>
      </c>
      <c r="M25">
        <v>2.5563433170318599</v>
      </c>
      <c r="N25">
        <v>0</v>
      </c>
      <c r="O25">
        <v>2511.51318359375</v>
      </c>
      <c r="P25">
        <v>2511.51318359375</v>
      </c>
      <c r="Q25">
        <v>0</v>
      </c>
      <c r="S25">
        <v>2514.51416015625</v>
      </c>
      <c r="T25">
        <v>2514.51416015625</v>
      </c>
      <c r="U25">
        <v>0</v>
      </c>
      <c r="W25">
        <v>2507.003662109375</v>
      </c>
      <c r="X25">
        <v>2507.003662109375</v>
      </c>
      <c r="Y25">
        <v>0</v>
      </c>
      <c r="Z25">
        <v>2511.51318359375</v>
      </c>
      <c r="AA25">
        <v>2511.51318359375</v>
      </c>
      <c r="AB25">
        <v>0</v>
      </c>
      <c r="AC25">
        <v>2506.48974609375</v>
      </c>
      <c r="AD25">
        <v>2506.48974609375</v>
      </c>
      <c r="AE25">
        <v>0</v>
      </c>
      <c r="AF25">
        <v>2507.003662109375</v>
      </c>
      <c r="AG25">
        <v>2507.003662109375</v>
      </c>
      <c r="AH25">
        <v>0</v>
      </c>
      <c r="AI25">
        <v>2503.48876953125</v>
      </c>
      <c r="AJ25">
        <v>2503.48876953125</v>
      </c>
      <c r="AK25">
        <v>0</v>
      </c>
      <c r="AL25">
        <v>2506.48974609375</v>
      </c>
      <c r="AM25">
        <v>2506.48974609375</v>
      </c>
      <c r="AN25">
        <v>0</v>
      </c>
      <c r="AO25">
        <v>2502.503662109375</v>
      </c>
      <c r="AP25">
        <v>2502.503662109375</v>
      </c>
      <c r="AQ25">
        <v>0</v>
      </c>
      <c r="AR25">
        <v>2503.50537109375</v>
      </c>
      <c r="AS25">
        <v>2503.50537109375</v>
      </c>
      <c r="AT25">
        <v>0</v>
      </c>
      <c r="AU25">
        <v>2511.51318359375</v>
      </c>
      <c r="AV25">
        <v>2511.51318359375</v>
      </c>
      <c r="AW25">
        <v>0</v>
      </c>
      <c r="AY25">
        <v>23</v>
      </c>
      <c r="BA25">
        <f t="shared" si="0"/>
        <v>1.001708984375</v>
      </c>
      <c r="BB25">
        <f t="shared" si="1"/>
        <v>3.0009765625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3.00390625</v>
      </c>
      <c r="BH25">
        <f t="shared" si="6"/>
        <v>15.031005859375</v>
      </c>
      <c r="BI25">
        <f t="shared" si="9"/>
        <v>346.2392578125</v>
      </c>
      <c r="BJ25">
        <f t="shared" si="10"/>
        <v>347.253662109375</v>
      </c>
      <c r="BK25">
        <f t="shared" si="10"/>
        <v>349.9560546875</v>
      </c>
      <c r="BL25">
        <f t="shared" si="10"/>
        <v>350.469970703125</v>
      </c>
      <c r="BM25">
        <f t="shared" si="10"/>
        <v>354.9794921875</v>
      </c>
      <c r="BN25">
        <f t="shared" si="10"/>
        <v>357.98046875</v>
      </c>
      <c r="BO25">
        <f t="shared" si="10"/>
        <v>361.289306640625</v>
      </c>
      <c r="BR25">
        <f t="shared" si="8"/>
        <v>356.58740234375</v>
      </c>
    </row>
    <row r="26" spans="1:70" x14ac:dyDescent="0.2">
      <c r="A26" t="s">
        <v>61</v>
      </c>
      <c r="B26" t="s">
        <v>229</v>
      </c>
      <c r="C26" t="s">
        <v>174</v>
      </c>
      <c r="D26">
        <v>60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1.6761384010314939</v>
      </c>
      <c r="M26">
        <v>1.6761384010314939</v>
      </c>
      <c r="N26">
        <v>0</v>
      </c>
      <c r="O26">
        <v>2525.34033203125</v>
      </c>
      <c r="P26">
        <v>2525.34033203125</v>
      </c>
      <c r="Q26">
        <v>0</v>
      </c>
      <c r="S26">
        <v>2528.34130859375</v>
      </c>
      <c r="T26">
        <v>2528.34130859375</v>
      </c>
      <c r="U26">
        <v>0</v>
      </c>
      <c r="W26">
        <v>2520.830810546875</v>
      </c>
      <c r="X26">
        <v>2520.830810546875</v>
      </c>
      <c r="Y26">
        <v>0</v>
      </c>
      <c r="Z26">
        <v>2525.34033203125</v>
      </c>
      <c r="AA26">
        <v>2525.34033203125</v>
      </c>
      <c r="AB26">
        <v>0</v>
      </c>
      <c r="AC26">
        <v>2520.31689453125</v>
      </c>
      <c r="AD26">
        <v>2520.31689453125</v>
      </c>
      <c r="AE26">
        <v>0</v>
      </c>
      <c r="AF26">
        <v>2520.830810546875</v>
      </c>
      <c r="AG26">
        <v>2520.830810546875</v>
      </c>
      <c r="AH26">
        <v>0</v>
      </c>
      <c r="AI26">
        <v>2518.509765625</v>
      </c>
      <c r="AJ26">
        <v>2518.509765625</v>
      </c>
      <c r="AK26">
        <v>0</v>
      </c>
      <c r="AL26">
        <v>2520.31689453125</v>
      </c>
      <c r="AM26">
        <v>2520.31689453125</v>
      </c>
      <c r="AN26">
        <v>0</v>
      </c>
      <c r="AO26">
        <v>2517.51806640625</v>
      </c>
      <c r="AP26">
        <v>2517.51806640625</v>
      </c>
      <c r="AQ26">
        <v>0</v>
      </c>
      <c r="AR26">
        <v>2518.5263671875</v>
      </c>
      <c r="AS26">
        <v>2518.5263671875</v>
      </c>
      <c r="AT26">
        <v>0</v>
      </c>
      <c r="AU26">
        <v>2525.34033203125</v>
      </c>
      <c r="AV26">
        <v>2525.34033203125</v>
      </c>
      <c r="AW26">
        <v>0</v>
      </c>
      <c r="AY26">
        <v>24</v>
      </c>
      <c r="BA26">
        <f t="shared" si="0"/>
        <v>1.00830078125</v>
      </c>
      <c r="BB26">
        <f t="shared" si="1"/>
        <v>1.80712890625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4.212890625</v>
      </c>
      <c r="BH26">
        <f t="shared" si="6"/>
        <v>15.052734375</v>
      </c>
      <c r="BI26">
        <f t="shared" si="9"/>
        <v>361.270263671875</v>
      </c>
      <c r="BJ26">
        <f t="shared" si="10"/>
        <v>362.27197265625</v>
      </c>
      <c r="BK26">
        <f t="shared" si="10"/>
        <v>365.27294921875</v>
      </c>
      <c r="BL26">
        <f t="shared" si="10"/>
        <v>365.786865234375</v>
      </c>
      <c r="BM26">
        <f t="shared" si="10"/>
        <v>370.29638671875</v>
      </c>
      <c r="BN26">
        <f t="shared" si="10"/>
        <v>373.29736328125</v>
      </c>
      <c r="BO26">
        <f t="shared" si="10"/>
        <v>376.30126953125</v>
      </c>
      <c r="BR26">
        <f t="shared" si="8"/>
        <v>371.904296875</v>
      </c>
    </row>
    <row r="27" spans="1:70" x14ac:dyDescent="0.2">
      <c r="A27" t="s">
        <v>61</v>
      </c>
      <c r="B27" t="s">
        <v>242</v>
      </c>
      <c r="C27" t="s">
        <v>68</v>
      </c>
      <c r="D27">
        <v>60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2.6945080757141109</v>
      </c>
      <c r="M27">
        <v>2.6945080757141109</v>
      </c>
      <c r="N27">
        <v>0</v>
      </c>
      <c r="O27">
        <v>2540.178955078125</v>
      </c>
      <c r="P27">
        <v>2540.178955078125</v>
      </c>
      <c r="Q27">
        <v>0</v>
      </c>
      <c r="S27">
        <v>2543.179931640625</v>
      </c>
      <c r="T27">
        <v>2543.179931640625</v>
      </c>
      <c r="U27">
        <v>0</v>
      </c>
      <c r="W27">
        <v>2535.66943359375</v>
      </c>
      <c r="X27">
        <v>2535.66943359375</v>
      </c>
      <c r="Y27">
        <v>0</v>
      </c>
      <c r="Z27">
        <v>2540.178955078125</v>
      </c>
      <c r="AA27">
        <v>2540.178955078125</v>
      </c>
      <c r="AB27">
        <v>0</v>
      </c>
      <c r="AC27">
        <v>2535.155517578125</v>
      </c>
      <c r="AD27">
        <v>2535.155517578125</v>
      </c>
      <c r="AE27">
        <v>0</v>
      </c>
      <c r="AF27">
        <v>2535.66943359375</v>
      </c>
      <c r="AG27">
        <v>2535.66943359375</v>
      </c>
      <c r="AH27">
        <v>0</v>
      </c>
      <c r="AI27">
        <v>2533.547119140625</v>
      </c>
      <c r="AJ27">
        <v>2533.547119140625</v>
      </c>
      <c r="AK27">
        <v>0</v>
      </c>
      <c r="AL27">
        <v>2535.155517578125</v>
      </c>
      <c r="AM27">
        <v>2535.155517578125</v>
      </c>
      <c r="AN27">
        <v>0</v>
      </c>
      <c r="AO27">
        <v>2532.55419921875</v>
      </c>
      <c r="AP27">
        <v>2532.55419921875</v>
      </c>
      <c r="AQ27">
        <v>0</v>
      </c>
      <c r="AR27">
        <v>2533.56396484375</v>
      </c>
      <c r="AS27">
        <v>2533.56396484375</v>
      </c>
      <c r="AT27">
        <v>0</v>
      </c>
      <c r="AU27">
        <v>2540.178955078125</v>
      </c>
      <c r="AV27">
        <v>2540.178955078125</v>
      </c>
      <c r="AW27">
        <v>0</v>
      </c>
      <c r="AY27">
        <v>25</v>
      </c>
      <c r="BA27">
        <f t="shared" si="0"/>
        <v>1.009765625</v>
      </c>
      <c r="BB27">
        <f t="shared" si="1"/>
        <v>1.6083984375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4.4267578125</v>
      </c>
      <c r="BH27">
        <f t="shared" si="6"/>
        <v>15.0693359375</v>
      </c>
      <c r="BI27">
        <f t="shared" si="9"/>
        <v>376.322998046875</v>
      </c>
      <c r="BJ27">
        <f t="shared" si="10"/>
        <v>377.331298828125</v>
      </c>
      <c r="BK27">
        <f t="shared" si="10"/>
        <v>379.138427734375</v>
      </c>
      <c r="BL27">
        <f t="shared" si="10"/>
        <v>379.65234375</v>
      </c>
      <c r="BM27">
        <f t="shared" si="10"/>
        <v>384.161865234375</v>
      </c>
      <c r="BN27">
        <f t="shared" si="10"/>
        <v>387.162841796875</v>
      </c>
      <c r="BO27">
        <f t="shared" si="10"/>
        <v>391.375732421875</v>
      </c>
      <c r="BR27">
        <f t="shared" si="8"/>
        <v>385.769775390625</v>
      </c>
    </row>
    <row r="28" spans="1:70" x14ac:dyDescent="0.2">
      <c r="A28" t="s">
        <v>61</v>
      </c>
      <c r="B28" t="s">
        <v>158</v>
      </c>
      <c r="C28" t="s">
        <v>159</v>
      </c>
      <c r="D28">
        <v>60</v>
      </c>
      <c r="E28">
        <v>2</v>
      </c>
      <c r="F28" t="s">
        <v>72</v>
      </c>
      <c r="G28">
        <v>1</v>
      </c>
      <c r="H28">
        <v>0</v>
      </c>
      <c r="I28">
        <v>0</v>
      </c>
      <c r="J28">
        <v>0</v>
      </c>
      <c r="K28" t="s">
        <v>75</v>
      </c>
      <c r="L28">
        <v>2.8215899467468262</v>
      </c>
      <c r="M28">
        <v>2.8215899467468262</v>
      </c>
      <c r="N28">
        <v>0</v>
      </c>
      <c r="O28">
        <v>2555.7138671875</v>
      </c>
      <c r="P28">
        <v>2555.7138671875</v>
      </c>
      <c r="Q28">
        <v>0</v>
      </c>
      <c r="S28">
        <v>2558.71484375</v>
      </c>
      <c r="T28">
        <v>2558.71484375</v>
      </c>
      <c r="U28">
        <v>0</v>
      </c>
      <c r="W28">
        <v>2551.204345703125</v>
      </c>
      <c r="X28">
        <v>2551.204345703125</v>
      </c>
      <c r="Y28">
        <v>0</v>
      </c>
      <c r="Z28">
        <v>2555.7138671875</v>
      </c>
      <c r="AA28">
        <v>2555.7138671875</v>
      </c>
      <c r="AB28">
        <v>0</v>
      </c>
      <c r="AC28">
        <v>2550.690185546875</v>
      </c>
      <c r="AD28">
        <v>2550.690185546875</v>
      </c>
      <c r="AE28">
        <v>0</v>
      </c>
      <c r="AF28">
        <v>2551.204345703125</v>
      </c>
      <c r="AG28">
        <v>2551.204345703125</v>
      </c>
      <c r="AH28">
        <v>0</v>
      </c>
      <c r="AI28">
        <v>2548.584716796875</v>
      </c>
      <c r="AJ28">
        <v>2548.584716796875</v>
      </c>
      <c r="AK28">
        <v>0</v>
      </c>
      <c r="AL28">
        <v>2550.690185546875</v>
      </c>
      <c r="AM28">
        <v>2550.690185546875</v>
      </c>
      <c r="AN28">
        <v>0</v>
      </c>
      <c r="AO28">
        <v>2547.606689453125</v>
      </c>
      <c r="AP28">
        <v>2547.606689453125</v>
      </c>
      <c r="AQ28">
        <v>0</v>
      </c>
      <c r="AR28">
        <v>2548.617919921875</v>
      </c>
      <c r="AS28">
        <v>2548.617919921875</v>
      </c>
      <c r="AT28">
        <v>0</v>
      </c>
      <c r="AU28">
        <v>2555.7138671875</v>
      </c>
      <c r="AV28">
        <v>2555.7138671875</v>
      </c>
      <c r="AW28">
        <v>0</v>
      </c>
      <c r="AY28">
        <v>26</v>
      </c>
      <c r="BA28">
        <f t="shared" si="0"/>
        <v>1.01123046875</v>
      </c>
      <c r="BB28">
        <f t="shared" si="1"/>
        <v>2.10546875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3.92626953125</v>
      </c>
      <c r="BH28">
        <f t="shared" si="6"/>
        <v>15.067626953125</v>
      </c>
      <c r="BI28">
        <f t="shared" si="9"/>
        <v>391.392333984375</v>
      </c>
      <c r="BJ28">
        <f t="shared" si="10"/>
        <v>392.402099609375</v>
      </c>
      <c r="BK28">
        <f t="shared" si="10"/>
        <v>394.010498046875</v>
      </c>
      <c r="BL28">
        <f t="shared" si="10"/>
        <v>394.5244140625</v>
      </c>
      <c r="BM28">
        <f t="shared" si="10"/>
        <v>399.033935546875</v>
      </c>
      <c r="BN28">
        <f t="shared" si="10"/>
        <v>402.034912109375</v>
      </c>
      <c r="BO28">
        <f t="shared" si="10"/>
        <v>406.461669921875</v>
      </c>
      <c r="BR28">
        <f t="shared" si="8"/>
        <v>400.641845703125</v>
      </c>
    </row>
    <row r="29" spans="1:70" x14ac:dyDescent="0.2">
      <c r="A29" t="s">
        <v>66</v>
      </c>
      <c r="B29" t="s">
        <v>233</v>
      </c>
      <c r="C29" t="s">
        <v>171</v>
      </c>
      <c r="D29">
        <v>-30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1.931330561637878</v>
      </c>
      <c r="M29">
        <v>1.931330561637878</v>
      </c>
      <c r="N29">
        <v>0</v>
      </c>
      <c r="O29">
        <v>2569.97216796875</v>
      </c>
      <c r="P29">
        <v>2569.97216796875</v>
      </c>
      <c r="Q29">
        <v>0</v>
      </c>
      <c r="S29">
        <v>2572.972900390625</v>
      </c>
      <c r="T29">
        <v>2572.972900390625</v>
      </c>
      <c r="U29">
        <v>0</v>
      </c>
      <c r="W29">
        <v>2565.462646484375</v>
      </c>
      <c r="X29">
        <v>2565.462646484375</v>
      </c>
      <c r="Y29">
        <v>0</v>
      </c>
      <c r="Z29">
        <v>2569.97216796875</v>
      </c>
      <c r="AA29">
        <v>2569.97216796875</v>
      </c>
      <c r="AB29">
        <v>0</v>
      </c>
      <c r="AC29">
        <v>2564.948486328125</v>
      </c>
      <c r="AD29">
        <v>2564.948486328125</v>
      </c>
      <c r="AE29">
        <v>0</v>
      </c>
      <c r="AF29">
        <v>2565.462646484375</v>
      </c>
      <c r="AG29">
        <v>2565.462646484375</v>
      </c>
      <c r="AH29">
        <v>0</v>
      </c>
      <c r="AI29">
        <v>2563.638671875</v>
      </c>
      <c r="AJ29">
        <v>2563.638671875</v>
      </c>
      <c r="AK29">
        <v>0</v>
      </c>
      <c r="AL29">
        <v>2564.948486328125</v>
      </c>
      <c r="AM29">
        <v>2564.948486328125</v>
      </c>
      <c r="AN29">
        <v>0</v>
      </c>
      <c r="AO29">
        <v>2562.64111328125</v>
      </c>
      <c r="AP29">
        <v>2562.64111328125</v>
      </c>
      <c r="AQ29">
        <v>0</v>
      </c>
      <c r="AR29">
        <v>2563.6552734375</v>
      </c>
      <c r="AS29">
        <v>2563.6552734375</v>
      </c>
      <c r="AT29">
        <v>0</v>
      </c>
      <c r="AU29">
        <v>2569.97216796875</v>
      </c>
      <c r="AV29">
        <v>2569.97216796875</v>
      </c>
      <c r="AW29">
        <v>0</v>
      </c>
      <c r="AY29">
        <v>27</v>
      </c>
      <c r="BA29">
        <f t="shared" si="0"/>
        <v>1.01416015625</v>
      </c>
      <c r="BB29">
        <f t="shared" si="1"/>
        <v>1.309814453125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4.7109375</v>
      </c>
      <c r="BH29">
        <f t="shared" si="6"/>
        <v>15.059326171875</v>
      </c>
      <c r="BI29">
        <f t="shared" si="9"/>
        <v>406.4599609375</v>
      </c>
      <c r="BJ29">
        <f t="shared" si="10"/>
        <v>407.47119140625</v>
      </c>
      <c r="BK29">
        <f t="shared" si="10"/>
        <v>409.57666015625</v>
      </c>
      <c r="BL29">
        <f t="shared" si="10"/>
        <v>410.0908203125</v>
      </c>
      <c r="BM29">
        <f t="shared" si="10"/>
        <v>414.600341796875</v>
      </c>
      <c r="BN29">
        <f t="shared" si="10"/>
        <v>417.601318359375</v>
      </c>
      <c r="BO29">
        <f t="shared" si="10"/>
        <v>421.527587890625</v>
      </c>
      <c r="BR29">
        <f t="shared" si="8"/>
        <v>416.208251953125</v>
      </c>
    </row>
    <row r="30" spans="1:70" x14ac:dyDescent="0.2">
      <c r="A30" t="s">
        <v>66</v>
      </c>
      <c r="B30" t="s">
        <v>226</v>
      </c>
      <c r="C30" t="s">
        <v>63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2.1067318916320801</v>
      </c>
      <c r="M30">
        <v>2.1067318916320801</v>
      </c>
      <c r="N30">
        <v>0</v>
      </c>
      <c r="O30">
        <v>2585.606689453125</v>
      </c>
      <c r="P30">
        <v>2585.606689453125</v>
      </c>
      <c r="Q30">
        <v>0</v>
      </c>
      <c r="S30">
        <v>2588.6083984375</v>
      </c>
      <c r="T30">
        <v>2588.6083984375</v>
      </c>
      <c r="U30">
        <v>0</v>
      </c>
      <c r="W30">
        <v>2581.096923828125</v>
      </c>
      <c r="X30">
        <v>2581.096923828125</v>
      </c>
      <c r="Y30">
        <v>0</v>
      </c>
      <c r="Z30">
        <v>2585.606689453125</v>
      </c>
      <c r="AA30">
        <v>2585.606689453125</v>
      </c>
      <c r="AB30">
        <v>0</v>
      </c>
      <c r="AC30">
        <v>2580.5830078125</v>
      </c>
      <c r="AD30">
        <v>2580.5830078125</v>
      </c>
      <c r="AE30">
        <v>0</v>
      </c>
      <c r="AF30">
        <v>2581.096923828125</v>
      </c>
      <c r="AG30">
        <v>2581.096923828125</v>
      </c>
      <c r="AH30">
        <v>0</v>
      </c>
      <c r="AI30">
        <v>2578.67626953125</v>
      </c>
      <c r="AJ30">
        <v>2578.67626953125</v>
      </c>
      <c r="AK30">
        <v>0</v>
      </c>
      <c r="AL30">
        <v>2580.5830078125</v>
      </c>
      <c r="AM30">
        <v>2580.5830078125</v>
      </c>
      <c r="AN30">
        <v>0</v>
      </c>
      <c r="AO30">
        <v>2577.683837890625</v>
      </c>
      <c r="AP30">
        <v>2577.683837890625</v>
      </c>
      <c r="AQ30">
        <v>0</v>
      </c>
      <c r="AR30">
        <v>2578.69287109375</v>
      </c>
      <c r="AS30">
        <v>2578.69287109375</v>
      </c>
      <c r="AT30">
        <v>0</v>
      </c>
      <c r="AU30">
        <v>2585.606689453125</v>
      </c>
      <c r="AV30">
        <v>2585.606689453125</v>
      </c>
      <c r="AW30">
        <v>0</v>
      </c>
      <c r="AY30">
        <v>28</v>
      </c>
      <c r="BA30">
        <f t="shared" si="0"/>
        <v>1.009033203125</v>
      </c>
      <c r="BB30">
        <f t="shared" si="1"/>
        <v>1.90673828125</v>
      </c>
      <c r="BC30">
        <f t="shared" si="2"/>
        <v>0.513916015625</v>
      </c>
      <c r="BD30">
        <f t="shared" si="3"/>
        <v>4.509765625</v>
      </c>
      <c r="BE30">
        <f t="shared" si="4"/>
        <v>3.001708984375</v>
      </c>
      <c r="BF30">
        <f t="shared" si="5"/>
        <v>4.11865234375</v>
      </c>
      <c r="BH30">
        <f t="shared" si="6"/>
        <v>15.059814453125</v>
      </c>
      <c r="BI30">
        <f t="shared" si="9"/>
        <v>421.519287109375</v>
      </c>
      <c r="BJ30">
        <f t="shared" si="10"/>
        <v>422.533447265625</v>
      </c>
      <c r="BK30">
        <f t="shared" si="10"/>
        <v>423.84326171875</v>
      </c>
      <c r="BL30">
        <f t="shared" si="10"/>
        <v>424.357421875</v>
      </c>
      <c r="BM30">
        <f t="shared" si="10"/>
        <v>428.866943359375</v>
      </c>
      <c r="BN30">
        <f t="shared" si="10"/>
        <v>431.86767578125</v>
      </c>
      <c r="BO30">
        <f t="shared" si="10"/>
        <v>436.57861328125</v>
      </c>
      <c r="BR30">
        <f t="shared" si="8"/>
        <v>430.474853515625</v>
      </c>
    </row>
    <row r="31" spans="1:70" x14ac:dyDescent="0.2">
      <c r="A31" t="s">
        <v>61</v>
      </c>
      <c r="B31" t="s">
        <v>223</v>
      </c>
      <c r="C31" t="s">
        <v>63</v>
      </c>
      <c r="D31">
        <v>60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1.343258857727051</v>
      </c>
      <c r="M31">
        <v>1.343258857727051</v>
      </c>
      <c r="N31">
        <v>0</v>
      </c>
      <c r="O31">
        <v>2599.84814453125</v>
      </c>
      <c r="P31">
        <v>2599.84814453125</v>
      </c>
      <c r="Q31">
        <v>0</v>
      </c>
      <c r="S31">
        <v>2602.84912109375</v>
      </c>
      <c r="T31">
        <v>2602.84912109375</v>
      </c>
      <c r="U31">
        <v>0</v>
      </c>
      <c r="W31">
        <v>2595.338623046875</v>
      </c>
      <c r="X31">
        <v>2595.338623046875</v>
      </c>
      <c r="Y31">
        <v>0</v>
      </c>
      <c r="Z31">
        <v>2599.84814453125</v>
      </c>
      <c r="AA31">
        <v>2599.84814453125</v>
      </c>
      <c r="AB31">
        <v>0</v>
      </c>
      <c r="AC31">
        <v>2594.82470703125</v>
      </c>
      <c r="AD31">
        <v>2594.82470703125</v>
      </c>
      <c r="AE31">
        <v>0</v>
      </c>
      <c r="AF31">
        <v>2595.338623046875</v>
      </c>
      <c r="AG31">
        <v>2595.338623046875</v>
      </c>
      <c r="AH31">
        <v>0</v>
      </c>
      <c r="AI31">
        <v>2593.7138671875</v>
      </c>
      <c r="AJ31">
        <v>2593.7138671875</v>
      </c>
      <c r="AK31">
        <v>0</v>
      </c>
      <c r="AL31">
        <v>2594.82470703125</v>
      </c>
      <c r="AM31">
        <v>2594.82470703125</v>
      </c>
      <c r="AN31">
        <v>0</v>
      </c>
      <c r="AO31">
        <v>2592.72705078125</v>
      </c>
      <c r="AP31">
        <v>2592.72705078125</v>
      </c>
      <c r="AQ31">
        <v>0</v>
      </c>
      <c r="AR31">
        <v>2593.73046875</v>
      </c>
      <c r="AS31">
        <v>2593.73046875</v>
      </c>
      <c r="AT31">
        <v>0</v>
      </c>
      <c r="AU31">
        <v>2599.84814453125</v>
      </c>
      <c r="AV31">
        <v>2599.84814453125</v>
      </c>
      <c r="AW31">
        <v>0</v>
      </c>
      <c r="AY31">
        <v>29</v>
      </c>
      <c r="BA31">
        <f t="shared" si="0"/>
        <v>1.00341796875</v>
      </c>
      <c r="BB31">
        <f t="shared" si="1"/>
        <v>1.11083984375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-2602.84912109375</v>
      </c>
      <c r="BI31">
        <f t="shared" si="9"/>
        <v>436.5791015625</v>
      </c>
      <c r="BJ31">
        <f t="shared" si="10"/>
        <v>437.588134765625</v>
      </c>
      <c r="BK31">
        <f t="shared" si="10"/>
        <v>439.494873046875</v>
      </c>
      <c r="BL31">
        <f t="shared" si="10"/>
        <v>440.0087890625</v>
      </c>
      <c r="BM31">
        <f t="shared" si="10"/>
        <v>444.5185546875</v>
      </c>
      <c r="BN31">
        <f t="shared" si="10"/>
        <v>447.520263671875</v>
      </c>
      <c r="BO31">
        <f t="shared" si="10"/>
        <v>451.638916015625</v>
      </c>
      <c r="BR31">
        <f t="shared" si="8"/>
        <v>446.126220703125</v>
      </c>
    </row>
    <row r="33" spans="1:2" x14ac:dyDescent="0.2">
      <c r="A33" t="s">
        <v>76</v>
      </c>
    </row>
    <row r="34" spans="1:2" x14ac:dyDescent="0.2">
      <c r="A34" t="s">
        <v>77</v>
      </c>
      <c r="B34">
        <v>49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60.418251387359547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1.1111453771591191</v>
      </c>
      <c r="M2">
        <v>1.1111453771591191</v>
      </c>
      <c r="N2">
        <v>0</v>
      </c>
      <c r="O2">
        <v>0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0</v>
      </c>
      <c r="I3">
        <v>0</v>
      </c>
      <c r="J3">
        <v>0</v>
      </c>
      <c r="K3" t="s">
        <v>75</v>
      </c>
      <c r="L3">
        <v>2.7018899917602539</v>
      </c>
      <c r="M3">
        <v>2.7018899917602539</v>
      </c>
      <c r="N3">
        <v>0</v>
      </c>
      <c r="O3">
        <v>3</v>
      </c>
    </row>
    <row r="4" spans="1:15" x14ac:dyDescent="0.2">
      <c r="A4" t="s">
        <v>251</v>
      </c>
      <c r="B4" t="s">
        <v>147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65</v>
      </c>
      <c r="L4">
        <v>1.343370795249939</v>
      </c>
      <c r="M4">
        <v>1.343370795249939</v>
      </c>
      <c r="N4">
        <v>0</v>
      </c>
      <c r="O4">
        <v>1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0</v>
      </c>
      <c r="I5">
        <v>0</v>
      </c>
      <c r="J5">
        <v>0</v>
      </c>
      <c r="K5" t="s">
        <v>75</v>
      </c>
      <c r="L5">
        <v>1.595273375511169</v>
      </c>
      <c r="M5">
        <v>1.595273375511169</v>
      </c>
      <c r="N5">
        <v>0</v>
      </c>
      <c r="O5">
        <v>2</v>
      </c>
    </row>
    <row r="7" spans="1:15" x14ac:dyDescent="0.2">
      <c r="A7" t="s">
        <v>76</v>
      </c>
    </row>
    <row r="8" spans="1:15" x14ac:dyDescent="0.2">
      <c r="A8" t="s">
        <v>77</v>
      </c>
      <c r="B8">
        <v>49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60.418251387359547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49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60.418251387359547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2917.6416015625</v>
      </c>
      <c r="C2">
        <v>2917.6416015625</v>
      </c>
      <c r="D2">
        <v>0</v>
      </c>
      <c r="F2">
        <v>2915.635498046875</v>
      </c>
      <c r="G2">
        <v>2915.635498046875</v>
      </c>
      <c r="H2">
        <v>0</v>
      </c>
      <c r="J2">
        <v>2913.62939453125</v>
      </c>
      <c r="K2">
        <v>2913.62939453125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49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60.418251387359547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2022-09-27T16:46:34Z</dcterms:created>
  <dcterms:modified xsi:type="dcterms:W3CDTF">2023-10-03T13:00:50Z</dcterms:modified>
</cp:coreProperties>
</file>