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/beh_data/"/>
    </mc:Choice>
  </mc:AlternateContent>
  <xr:revisionPtr revIDLastSave="0" documentId="13_ncr:1_{7B83531F-0BB4-6C4F-AA97-BED054080D3C}" xr6:coauthVersionLast="47" xr6:coauthVersionMax="47" xr10:uidLastSave="{00000000-0000-0000-0000-000000000000}"/>
  <bookViews>
    <workbookView xWindow="14320" yWindow="500" windowWidth="14480" windowHeight="16100" firstSheet="14" activeTab="18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Feuil1" sheetId="19" r:id="rId18"/>
    <sheet name="Ego_block2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/>
  <c r="BR24" i="4"/>
  <c r="BR20" i="4"/>
  <c r="BR16" i="4"/>
  <c r="BR12" i="4"/>
  <c r="BR8" i="4"/>
  <c r="BR4" i="4"/>
  <c r="BR31" i="4"/>
  <c r="BQ2" i="6"/>
  <c r="BR28" i="6" s="1"/>
  <c r="BR24" i="6"/>
  <c r="BR20" i="6"/>
  <c r="BR16" i="6"/>
  <c r="BR12" i="6"/>
  <c r="BR8" i="6"/>
  <c r="BR4" i="6"/>
  <c r="BR31" i="6"/>
  <c r="BQ2" i="10"/>
  <c r="BR28" i="10" s="1"/>
  <c r="BR20" i="10"/>
  <c r="BR16" i="10"/>
  <c r="BR4" i="10"/>
  <c r="BR31" i="10"/>
  <c r="BQ2" i="12"/>
  <c r="BR28" i="12"/>
  <c r="BR24" i="12"/>
  <c r="BR20" i="12"/>
  <c r="BR16" i="12"/>
  <c r="BR12" i="12"/>
  <c r="BR8" i="12"/>
  <c r="BR4" i="12"/>
  <c r="BR31" i="12"/>
  <c r="BQ2" i="16"/>
  <c r="BR28" i="16"/>
  <c r="BR24" i="16"/>
  <c r="BR20" i="16"/>
  <c r="BR16" i="16"/>
  <c r="BR12" i="16"/>
  <c r="BR8" i="16"/>
  <c r="BR4" i="16"/>
  <c r="BR31" i="16"/>
  <c r="BQ2" i="18"/>
  <c r="BR28" i="18"/>
  <c r="BR24" i="18"/>
  <c r="BR20" i="18"/>
  <c r="BR16" i="18"/>
  <c r="BR12" i="18"/>
  <c r="BR8" i="18"/>
  <c r="BR4" i="18"/>
  <c r="BR31" i="18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H28" i="6" s="1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H24" i="6" s="1"/>
  <c r="BA24" i="6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F2" i="6"/>
  <c r="BE2" i="6"/>
  <c r="BD2" i="6"/>
  <c r="BC2" i="6"/>
  <c r="BB2" i="6"/>
  <c r="BA2" i="6"/>
  <c r="BJ2" i="6" s="1"/>
  <c r="BK2" i="6" s="1"/>
  <c r="BL2" i="6" s="1"/>
  <c r="BM2" i="6" s="1"/>
  <c r="BN2" i="6" s="1"/>
  <c r="BO2" i="6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H21" i="4" s="1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H19" i="4" s="1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H17" i="4" s="1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H15" i="4" s="1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H13" i="4" s="1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H11" i="4" s="1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H9" i="4" s="1"/>
  <c r="BA9" i="4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H2" i="4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H2" i="18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H30" i="16"/>
  <c r="BF30" i="16"/>
  <c r="BE30" i="16"/>
  <c r="BD30" i="16"/>
  <c r="BC30" i="16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H24" i="16" s="1"/>
  <c r="BB24" i="16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H22" i="16" s="1"/>
  <c r="BB22" i="16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H20" i="16" s="1"/>
  <c r="BB20" i="16"/>
  <c r="BA20" i="16"/>
  <c r="BF19" i="16"/>
  <c r="BE19" i="16"/>
  <c r="BD19" i="16"/>
  <c r="BC19" i="16"/>
  <c r="BB19" i="16"/>
  <c r="BA19" i="16"/>
  <c r="BH19" i="16" s="1"/>
  <c r="BF18" i="16"/>
  <c r="BE18" i="16"/>
  <c r="BD18" i="16"/>
  <c r="BC18" i="16"/>
  <c r="BH18" i="16" s="1"/>
  <c r="BB18" i="16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H16" i="16" s="1"/>
  <c r="BB16" i="16"/>
  <c r="BA16" i="16"/>
  <c r="BF15" i="16"/>
  <c r="BE15" i="16"/>
  <c r="BD15" i="16"/>
  <c r="BC15" i="16"/>
  <c r="BB15" i="16"/>
  <c r="BA15" i="16"/>
  <c r="BH15" i="16" s="1"/>
  <c r="BF14" i="16"/>
  <c r="BE14" i="16"/>
  <c r="BD14" i="16"/>
  <c r="BC14" i="16"/>
  <c r="BH14" i="16" s="1"/>
  <c r="BB14" i="16"/>
  <c r="BA14" i="16"/>
  <c r="BF13" i="16"/>
  <c r="BE13" i="16"/>
  <c r="BD13" i="16"/>
  <c r="BC13" i="16"/>
  <c r="BB13" i="16"/>
  <c r="BA13" i="16"/>
  <c r="BH13" i="16" s="1"/>
  <c r="BF12" i="16"/>
  <c r="BE12" i="16"/>
  <c r="BD12" i="16"/>
  <c r="BC12" i="16"/>
  <c r="BH12" i="16" s="1"/>
  <c r="BB12" i="16"/>
  <c r="BA12" i="16"/>
  <c r="BF11" i="16"/>
  <c r="BE11" i="16"/>
  <c r="BD11" i="16"/>
  <c r="BC11" i="16"/>
  <c r="BB11" i="16"/>
  <c r="BA11" i="16"/>
  <c r="BH11" i="16" s="1"/>
  <c r="BF10" i="16"/>
  <c r="BE10" i="16"/>
  <c r="BD10" i="16"/>
  <c r="BC10" i="16"/>
  <c r="BH10" i="16" s="1"/>
  <c r="BB10" i="16"/>
  <c r="BA10" i="16"/>
  <c r="BF9" i="16"/>
  <c r="BE9" i="16"/>
  <c r="BD9" i="16"/>
  <c r="BC9" i="16"/>
  <c r="BB9" i="16"/>
  <c r="BA9" i="16"/>
  <c r="BH9" i="16" s="1"/>
  <c r="BF8" i="16"/>
  <c r="BE8" i="16"/>
  <c r="BD8" i="16"/>
  <c r="BC8" i="16"/>
  <c r="BH8" i="16" s="1"/>
  <c r="BB8" i="16"/>
  <c r="BA8" i="16"/>
  <c r="BF7" i="16"/>
  <c r="BE7" i="16"/>
  <c r="BD7" i="16"/>
  <c r="BC7" i="16"/>
  <c r="BB7" i="16"/>
  <c r="BA7" i="16"/>
  <c r="BH7" i="16" s="1"/>
  <c r="BF6" i="16"/>
  <c r="BE6" i="16"/>
  <c r="BD6" i="16"/>
  <c r="BC6" i="16"/>
  <c r="BH6" i="16" s="1"/>
  <c r="BB6" i="16"/>
  <c r="BA6" i="16"/>
  <c r="BF5" i="16"/>
  <c r="BE5" i="16"/>
  <c r="BD5" i="16"/>
  <c r="BC5" i="16"/>
  <c r="BB5" i="16"/>
  <c r="BA5" i="16"/>
  <c r="BH5" i="16" s="1"/>
  <c r="BF4" i="16"/>
  <c r="BE4" i="16"/>
  <c r="BD4" i="16"/>
  <c r="BC4" i="16"/>
  <c r="BH4" i="16" s="1"/>
  <c r="BB4" i="16"/>
  <c r="BA4" i="16"/>
  <c r="BF3" i="16"/>
  <c r="BE3" i="16"/>
  <c r="BD3" i="16"/>
  <c r="BC3" i="16"/>
  <c r="BB3" i="16"/>
  <c r="BA3" i="16"/>
  <c r="BH3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H24" i="12" s="1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H3" i="12" s="1"/>
  <c r="BA3" i="12"/>
  <c r="BH2" i="12"/>
  <c r="BI4" i="12" s="1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H27" i="10" s="1"/>
  <c r="BB27" i="10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H25" i="10" s="1"/>
  <c r="BB25" i="10"/>
  <c r="BA25" i="10"/>
  <c r="BF24" i="10"/>
  <c r="BE24" i="10"/>
  <c r="BD24" i="10"/>
  <c r="BC24" i="10"/>
  <c r="BB24" i="10"/>
  <c r="BA24" i="10"/>
  <c r="BH24" i="10" s="1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A22" i="10"/>
  <c r="BH22" i="10" s="1"/>
  <c r="BF21" i="10"/>
  <c r="BE21" i="10"/>
  <c r="BD21" i="10"/>
  <c r="BC21" i="10"/>
  <c r="BH21" i="10" s="1"/>
  <c r="BB21" i="10"/>
  <c r="BA21" i="10"/>
  <c r="BF20" i="10"/>
  <c r="BE20" i="10"/>
  <c r="BD20" i="10"/>
  <c r="BC20" i="10"/>
  <c r="BB20" i="10"/>
  <c r="BA20" i="10"/>
  <c r="BH20" i="10" s="1"/>
  <c r="BF19" i="10"/>
  <c r="BE19" i="10"/>
  <c r="BD19" i="10"/>
  <c r="BC19" i="10"/>
  <c r="BH19" i="10" s="1"/>
  <c r="BB19" i="10"/>
  <c r="BA19" i="10"/>
  <c r="BF18" i="10"/>
  <c r="BE18" i="10"/>
  <c r="BD18" i="10"/>
  <c r="BC18" i="10"/>
  <c r="BB18" i="10"/>
  <c r="BA18" i="10"/>
  <c r="BH18" i="10" s="1"/>
  <c r="BF17" i="10"/>
  <c r="BE17" i="10"/>
  <c r="BD17" i="10"/>
  <c r="BC17" i="10"/>
  <c r="BH17" i="10" s="1"/>
  <c r="BB17" i="10"/>
  <c r="BA17" i="10"/>
  <c r="BF16" i="10"/>
  <c r="BE16" i="10"/>
  <c r="BD16" i="10"/>
  <c r="BC16" i="10"/>
  <c r="BB16" i="10"/>
  <c r="BA16" i="10"/>
  <c r="BH16" i="10" s="1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H13" i="10" s="1"/>
  <c r="BB13" i="10"/>
  <c r="BA13" i="10"/>
  <c r="BF12" i="10"/>
  <c r="BE12" i="10"/>
  <c r="BD12" i="10"/>
  <c r="BC12" i="10"/>
  <c r="BB12" i="10"/>
  <c r="BA12" i="10"/>
  <c r="BH12" i="10" s="1"/>
  <c r="BH11" i="10"/>
  <c r="BF11" i="10"/>
  <c r="BE11" i="10"/>
  <c r="BD11" i="10"/>
  <c r="BC11" i="10"/>
  <c r="BB11" i="10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H9" i="10" s="1"/>
  <c r="BB9" i="10"/>
  <c r="BA9" i="10"/>
  <c r="BF8" i="10"/>
  <c r="BE8" i="10"/>
  <c r="BD8" i="10"/>
  <c r="BC8" i="10"/>
  <c r="BB8" i="10"/>
  <c r="BA8" i="10"/>
  <c r="BH8" i="10" s="1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H5" i="10" s="1"/>
  <c r="BB5" i="10"/>
  <c r="BA5" i="10"/>
  <c r="BF4" i="10"/>
  <c r="BE4" i="10"/>
  <c r="BD4" i="10"/>
  <c r="BC4" i="10"/>
  <c r="BB4" i="10"/>
  <c r="BA4" i="10"/>
  <c r="BH4" i="10" s="1"/>
  <c r="BF3" i="10"/>
  <c r="BE3" i="10"/>
  <c r="BD3" i="10"/>
  <c r="BC3" i="10"/>
  <c r="BH3" i="10" s="1"/>
  <c r="BB3" i="10"/>
  <c r="BA3" i="10"/>
  <c r="BJ2" i="10"/>
  <c r="BK2" i="10" s="1"/>
  <c r="BL2" i="10" s="1"/>
  <c r="BM2" i="10" s="1"/>
  <c r="BN2" i="10" s="1"/>
  <c r="BO2" i="10" s="1"/>
  <c r="BF2" i="10"/>
  <c r="BE2" i="10"/>
  <c r="BD2" i="10"/>
  <c r="BC2" i="10"/>
  <c r="BB2" i="10"/>
  <c r="BA2" i="10"/>
  <c r="BI3" i="10" s="1"/>
  <c r="BJ3" i="10" s="1"/>
  <c r="BK3" i="10" s="1"/>
  <c r="BL3" i="10" s="1"/>
  <c r="BM3" i="10" s="1"/>
  <c r="BN3" i="10" s="1"/>
  <c r="BO3" i="10" s="1"/>
  <c r="BR5" i="4" l="1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8" i="10"/>
  <c r="BR24" i="10"/>
  <c r="BR12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H2" i="6"/>
  <c r="BI4" i="6" s="1"/>
  <c r="BI3" i="6"/>
  <c r="BJ3" i="6" s="1"/>
  <c r="BK3" i="6" s="1"/>
  <c r="BL3" i="6" s="1"/>
  <c r="BM3" i="6" s="1"/>
  <c r="BN3" i="6" s="1"/>
  <c r="BO3" i="6" s="1"/>
  <c r="BI4" i="4"/>
  <c r="BJ2" i="4"/>
  <c r="BK2" i="4" s="1"/>
  <c r="BL2" i="4" s="1"/>
  <c r="BM2" i="4" s="1"/>
  <c r="BN2" i="4" s="1"/>
  <c r="BO2" i="4" s="1"/>
  <c r="BI4" i="18"/>
  <c r="BJ2" i="18"/>
  <c r="BK2" i="18" s="1"/>
  <c r="BL2" i="18" s="1"/>
  <c r="BM2" i="18" s="1"/>
  <c r="BN2" i="18" s="1"/>
  <c r="BO2" i="18" s="1"/>
  <c r="BH2" i="16"/>
  <c r="BI4" i="16" s="1"/>
  <c r="BJ2" i="16"/>
  <c r="BK2" i="16" s="1"/>
  <c r="BL2" i="16" s="1"/>
  <c r="BM2" i="16" s="1"/>
  <c r="BN2" i="16" s="1"/>
  <c r="BO2" i="16" s="1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H2" i="10"/>
  <c r="BI4" i="10" s="1"/>
  <c r="BI5" i="6" l="1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I5" i="18"/>
  <c r="BJ4" i="18"/>
  <c r="BK4" i="18" s="1"/>
  <c r="BL4" i="18" s="1"/>
  <c r="BM4" i="18" s="1"/>
  <c r="BN4" i="18" s="1"/>
  <c r="BO4" i="18" s="1"/>
  <c r="BI5" i="16"/>
  <c r="BJ4" i="16"/>
  <c r="BK4" i="16" s="1"/>
  <c r="BL4" i="16" s="1"/>
  <c r="BM4" i="16" s="1"/>
  <c r="BN4" i="16" s="1"/>
  <c r="BO4" i="16" s="1"/>
  <c r="BJ5" i="12"/>
  <c r="BK5" i="12" s="1"/>
  <c r="BL5" i="12" s="1"/>
  <c r="BM5" i="12" s="1"/>
  <c r="BN5" i="12" s="1"/>
  <c r="BO5" i="12" s="1"/>
  <c r="BI6" i="12"/>
  <c r="BJ4" i="10"/>
  <c r="BK4" i="10" s="1"/>
  <c r="BL4" i="10" s="1"/>
  <c r="BM4" i="10" s="1"/>
  <c r="BN4" i="10" s="1"/>
  <c r="BO4" i="10" s="1"/>
  <c r="BI5" i="10"/>
  <c r="BJ5" i="6" l="1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J5" i="18"/>
  <c r="BK5" i="18" s="1"/>
  <c r="BL5" i="18" s="1"/>
  <c r="BM5" i="18" s="1"/>
  <c r="BN5" i="18" s="1"/>
  <c r="BO5" i="18" s="1"/>
  <c r="BI6" i="18"/>
  <c r="BI6" i="16"/>
  <c r="BJ5" i="16"/>
  <c r="BK5" i="16" s="1"/>
  <c r="BL5" i="16" s="1"/>
  <c r="BM5" i="16" s="1"/>
  <c r="BN5" i="16" s="1"/>
  <c r="BO5" i="16" s="1"/>
  <c r="BI7" i="12"/>
  <c r="BJ6" i="12"/>
  <c r="BK6" i="12" s="1"/>
  <c r="BL6" i="12" s="1"/>
  <c r="BM6" i="12" s="1"/>
  <c r="BN6" i="12" s="1"/>
  <c r="BO6" i="12" s="1"/>
  <c r="BJ5" i="10"/>
  <c r="BK5" i="10" s="1"/>
  <c r="BL5" i="10" s="1"/>
  <c r="BM5" i="10" s="1"/>
  <c r="BN5" i="10" s="1"/>
  <c r="BO5" i="10" s="1"/>
  <c r="BI6" i="10"/>
  <c r="BI7" i="6" l="1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I7" i="18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J7" i="12"/>
  <c r="BK7" i="12" s="1"/>
  <c r="BL7" i="12" s="1"/>
  <c r="BM7" i="12" s="1"/>
  <c r="BN7" i="12" s="1"/>
  <c r="BO7" i="12" s="1"/>
  <c r="BI8" i="12"/>
  <c r="BI7" i="10"/>
  <c r="BJ6" i="10"/>
  <c r="BK6" i="10" s="1"/>
  <c r="BL6" i="10" s="1"/>
  <c r="BM6" i="10" s="1"/>
  <c r="BN6" i="10" s="1"/>
  <c r="BO6" i="10" s="1"/>
  <c r="BJ7" i="6" l="1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J7" i="18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I9" i="12"/>
  <c r="BJ8" i="12"/>
  <c r="BK8" i="12" s="1"/>
  <c r="BL8" i="12" s="1"/>
  <c r="BM8" i="12" s="1"/>
  <c r="BN8" i="12" s="1"/>
  <c r="BO8" i="12" s="1"/>
  <c r="BJ7" i="10"/>
  <c r="BK7" i="10" s="1"/>
  <c r="BL7" i="10" s="1"/>
  <c r="BM7" i="10" s="1"/>
  <c r="BN7" i="10" s="1"/>
  <c r="BO7" i="10" s="1"/>
  <c r="BI8" i="10"/>
  <c r="BJ8" i="6" l="1"/>
  <c r="BK8" i="6" s="1"/>
  <c r="BL8" i="6" s="1"/>
  <c r="BM8" i="6" s="1"/>
  <c r="BN8" i="6" s="1"/>
  <c r="BO8" i="6" s="1"/>
  <c r="BI9" i="6"/>
  <c r="BI9" i="4"/>
  <c r="BJ8" i="4"/>
  <c r="BK8" i="4" s="1"/>
  <c r="BL8" i="4" s="1"/>
  <c r="BM8" i="4" s="1"/>
  <c r="BN8" i="4" s="1"/>
  <c r="BO8" i="4" s="1"/>
  <c r="BI9" i="18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J9" i="12"/>
  <c r="BK9" i="12" s="1"/>
  <c r="BL9" i="12" s="1"/>
  <c r="BM9" i="12" s="1"/>
  <c r="BN9" i="12" s="1"/>
  <c r="BO9" i="12" s="1"/>
  <c r="BI10" i="12"/>
  <c r="BJ8" i="10"/>
  <c r="BK8" i="10" s="1"/>
  <c r="BL8" i="10" s="1"/>
  <c r="BM8" i="10" s="1"/>
  <c r="BN8" i="10" s="1"/>
  <c r="BO8" i="10" s="1"/>
  <c r="BI9" i="10"/>
  <c r="BJ9" i="6" l="1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J9" i="18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I11" i="12"/>
  <c r="BJ10" i="12"/>
  <c r="BK10" i="12" s="1"/>
  <c r="BL10" i="12" s="1"/>
  <c r="BM10" i="12" s="1"/>
  <c r="BN10" i="12" s="1"/>
  <c r="BO10" i="12" s="1"/>
  <c r="BJ9" i="10"/>
  <c r="BK9" i="10" s="1"/>
  <c r="BL9" i="10" s="1"/>
  <c r="BM9" i="10" s="1"/>
  <c r="BN9" i="10" s="1"/>
  <c r="BO9" i="10" s="1"/>
  <c r="BI10" i="10"/>
  <c r="BJ10" i="6" l="1"/>
  <c r="BK10" i="6" s="1"/>
  <c r="BL10" i="6" s="1"/>
  <c r="BM10" i="6" s="1"/>
  <c r="BN10" i="6" s="1"/>
  <c r="BO10" i="6" s="1"/>
  <c r="BI11" i="6"/>
  <c r="BI11" i="4"/>
  <c r="BJ10" i="4"/>
  <c r="BK10" i="4" s="1"/>
  <c r="BL10" i="4" s="1"/>
  <c r="BM10" i="4" s="1"/>
  <c r="BN10" i="4" s="1"/>
  <c r="BO10" i="4" s="1"/>
  <c r="BI11" i="18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J11" i="12"/>
  <c r="BK11" i="12" s="1"/>
  <c r="BL11" i="12" s="1"/>
  <c r="BM11" i="12" s="1"/>
  <c r="BN11" i="12" s="1"/>
  <c r="BO11" i="12" s="1"/>
  <c r="BI12" i="12"/>
  <c r="BJ10" i="10"/>
  <c r="BK10" i="10" s="1"/>
  <c r="BL10" i="10" s="1"/>
  <c r="BM10" i="10" s="1"/>
  <c r="BN10" i="10" s="1"/>
  <c r="BO10" i="10" s="1"/>
  <c r="BI11" i="10"/>
  <c r="BJ11" i="6" l="1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J11" i="18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I13" i="12"/>
  <c r="BJ12" i="12"/>
  <c r="BK12" i="12" s="1"/>
  <c r="BL12" i="12" s="1"/>
  <c r="BM12" i="12" s="1"/>
  <c r="BN12" i="12" s="1"/>
  <c r="BO12" i="12" s="1"/>
  <c r="BJ11" i="10"/>
  <c r="BK11" i="10" s="1"/>
  <c r="BL11" i="10" s="1"/>
  <c r="BM11" i="10" s="1"/>
  <c r="BN11" i="10" s="1"/>
  <c r="BO11" i="10" s="1"/>
  <c r="BI12" i="10"/>
  <c r="BJ12" i="6" l="1"/>
  <c r="BK12" i="6" s="1"/>
  <c r="BL12" i="6" s="1"/>
  <c r="BM12" i="6" s="1"/>
  <c r="BN12" i="6" s="1"/>
  <c r="BO12" i="6" s="1"/>
  <c r="BI13" i="6"/>
  <c r="BI13" i="4"/>
  <c r="BJ12" i="4"/>
  <c r="BK12" i="4" s="1"/>
  <c r="BL12" i="4" s="1"/>
  <c r="BM12" i="4" s="1"/>
  <c r="BN12" i="4" s="1"/>
  <c r="BO12" i="4" s="1"/>
  <c r="BI13" i="18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J13" i="12"/>
  <c r="BK13" i="12" s="1"/>
  <c r="BL13" i="12" s="1"/>
  <c r="BM13" i="12" s="1"/>
  <c r="BN13" i="12" s="1"/>
  <c r="BO13" i="12" s="1"/>
  <c r="BI14" i="12"/>
  <c r="BI13" i="10"/>
  <c r="BJ12" i="10"/>
  <c r="BK12" i="10" s="1"/>
  <c r="BL12" i="10" s="1"/>
  <c r="BM12" i="10" s="1"/>
  <c r="BN12" i="10" s="1"/>
  <c r="BO12" i="10" s="1"/>
  <c r="BJ13" i="6" l="1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J13" i="18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I15" i="12"/>
  <c r="BJ14" i="12"/>
  <c r="BK14" i="12" s="1"/>
  <c r="BL14" i="12" s="1"/>
  <c r="BM14" i="12" s="1"/>
  <c r="BN14" i="12" s="1"/>
  <c r="BO14" i="12" s="1"/>
  <c r="BJ13" i="10"/>
  <c r="BK13" i="10" s="1"/>
  <c r="BL13" i="10" s="1"/>
  <c r="BM13" i="10" s="1"/>
  <c r="BN13" i="10" s="1"/>
  <c r="BO13" i="10" s="1"/>
  <c r="BI14" i="10"/>
  <c r="BI15" i="6" l="1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I15" i="18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J15" i="12"/>
  <c r="BK15" i="12" s="1"/>
  <c r="BL15" i="12" s="1"/>
  <c r="BM15" i="12" s="1"/>
  <c r="BN15" i="12" s="1"/>
  <c r="BO15" i="12" s="1"/>
  <c r="BI16" i="12"/>
  <c r="BI15" i="10"/>
  <c r="BJ14" i="10"/>
  <c r="BK14" i="10" s="1"/>
  <c r="BL14" i="10" s="1"/>
  <c r="BM14" i="10" s="1"/>
  <c r="BN14" i="10" s="1"/>
  <c r="BO14" i="10" s="1"/>
  <c r="BJ15" i="6" l="1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J15" i="18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I17" i="12"/>
  <c r="BJ16" i="12"/>
  <c r="BK16" i="12" s="1"/>
  <c r="BL16" i="12" s="1"/>
  <c r="BM16" i="12" s="1"/>
  <c r="BN16" i="12" s="1"/>
  <c r="BO16" i="12" s="1"/>
  <c r="BJ15" i="10"/>
  <c r="BK15" i="10" s="1"/>
  <c r="BL15" i="10" s="1"/>
  <c r="BM15" i="10" s="1"/>
  <c r="BN15" i="10" s="1"/>
  <c r="BO15" i="10" s="1"/>
  <c r="BI16" i="10"/>
  <c r="BI17" i="6" l="1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I17" i="18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J17" i="12"/>
  <c r="BK17" i="12" s="1"/>
  <c r="BL17" i="12" s="1"/>
  <c r="BM17" i="12" s="1"/>
  <c r="BN17" i="12" s="1"/>
  <c r="BO17" i="12" s="1"/>
  <c r="BI18" i="12"/>
  <c r="BI17" i="10"/>
  <c r="BJ16" i="10"/>
  <c r="BK16" i="10" s="1"/>
  <c r="BL16" i="10" s="1"/>
  <c r="BM16" i="10" s="1"/>
  <c r="BN16" i="10" s="1"/>
  <c r="BO16" i="10" s="1"/>
  <c r="BJ17" i="6" l="1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J17" i="18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I19" i="12"/>
  <c r="BJ18" i="12"/>
  <c r="BK18" i="12" s="1"/>
  <c r="BL18" i="12" s="1"/>
  <c r="BM18" i="12" s="1"/>
  <c r="BN18" i="12" s="1"/>
  <c r="BO18" i="12" s="1"/>
  <c r="BJ17" i="10"/>
  <c r="BK17" i="10" s="1"/>
  <c r="BL17" i="10" s="1"/>
  <c r="BM17" i="10" s="1"/>
  <c r="BN17" i="10" s="1"/>
  <c r="BO17" i="10" s="1"/>
  <c r="BI18" i="10"/>
  <c r="BI19" i="6" l="1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I19" i="18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J19" i="12"/>
  <c r="BK19" i="12" s="1"/>
  <c r="BL19" i="12" s="1"/>
  <c r="BM19" i="12" s="1"/>
  <c r="BN19" i="12" s="1"/>
  <c r="BO19" i="12" s="1"/>
  <c r="BI20" i="12"/>
  <c r="BI19" i="10"/>
  <c r="BJ18" i="10"/>
  <c r="BK18" i="10" s="1"/>
  <c r="BL18" i="10" s="1"/>
  <c r="BM18" i="10" s="1"/>
  <c r="BN18" i="10" s="1"/>
  <c r="BO18" i="10" s="1"/>
  <c r="BJ19" i="6" l="1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J19" i="18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I21" i="12"/>
  <c r="BJ20" i="12"/>
  <c r="BK20" i="12" s="1"/>
  <c r="BL20" i="12" s="1"/>
  <c r="BM20" i="12" s="1"/>
  <c r="BN20" i="12" s="1"/>
  <c r="BO20" i="12" s="1"/>
  <c r="BJ19" i="10"/>
  <c r="BK19" i="10" s="1"/>
  <c r="BL19" i="10" s="1"/>
  <c r="BM19" i="10" s="1"/>
  <c r="BN19" i="10" s="1"/>
  <c r="BO19" i="10" s="1"/>
  <c r="BI20" i="10"/>
  <c r="BI21" i="6" l="1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I21" i="18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J21" i="12"/>
  <c r="BK21" i="12" s="1"/>
  <c r="BL21" i="12" s="1"/>
  <c r="BM21" i="12" s="1"/>
  <c r="BN21" i="12" s="1"/>
  <c r="BO21" i="12" s="1"/>
  <c r="BI22" i="12"/>
  <c r="BI21" i="10"/>
  <c r="BJ20" i="10"/>
  <c r="BK20" i="10" s="1"/>
  <c r="BL20" i="10" s="1"/>
  <c r="BM20" i="10" s="1"/>
  <c r="BN20" i="10" s="1"/>
  <c r="BO20" i="10" s="1"/>
  <c r="BJ21" i="6" l="1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J21" i="18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I23" i="12"/>
  <c r="BJ22" i="12"/>
  <c r="BK22" i="12" s="1"/>
  <c r="BL22" i="12" s="1"/>
  <c r="BM22" i="12" s="1"/>
  <c r="BN22" i="12" s="1"/>
  <c r="BO22" i="12" s="1"/>
  <c r="BJ21" i="10"/>
  <c r="BK21" i="10" s="1"/>
  <c r="BL21" i="10" s="1"/>
  <c r="BM21" i="10" s="1"/>
  <c r="BN21" i="10" s="1"/>
  <c r="BO21" i="10" s="1"/>
  <c r="BI22" i="10"/>
  <c r="BI23" i="6" l="1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I23" i="18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J23" i="12"/>
  <c r="BK23" i="12" s="1"/>
  <c r="BL23" i="12" s="1"/>
  <c r="BM23" i="12" s="1"/>
  <c r="BN23" i="12" s="1"/>
  <c r="BO23" i="12" s="1"/>
  <c r="BI24" i="12"/>
  <c r="BI23" i="10"/>
  <c r="BJ22" i="10"/>
  <c r="BK22" i="10" s="1"/>
  <c r="BL22" i="10" s="1"/>
  <c r="BM22" i="10" s="1"/>
  <c r="BN22" i="10" s="1"/>
  <c r="BO22" i="10" s="1"/>
  <c r="BJ23" i="6" l="1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J23" i="18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I25" i="12"/>
  <c r="BJ24" i="12"/>
  <c r="BK24" i="12" s="1"/>
  <c r="BL24" i="12" s="1"/>
  <c r="BM24" i="12" s="1"/>
  <c r="BN24" i="12" s="1"/>
  <c r="BO24" i="12" s="1"/>
  <c r="BJ23" i="10"/>
  <c r="BK23" i="10" s="1"/>
  <c r="BL23" i="10" s="1"/>
  <c r="BM23" i="10" s="1"/>
  <c r="BN23" i="10" s="1"/>
  <c r="BO23" i="10" s="1"/>
  <c r="BI24" i="10"/>
  <c r="BI25" i="6" l="1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I25" i="18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J25" i="12"/>
  <c r="BK25" i="12" s="1"/>
  <c r="BL25" i="12" s="1"/>
  <c r="BM25" i="12" s="1"/>
  <c r="BN25" i="12" s="1"/>
  <c r="BO25" i="12" s="1"/>
  <c r="BI26" i="12"/>
  <c r="BI25" i="10"/>
  <c r="BJ24" i="10"/>
  <c r="BK24" i="10" s="1"/>
  <c r="BL24" i="10" s="1"/>
  <c r="BM24" i="10" s="1"/>
  <c r="BN24" i="10" s="1"/>
  <c r="BO24" i="10" s="1"/>
  <c r="BJ25" i="6" l="1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J25" i="18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I27" i="12"/>
  <c r="BJ26" i="12"/>
  <c r="BK26" i="12" s="1"/>
  <c r="BL26" i="12" s="1"/>
  <c r="BM26" i="12" s="1"/>
  <c r="BN26" i="12" s="1"/>
  <c r="BO26" i="12" s="1"/>
  <c r="BJ25" i="10"/>
  <c r="BK25" i="10" s="1"/>
  <c r="BL25" i="10" s="1"/>
  <c r="BM25" i="10" s="1"/>
  <c r="BN25" i="10" s="1"/>
  <c r="BO25" i="10" s="1"/>
  <c r="BI26" i="10"/>
  <c r="BI27" i="6" l="1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I27" i="18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J27" i="12"/>
  <c r="BK27" i="12" s="1"/>
  <c r="BL27" i="12" s="1"/>
  <c r="BM27" i="12" s="1"/>
  <c r="BN27" i="12" s="1"/>
  <c r="BO27" i="12" s="1"/>
  <c r="BI28" i="12"/>
  <c r="BI27" i="10"/>
  <c r="BJ26" i="10"/>
  <c r="BK26" i="10" s="1"/>
  <c r="BL26" i="10" s="1"/>
  <c r="BM26" i="10" s="1"/>
  <c r="BN26" i="10" s="1"/>
  <c r="BO26" i="10" s="1"/>
  <c r="BJ27" i="6" l="1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J27" i="18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I29" i="12"/>
  <c r="BJ28" i="12"/>
  <c r="BK28" i="12" s="1"/>
  <c r="BL28" i="12" s="1"/>
  <c r="BM28" i="12" s="1"/>
  <c r="BN28" i="12" s="1"/>
  <c r="BO28" i="12" s="1"/>
  <c r="BJ27" i="10"/>
  <c r="BK27" i="10" s="1"/>
  <c r="BL27" i="10" s="1"/>
  <c r="BM27" i="10" s="1"/>
  <c r="BN27" i="10" s="1"/>
  <c r="BO27" i="10" s="1"/>
  <c r="BI28" i="10"/>
  <c r="BI29" i="6" l="1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I29" i="18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J29" i="12"/>
  <c r="BK29" i="12" s="1"/>
  <c r="BL29" i="12" s="1"/>
  <c r="BM29" i="12" s="1"/>
  <c r="BN29" i="12" s="1"/>
  <c r="BO29" i="12" s="1"/>
  <c r="BI30" i="12"/>
  <c r="BI29" i="10"/>
  <c r="BJ28" i="10"/>
  <c r="BK28" i="10" s="1"/>
  <c r="BL28" i="10" s="1"/>
  <c r="BM28" i="10" s="1"/>
  <c r="BN28" i="10" s="1"/>
  <c r="BO28" i="10" s="1"/>
  <c r="BJ29" i="6" l="1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J29" i="18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J29" i="10"/>
  <c r="BK29" i="10" s="1"/>
  <c r="BL29" i="10" s="1"/>
  <c r="BM29" i="10" s="1"/>
  <c r="BN29" i="10" s="1"/>
  <c r="BO29" i="10" s="1"/>
  <c r="BI30" i="10"/>
  <c r="BI31" i="6" l="1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18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</calcChain>
</file>

<file path=xl/sharedStrings.xml><?xml version="1.0" encoding="utf-8"?>
<sst xmlns="http://schemas.openxmlformats.org/spreadsheetml/2006/main" count="1692" uniqueCount="447">
  <si>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</si>
  <si>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</si>
  <si>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</si>
  <si>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</si>
  <si>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</si>
  <si>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</si>
  <si>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</si>
  <si>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</si>
  <si>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</si>
  <si>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</si>
  <si>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</si>
  <si>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</si>
  <si>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</si>
  <si>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</si>
  <si>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</si>
  <si>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</si>
  <si>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</si>
  <si>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</si>
  <si>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</si>
  <si>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</si>
  <si>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</si>
  <si>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</si>
  <si>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</si>
  <si>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</si>
  <si>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</si>
  <si>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</si>
  <si>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</si>
  <si>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</si>
  <si>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</si>
  <si>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</si>
  <si>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</si>
  <si>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</si>
  <si>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</si>
  <si>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</si>
  <si>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2022_Sep_30_1513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</si>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</sst>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0.5150454044342041</v>
      </c>
      <c r="M2">
        <v>0.5150454044342041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0.71056127548217773</v>
      </c>
      <c r="M3">
        <v>0.71056127548217773</v>
      </c>
      <c r="N3">
        <v>0</v>
      </c>
      <c r="O3">
        <v>0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1.252082943916321</v>
      </c>
      <c r="M4">
        <v>1.252082943916321</v>
      </c>
      <c r="N4">
        <v>0</v>
      </c>
      <c r="O4">
        <v>3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0.66074562072753906</v>
      </c>
      <c r="M5">
        <v>0.66074562072753906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50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60.3265112092732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topLeftCell="BG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258</v>
      </c>
      <c r="C2" t="s">
        <v>101</v>
      </c>
      <c r="D2">
        <v>-150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0.52573561668395996</v>
      </c>
      <c r="M2">
        <v>0.52573561668395996</v>
      </c>
      <c r="N2">
        <v>0</v>
      </c>
      <c r="O2">
        <v>2787.31494140625</v>
      </c>
      <c r="P2">
        <v>2787.31494140625</v>
      </c>
      <c r="Q2">
        <v>0</v>
      </c>
      <c r="S2">
        <v>2790.31591796875</v>
      </c>
      <c r="T2">
        <v>2790.31591796875</v>
      </c>
      <c r="U2">
        <v>0</v>
      </c>
      <c r="W2">
        <v>2782.29150390625</v>
      </c>
      <c r="X2">
        <v>2782.29150390625</v>
      </c>
      <c r="Y2">
        <v>0</v>
      </c>
      <c r="Z2">
        <v>2782.805419921875</v>
      </c>
      <c r="AA2">
        <v>2782.805419921875</v>
      </c>
      <c r="AB2">
        <v>0</v>
      </c>
      <c r="AC2">
        <v>2780.981689453125</v>
      </c>
      <c r="AD2">
        <v>2780.981689453125</v>
      </c>
      <c r="AE2">
        <v>0</v>
      </c>
      <c r="AF2">
        <v>2782.29150390625</v>
      </c>
      <c r="AG2">
        <v>2782.29150390625</v>
      </c>
      <c r="AH2">
        <v>0</v>
      </c>
      <c r="AI2">
        <v>2782.805419921875</v>
      </c>
      <c r="AJ2">
        <v>2782.805419921875</v>
      </c>
      <c r="AK2">
        <v>0</v>
      </c>
      <c r="AL2">
        <v>2787.31494140625</v>
      </c>
      <c r="AM2">
        <v>2787.31494140625</v>
      </c>
      <c r="AN2">
        <v>0</v>
      </c>
      <c r="AO2">
        <v>2779.974609375</v>
      </c>
      <c r="AP2">
        <v>2779.974609375</v>
      </c>
      <c r="AQ2">
        <v>0</v>
      </c>
      <c r="AR2">
        <v>2780.981689453125</v>
      </c>
      <c r="AS2">
        <v>2780.981689453125</v>
      </c>
      <c r="AT2">
        <v>0</v>
      </c>
      <c r="AU2">
        <v>2787.31494140625</v>
      </c>
      <c r="AV2">
        <v>2787.31494140625</v>
      </c>
      <c r="AW2">
        <v>0</v>
      </c>
      <c r="AY2">
        <v>0</v>
      </c>
      <c r="BA2">
        <f>AR2-AO2</f>
        <v>1.007080078125</v>
      </c>
      <c r="BB2">
        <f>AF2-AD2</f>
        <v>1.309814453125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4.71435546875</v>
      </c>
      <c r="BH2">
        <f>SUM(BA2:BF2)</f>
        <v>15.0556640625</v>
      </c>
      <c r="BI2">
        <v>0</v>
      </c>
      <c r="BJ2">
        <f>BA2-AX2</f>
        <v>1.007080078125</v>
      </c>
      <c r="BK2">
        <f>BJ2+BB2</f>
        <v>2.31689453125</v>
      </c>
      <c r="BL2">
        <f>BK2+BC2</f>
        <v>2.830810546875</v>
      </c>
      <c r="BM2">
        <f>BL2+BD2</f>
        <v>7.34033203125</v>
      </c>
      <c r="BN2">
        <f>BM2+BE2</f>
        <v>10.34130859375</v>
      </c>
      <c r="BO2">
        <f>BN2+BF2</f>
        <v>15.0556640625</v>
      </c>
      <c r="BQ2">
        <f>allo_block1!AO2-thirdcountdown!B2</f>
        <v>6.171630859375</v>
      </c>
      <c r="BR2">
        <f>$BQ$2+BL2</f>
        <v>9.00244140625</v>
      </c>
    </row>
    <row r="3" spans="1:70" x14ac:dyDescent="0.2">
      <c r="A3" t="s">
        <v>202</v>
      </c>
      <c r="B3" t="s">
        <v>255</v>
      </c>
      <c r="C3" t="s">
        <v>108</v>
      </c>
      <c r="D3">
        <v>-90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0.46660149097442633</v>
      </c>
      <c r="M3">
        <v>0.46660149097442633</v>
      </c>
      <c r="N3">
        <v>0</v>
      </c>
      <c r="O3">
        <v>2803.944091796875</v>
      </c>
      <c r="P3">
        <v>2803.944091796875</v>
      </c>
      <c r="Q3">
        <v>0</v>
      </c>
      <c r="S3">
        <v>2806.945068359375</v>
      </c>
      <c r="T3">
        <v>2806.945068359375</v>
      </c>
      <c r="U3">
        <v>0</v>
      </c>
      <c r="W3">
        <v>2798.920654296875</v>
      </c>
      <c r="X3">
        <v>2798.920654296875</v>
      </c>
      <c r="Y3">
        <v>0</v>
      </c>
      <c r="Z3">
        <v>2799.4345703125</v>
      </c>
      <c r="AA3">
        <v>2799.4345703125</v>
      </c>
      <c r="AB3">
        <v>0</v>
      </c>
      <c r="AC3">
        <v>2796.019287109375</v>
      </c>
      <c r="AD3">
        <v>2796.019287109375</v>
      </c>
      <c r="AE3">
        <v>0</v>
      </c>
      <c r="AF3">
        <v>2798.920654296875</v>
      </c>
      <c r="AG3">
        <v>2798.920654296875</v>
      </c>
      <c r="AH3">
        <v>0</v>
      </c>
      <c r="AI3">
        <v>2799.4345703125</v>
      </c>
      <c r="AJ3">
        <v>2799.4345703125</v>
      </c>
      <c r="AK3">
        <v>0</v>
      </c>
      <c r="AL3">
        <v>2803.944091796875</v>
      </c>
      <c r="AM3">
        <v>2803.944091796875</v>
      </c>
      <c r="AN3">
        <v>0</v>
      </c>
      <c r="AO3">
        <v>2795.0302734375</v>
      </c>
      <c r="AP3">
        <v>2795.0302734375</v>
      </c>
      <c r="AQ3">
        <v>0</v>
      </c>
      <c r="AR3">
        <v>2796.035888671875</v>
      </c>
      <c r="AS3">
        <v>2796.035888671875</v>
      </c>
      <c r="AT3">
        <v>0</v>
      </c>
      <c r="AU3">
        <v>2803.944091796875</v>
      </c>
      <c r="AV3">
        <v>2803.944091796875</v>
      </c>
      <c r="AW3">
        <v>0</v>
      </c>
      <c r="AY3">
        <v>1</v>
      </c>
      <c r="BA3">
        <f t="shared" ref="BA3:BA31" si="0">AR3-AO3</f>
        <v>1.005615234375</v>
      </c>
      <c r="BB3">
        <f t="shared" ref="BB3:BB31" si="1">AF3-AD3</f>
        <v>2.9013671875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3.101318359375</v>
      </c>
      <c r="BH3">
        <f t="shared" ref="BH3:BH30" si="6">SUM(BA3:BF3)</f>
        <v>15.03271484375</v>
      </c>
      <c r="BI3">
        <f>SUM(BA2:BF2)</f>
        <v>15.0556640625</v>
      </c>
      <c r="BJ3">
        <f t="shared" ref="BJ3:BO18" si="7">BI3+BA2</f>
        <v>16.062744140625</v>
      </c>
      <c r="BK3">
        <f t="shared" si="7"/>
        <v>17.37255859375</v>
      </c>
      <c r="BL3">
        <f t="shared" si="7"/>
        <v>17.886474609375</v>
      </c>
      <c r="BM3">
        <f t="shared" si="7"/>
        <v>22.39599609375</v>
      </c>
      <c r="BN3">
        <f t="shared" si="7"/>
        <v>25.39697265625</v>
      </c>
      <c r="BO3">
        <f t="shared" si="7"/>
        <v>30.111328125</v>
      </c>
      <c r="BR3">
        <f t="shared" ref="BR3:BR31" si="8">$BQ$2+BL3</f>
        <v>24.05810546875</v>
      </c>
    </row>
    <row r="4" spans="1:70" x14ac:dyDescent="0.2">
      <c r="A4" t="s">
        <v>202</v>
      </c>
      <c r="B4" t="s">
        <v>204</v>
      </c>
      <c r="C4" t="s">
        <v>29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1.1593378782272341</v>
      </c>
      <c r="M4">
        <v>1.1593378782272341</v>
      </c>
      <c r="N4">
        <v>0</v>
      </c>
      <c r="O4">
        <v>2817.572509765625</v>
      </c>
      <c r="P4">
        <v>2817.572509765625</v>
      </c>
      <c r="Q4">
        <v>0</v>
      </c>
      <c r="S4">
        <v>2820.5732421875</v>
      </c>
      <c r="T4">
        <v>2820.5732421875</v>
      </c>
      <c r="U4">
        <v>0</v>
      </c>
      <c r="W4">
        <v>2812.548828125</v>
      </c>
      <c r="X4">
        <v>2812.548828125</v>
      </c>
      <c r="Y4">
        <v>0</v>
      </c>
      <c r="Z4">
        <v>2813.06298828125</v>
      </c>
      <c r="AA4">
        <v>2813.06298828125</v>
      </c>
      <c r="AB4">
        <v>0</v>
      </c>
      <c r="AC4">
        <v>2811.040283203125</v>
      </c>
      <c r="AD4">
        <v>2811.040283203125</v>
      </c>
      <c r="AE4">
        <v>0</v>
      </c>
      <c r="AF4">
        <v>2812.548828125</v>
      </c>
      <c r="AG4">
        <v>2812.548828125</v>
      </c>
      <c r="AH4">
        <v>0</v>
      </c>
      <c r="AI4">
        <v>2813.06298828125</v>
      </c>
      <c r="AJ4">
        <v>2813.06298828125</v>
      </c>
      <c r="AK4">
        <v>0</v>
      </c>
      <c r="AL4">
        <v>2817.572509765625</v>
      </c>
      <c r="AM4">
        <v>2817.572509765625</v>
      </c>
      <c r="AN4">
        <v>0</v>
      </c>
      <c r="AO4">
        <v>2810.04638671875</v>
      </c>
      <c r="AP4">
        <v>2810.04638671875</v>
      </c>
      <c r="AQ4">
        <v>0</v>
      </c>
      <c r="AR4">
        <v>2811.056884765625</v>
      </c>
      <c r="AS4">
        <v>2811.056884765625</v>
      </c>
      <c r="AT4">
        <v>0</v>
      </c>
      <c r="AU4">
        <v>2817.572509765625</v>
      </c>
      <c r="AV4">
        <v>2817.572509765625</v>
      </c>
      <c r="AW4">
        <v>0</v>
      </c>
      <c r="AY4">
        <v>2</v>
      </c>
      <c r="BA4">
        <f t="shared" si="0"/>
        <v>1.010498046875</v>
      </c>
      <c r="BB4">
        <f t="shared" si="1"/>
        <v>1.508544921875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4.513671875</v>
      </c>
      <c r="BH4">
        <f t="shared" si="6"/>
        <v>15.05712890625</v>
      </c>
      <c r="BI4">
        <f>BH2+BH3</f>
        <v>30.08837890625</v>
      </c>
      <c r="BJ4">
        <f t="shared" si="7"/>
        <v>31.093994140625</v>
      </c>
      <c r="BK4">
        <f t="shared" si="7"/>
        <v>33.995361328125</v>
      </c>
      <c r="BL4">
        <f t="shared" si="7"/>
        <v>34.50927734375</v>
      </c>
      <c r="BM4">
        <f t="shared" si="7"/>
        <v>39.018798828125</v>
      </c>
      <c r="BN4">
        <f t="shared" si="7"/>
        <v>42.019775390625</v>
      </c>
      <c r="BO4">
        <f t="shared" si="7"/>
        <v>45.12109375</v>
      </c>
      <c r="BR4">
        <f t="shared" si="8"/>
        <v>40.680908203125</v>
      </c>
    </row>
    <row r="5" spans="1:70" x14ac:dyDescent="0.2">
      <c r="A5" t="s">
        <v>199</v>
      </c>
      <c r="B5" t="s">
        <v>204</v>
      </c>
      <c r="C5" t="s">
        <v>97</v>
      </c>
      <c r="D5">
        <v>-30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0.48003119230270391</v>
      </c>
      <c r="M5">
        <v>0.48003119230270391</v>
      </c>
      <c r="N5">
        <v>0</v>
      </c>
      <c r="O5">
        <v>2833.919677734375</v>
      </c>
      <c r="P5">
        <v>2833.919677734375</v>
      </c>
      <c r="Q5">
        <v>0</v>
      </c>
      <c r="S5">
        <v>2836.920654296875</v>
      </c>
      <c r="T5">
        <v>2836.920654296875</v>
      </c>
      <c r="U5">
        <v>0</v>
      </c>
      <c r="W5">
        <v>2828.896240234375</v>
      </c>
      <c r="X5">
        <v>2828.896240234375</v>
      </c>
      <c r="Y5">
        <v>0</v>
      </c>
      <c r="Z5">
        <v>2829.41015625</v>
      </c>
      <c r="AA5">
        <v>2829.41015625</v>
      </c>
      <c r="AB5">
        <v>0</v>
      </c>
      <c r="AC5">
        <v>2826.09423828125</v>
      </c>
      <c r="AD5">
        <v>2826.09423828125</v>
      </c>
      <c r="AE5">
        <v>0</v>
      </c>
      <c r="AF5">
        <v>2828.896240234375</v>
      </c>
      <c r="AG5">
        <v>2828.896240234375</v>
      </c>
      <c r="AH5">
        <v>0</v>
      </c>
      <c r="AI5">
        <v>2829.41015625</v>
      </c>
      <c r="AJ5">
        <v>2829.41015625</v>
      </c>
      <c r="AK5">
        <v>0</v>
      </c>
      <c r="AL5">
        <v>2833.919677734375</v>
      </c>
      <c r="AM5">
        <v>2833.919677734375</v>
      </c>
      <c r="AN5">
        <v>0</v>
      </c>
      <c r="AO5">
        <v>2825.0869140625</v>
      </c>
      <c r="AP5">
        <v>2825.0869140625</v>
      </c>
      <c r="AQ5">
        <v>0</v>
      </c>
      <c r="AR5">
        <v>2826.09423828125</v>
      </c>
      <c r="AS5">
        <v>2826.09423828125</v>
      </c>
      <c r="AT5">
        <v>0</v>
      </c>
      <c r="AU5">
        <v>2833.919677734375</v>
      </c>
      <c r="AV5">
        <v>2833.919677734375</v>
      </c>
      <c r="AW5">
        <v>0</v>
      </c>
      <c r="AY5">
        <v>3</v>
      </c>
      <c r="BA5">
        <f t="shared" si="0"/>
        <v>1.00732421875</v>
      </c>
      <c r="BB5">
        <f t="shared" si="1"/>
        <v>2.802001953125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3.203857421875</v>
      </c>
      <c r="BH5">
        <f t="shared" si="6"/>
        <v>15.03759765625</v>
      </c>
      <c r="BI5">
        <f t="shared" ref="BI5:BI31" si="9">BI4+BH4</f>
        <v>45.1455078125</v>
      </c>
      <c r="BJ5">
        <f t="shared" si="7"/>
        <v>46.156005859375</v>
      </c>
      <c r="BK5">
        <f t="shared" si="7"/>
        <v>47.66455078125</v>
      </c>
      <c r="BL5">
        <f t="shared" si="7"/>
        <v>48.1787109375</v>
      </c>
      <c r="BM5">
        <f t="shared" si="7"/>
        <v>52.688232421875</v>
      </c>
      <c r="BN5">
        <f t="shared" si="7"/>
        <v>55.68896484375</v>
      </c>
      <c r="BO5">
        <f t="shared" si="7"/>
        <v>60.20263671875</v>
      </c>
      <c r="BR5">
        <f t="shared" si="8"/>
        <v>54.350341796875</v>
      </c>
    </row>
    <row r="6" spans="1:70" x14ac:dyDescent="0.2">
      <c r="A6" t="s">
        <v>202</v>
      </c>
      <c r="B6" t="s">
        <v>262</v>
      </c>
      <c r="C6" t="s">
        <v>120</v>
      </c>
      <c r="D6">
        <v>120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0.51793438196182251</v>
      </c>
      <c r="M6">
        <v>0.51793438196182251</v>
      </c>
      <c r="N6">
        <v>0</v>
      </c>
      <c r="O6">
        <v>2848.4599609375</v>
      </c>
      <c r="P6">
        <v>2848.4599609375</v>
      </c>
      <c r="Q6">
        <v>0</v>
      </c>
      <c r="S6">
        <v>2851.460693359375</v>
      </c>
      <c r="T6">
        <v>2851.460693359375</v>
      </c>
      <c r="U6">
        <v>0</v>
      </c>
      <c r="W6">
        <v>2843.436279296875</v>
      </c>
      <c r="X6">
        <v>2843.436279296875</v>
      </c>
      <c r="Y6">
        <v>0</v>
      </c>
      <c r="Z6">
        <v>2843.9501953125</v>
      </c>
      <c r="AA6">
        <v>2843.9501953125</v>
      </c>
      <c r="AB6">
        <v>0</v>
      </c>
      <c r="AC6">
        <v>2841.1318359375</v>
      </c>
      <c r="AD6">
        <v>2841.1318359375</v>
      </c>
      <c r="AE6">
        <v>0</v>
      </c>
      <c r="AF6">
        <v>2843.436279296875</v>
      </c>
      <c r="AG6">
        <v>2843.436279296875</v>
      </c>
      <c r="AH6">
        <v>0</v>
      </c>
      <c r="AI6">
        <v>2843.9501953125</v>
      </c>
      <c r="AJ6">
        <v>2843.9501953125</v>
      </c>
      <c r="AK6">
        <v>0</v>
      </c>
      <c r="AL6">
        <v>2848.4599609375</v>
      </c>
      <c r="AM6">
        <v>2848.4599609375</v>
      </c>
      <c r="AN6">
        <v>0</v>
      </c>
      <c r="AO6">
        <v>2840.12451171875</v>
      </c>
      <c r="AP6">
        <v>2840.12451171875</v>
      </c>
      <c r="AQ6">
        <v>0</v>
      </c>
      <c r="AR6">
        <v>2841.1318359375</v>
      </c>
      <c r="AS6">
        <v>2841.1318359375</v>
      </c>
      <c r="AT6">
        <v>0</v>
      </c>
      <c r="AU6">
        <v>2848.4599609375</v>
      </c>
      <c r="AV6">
        <v>2848.4599609375</v>
      </c>
      <c r="AW6">
        <v>0</v>
      </c>
      <c r="AY6">
        <v>4</v>
      </c>
      <c r="BA6">
        <f t="shared" si="0"/>
        <v>1.00732421875</v>
      </c>
      <c r="BB6">
        <f t="shared" si="1"/>
        <v>2.304443359375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3.717529296875</v>
      </c>
      <c r="BH6">
        <f t="shared" si="6"/>
        <v>15.0537109375</v>
      </c>
      <c r="BI6">
        <f t="shared" si="9"/>
        <v>60.18310546875</v>
      </c>
      <c r="BJ6">
        <f t="shared" si="7"/>
        <v>61.1904296875</v>
      </c>
      <c r="BK6">
        <f t="shared" si="7"/>
        <v>63.992431640625</v>
      </c>
      <c r="BL6">
        <f t="shared" si="7"/>
        <v>64.50634765625</v>
      </c>
      <c r="BM6">
        <f t="shared" si="7"/>
        <v>69.015869140625</v>
      </c>
      <c r="BN6">
        <f t="shared" si="7"/>
        <v>72.016845703125</v>
      </c>
      <c r="BO6">
        <f t="shared" si="7"/>
        <v>75.220703125</v>
      </c>
      <c r="BR6">
        <f t="shared" si="8"/>
        <v>70.677978515625</v>
      </c>
    </row>
    <row r="7" spans="1:70" x14ac:dyDescent="0.2">
      <c r="A7" t="s">
        <v>199</v>
      </c>
      <c r="B7" t="s">
        <v>201</v>
      </c>
      <c r="C7" t="s">
        <v>22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0.55111509561538696</v>
      </c>
      <c r="M7">
        <v>0.55111509561538696</v>
      </c>
      <c r="N7">
        <v>0</v>
      </c>
      <c r="O7">
        <v>2862.817626953125</v>
      </c>
      <c r="P7">
        <v>2862.817626953125</v>
      </c>
      <c r="Q7">
        <v>0</v>
      </c>
      <c r="S7">
        <v>2865.818603515625</v>
      </c>
      <c r="T7">
        <v>2865.818603515625</v>
      </c>
      <c r="U7">
        <v>0</v>
      </c>
      <c r="W7">
        <v>2857.794189453125</v>
      </c>
      <c r="X7">
        <v>2857.794189453125</v>
      </c>
      <c r="Y7">
        <v>0</v>
      </c>
      <c r="Z7">
        <v>2858.30810546875</v>
      </c>
      <c r="AA7">
        <v>2858.30810546875</v>
      </c>
      <c r="AB7">
        <v>0</v>
      </c>
      <c r="AC7">
        <v>2856.185791015625</v>
      </c>
      <c r="AD7">
        <v>2856.185791015625</v>
      </c>
      <c r="AE7">
        <v>0</v>
      </c>
      <c r="AF7">
        <v>2857.794189453125</v>
      </c>
      <c r="AG7">
        <v>2857.794189453125</v>
      </c>
      <c r="AH7">
        <v>0</v>
      </c>
      <c r="AI7">
        <v>2858.30810546875</v>
      </c>
      <c r="AJ7">
        <v>2858.30810546875</v>
      </c>
      <c r="AK7">
        <v>0</v>
      </c>
      <c r="AL7">
        <v>2862.817626953125</v>
      </c>
      <c r="AM7">
        <v>2862.817626953125</v>
      </c>
      <c r="AN7">
        <v>0</v>
      </c>
      <c r="AO7">
        <v>2855.17822265625</v>
      </c>
      <c r="AP7">
        <v>2855.17822265625</v>
      </c>
      <c r="AQ7">
        <v>0</v>
      </c>
      <c r="AR7">
        <v>2856.185791015625</v>
      </c>
      <c r="AS7">
        <v>2856.185791015625</v>
      </c>
      <c r="AT7">
        <v>0</v>
      </c>
      <c r="AU7">
        <v>2862.817626953125</v>
      </c>
      <c r="AV7">
        <v>2862.817626953125</v>
      </c>
      <c r="AW7">
        <v>0</v>
      </c>
      <c r="AY7">
        <v>5</v>
      </c>
      <c r="BA7">
        <f t="shared" si="0"/>
        <v>1.007568359375</v>
      </c>
      <c r="BB7">
        <f t="shared" si="1"/>
        <v>1.6083984375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4.426513671875</v>
      </c>
      <c r="BH7">
        <f t="shared" si="6"/>
        <v>15.06689453125</v>
      </c>
      <c r="BI7">
        <f t="shared" si="9"/>
        <v>75.23681640625</v>
      </c>
      <c r="BJ7">
        <f t="shared" si="7"/>
        <v>76.244140625</v>
      </c>
      <c r="BK7">
        <f t="shared" si="7"/>
        <v>78.548583984375</v>
      </c>
      <c r="BL7">
        <f t="shared" si="7"/>
        <v>79.0625</v>
      </c>
      <c r="BM7">
        <f t="shared" si="7"/>
        <v>83.572265625</v>
      </c>
      <c r="BN7">
        <f t="shared" si="7"/>
        <v>86.572998046875</v>
      </c>
      <c r="BO7">
        <f t="shared" si="7"/>
        <v>90.29052734375</v>
      </c>
      <c r="BR7">
        <f t="shared" si="8"/>
        <v>85.234130859375</v>
      </c>
    </row>
    <row r="8" spans="1:70" x14ac:dyDescent="0.2">
      <c r="A8" t="s">
        <v>199</v>
      </c>
      <c r="B8" t="s">
        <v>248</v>
      </c>
      <c r="C8" t="s">
        <v>123</v>
      </c>
      <c r="D8">
        <v>150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0.45434638857841492</v>
      </c>
      <c r="M8">
        <v>0.45434638857841492</v>
      </c>
      <c r="N8">
        <v>0</v>
      </c>
      <c r="O8">
        <v>2878.949462890625</v>
      </c>
      <c r="P8">
        <v>2878.949462890625</v>
      </c>
      <c r="Q8">
        <v>0</v>
      </c>
      <c r="S8">
        <v>2881.9501953125</v>
      </c>
      <c r="T8">
        <v>2881.9501953125</v>
      </c>
      <c r="U8">
        <v>0</v>
      </c>
      <c r="W8">
        <v>2873.92578125</v>
      </c>
      <c r="X8">
        <v>2873.92578125</v>
      </c>
      <c r="Y8">
        <v>0</v>
      </c>
      <c r="Z8">
        <v>2874.439697265625</v>
      </c>
      <c r="AA8">
        <v>2874.439697265625</v>
      </c>
      <c r="AB8">
        <v>0</v>
      </c>
      <c r="AC8">
        <v>2871.223388671875</v>
      </c>
      <c r="AD8">
        <v>2871.223388671875</v>
      </c>
      <c r="AE8">
        <v>0</v>
      </c>
      <c r="AF8">
        <v>2873.92578125</v>
      </c>
      <c r="AG8">
        <v>2873.92578125</v>
      </c>
      <c r="AH8">
        <v>0</v>
      </c>
      <c r="AI8">
        <v>2874.439697265625</v>
      </c>
      <c r="AJ8">
        <v>2874.439697265625</v>
      </c>
      <c r="AK8">
        <v>0</v>
      </c>
      <c r="AL8">
        <v>2878.949462890625</v>
      </c>
      <c r="AM8">
        <v>2878.949462890625</v>
      </c>
      <c r="AN8">
        <v>0</v>
      </c>
      <c r="AO8">
        <v>2870.2451171875</v>
      </c>
      <c r="AP8">
        <v>2870.2451171875</v>
      </c>
      <c r="AQ8">
        <v>0</v>
      </c>
      <c r="AR8">
        <v>2871.256591796875</v>
      </c>
      <c r="AS8">
        <v>2871.256591796875</v>
      </c>
      <c r="AT8">
        <v>0</v>
      </c>
      <c r="AU8">
        <v>2878.949462890625</v>
      </c>
      <c r="AV8">
        <v>2878.949462890625</v>
      </c>
      <c r="AW8">
        <v>0</v>
      </c>
      <c r="AY8">
        <v>6</v>
      </c>
      <c r="BA8">
        <f t="shared" si="0"/>
        <v>1.011474609375</v>
      </c>
      <c r="BB8">
        <f t="shared" si="1"/>
        <v>2.702392578125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3.3037109375</v>
      </c>
      <c r="BH8">
        <f t="shared" si="6"/>
        <v>15.0419921875</v>
      </c>
      <c r="BI8">
        <f t="shared" si="9"/>
        <v>90.3037109375</v>
      </c>
      <c r="BJ8">
        <f t="shared" si="7"/>
        <v>91.311279296875</v>
      </c>
      <c r="BK8">
        <f t="shared" si="7"/>
        <v>92.919677734375</v>
      </c>
      <c r="BL8">
        <f t="shared" si="7"/>
        <v>93.43359375</v>
      </c>
      <c r="BM8">
        <f t="shared" si="7"/>
        <v>97.943115234375</v>
      </c>
      <c r="BN8">
        <f t="shared" si="7"/>
        <v>100.944091796875</v>
      </c>
      <c r="BO8">
        <f t="shared" si="7"/>
        <v>105.37060546875</v>
      </c>
      <c r="BR8">
        <f t="shared" si="8"/>
        <v>99.605224609375</v>
      </c>
    </row>
    <row r="9" spans="1:70" x14ac:dyDescent="0.2">
      <c r="A9" t="s">
        <v>202</v>
      </c>
      <c r="B9" t="s">
        <v>260</v>
      </c>
      <c r="C9" t="s">
        <v>29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0.78729152679443359</v>
      </c>
      <c r="M9">
        <v>0.78729152679443359</v>
      </c>
      <c r="N9">
        <v>0</v>
      </c>
      <c r="O9">
        <v>2893.887451171875</v>
      </c>
      <c r="P9">
        <v>2893.887451171875</v>
      </c>
      <c r="Q9">
        <v>0</v>
      </c>
      <c r="S9">
        <v>2896.88818359375</v>
      </c>
      <c r="T9">
        <v>2896.88818359375</v>
      </c>
      <c r="U9">
        <v>0</v>
      </c>
      <c r="W9">
        <v>2888.86376953125</v>
      </c>
      <c r="X9">
        <v>2888.86376953125</v>
      </c>
      <c r="Y9">
        <v>0</v>
      </c>
      <c r="Z9">
        <v>2889.3779296875</v>
      </c>
      <c r="AA9">
        <v>2889.3779296875</v>
      </c>
      <c r="AB9">
        <v>0</v>
      </c>
      <c r="AC9">
        <v>2886.2607421875</v>
      </c>
      <c r="AD9">
        <v>2886.2607421875</v>
      </c>
      <c r="AE9">
        <v>0</v>
      </c>
      <c r="AF9">
        <v>2888.86376953125</v>
      </c>
      <c r="AG9">
        <v>2888.86376953125</v>
      </c>
      <c r="AH9">
        <v>0</v>
      </c>
      <c r="AI9">
        <v>2889.3779296875</v>
      </c>
      <c r="AJ9">
        <v>2889.3779296875</v>
      </c>
      <c r="AK9">
        <v>0</v>
      </c>
      <c r="AL9">
        <v>2893.887451171875</v>
      </c>
      <c r="AM9">
        <v>2893.887451171875</v>
      </c>
      <c r="AN9">
        <v>0</v>
      </c>
      <c r="AO9">
        <v>2885.25390625</v>
      </c>
      <c r="AP9">
        <v>2885.25390625</v>
      </c>
      <c r="AQ9">
        <v>0</v>
      </c>
      <c r="AR9">
        <v>2886.2607421875</v>
      </c>
      <c r="AS9">
        <v>2886.2607421875</v>
      </c>
      <c r="AT9">
        <v>0</v>
      </c>
      <c r="AU9">
        <v>2893.887451171875</v>
      </c>
      <c r="AV9">
        <v>2893.887451171875</v>
      </c>
      <c r="AW9">
        <v>0</v>
      </c>
      <c r="AY9">
        <v>7</v>
      </c>
      <c r="BA9">
        <f t="shared" si="0"/>
        <v>1.0068359375</v>
      </c>
      <c r="BB9">
        <f t="shared" si="1"/>
        <v>2.60302734375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3.42041015625</v>
      </c>
      <c r="BH9">
        <f t="shared" si="6"/>
        <v>15.0546875</v>
      </c>
      <c r="BI9">
        <f t="shared" si="9"/>
        <v>105.345703125</v>
      </c>
      <c r="BJ9">
        <f t="shared" si="7"/>
        <v>106.357177734375</v>
      </c>
      <c r="BK9">
        <f t="shared" si="7"/>
        <v>109.0595703125</v>
      </c>
      <c r="BL9">
        <f t="shared" si="7"/>
        <v>109.573486328125</v>
      </c>
      <c r="BM9">
        <f t="shared" si="7"/>
        <v>114.083251953125</v>
      </c>
      <c r="BN9">
        <f t="shared" si="7"/>
        <v>117.083984375</v>
      </c>
      <c r="BO9">
        <f t="shared" si="7"/>
        <v>120.3876953125</v>
      </c>
      <c r="BR9">
        <f t="shared" si="8"/>
        <v>115.7451171875</v>
      </c>
    </row>
    <row r="10" spans="1:70" x14ac:dyDescent="0.2">
      <c r="A10" t="s">
        <v>199</v>
      </c>
      <c r="B10" t="s">
        <v>257</v>
      </c>
      <c r="C10" t="s">
        <v>103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0.62024998664855957</v>
      </c>
      <c r="M10">
        <v>0.62024998664855957</v>
      </c>
      <c r="N10">
        <v>0</v>
      </c>
      <c r="O10">
        <v>2909.140380859375</v>
      </c>
      <c r="P10">
        <v>2909.140380859375</v>
      </c>
      <c r="Q10">
        <v>0</v>
      </c>
      <c r="S10">
        <v>2912.141357421875</v>
      </c>
      <c r="T10">
        <v>2912.141357421875</v>
      </c>
      <c r="U10">
        <v>0</v>
      </c>
      <c r="W10">
        <v>2904.116943359375</v>
      </c>
      <c r="X10">
        <v>2904.116943359375</v>
      </c>
      <c r="Y10">
        <v>0</v>
      </c>
      <c r="Z10">
        <v>2904.630859375</v>
      </c>
      <c r="AA10">
        <v>2904.630859375</v>
      </c>
      <c r="AB10">
        <v>0</v>
      </c>
      <c r="AC10">
        <v>2901.31494140625</v>
      </c>
      <c r="AD10">
        <v>2901.31494140625</v>
      </c>
      <c r="AE10">
        <v>0</v>
      </c>
      <c r="AF10">
        <v>2904.116943359375</v>
      </c>
      <c r="AG10">
        <v>2904.116943359375</v>
      </c>
      <c r="AH10">
        <v>0</v>
      </c>
      <c r="AI10">
        <v>2904.630859375</v>
      </c>
      <c r="AJ10">
        <v>2904.630859375</v>
      </c>
      <c r="AK10">
        <v>0</v>
      </c>
      <c r="AL10">
        <v>2909.140380859375</v>
      </c>
      <c r="AM10">
        <v>2909.140380859375</v>
      </c>
      <c r="AN10">
        <v>0</v>
      </c>
      <c r="AO10">
        <v>2900.30859375</v>
      </c>
      <c r="AP10">
        <v>2900.30859375</v>
      </c>
      <c r="AQ10">
        <v>0</v>
      </c>
      <c r="AR10">
        <v>2901.31494140625</v>
      </c>
      <c r="AS10">
        <v>2901.31494140625</v>
      </c>
      <c r="AT10">
        <v>0</v>
      </c>
      <c r="AU10">
        <v>2909.140380859375</v>
      </c>
      <c r="AV10">
        <v>2909.140380859375</v>
      </c>
      <c r="AW10">
        <v>0</v>
      </c>
      <c r="AY10">
        <v>8</v>
      </c>
      <c r="BA10">
        <f t="shared" si="0"/>
        <v>1.00634765625</v>
      </c>
      <c r="BB10">
        <f t="shared" si="1"/>
        <v>2.802001953125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3.203125</v>
      </c>
      <c r="BH10">
        <f t="shared" si="6"/>
        <v>15.035888671875</v>
      </c>
      <c r="BI10">
        <f t="shared" si="9"/>
        <v>120.400390625</v>
      </c>
      <c r="BJ10">
        <f t="shared" si="7"/>
        <v>121.4072265625</v>
      </c>
      <c r="BK10">
        <f t="shared" si="7"/>
        <v>124.01025390625</v>
      </c>
      <c r="BL10">
        <f t="shared" si="7"/>
        <v>124.5244140625</v>
      </c>
      <c r="BM10">
        <f t="shared" si="7"/>
        <v>129.033935546875</v>
      </c>
      <c r="BN10">
        <f t="shared" si="7"/>
        <v>132.03466796875</v>
      </c>
      <c r="BO10">
        <f t="shared" si="7"/>
        <v>135.455078125</v>
      </c>
      <c r="BR10">
        <f t="shared" si="8"/>
        <v>130.696044921875</v>
      </c>
    </row>
    <row r="11" spans="1:70" x14ac:dyDescent="0.2">
      <c r="A11" t="s">
        <v>202</v>
      </c>
      <c r="B11" t="s">
        <v>248</v>
      </c>
      <c r="C11" t="s">
        <v>17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0.41355159878730768</v>
      </c>
      <c r="M11">
        <v>0.41355159878730768</v>
      </c>
      <c r="N11">
        <v>0</v>
      </c>
      <c r="O11">
        <v>2923.067138671875</v>
      </c>
      <c r="P11">
        <v>2923.067138671875</v>
      </c>
      <c r="Q11">
        <v>0</v>
      </c>
      <c r="S11">
        <v>2926.068115234375</v>
      </c>
      <c r="T11">
        <v>2926.068115234375</v>
      </c>
      <c r="U11">
        <v>0</v>
      </c>
      <c r="W11">
        <v>2918.043701171875</v>
      </c>
      <c r="X11">
        <v>2918.043701171875</v>
      </c>
      <c r="Y11">
        <v>0</v>
      </c>
      <c r="Z11">
        <v>2918.5576171875</v>
      </c>
      <c r="AA11">
        <v>2918.5576171875</v>
      </c>
      <c r="AB11">
        <v>0</v>
      </c>
      <c r="AC11">
        <v>2916.3359375</v>
      </c>
      <c r="AD11">
        <v>2916.3359375</v>
      </c>
      <c r="AE11">
        <v>0</v>
      </c>
      <c r="AF11">
        <v>2918.043701171875</v>
      </c>
      <c r="AG11">
        <v>2918.043701171875</v>
      </c>
      <c r="AH11">
        <v>0</v>
      </c>
      <c r="AI11">
        <v>2918.5576171875</v>
      </c>
      <c r="AJ11">
        <v>2918.5576171875</v>
      </c>
      <c r="AK11">
        <v>0</v>
      </c>
      <c r="AL11">
        <v>2923.067138671875</v>
      </c>
      <c r="AM11">
        <v>2923.067138671875</v>
      </c>
      <c r="AN11">
        <v>0</v>
      </c>
      <c r="AO11">
        <v>2915.344482421875</v>
      </c>
      <c r="AP11">
        <v>2915.344482421875</v>
      </c>
      <c r="AQ11">
        <v>0</v>
      </c>
      <c r="AR11">
        <v>2916.3525390625</v>
      </c>
      <c r="AS11">
        <v>2916.3525390625</v>
      </c>
      <c r="AT11">
        <v>0</v>
      </c>
      <c r="AU11">
        <v>2923.067138671875</v>
      </c>
      <c r="AV11">
        <v>2923.067138671875</v>
      </c>
      <c r="AW11">
        <v>0</v>
      </c>
      <c r="AY11">
        <v>9</v>
      </c>
      <c r="BA11">
        <f t="shared" si="0"/>
        <v>1.008056640625</v>
      </c>
      <c r="BB11">
        <f t="shared" si="1"/>
        <v>1.707763671875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4.316162109375</v>
      </c>
      <c r="BH11">
        <f t="shared" si="6"/>
        <v>15.056396484375</v>
      </c>
      <c r="BI11">
        <f t="shared" si="9"/>
        <v>135.436279296875</v>
      </c>
      <c r="BJ11">
        <f t="shared" si="7"/>
        <v>136.442626953125</v>
      </c>
      <c r="BK11">
        <f t="shared" si="7"/>
        <v>139.24462890625</v>
      </c>
      <c r="BL11">
        <f t="shared" si="7"/>
        <v>139.758544921875</v>
      </c>
      <c r="BM11">
        <f t="shared" si="7"/>
        <v>144.26806640625</v>
      </c>
      <c r="BN11">
        <f t="shared" si="7"/>
        <v>147.26904296875</v>
      </c>
      <c r="BO11">
        <f t="shared" si="7"/>
        <v>150.47216796875</v>
      </c>
      <c r="BR11">
        <f t="shared" si="8"/>
        <v>145.93017578125</v>
      </c>
    </row>
    <row r="12" spans="1:70" x14ac:dyDescent="0.2">
      <c r="A12" t="s">
        <v>199</v>
      </c>
      <c r="B12" t="s">
        <v>250</v>
      </c>
      <c r="C12" t="s">
        <v>99</v>
      </c>
      <c r="D12">
        <v>-90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24</v>
      </c>
      <c r="L12">
        <v>0.58078700304031372</v>
      </c>
      <c r="M12">
        <v>0.58078700304031372</v>
      </c>
      <c r="N12">
        <v>0</v>
      </c>
      <c r="O12">
        <v>2939.39794921875</v>
      </c>
      <c r="P12">
        <v>2939.39794921875</v>
      </c>
      <c r="Q12">
        <v>0</v>
      </c>
      <c r="S12">
        <v>2942.398681640625</v>
      </c>
      <c r="T12">
        <v>2942.398681640625</v>
      </c>
      <c r="U12">
        <v>0</v>
      </c>
      <c r="W12">
        <v>2934.374267578125</v>
      </c>
      <c r="X12">
        <v>2934.374267578125</v>
      </c>
      <c r="Y12">
        <v>0</v>
      </c>
      <c r="Z12">
        <v>2934.888427734375</v>
      </c>
      <c r="AA12">
        <v>2934.888427734375</v>
      </c>
      <c r="AB12">
        <v>0</v>
      </c>
      <c r="AC12">
        <v>2931.373291015625</v>
      </c>
      <c r="AD12">
        <v>2931.373291015625</v>
      </c>
      <c r="AE12">
        <v>0</v>
      </c>
      <c r="AF12">
        <v>2934.374267578125</v>
      </c>
      <c r="AG12">
        <v>2934.374267578125</v>
      </c>
      <c r="AH12">
        <v>0</v>
      </c>
      <c r="AI12">
        <v>2934.888427734375</v>
      </c>
      <c r="AJ12">
        <v>2934.888427734375</v>
      </c>
      <c r="AK12">
        <v>0</v>
      </c>
      <c r="AL12">
        <v>2939.39794921875</v>
      </c>
      <c r="AM12">
        <v>2939.39794921875</v>
      </c>
      <c r="AN12">
        <v>0</v>
      </c>
      <c r="AO12">
        <v>2930.38427734375</v>
      </c>
      <c r="AP12">
        <v>2930.38427734375</v>
      </c>
      <c r="AQ12">
        <v>0</v>
      </c>
      <c r="AR12">
        <v>2931.39013671875</v>
      </c>
      <c r="AS12">
        <v>2931.39013671875</v>
      </c>
      <c r="AT12">
        <v>0</v>
      </c>
      <c r="AU12">
        <v>2939.39794921875</v>
      </c>
      <c r="AV12">
        <v>2939.39794921875</v>
      </c>
      <c r="AW12">
        <v>0</v>
      </c>
      <c r="AY12">
        <v>10</v>
      </c>
      <c r="BA12">
        <f t="shared" si="0"/>
        <v>1.005859375</v>
      </c>
      <c r="BB12">
        <f t="shared" si="1"/>
        <v>3.0009765625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3.00390625</v>
      </c>
      <c r="BH12">
        <f t="shared" si="6"/>
        <v>15.03515625</v>
      </c>
      <c r="BI12">
        <f t="shared" si="9"/>
        <v>150.49267578125</v>
      </c>
      <c r="BJ12">
        <f t="shared" si="7"/>
        <v>151.500732421875</v>
      </c>
      <c r="BK12">
        <f t="shared" si="7"/>
        <v>153.20849609375</v>
      </c>
      <c r="BL12">
        <f t="shared" si="7"/>
        <v>153.722412109375</v>
      </c>
      <c r="BM12">
        <f t="shared" si="7"/>
        <v>158.23193359375</v>
      </c>
      <c r="BN12">
        <f t="shared" si="7"/>
        <v>161.23291015625</v>
      </c>
      <c r="BO12">
        <f t="shared" si="7"/>
        <v>165.549072265625</v>
      </c>
      <c r="BR12">
        <f t="shared" si="8"/>
        <v>159.89404296875</v>
      </c>
    </row>
    <row r="13" spans="1:70" x14ac:dyDescent="0.2">
      <c r="A13" t="s">
        <v>199</v>
      </c>
      <c r="B13" t="s">
        <v>256</v>
      </c>
      <c r="C13" t="s">
        <v>99</v>
      </c>
      <c r="D13">
        <v>90</v>
      </c>
      <c r="E13">
        <v>2</v>
      </c>
      <c r="F13" t="s">
        <v>23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0.662422776222229</v>
      </c>
      <c r="M13">
        <v>0.662422776222229</v>
      </c>
      <c r="N13">
        <v>0</v>
      </c>
      <c r="O13">
        <v>2952.42919921875</v>
      </c>
      <c r="P13">
        <v>2952.42919921875</v>
      </c>
      <c r="Q13">
        <v>0</v>
      </c>
      <c r="S13">
        <v>2955.43017578125</v>
      </c>
      <c r="T13">
        <v>2955.43017578125</v>
      </c>
      <c r="U13">
        <v>0</v>
      </c>
      <c r="W13">
        <v>2947.40576171875</v>
      </c>
      <c r="X13">
        <v>2947.40576171875</v>
      </c>
      <c r="Y13">
        <v>0</v>
      </c>
      <c r="Z13">
        <v>2947.919677734375</v>
      </c>
      <c r="AA13">
        <v>2947.919677734375</v>
      </c>
      <c r="AB13">
        <v>0</v>
      </c>
      <c r="AC13">
        <v>2946.394287109375</v>
      </c>
      <c r="AD13">
        <v>2946.394287109375</v>
      </c>
      <c r="AE13">
        <v>0</v>
      </c>
      <c r="AF13">
        <v>2947.40576171875</v>
      </c>
      <c r="AG13">
        <v>2947.40576171875</v>
      </c>
      <c r="AH13">
        <v>0</v>
      </c>
      <c r="AI13">
        <v>2947.919677734375</v>
      </c>
      <c r="AJ13">
        <v>2947.919677734375</v>
      </c>
      <c r="AK13">
        <v>0</v>
      </c>
      <c r="AL13">
        <v>2952.42919921875</v>
      </c>
      <c r="AM13">
        <v>2952.42919921875</v>
      </c>
      <c r="AN13">
        <v>0</v>
      </c>
      <c r="AO13">
        <v>2945.402587890625</v>
      </c>
      <c r="AP13">
        <v>2945.402587890625</v>
      </c>
      <c r="AQ13">
        <v>0</v>
      </c>
      <c r="AR13">
        <v>2946.410888671875</v>
      </c>
      <c r="AS13">
        <v>2946.410888671875</v>
      </c>
      <c r="AT13">
        <v>0</v>
      </c>
      <c r="AU13">
        <v>2952.42919921875</v>
      </c>
      <c r="AV13">
        <v>2952.42919921875</v>
      </c>
      <c r="AW13">
        <v>0</v>
      </c>
      <c r="AY13">
        <v>11</v>
      </c>
      <c r="BA13">
        <f t="shared" si="0"/>
        <v>1.00830078125</v>
      </c>
      <c r="BB13">
        <f t="shared" si="1"/>
        <v>1.011474609375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5.010498046875</v>
      </c>
      <c r="BH13">
        <f t="shared" si="6"/>
        <v>15.0546875</v>
      </c>
      <c r="BI13">
        <f t="shared" si="9"/>
        <v>165.52783203125</v>
      </c>
      <c r="BJ13">
        <f t="shared" si="7"/>
        <v>166.53369140625</v>
      </c>
      <c r="BK13">
        <f t="shared" si="7"/>
        <v>169.53466796875</v>
      </c>
      <c r="BL13">
        <f t="shared" si="7"/>
        <v>170.048828125</v>
      </c>
      <c r="BM13">
        <f t="shared" si="7"/>
        <v>174.558349609375</v>
      </c>
      <c r="BN13">
        <f t="shared" si="7"/>
        <v>177.55908203125</v>
      </c>
      <c r="BO13">
        <f t="shared" si="7"/>
        <v>180.56298828125</v>
      </c>
      <c r="BR13">
        <f t="shared" si="8"/>
        <v>176.220458984375</v>
      </c>
    </row>
    <row r="14" spans="1:70" x14ac:dyDescent="0.2">
      <c r="A14" t="s">
        <v>202</v>
      </c>
      <c r="B14" t="s">
        <v>256</v>
      </c>
      <c r="C14" t="s">
        <v>99</v>
      </c>
      <c r="D14">
        <v>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0.5852925181388855</v>
      </c>
      <c r="M14">
        <v>0.5852925181388855</v>
      </c>
      <c r="N14">
        <v>0</v>
      </c>
      <c r="O14">
        <v>2967.4833984375</v>
      </c>
      <c r="P14">
        <v>2967.4833984375</v>
      </c>
      <c r="Q14">
        <v>0</v>
      </c>
      <c r="S14">
        <v>2970.484130859375</v>
      </c>
      <c r="T14">
        <v>2970.484130859375</v>
      </c>
      <c r="U14">
        <v>0</v>
      </c>
      <c r="W14">
        <v>2962.459716796875</v>
      </c>
      <c r="X14">
        <v>2962.459716796875</v>
      </c>
      <c r="Y14">
        <v>0</v>
      </c>
      <c r="Z14">
        <v>2962.9736328125</v>
      </c>
      <c r="AA14">
        <v>2962.9736328125</v>
      </c>
      <c r="AB14">
        <v>0</v>
      </c>
      <c r="AC14">
        <v>2961.448486328125</v>
      </c>
      <c r="AD14">
        <v>2961.448486328125</v>
      </c>
      <c r="AE14">
        <v>0</v>
      </c>
      <c r="AF14">
        <v>2962.459716796875</v>
      </c>
      <c r="AG14">
        <v>2962.459716796875</v>
      </c>
      <c r="AH14">
        <v>0</v>
      </c>
      <c r="AI14">
        <v>2962.9736328125</v>
      </c>
      <c r="AJ14">
        <v>2962.9736328125</v>
      </c>
      <c r="AK14">
        <v>0</v>
      </c>
      <c r="AL14">
        <v>2967.4833984375</v>
      </c>
      <c r="AM14">
        <v>2967.4833984375</v>
      </c>
      <c r="AN14">
        <v>0</v>
      </c>
      <c r="AO14">
        <v>2960.440673828125</v>
      </c>
      <c r="AP14">
        <v>2960.440673828125</v>
      </c>
      <c r="AQ14">
        <v>0</v>
      </c>
      <c r="AR14">
        <v>2961.448486328125</v>
      </c>
      <c r="AS14">
        <v>2961.448486328125</v>
      </c>
      <c r="AT14">
        <v>0</v>
      </c>
      <c r="AU14">
        <v>2967.4833984375</v>
      </c>
      <c r="AV14">
        <v>2967.4833984375</v>
      </c>
      <c r="AW14">
        <v>0</v>
      </c>
      <c r="AY14">
        <v>12</v>
      </c>
      <c r="BA14">
        <f t="shared" si="0"/>
        <v>1.0078125</v>
      </c>
      <c r="BB14">
        <f t="shared" si="1"/>
        <v>1.01123046875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5.00634765625</v>
      </c>
      <c r="BH14">
        <f t="shared" si="6"/>
        <v>15.0498046875</v>
      </c>
      <c r="BI14">
        <f t="shared" si="9"/>
        <v>180.58251953125</v>
      </c>
      <c r="BJ14">
        <f t="shared" si="7"/>
        <v>181.5908203125</v>
      </c>
      <c r="BK14">
        <f t="shared" si="7"/>
        <v>182.602294921875</v>
      </c>
      <c r="BL14">
        <f t="shared" si="7"/>
        <v>183.1162109375</v>
      </c>
      <c r="BM14">
        <f t="shared" si="7"/>
        <v>187.625732421875</v>
      </c>
      <c r="BN14">
        <f t="shared" si="7"/>
        <v>190.626708984375</v>
      </c>
      <c r="BO14">
        <f t="shared" si="7"/>
        <v>195.63720703125</v>
      </c>
      <c r="BR14">
        <f t="shared" si="8"/>
        <v>189.287841796875</v>
      </c>
    </row>
    <row r="15" spans="1:70" x14ac:dyDescent="0.2">
      <c r="A15" t="s">
        <v>202</v>
      </c>
      <c r="B15" t="s">
        <v>250</v>
      </c>
      <c r="C15" t="s">
        <v>99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0.61846572160720825</v>
      </c>
      <c r="M15">
        <v>0.61846572160720825</v>
      </c>
      <c r="N15">
        <v>0</v>
      </c>
      <c r="O15">
        <v>2983.416259765625</v>
      </c>
      <c r="P15">
        <v>2983.416259765625</v>
      </c>
      <c r="Q15">
        <v>0</v>
      </c>
      <c r="S15">
        <v>2986.4169921875</v>
      </c>
      <c r="T15">
        <v>2986.4169921875</v>
      </c>
      <c r="U15">
        <v>0</v>
      </c>
      <c r="W15">
        <v>2978.392578125</v>
      </c>
      <c r="X15">
        <v>2978.392578125</v>
      </c>
      <c r="Y15">
        <v>0</v>
      </c>
      <c r="Z15">
        <v>2978.906494140625</v>
      </c>
      <c r="AA15">
        <v>2978.906494140625</v>
      </c>
      <c r="AB15">
        <v>0</v>
      </c>
      <c r="AC15">
        <v>2976.486083984375</v>
      </c>
      <c r="AD15">
        <v>2976.486083984375</v>
      </c>
      <c r="AE15">
        <v>0</v>
      </c>
      <c r="AF15">
        <v>2978.392578125</v>
      </c>
      <c r="AG15">
        <v>2978.392578125</v>
      </c>
      <c r="AH15">
        <v>0</v>
      </c>
      <c r="AI15">
        <v>2978.906494140625</v>
      </c>
      <c r="AJ15">
        <v>2978.906494140625</v>
      </c>
      <c r="AK15">
        <v>0</v>
      </c>
      <c r="AL15">
        <v>2983.416259765625</v>
      </c>
      <c r="AM15">
        <v>2983.416259765625</v>
      </c>
      <c r="AN15">
        <v>0</v>
      </c>
      <c r="AO15">
        <v>2975.490478515625</v>
      </c>
      <c r="AP15">
        <v>2975.490478515625</v>
      </c>
      <c r="AQ15">
        <v>0</v>
      </c>
      <c r="AR15">
        <v>2976.50244140625</v>
      </c>
      <c r="AS15">
        <v>2976.50244140625</v>
      </c>
      <c r="AT15">
        <v>0</v>
      </c>
      <c r="AU15">
        <v>2983.416259765625</v>
      </c>
      <c r="AV15">
        <v>2983.416259765625</v>
      </c>
      <c r="AW15">
        <v>0</v>
      </c>
      <c r="AY15">
        <v>13</v>
      </c>
      <c r="BA15">
        <f t="shared" si="0"/>
        <v>1.011962890625</v>
      </c>
      <c r="BB15">
        <f t="shared" si="1"/>
        <v>1.906494140625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4.113525390625</v>
      </c>
      <c r="BH15">
        <f t="shared" si="6"/>
        <v>15.056396484375</v>
      </c>
      <c r="BI15">
        <f t="shared" si="9"/>
        <v>195.63232421875</v>
      </c>
      <c r="BJ15">
        <f t="shared" si="7"/>
        <v>196.64013671875</v>
      </c>
      <c r="BK15">
        <f t="shared" si="7"/>
        <v>197.6513671875</v>
      </c>
      <c r="BL15">
        <f t="shared" si="7"/>
        <v>198.165283203125</v>
      </c>
      <c r="BM15">
        <f t="shared" si="7"/>
        <v>202.675048828125</v>
      </c>
      <c r="BN15">
        <f t="shared" si="7"/>
        <v>205.67578125</v>
      </c>
      <c r="BO15">
        <f t="shared" si="7"/>
        <v>210.68212890625</v>
      </c>
      <c r="BR15">
        <f t="shared" si="8"/>
        <v>204.3369140625</v>
      </c>
    </row>
    <row r="16" spans="1:70" x14ac:dyDescent="0.2">
      <c r="A16" t="s">
        <v>202</v>
      </c>
      <c r="B16" t="s">
        <v>254</v>
      </c>
      <c r="C16" t="s">
        <v>99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1.0239096879959111</v>
      </c>
      <c r="M16">
        <v>1.0239096879959111</v>
      </c>
      <c r="N16">
        <v>0</v>
      </c>
      <c r="O16">
        <v>2998.254638671875</v>
      </c>
      <c r="P16">
        <v>2998.254638671875</v>
      </c>
      <c r="Q16">
        <v>0</v>
      </c>
      <c r="S16">
        <v>3001.255615234375</v>
      </c>
      <c r="T16">
        <v>3001.255615234375</v>
      </c>
      <c r="U16">
        <v>0</v>
      </c>
      <c r="W16">
        <v>2993.231201171875</v>
      </c>
      <c r="X16">
        <v>2993.231201171875</v>
      </c>
      <c r="Y16">
        <v>0</v>
      </c>
      <c r="Z16">
        <v>2993.7451171875</v>
      </c>
      <c r="AA16">
        <v>2993.7451171875</v>
      </c>
      <c r="AB16">
        <v>0</v>
      </c>
      <c r="AC16">
        <v>2991.5234375</v>
      </c>
      <c r="AD16">
        <v>2991.5234375</v>
      </c>
      <c r="AE16">
        <v>0</v>
      </c>
      <c r="AF16">
        <v>2993.231201171875</v>
      </c>
      <c r="AG16">
        <v>2993.231201171875</v>
      </c>
      <c r="AH16">
        <v>0</v>
      </c>
      <c r="AI16">
        <v>2993.7451171875</v>
      </c>
      <c r="AJ16">
        <v>2993.7451171875</v>
      </c>
      <c r="AK16">
        <v>0</v>
      </c>
      <c r="AL16">
        <v>2998.254638671875</v>
      </c>
      <c r="AM16">
        <v>2998.254638671875</v>
      </c>
      <c r="AN16">
        <v>0</v>
      </c>
      <c r="AO16">
        <v>2990.530517578125</v>
      </c>
      <c r="AP16">
        <v>2990.530517578125</v>
      </c>
      <c r="AQ16">
        <v>0</v>
      </c>
      <c r="AR16">
        <v>2991.5400390625</v>
      </c>
      <c r="AS16">
        <v>2991.5400390625</v>
      </c>
      <c r="AT16">
        <v>0</v>
      </c>
      <c r="AU16">
        <v>2998.254638671875</v>
      </c>
      <c r="AV16">
        <v>2998.254638671875</v>
      </c>
      <c r="AW16">
        <v>0</v>
      </c>
      <c r="AY16">
        <v>14</v>
      </c>
      <c r="BA16">
        <f t="shared" si="0"/>
        <v>1.009521484375</v>
      </c>
      <c r="BB16">
        <f t="shared" si="1"/>
        <v>1.707763671875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4.31640625</v>
      </c>
      <c r="BH16">
        <f t="shared" si="6"/>
        <v>15.05810546875</v>
      </c>
      <c r="BI16">
        <f t="shared" si="9"/>
        <v>210.688720703125</v>
      </c>
      <c r="BJ16">
        <f t="shared" si="7"/>
        <v>211.70068359375</v>
      </c>
      <c r="BK16">
        <f t="shared" si="7"/>
        <v>213.607177734375</v>
      </c>
      <c r="BL16">
        <f t="shared" si="7"/>
        <v>214.12109375</v>
      </c>
      <c r="BM16">
        <f t="shared" si="7"/>
        <v>218.630859375</v>
      </c>
      <c r="BN16">
        <f t="shared" si="7"/>
        <v>221.631591796875</v>
      </c>
      <c r="BO16">
        <f t="shared" si="7"/>
        <v>225.7451171875</v>
      </c>
      <c r="BR16">
        <f t="shared" si="8"/>
        <v>220.292724609375</v>
      </c>
    </row>
    <row r="17" spans="1:70" x14ac:dyDescent="0.2">
      <c r="A17" t="s">
        <v>199</v>
      </c>
      <c r="B17" t="s">
        <v>266</v>
      </c>
      <c r="C17" t="s">
        <v>123</v>
      </c>
      <c r="D17">
        <v>120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0.45226040482521063</v>
      </c>
      <c r="M17">
        <v>0.45226040482521063</v>
      </c>
      <c r="N17">
        <v>0</v>
      </c>
      <c r="O17">
        <v>3012.6953125</v>
      </c>
      <c r="P17">
        <v>3012.6953125</v>
      </c>
      <c r="Q17">
        <v>0</v>
      </c>
      <c r="S17">
        <v>3015.6962890625</v>
      </c>
      <c r="T17">
        <v>3015.6962890625</v>
      </c>
      <c r="U17">
        <v>0</v>
      </c>
      <c r="W17">
        <v>3007.671875</v>
      </c>
      <c r="X17">
        <v>3007.671875</v>
      </c>
      <c r="Y17">
        <v>0</v>
      </c>
      <c r="Z17">
        <v>3008.185791015625</v>
      </c>
      <c r="AA17">
        <v>3008.185791015625</v>
      </c>
      <c r="AB17">
        <v>0</v>
      </c>
      <c r="AC17">
        <v>3006.56103515625</v>
      </c>
      <c r="AD17">
        <v>3006.56103515625</v>
      </c>
      <c r="AE17">
        <v>0</v>
      </c>
      <c r="AF17">
        <v>3007.671875</v>
      </c>
      <c r="AG17">
        <v>3007.671875</v>
      </c>
      <c r="AH17">
        <v>0</v>
      </c>
      <c r="AI17">
        <v>3008.185791015625</v>
      </c>
      <c r="AJ17">
        <v>3008.185791015625</v>
      </c>
      <c r="AK17">
        <v>0</v>
      </c>
      <c r="AL17">
        <v>3012.6953125</v>
      </c>
      <c r="AM17">
        <v>3012.6953125</v>
      </c>
      <c r="AN17">
        <v>0</v>
      </c>
      <c r="AO17">
        <v>3005.572021484375</v>
      </c>
      <c r="AP17">
        <v>3005.572021484375</v>
      </c>
      <c r="AQ17">
        <v>0</v>
      </c>
      <c r="AR17">
        <v>3006.57763671875</v>
      </c>
      <c r="AS17">
        <v>3006.57763671875</v>
      </c>
      <c r="AT17">
        <v>0</v>
      </c>
      <c r="AU17">
        <v>3012.6953125</v>
      </c>
      <c r="AV17">
        <v>3012.6953125</v>
      </c>
      <c r="AW17">
        <v>0</v>
      </c>
      <c r="AY17">
        <v>15</v>
      </c>
      <c r="BA17">
        <f t="shared" si="0"/>
        <v>1.005615234375</v>
      </c>
      <c r="BB17">
        <f t="shared" si="1"/>
        <v>1.11083984375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4.92431640625</v>
      </c>
      <c r="BH17">
        <f t="shared" si="6"/>
        <v>15.065185546875</v>
      </c>
      <c r="BI17">
        <f t="shared" si="9"/>
        <v>225.746826171875</v>
      </c>
      <c r="BJ17">
        <f t="shared" si="7"/>
        <v>226.75634765625</v>
      </c>
      <c r="BK17">
        <f t="shared" si="7"/>
        <v>228.464111328125</v>
      </c>
      <c r="BL17">
        <f t="shared" si="7"/>
        <v>228.97802734375</v>
      </c>
      <c r="BM17">
        <f t="shared" si="7"/>
        <v>233.487548828125</v>
      </c>
      <c r="BN17">
        <f t="shared" si="7"/>
        <v>236.488525390625</v>
      </c>
      <c r="BO17">
        <f t="shared" si="7"/>
        <v>240.804931640625</v>
      </c>
      <c r="BR17">
        <f t="shared" si="8"/>
        <v>235.149658203125</v>
      </c>
    </row>
    <row r="18" spans="1:70" x14ac:dyDescent="0.2">
      <c r="A18" t="s">
        <v>199</v>
      </c>
      <c r="B18" t="s">
        <v>257</v>
      </c>
      <c r="C18" t="s">
        <v>103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0.63809108734130859</v>
      </c>
      <c r="M18">
        <v>0.63809108734130859</v>
      </c>
      <c r="N18">
        <v>0</v>
      </c>
      <c r="O18">
        <v>3029.324462890625</v>
      </c>
      <c r="P18">
        <v>3029.324462890625</v>
      </c>
      <c r="Q18">
        <v>0</v>
      </c>
      <c r="S18">
        <v>3032.325439453125</v>
      </c>
      <c r="T18">
        <v>3032.325439453125</v>
      </c>
      <c r="U18">
        <v>0</v>
      </c>
      <c r="W18">
        <v>3024.301025390625</v>
      </c>
      <c r="X18">
        <v>3024.301025390625</v>
      </c>
      <c r="Y18">
        <v>0</v>
      </c>
      <c r="Z18">
        <v>3024.81591796875</v>
      </c>
      <c r="AA18">
        <v>3024.81591796875</v>
      </c>
      <c r="AB18">
        <v>0</v>
      </c>
      <c r="AC18">
        <v>3021.5986328125</v>
      </c>
      <c r="AD18">
        <v>3021.5986328125</v>
      </c>
      <c r="AE18">
        <v>0</v>
      </c>
      <c r="AF18">
        <v>3024.301025390625</v>
      </c>
      <c r="AG18">
        <v>3024.301025390625</v>
      </c>
      <c r="AH18">
        <v>0</v>
      </c>
      <c r="AI18">
        <v>3024.81591796875</v>
      </c>
      <c r="AJ18">
        <v>3024.81591796875</v>
      </c>
      <c r="AK18">
        <v>0</v>
      </c>
      <c r="AL18">
        <v>3029.324462890625</v>
      </c>
      <c r="AM18">
        <v>3029.324462890625</v>
      </c>
      <c r="AN18">
        <v>0</v>
      </c>
      <c r="AO18">
        <v>3020.62060546875</v>
      </c>
      <c r="AP18">
        <v>3020.62060546875</v>
      </c>
      <c r="AQ18">
        <v>0</v>
      </c>
      <c r="AR18">
        <v>3021.631591796875</v>
      </c>
      <c r="AS18">
        <v>3021.631591796875</v>
      </c>
      <c r="AT18">
        <v>0</v>
      </c>
      <c r="AU18">
        <v>3029.324462890625</v>
      </c>
      <c r="AV18">
        <v>3029.324462890625</v>
      </c>
      <c r="AW18">
        <v>0</v>
      </c>
      <c r="AY18">
        <v>16</v>
      </c>
      <c r="BA18">
        <f t="shared" si="0"/>
        <v>1.010986328125</v>
      </c>
      <c r="BB18">
        <f t="shared" si="1"/>
        <v>2.702392578125</v>
      </c>
      <c r="BC18">
        <f t="shared" si="2"/>
        <v>0.514892578125</v>
      </c>
      <c r="BD18">
        <f t="shared" si="3"/>
        <v>4.508544921875</v>
      </c>
      <c r="BE18">
        <f t="shared" si="4"/>
        <v>3.0009765625</v>
      </c>
      <c r="BF18">
        <f t="shared" si="5"/>
        <v>3.3017578125</v>
      </c>
      <c r="BH18">
        <f t="shared" si="6"/>
        <v>15.03955078125</v>
      </c>
      <c r="BI18">
        <f t="shared" si="9"/>
        <v>240.81201171875</v>
      </c>
      <c r="BJ18">
        <f t="shared" si="7"/>
        <v>241.817626953125</v>
      </c>
      <c r="BK18">
        <f t="shared" si="7"/>
        <v>242.928466796875</v>
      </c>
      <c r="BL18">
        <f t="shared" si="7"/>
        <v>243.4423828125</v>
      </c>
      <c r="BM18">
        <f t="shared" si="7"/>
        <v>247.951904296875</v>
      </c>
      <c r="BN18">
        <f t="shared" si="7"/>
        <v>250.952880859375</v>
      </c>
      <c r="BO18">
        <f t="shared" si="7"/>
        <v>255.877197265625</v>
      </c>
      <c r="BR18">
        <f t="shared" si="8"/>
        <v>249.614013671875</v>
      </c>
    </row>
    <row r="19" spans="1:70" x14ac:dyDescent="0.2">
      <c r="A19" t="s">
        <v>199</v>
      </c>
      <c r="B19" t="s">
        <v>265</v>
      </c>
      <c r="C19" t="s">
        <v>103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0.43091011047363281</v>
      </c>
      <c r="M19">
        <v>0.43091011047363281</v>
      </c>
      <c r="N19">
        <v>0</v>
      </c>
      <c r="O19">
        <v>3043.151611328125</v>
      </c>
      <c r="P19">
        <v>3043.151611328125</v>
      </c>
      <c r="Q19">
        <v>0</v>
      </c>
      <c r="S19">
        <v>3046.152587890625</v>
      </c>
      <c r="T19">
        <v>3046.152587890625</v>
      </c>
      <c r="U19">
        <v>0</v>
      </c>
      <c r="W19">
        <v>3038.128173828125</v>
      </c>
      <c r="X19">
        <v>3038.128173828125</v>
      </c>
      <c r="Y19">
        <v>0</v>
      </c>
      <c r="Z19">
        <v>3038.64208984375</v>
      </c>
      <c r="AA19">
        <v>3038.64208984375</v>
      </c>
      <c r="AB19">
        <v>0</v>
      </c>
      <c r="AC19">
        <v>3036.619384765625</v>
      </c>
      <c r="AD19">
        <v>3036.619384765625</v>
      </c>
      <c r="AE19">
        <v>0</v>
      </c>
      <c r="AF19">
        <v>3038.128173828125</v>
      </c>
      <c r="AG19">
        <v>3038.128173828125</v>
      </c>
      <c r="AH19">
        <v>0</v>
      </c>
      <c r="AI19">
        <v>3038.64208984375</v>
      </c>
      <c r="AJ19">
        <v>3038.64208984375</v>
      </c>
      <c r="AK19">
        <v>0</v>
      </c>
      <c r="AL19">
        <v>3043.151611328125</v>
      </c>
      <c r="AM19">
        <v>3043.151611328125</v>
      </c>
      <c r="AN19">
        <v>0</v>
      </c>
      <c r="AO19">
        <v>3035.627197265625</v>
      </c>
      <c r="AP19">
        <v>3035.627197265625</v>
      </c>
      <c r="AQ19">
        <v>0</v>
      </c>
      <c r="AR19">
        <v>3036.635986328125</v>
      </c>
      <c r="AS19">
        <v>3036.635986328125</v>
      </c>
      <c r="AT19">
        <v>0</v>
      </c>
      <c r="AU19">
        <v>3043.151611328125</v>
      </c>
      <c r="AV19">
        <v>3043.151611328125</v>
      </c>
      <c r="AW19">
        <v>0</v>
      </c>
      <c r="AY19">
        <v>17</v>
      </c>
      <c r="BA19">
        <f t="shared" si="0"/>
        <v>1.0087890625</v>
      </c>
      <c r="BB19">
        <f t="shared" si="1"/>
        <v>1.5087890625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4.513916015625</v>
      </c>
      <c r="BH19">
        <f t="shared" si="6"/>
        <v>15.055908203125</v>
      </c>
      <c r="BI19">
        <f t="shared" si="9"/>
        <v>255.8515625</v>
      </c>
      <c r="BJ19">
        <f t="shared" ref="BJ19:BO31" si="10">BI19+BA18</f>
        <v>256.862548828125</v>
      </c>
      <c r="BK19">
        <f t="shared" si="10"/>
        <v>259.56494140625</v>
      </c>
      <c r="BL19">
        <f t="shared" si="10"/>
        <v>260.079833984375</v>
      </c>
      <c r="BM19">
        <f t="shared" si="10"/>
        <v>264.58837890625</v>
      </c>
      <c r="BN19">
        <f t="shared" si="10"/>
        <v>267.58935546875</v>
      </c>
      <c r="BO19">
        <f t="shared" si="10"/>
        <v>270.89111328125</v>
      </c>
      <c r="BR19">
        <f t="shared" si="8"/>
        <v>266.25146484375</v>
      </c>
    </row>
    <row r="20" spans="1:70" x14ac:dyDescent="0.2">
      <c r="A20" t="s">
        <v>202</v>
      </c>
      <c r="B20" t="s">
        <v>251</v>
      </c>
      <c r="C20" t="s">
        <v>17</v>
      </c>
      <c r="D20">
        <v>30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0.51907527446746826</v>
      </c>
      <c r="M20">
        <v>0.51907527446746826</v>
      </c>
      <c r="N20">
        <v>0</v>
      </c>
      <c r="O20">
        <v>3059.598388671875</v>
      </c>
      <c r="P20">
        <v>3059.598388671875</v>
      </c>
      <c r="Q20">
        <v>0</v>
      </c>
      <c r="S20">
        <v>3062.599365234375</v>
      </c>
      <c r="T20">
        <v>3062.599365234375</v>
      </c>
      <c r="U20">
        <v>0</v>
      </c>
      <c r="W20">
        <v>3054.574951171875</v>
      </c>
      <c r="X20">
        <v>3054.574951171875</v>
      </c>
      <c r="Y20">
        <v>0</v>
      </c>
      <c r="Z20">
        <v>3055.0888671875</v>
      </c>
      <c r="AA20">
        <v>3055.0888671875</v>
      </c>
      <c r="AB20">
        <v>0</v>
      </c>
      <c r="AC20">
        <v>3051.673583984375</v>
      </c>
      <c r="AD20">
        <v>3051.673583984375</v>
      </c>
      <c r="AE20">
        <v>0</v>
      </c>
      <c r="AF20">
        <v>3054.574951171875</v>
      </c>
      <c r="AG20">
        <v>3054.574951171875</v>
      </c>
      <c r="AH20">
        <v>0</v>
      </c>
      <c r="AI20">
        <v>3055.0888671875</v>
      </c>
      <c r="AJ20">
        <v>3055.0888671875</v>
      </c>
      <c r="AK20">
        <v>0</v>
      </c>
      <c r="AL20">
        <v>3059.598388671875</v>
      </c>
      <c r="AM20">
        <v>3059.598388671875</v>
      </c>
      <c r="AN20">
        <v>0</v>
      </c>
      <c r="AO20">
        <v>3050.66650390625</v>
      </c>
      <c r="AP20">
        <v>3050.66650390625</v>
      </c>
      <c r="AQ20">
        <v>0</v>
      </c>
      <c r="AR20">
        <v>3051.673583984375</v>
      </c>
      <c r="AS20">
        <v>3051.673583984375</v>
      </c>
      <c r="AT20">
        <v>0</v>
      </c>
      <c r="AU20">
        <v>3059.598388671875</v>
      </c>
      <c r="AV20">
        <v>3059.598388671875</v>
      </c>
      <c r="AW20">
        <v>0</v>
      </c>
      <c r="AY20">
        <v>18</v>
      </c>
      <c r="BA20">
        <f t="shared" si="0"/>
        <v>1.007080078125</v>
      </c>
      <c r="BB20">
        <f t="shared" si="1"/>
        <v>2.9013671875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3.101318359375</v>
      </c>
      <c r="BH20">
        <f t="shared" si="6"/>
        <v>15.0341796875</v>
      </c>
      <c r="BI20">
        <f t="shared" si="9"/>
        <v>270.907470703125</v>
      </c>
      <c r="BJ20">
        <f t="shared" si="10"/>
        <v>271.916259765625</v>
      </c>
      <c r="BK20">
        <f t="shared" si="10"/>
        <v>273.425048828125</v>
      </c>
      <c r="BL20">
        <f t="shared" si="10"/>
        <v>273.93896484375</v>
      </c>
      <c r="BM20">
        <f t="shared" si="10"/>
        <v>278.448486328125</v>
      </c>
      <c r="BN20">
        <f t="shared" si="10"/>
        <v>281.449462890625</v>
      </c>
      <c r="BO20">
        <f t="shared" si="10"/>
        <v>285.96337890625</v>
      </c>
      <c r="BR20">
        <f t="shared" si="8"/>
        <v>280.110595703125</v>
      </c>
    </row>
    <row r="21" spans="1:70" x14ac:dyDescent="0.2">
      <c r="A21" t="s">
        <v>202</v>
      </c>
      <c r="B21" t="s">
        <v>267</v>
      </c>
      <c r="C21" t="s">
        <v>99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0.45727559924125671</v>
      </c>
      <c r="M21">
        <v>0.45727559924125671</v>
      </c>
      <c r="N21">
        <v>0</v>
      </c>
      <c r="O21">
        <v>3073.326171875</v>
      </c>
      <c r="P21">
        <v>3073.326171875</v>
      </c>
      <c r="Q21">
        <v>0</v>
      </c>
      <c r="S21">
        <v>3076.3271484375</v>
      </c>
      <c r="T21">
        <v>3076.3271484375</v>
      </c>
      <c r="U21">
        <v>0</v>
      </c>
      <c r="W21">
        <v>3068.302734375</v>
      </c>
      <c r="X21">
        <v>3068.302734375</v>
      </c>
      <c r="Y21">
        <v>0</v>
      </c>
      <c r="Z21">
        <v>3068.816650390625</v>
      </c>
      <c r="AA21">
        <v>3068.816650390625</v>
      </c>
      <c r="AB21">
        <v>0</v>
      </c>
      <c r="AC21">
        <v>3066.6943359375</v>
      </c>
      <c r="AD21">
        <v>3066.6943359375</v>
      </c>
      <c r="AE21">
        <v>0</v>
      </c>
      <c r="AF21">
        <v>3068.302734375</v>
      </c>
      <c r="AG21">
        <v>3068.302734375</v>
      </c>
      <c r="AH21">
        <v>0</v>
      </c>
      <c r="AI21">
        <v>3068.816650390625</v>
      </c>
      <c r="AJ21">
        <v>3068.816650390625</v>
      </c>
      <c r="AK21">
        <v>0</v>
      </c>
      <c r="AL21">
        <v>3073.326171875</v>
      </c>
      <c r="AM21">
        <v>3073.326171875</v>
      </c>
      <c r="AN21">
        <v>0</v>
      </c>
      <c r="AO21">
        <v>3065.70068359375</v>
      </c>
      <c r="AP21">
        <v>3065.70068359375</v>
      </c>
      <c r="AQ21">
        <v>0</v>
      </c>
      <c r="AR21">
        <v>3066.7109375</v>
      </c>
      <c r="AS21">
        <v>3066.7109375</v>
      </c>
      <c r="AT21">
        <v>0</v>
      </c>
      <c r="AU21">
        <v>3073.326171875</v>
      </c>
      <c r="AV21">
        <v>3073.326171875</v>
      </c>
      <c r="AW21">
        <v>0</v>
      </c>
      <c r="AY21">
        <v>19</v>
      </c>
      <c r="BA21">
        <f t="shared" si="0"/>
        <v>1.01025390625</v>
      </c>
      <c r="BB21">
        <f t="shared" si="1"/>
        <v>1.6083984375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4.416015625</v>
      </c>
      <c r="BH21">
        <f t="shared" si="6"/>
        <v>15.05908203125</v>
      </c>
      <c r="BI21">
        <f t="shared" si="9"/>
        <v>285.941650390625</v>
      </c>
      <c r="BJ21">
        <f t="shared" si="10"/>
        <v>286.94873046875</v>
      </c>
      <c r="BK21">
        <f t="shared" si="10"/>
        <v>289.85009765625</v>
      </c>
      <c r="BL21">
        <f t="shared" si="10"/>
        <v>290.364013671875</v>
      </c>
      <c r="BM21">
        <f t="shared" si="10"/>
        <v>294.87353515625</v>
      </c>
      <c r="BN21">
        <f t="shared" si="10"/>
        <v>297.87451171875</v>
      </c>
      <c r="BO21">
        <f t="shared" si="10"/>
        <v>300.975830078125</v>
      </c>
      <c r="BR21">
        <f t="shared" si="8"/>
        <v>296.53564453125</v>
      </c>
    </row>
    <row r="22" spans="1:70" x14ac:dyDescent="0.2">
      <c r="A22" t="s">
        <v>199</v>
      </c>
      <c r="B22" t="s">
        <v>259</v>
      </c>
      <c r="C22" t="s">
        <v>97</v>
      </c>
      <c r="D22">
        <v>-150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0.53410661220550537</v>
      </c>
      <c r="M22">
        <v>0.53410661220550537</v>
      </c>
      <c r="N22">
        <v>0</v>
      </c>
      <c r="O22">
        <v>3089.557373046875</v>
      </c>
      <c r="P22">
        <v>3089.557373046875</v>
      </c>
      <c r="Q22">
        <v>0</v>
      </c>
      <c r="S22">
        <v>3092.558349609375</v>
      </c>
      <c r="T22">
        <v>3092.558349609375</v>
      </c>
      <c r="U22">
        <v>0</v>
      </c>
      <c r="W22">
        <v>3084.533935546875</v>
      </c>
      <c r="X22">
        <v>3084.533935546875</v>
      </c>
      <c r="Y22">
        <v>0</v>
      </c>
      <c r="Z22">
        <v>3085.0478515625</v>
      </c>
      <c r="AA22">
        <v>3085.0478515625</v>
      </c>
      <c r="AB22">
        <v>0</v>
      </c>
      <c r="AC22">
        <v>3081.73193359375</v>
      </c>
      <c r="AD22">
        <v>3081.73193359375</v>
      </c>
      <c r="AE22">
        <v>0</v>
      </c>
      <c r="AF22">
        <v>3084.533935546875</v>
      </c>
      <c r="AG22">
        <v>3084.533935546875</v>
      </c>
      <c r="AH22">
        <v>0</v>
      </c>
      <c r="AI22">
        <v>3085.0478515625</v>
      </c>
      <c r="AJ22">
        <v>3085.0478515625</v>
      </c>
      <c r="AK22">
        <v>0</v>
      </c>
      <c r="AL22">
        <v>3089.557373046875</v>
      </c>
      <c r="AM22">
        <v>3089.557373046875</v>
      </c>
      <c r="AN22">
        <v>0</v>
      </c>
      <c r="AO22">
        <v>3080.7431640625</v>
      </c>
      <c r="AP22">
        <v>3080.7431640625</v>
      </c>
      <c r="AQ22">
        <v>0</v>
      </c>
      <c r="AR22">
        <v>3081.74853515625</v>
      </c>
      <c r="AS22">
        <v>3081.74853515625</v>
      </c>
      <c r="AT22">
        <v>0</v>
      </c>
      <c r="AU22">
        <v>3089.557373046875</v>
      </c>
      <c r="AV22">
        <v>3089.557373046875</v>
      </c>
      <c r="AW22">
        <v>0</v>
      </c>
      <c r="AY22">
        <v>20</v>
      </c>
      <c r="BA22">
        <f t="shared" si="0"/>
        <v>1.00537109375</v>
      </c>
      <c r="BB22">
        <f t="shared" si="1"/>
        <v>2.802001953125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3.20458984375</v>
      </c>
      <c r="BH22">
        <f t="shared" si="6"/>
        <v>15.036376953125</v>
      </c>
      <c r="BI22">
        <f t="shared" si="9"/>
        <v>301.000732421875</v>
      </c>
      <c r="BJ22">
        <f t="shared" si="10"/>
        <v>302.010986328125</v>
      </c>
      <c r="BK22">
        <f t="shared" si="10"/>
        <v>303.619384765625</v>
      </c>
      <c r="BL22">
        <f t="shared" si="10"/>
        <v>304.13330078125</v>
      </c>
      <c r="BM22">
        <f t="shared" si="10"/>
        <v>308.642822265625</v>
      </c>
      <c r="BN22">
        <f t="shared" si="10"/>
        <v>311.643798828125</v>
      </c>
      <c r="BO22">
        <f t="shared" si="10"/>
        <v>316.059814453125</v>
      </c>
      <c r="BR22">
        <f t="shared" si="8"/>
        <v>310.304931640625</v>
      </c>
    </row>
    <row r="23" spans="1:70" x14ac:dyDescent="0.2">
      <c r="A23" t="s">
        <v>202</v>
      </c>
      <c r="B23" t="s">
        <v>249</v>
      </c>
      <c r="C23" t="s">
        <v>108</v>
      </c>
      <c r="D23">
        <v>60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0.85853791236877441</v>
      </c>
      <c r="M23">
        <v>0.85853791236877441</v>
      </c>
      <c r="N23">
        <v>0</v>
      </c>
      <c r="O23">
        <v>3104.0810546875</v>
      </c>
      <c r="P23">
        <v>3104.0810546875</v>
      </c>
      <c r="Q23">
        <v>0</v>
      </c>
      <c r="S23">
        <v>3107.081787109375</v>
      </c>
      <c r="T23">
        <v>3107.081787109375</v>
      </c>
      <c r="U23">
        <v>0</v>
      </c>
      <c r="W23">
        <v>3099.057373046875</v>
      </c>
      <c r="X23">
        <v>3099.057373046875</v>
      </c>
      <c r="Y23">
        <v>0</v>
      </c>
      <c r="Z23">
        <v>3099.5712890625</v>
      </c>
      <c r="AA23">
        <v>3099.5712890625</v>
      </c>
      <c r="AB23">
        <v>0</v>
      </c>
      <c r="AC23">
        <v>3096.7529296875</v>
      </c>
      <c r="AD23">
        <v>3096.7529296875</v>
      </c>
      <c r="AE23">
        <v>0</v>
      </c>
      <c r="AF23">
        <v>3099.057373046875</v>
      </c>
      <c r="AG23">
        <v>3099.057373046875</v>
      </c>
      <c r="AH23">
        <v>0</v>
      </c>
      <c r="AI23">
        <v>3099.5712890625</v>
      </c>
      <c r="AJ23">
        <v>3099.5712890625</v>
      </c>
      <c r="AK23">
        <v>0</v>
      </c>
      <c r="AL23">
        <v>3104.0810546875</v>
      </c>
      <c r="AM23">
        <v>3104.0810546875</v>
      </c>
      <c r="AN23">
        <v>0</v>
      </c>
      <c r="AO23">
        <v>3095.762939453125</v>
      </c>
      <c r="AP23">
        <v>3095.762939453125</v>
      </c>
      <c r="AQ23">
        <v>0</v>
      </c>
      <c r="AR23">
        <v>3096.76953125</v>
      </c>
      <c r="AS23">
        <v>3096.76953125</v>
      </c>
      <c r="AT23">
        <v>0</v>
      </c>
      <c r="AU23">
        <v>3104.0810546875</v>
      </c>
      <c r="AV23">
        <v>3104.0810546875</v>
      </c>
      <c r="AW23">
        <v>0</v>
      </c>
      <c r="AY23">
        <v>21</v>
      </c>
      <c r="BA23">
        <f t="shared" si="0"/>
        <v>1.006591796875</v>
      </c>
      <c r="BB23">
        <f t="shared" si="1"/>
        <v>2.304443359375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3.71435546875</v>
      </c>
      <c r="BH23">
        <f t="shared" si="6"/>
        <v>15.0498046875</v>
      </c>
      <c r="BI23">
        <f t="shared" si="9"/>
        <v>316.037109375</v>
      </c>
      <c r="BJ23">
        <f t="shared" si="10"/>
        <v>317.04248046875</v>
      </c>
      <c r="BK23">
        <f t="shared" si="10"/>
        <v>319.844482421875</v>
      </c>
      <c r="BL23">
        <f t="shared" si="10"/>
        <v>320.3583984375</v>
      </c>
      <c r="BM23">
        <f t="shared" si="10"/>
        <v>324.867919921875</v>
      </c>
      <c r="BN23">
        <f t="shared" si="10"/>
        <v>327.868896484375</v>
      </c>
      <c r="BO23">
        <f t="shared" si="10"/>
        <v>331.073486328125</v>
      </c>
      <c r="BR23">
        <f t="shared" si="8"/>
        <v>326.530029296875</v>
      </c>
    </row>
    <row r="24" spans="1:70" x14ac:dyDescent="0.2">
      <c r="A24" t="s">
        <v>202</v>
      </c>
      <c r="B24" t="s">
        <v>252</v>
      </c>
      <c r="C24" t="s">
        <v>17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0.46873098611831671</v>
      </c>
      <c r="M24">
        <v>0.46873098611831671</v>
      </c>
      <c r="N24">
        <v>0</v>
      </c>
      <c r="O24">
        <v>3117.9248046875</v>
      </c>
      <c r="P24">
        <v>3117.9248046875</v>
      </c>
      <c r="Q24">
        <v>0</v>
      </c>
      <c r="S24">
        <v>3120.925537109375</v>
      </c>
      <c r="T24">
        <v>3120.925537109375</v>
      </c>
      <c r="U24">
        <v>0</v>
      </c>
      <c r="W24">
        <v>3112.901123046875</v>
      </c>
      <c r="X24">
        <v>3112.901123046875</v>
      </c>
      <c r="Y24">
        <v>0</v>
      </c>
      <c r="Z24">
        <v>3113.415283203125</v>
      </c>
      <c r="AA24">
        <v>3113.415283203125</v>
      </c>
      <c r="AB24">
        <v>0</v>
      </c>
      <c r="AC24">
        <v>3111.79052734375</v>
      </c>
      <c r="AD24">
        <v>3111.79052734375</v>
      </c>
      <c r="AE24">
        <v>0</v>
      </c>
      <c r="AF24">
        <v>3112.901123046875</v>
      </c>
      <c r="AG24">
        <v>3112.901123046875</v>
      </c>
      <c r="AH24">
        <v>0</v>
      </c>
      <c r="AI24">
        <v>3113.415283203125</v>
      </c>
      <c r="AJ24">
        <v>3113.415283203125</v>
      </c>
      <c r="AK24">
        <v>0</v>
      </c>
      <c r="AL24">
        <v>3117.9248046875</v>
      </c>
      <c r="AM24">
        <v>3117.9248046875</v>
      </c>
      <c r="AN24">
        <v>0</v>
      </c>
      <c r="AO24">
        <v>3110.796142578125</v>
      </c>
      <c r="AP24">
        <v>3110.796142578125</v>
      </c>
      <c r="AQ24">
        <v>0</v>
      </c>
      <c r="AR24">
        <v>3111.80712890625</v>
      </c>
      <c r="AS24">
        <v>3111.80712890625</v>
      </c>
      <c r="AT24">
        <v>0</v>
      </c>
      <c r="AU24">
        <v>3117.9248046875</v>
      </c>
      <c r="AV24">
        <v>3117.9248046875</v>
      </c>
      <c r="AW24">
        <v>0</v>
      </c>
      <c r="AY24">
        <v>22</v>
      </c>
      <c r="BA24">
        <f t="shared" si="0"/>
        <v>1.010986328125</v>
      </c>
      <c r="BB24">
        <f t="shared" si="1"/>
        <v>1.110595703125</v>
      </c>
      <c r="BC24">
        <f t="shared" si="2"/>
        <v>0.51416015625</v>
      </c>
      <c r="BD24">
        <f t="shared" si="3"/>
        <v>4.509521484375</v>
      </c>
      <c r="BE24">
        <f t="shared" si="4"/>
        <v>3.000732421875</v>
      </c>
      <c r="BF24">
        <f t="shared" si="5"/>
        <v>4.908447265625</v>
      </c>
      <c r="BH24">
        <f t="shared" si="6"/>
        <v>15.054443359375</v>
      </c>
      <c r="BI24">
        <f t="shared" si="9"/>
        <v>331.0869140625</v>
      </c>
      <c r="BJ24">
        <f t="shared" si="10"/>
        <v>332.093505859375</v>
      </c>
      <c r="BK24">
        <f t="shared" si="10"/>
        <v>334.39794921875</v>
      </c>
      <c r="BL24">
        <f t="shared" si="10"/>
        <v>334.911865234375</v>
      </c>
      <c r="BM24">
        <f t="shared" si="10"/>
        <v>339.421630859375</v>
      </c>
      <c r="BN24">
        <f t="shared" si="10"/>
        <v>342.42236328125</v>
      </c>
      <c r="BO24">
        <f t="shared" si="10"/>
        <v>346.13671875</v>
      </c>
      <c r="BR24">
        <f t="shared" si="8"/>
        <v>341.08349609375</v>
      </c>
    </row>
    <row r="25" spans="1:70" x14ac:dyDescent="0.2">
      <c r="A25" t="s">
        <v>202</v>
      </c>
      <c r="B25" t="s">
        <v>264</v>
      </c>
      <c r="C25" t="s">
        <v>29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0.48054778575897222</v>
      </c>
      <c r="M25">
        <v>0.48054778575897222</v>
      </c>
      <c r="N25">
        <v>0</v>
      </c>
      <c r="O25">
        <v>3133.95703125</v>
      </c>
      <c r="P25">
        <v>3133.95703125</v>
      </c>
      <c r="Q25">
        <v>0</v>
      </c>
      <c r="S25">
        <v>3136.9580078125</v>
      </c>
      <c r="T25">
        <v>3136.9580078125</v>
      </c>
      <c r="U25">
        <v>0</v>
      </c>
      <c r="W25">
        <v>3128.93359375</v>
      </c>
      <c r="X25">
        <v>3128.93359375</v>
      </c>
      <c r="Y25">
        <v>0</v>
      </c>
      <c r="Z25">
        <v>3129.447509765625</v>
      </c>
      <c r="AA25">
        <v>3129.447509765625</v>
      </c>
      <c r="AB25">
        <v>0</v>
      </c>
      <c r="AC25">
        <v>3126.828125</v>
      </c>
      <c r="AD25">
        <v>3126.828125</v>
      </c>
      <c r="AE25">
        <v>0</v>
      </c>
      <c r="AF25">
        <v>3128.93359375</v>
      </c>
      <c r="AG25">
        <v>3128.93359375</v>
      </c>
      <c r="AH25">
        <v>0</v>
      </c>
      <c r="AI25">
        <v>3129.447509765625</v>
      </c>
      <c r="AJ25">
        <v>3129.447509765625</v>
      </c>
      <c r="AK25">
        <v>0</v>
      </c>
      <c r="AL25">
        <v>3133.95703125</v>
      </c>
      <c r="AM25">
        <v>3133.95703125</v>
      </c>
      <c r="AN25">
        <v>0</v>
      </c>
      <c r="AO25">
        <v>3125.833984375</v>
      </c>
      <c r="AP25">
        <v>3125.833984375</v>
      </c>
      <c r="AQ25">
        <v>0</v>
      </c>
      <c r="AR25">
        <v>3126.844482421875</v>
      </c>
      <c r="AS25">
        <v>3126.844482421875</v>
      </c>
      <c r="AT25">
        <v>0</v>
      </c>
      <c r="AU25">
        <v>3133.95703125</v>
      </c>
      <c r="AV25">
        <v>3133.95703125</v>
      </c>
      <c r="AW25">
        <v>0</v>
      </c>
      <c r="AY25">
        <v>23</v>
      </c>
      <c r="BA25">
        <f t="shared" si="0"/>
        <v>1.010498046875</v>
      </c>
      <c r="BB25">
        <f t="shared" si="1"/>
        <v>2.10546875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3.9130859375</v>
      </c>
      <c r="BH25">
        <f t="shared" si="6"/>
        <v>15.053466796875</v>
      </c>
      <c r="BI25">
        <f t="shared" si="9"/>
        <v>346.141357421875</v>
      </c>
      <c r="BJ25">
        <f t="shared" si="10"/>
        <v>347.15234375</v>
      </c>
      <c r="BK25">
        <f>BJ25+BB24</f>
        <v>348.262939453125</v>
      </c>
      <c r="BL25">
        <f t="shared" si="10"/>
        <v>348.777099609375</v>
      </c>
      <c r="BM25">
        <f t="shared" si="10"/>
        <v>353.28662109375</v>
      </c>
      <c r="BN25">
        <f t="shared" si="10"/>
        <v>356.287353515625</v>
      </c>
      <c r="BO25">
        <f t="shared" si="10"/>
        <v>361.19580078125</v>
      </c>
      <c r="BR25">
        <f t="shared" si="8"/>
        <v>354.94873046875</v>
      </c>
    </row>
    <row r="26" spans="1:70" x14ac:dyDescent="0.2">
      <c r="A26" t="s">
        <v>202</v>
      </c>
      <c r="B26" t="s">
        <v>253</v>
      </c>
      <c r="C26" t="s">
        <v>17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0.42577460408210749</v>
      </c>
      <c r="M26">
        <v>0.42577460408210749</v>
      </c>
      <c r="N26">
        <v>0</v>
      </c>
      <c r="O26">
        <v>3148.397705078125</v>
      </c>
      <c r="P26">
        <v>3148.397705078125</v>
      </c>
      <c r="Q26">
        <v>0</v>
      </c>
      <c r="S26">
        <v>3151.3984375</v>
      </c>
      <c r="T26">
        <v>3151.3984375</v>
      </c>
      <c r="U26">
        <v>0</v>
      </c>
      <c r="W26">
        <v>3143.374267578125</v>
      </c>
      <c r="X26">
        <v>3143.374267578125</v>
      </c>
      <c r="Y26">
        <v>0</v>
      </c>
      <c r="Z26">
        <v>3143.88818359375</v>
      </c>
      <c r="AA26">
        <v>3143.88818359375</v>
      </c>
      <c r="AB26">
        <v>0</v>
      </c>
      <c r="AC26">
        <v>3141.865478515625</v>
      </c>
      <c r="AD26">
        <v>3141.865478515625</v>
      </c>
      <c r="AE26">
        <v>0</v>
      </c>
      <c r="AF26">
        <v>3143.374267578125</v>
      </c>
      <c r="AG26">
        <v>3143.374267578125</v>
      </c>
      <c r="AH26">
        <v>0</v>
      </c>
      <c r="AI26">
        <v>3143.88818359375</v>
      </c>
      <c r="AJ26">
        <v>3143.88818359375</v>
      </c>
      <c r="AK26">
        <v>0</v>
      </c>
      <c r="AL26">
        <v>3148.397705078125</v>
      </c>
      <c r="AM26">
        <v>3148.397705078125</v>
      </c>
      <c r="AN26">
        <v>0</v>
      </c>
      <c r="AO26">
        <v>3140.87109375</v>
      </c>
      <c r="AP26">
        <v>3140.87109375</v>
      </c>
      <c r="AQ26">
        <v>0</v>
      </c>
      <c r="AR26">
        <v>3141.882080078125</v>
      </c>
      <c r="AS26">
        <v>3141.882080078125</v>
      </c>
      <c r="AT26">
        <v>0</v>
      </c>
      <c r="AU26">
        <v>3148.397705078125</v>
      </c>
      <c r="AV26">
        <v>3148.397705078125</v>
      </c>
      <c r="AW26">
        <v>0</v>
      </c>
      <c r="AY26">
        <v>24</v>
      </c>
      <c r="BA26">
        <f t="shared" si="0"/>
        <v>1.010986328125</v>
      </c>
      <c r="BB26">
        <f t="shared" si="1"/>
        <v>1.5087890625</v>
      </c>
      <c r="BC26">
        <f t="shared" si="2"/>
        <v>0.513916015625</v>
      </c>
      <c r="BD26">
        <f t="shared" si="3"/>
        <v>4.509521484375</v>
      </c>
      <c r="BE26">
        <f t="shared" si="4"/>
        <v>3.000732421875</v>
      </c>
      <c r="BF26">
        <f t="shared" si="5"/>
        <v>4.51318359375</v>
      </c>
      <c r="BH26">
        <f t="shared" si="6"/>
        <v>15.05712890625</v>
      </c>
      <c r="BI26">
        <f t="shared" si="9"/>
        <v>361.19482421875</v>
      </c>
      <c r="BJ26">
        <f t="shared" si="10"/>
        <v>362.205322265625</v>
      </c>
      <c r="BK26">
        <f t="shared" si="10"/>
        <v>364.310791015625</v>
      </c>
      <c r="BL26">
        <f t="shared" si="10"/>
        <v>364.82470703125</v>
      </c>
      <c r="BM26">
        <f t="shared" si="10"/>
        <v>369.334228515625</v>
      </c>
      <c r="BN26">
        <f t="shared" si="10"/>
        <v>372.335205078125</v>
      </c>
      <c r="BO26">
        <f t="shared" si="10"/>
        <v>376.248291015625</v>
      </c>
      <c r="BR26">
        <f t="shared" si="8"/>
        <v>370.996337890625</v>
      </c>
    </row>
    <row r="27" spans="1:70" x14ac:dyDescent="0.2">
      <c r="A27" t="s">
        <v>202</v>
      </c>
      <c r="B27" t="s">
        <v>268</v>
      </c>
      <c r="C27" t="s">
        <v>17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0.57438617944717407</v>
      </c>
      <c r="M27">
        <v>0.57438617944717407</v>
      </c>
      <c r="N27">
        <v>0</v>
      </c>
      <c r="O27">
        <v>3164.031982421875</v>
      </c>
      <c r="P27">
        <v>3164.031982421875</v>
      </c>
      <c r="Q27">
        <v>0</v>
      </c>
      <c r="S27">
        <v>3167.032958984375</v>
      </c>
      <c r="T27">
        <v>3167.032958984375</v>
      </c>
      <c r="U27">
        <v>0</v>
      </c>
      <c r="W27">
        <v>3159.008544921875</v>
      </c>
      <c r="X27">
        <v>3159.008544921875</v>
      </c>
      <c r="Y27">
        <v>0</v>
      </c>
      <c r="Z27">
        <v>3159.5224609375</v>
      </c>
      <c r="AA27">
        <v>3159.5224609375</v>
      </c>
      <c r="AB27">
        <v>0</v>
      </c>
      <c r="AC27">
        <v>3156.90283203125</v>
      </c>
      <c r="AD27">
        <v>3156.90283203125</v>
      </c>
      <c r="AE27">
        <v>0</v>
      </c>
      <c r="AF27">
        <v>3159.008544921875</v>
      </c>
      <c r="AG27">
        <v>3159.008544921875</v>
      </c>
      <c r="AH27">
        <v>0</v>
      </c>
      <c r="AI27">
        <v>3159.5224609375</v>
      </c>
      <c r="AJ27">
        <v>3159.5224609375</v>
      </c>
      <c r="AK27">
        <v>0</v>
      </c>
      <c r="AL27">
        <v>3164.031982421875</v>
      </c>
      <c r="AM27">
        <v>3164.031982421875</v>
      </c>
      <c r="AN27">
        <v>0</v>
      </c>
      <c r="AO27">
        <v>3155.91162109375</v>
      </c>
      <c r="AP27">
        <v>3155.91162109375</v>
      </c>
      <c r="AQ27">
        <v>0</v>
      </c>
      <c r="AR27">
        <v>3156.91943359375</v>
      </c>
      <c r="AS27">
        <v>3156.91943359375</v>
      </c>
      <c r="AT27">
        <v>0</v>
      </c>
      <c r="AU27">
        <v>3164.031982421875</v>
      </c>
      <c r="AV27">
        <v>3164.031982421875</v>
      </c>
      <c r="AW27">
        <v>0</v>
      </c>
      <c r="AY27">
        <v>25</v>
      </c>
      <c r="BA27">
        <f t="shared" si="0"/>
        <v>1.0078125</v>
      </c>
      <c r="BB27">
        <f t="shared" si="1"/>
        <v>2.105712890625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3.91162109375</v>
      </c>
      <c r="BH27">
        <f t="shared" si="6"/>
        <v>15.049560546875</v>
      </c>
      <c r="BI27">
        <f t="shared" si="9"/>
        <v>376.251953125</v>
      </c>
      <c r="BJ27">
        <f t="shared" si="10"/>
        <v>377.262939453125</v>
      </c>
      <c r="BK27">
        <f t="shared" si="10"/>
        <v>378.771728515625</v>
      </c>
      <c r="BL27">
        <f t="shared" si="10"/>
        <v>379.28564453125</v>
      </c>
      <c r="BM27">
        <f t="shared" si="10"/>
        <v>383.795166015625</v>
      </c>
      <c r="BN27">
        <f t="shared" si="10"/>
        <v>386.7958984375</v>
      </c>
      <c r="BO27">
        <f t="shared" si="10"/>
        <v>391.30908203125</v>
      </c>
      <c r="BR27">
        <f t="shared" si="8"/>
        <v>385.457275390625</v>
      </c>
    </row>
    <row r="28" spans="1:70" x14ac:dyDescent="0.2">
      <c r="A28" t="s">
        <v>202</v>
      </c>
      <c r="B28" t="s">
        <v>262</v>
      </c>
      <c r="C28" t="s">
        <v>103</v>
      </c>
      <c r="D28">
        <v>60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0.53656929731369019</v>
      </c>
      <c r="M28">
        <v>0.53656929731369019</v>
      </c>
      <c r="N28">
        <v>0</v>
      </c>
      <c r="O28">
        <v>3179.96484375</v>
      </c>
      <c r="P28">
        <v>3179.96484375</v>
      </c>
      <c r="Q28">
        <v>0</v>
      </c>
      <c r="S28">
        <v>3182.9658203125</v>
      </c>
      <c r="T28">
        <v>3182.9658203125</v>
      </c>
      <c r="U28">
        <v>0</v>
      </c>
      <c r="W28">
        <v>3174.94140625</v>
      </c>
      <c r="X28">
        <v>3174.94140625</v>
      </c>
      <c r="Y28">
        <v>0</v>
      </c>
      <c r="Z28">
        <v>3175.455322265625</v>
      </c>
      <c r="AA28">
        <v>3175.455322265625</v>
      </c>
      <c r="AB28">
        <v>0</v>
      </c>
      <c r="AC28">
        <v>3171.9404296875</v>
      </c>
      <c r="AD28">
        <v>3171.9404296875</v>
      </c>
      <c r="AE28">
        <v>0</v>
      </c>
      <c r="AF28">
        <v>3174.94140625</v>
      </c>
      <c r="AG28">
        <v>3174.94140625</v>
      </c>
      <c r="AH28">
        <v>0</v>
      </c>
      <c r="AI28">
        <v>3175.455322265625</v>
      </c>
      <c r="AJ28">
        <v>3175.455322265625</v>
      </c>
      <c r="AK28">
        <v>0</v>
      </c>
      <c r="AL28">
        <v>3179.96484375</v>
      </c>
      <c r="AM28">
        <v>3179.96484375</v>
      </c>
      <c r="AN28">
        <v>0</v>
      </c>
      <c r="AO28">
        <v>3170.944580078125</v>
      </c>
      <c r="AP28">
        <v>3170.944580078125</v>
      </c>
      <c r="AQ28">
        <v>0</v>
      </c>
      <c r="AR28">
        <v>3171.95703125</v>
      </c>
      <c r="AS28">
        <v>3171.95703125</v>
      </c>
      <c r="AT28">
        <v>0</v>
      </c>
      <c r="AU28">
        <v>3179.96484375</v>
      </c>
      <c r="AV28">
        <v>3179.96484375</v>
      </c>
      <c r="AW28">
        <v>0</v>
      </c>
      <c r="AY28">
        <v>26</v>
      </c>
      <c r="BA28">
        <f t="shared" si="0"/>
        <v>1.012451171875</v>
      </c>
      <c r="BB28">
        <f t="shared" si="1"/>
        <v>3.0009765625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3.003173828125</v>
      </c>
      <c r="BH28">
        <f t="shared" si="6"/>
        <v>15.041015625</v>
      </c>
      <c r="BI28">
        <f t="shared" si="9"/>
        <v>391.301513671875</v>
      </c>
      <c r="BJ28">
        <f t="shared" si="10"/>
        <v>392.309326171875</v>
      </c>
      <c r="BK28">
        <f t="shared" si="10"/>
        <v>394.4150390625</v>
      </c>
      <c r="BL28">
        <f t="shared" si="10"/>
        <v>394.928955078125</v>
      </c>
      <c r="BM28">
        <f t="shared" si="10"/>
        <v>399.4384765625</v>
      </c>
      <c r="BN28">
        <f t="shared" si="10"/>
        <v>402.439453125</v>
      </c>
      <c r="BO28">
        <f t="shared" si="10"/>
        <v>406.35107421875</v>
      </c>
      <c r="BR28">
        <f t="shared" si="8"/>
        <v>401.1005859375</v>
      </c>
    </row>
    <row r="29" spans="1:70" x14ac:dyDescent="0.2">
      <c r="A29" t="s">
        <v>202</v>
      </c>
      <c r="B29" t="s">
        <v>263</v>
      </c>
      <c r="C29" t="s">
        <v>29</v>
      </c>
      <c r="D29">
        <v>60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0.77904540300369263</v>
      </c>
      <c r="M29">
        <v>0.77904540300369263</v>
      </c>
      <c r="N29">
        <v>0</v>
      </c>
      <c r="O29">
        <v>3194.488525390625</v>
      </c>
      <c r="P29">
        <v>3194.488525390625</v>
      </c>
      <c r="Q29">
        <v>0</v>
      </c>
      <c r="S29">
        <v>3197.4892578125</v>
      </c>
      <c r="T29">
        <v>3197.4892578125</v>
      </c>
      <c r="U29">
        <v>0</v>
      </c>
      <c r="W29">
        <v>3189.46484375</v>
      </c>
      <c r="X29">
        <v>3189.46484375</v>
      </c>
      <c r="Y29">
        <v>0</v>
      </c>
      <c r="Z29">
        <v>3189.978759765625</v>
      </c>
      <c r="AA29">
        <v>3189.978759765625</v>
      </c>
      <c r="AB29">
        <v>0</v>
      </c>
      <c r="AC29">
        <v>3186.96142578125</v>
      </c>
      <c r="AD29">
        <v>3186.96142578125</v>
      </c>
      <c r="AE29">
        <v>0</v>
      </c>
      <c r="AF29">
        <v>3189.46484375</v>
      </c>
      <c r="AG29">
        <v>3189.46484375</v>
      </c>
      <c r="AH29">
        <v>0</v>
      </c>
      <c r="AI29">
        <v>3189.978759765625</v>
      </c>
      <c r="AJ29">
        <v>3189.978759765625</v>
      </c>
      <c r="AK29">
        <v>0</v>
      </c>
      <c r="AL29">
        <v>3194.488525390625</v>
      </c>
      <c r="AM29">
        <v>3194.488525390625</v>
      </c>
      <c r="AN29">
        <v>0</v>
      </c>
      <c r="AO29">
        <v>3185.968994140625</v>
      </c>
      <c r="AP29">
        <v>3185.968994140625</v>
      </c>
      <c r="AQ29">
        <v>0</v>
      </c>
      <c r="AR29">
        <v>3186.97802734375</v>
      </c>
      <c r="AS29">
        <v>3186.97802734375</v>
      </c>
      <c r="AT29">
        <v>0</v>
      </c>
      <c r="AU29">
        <v>3194.488525390625</v>
      </c>
      <c r="AV29">
        <v>3194.488525390625</v>
      </c>
      <c r="AW29">
        <v>0</v>
      </c>
      <c r="AY29">
        <v>27</v>
      </c>
      <c r="BA29">
        <f t="shared" si="0"/>
        <v>1.009033203125</v>
      </c>
      <c r="BB29">
        <f t="shared" si="1"/>
        <v>2.50341796875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3.515625</v>
      </c>
      <c r="BH29">
        <f t="shared" si="6"/>
        <v>15.052490234375</v>
      </c>
      <c r="BI29">
        <f t="shared" si="9"/>
        <v>406.342529296875</v>
      </c>
      <c r="BJ29">
        <f t="shared" si="10"/>
        <v>407.35498046875</v>
      </c>
      <c r="BK29">
        <f t="shared" si="10"/>
        <v>410.35595703125</v>
      </c>
      <c r="BL29">
        <f t="shared" si="10"/>
        <v>410.869873046875</v>
      </c>
      <c r="BM29">
        <f t="shared" si="10"/>
        <v>415.37939453125</v>
      </c>
      <c r="BN29">
        <f t="shared" si="10"/>
        <v>418.38037109375</v>
      </c>
      <c r="BO29">
        <f t="shared" si="10"/>
        <v>421.383544921875</v>
      </c>
      <c r="BR29">
        <f t="shared" si="8"/>
        <v>417.04150390625</v>
      </c>
    </row>
    <row r="30" spans="1:70" x14ac:dyDescent="0.2">
      <c r="A30" t="s">
        <v>202</v>
      </c>
      <c r="B30" t="s">
        <v>261</v>
      </c>
      <c r="C30" t="s">
        <v>120</v>
      </c>
      <c r="D30">
        <v>-30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0.51986688375473022</v>
      </c>
      <c r="M30">
        <v>0.51986688375473022</v>
      </c>
      <c r="N30">
        <v>0</v>
      </c>
      <c r="O30">
        <v>3209.028564453125</v>
      </c>
      <c r="P30">
        <v>3209.028564453125</v>
      </c>
      <c r="Q30">
        <v>0</v>
      </c>
      <c r="S30">
        <v>3212.029541015625</v>
      </c>
      <c r="T30">
        <v>3212.029541015625</v>
      </c>
      <c r="U30">
        <v>0</v>
      </c>
      <c r="W30">
        <v>3204.0048828125</v>
      </c>
      <c r="X30">
        <v>3204.0048828125</v>
      </c>
      <c r="Y30">
        <v>0</v>
      </c>
      <c r="Z30">
        <v>3204.51904296875</v>
      </c>
      <c r="AA30">
        <v>3204.51904296875</v>
      </c>
      <c r="AB30">
        <v>0</v>
      </c>
      <c r="AC30">
        <v>3201.998779296875</v>
      </c>
      <c r="AD30">
        <v>3201.998779296875</v>
      </c>
      <c r="AE30">
        <v>0</v>
      </c>
      <c r="AF30">
        <v>3204.0048828125</v>
      </c>
      <c r="AG30">
        <v>3204.0048828125</v>
      </c>
      <c r="AH30">
        <v>0</v>
      </c>
      <c r="AI30">
        <v>3204.51904296875</v>
      </c>
      <c r="AJ30">
        <v>3204.51904296875</v>
      </c>
      <c r="AK30">
        <v>0</v>
      </c>
      <c r="AL30">
        <v>3209.028564453125</v>
      </c>
      <c r="AM30">
        <v>3209.028564453125</v>
      </c>
      <c r="AN30">
        <v>0</v>
      </c>
      <c r="AO30">
        <v>3201.0048828125</v>
      </c>
      <c r="AP30">
        <v>3201.0048828125</v>
      </c>
      <c r="AQ30">
        <v>0</v>
      </c>
      <c r="AR30">
        <v>3202.015380859375</v>
      </c>
      <c r="AS30">
        <v>3202.015380859375</v>
      </c>
      <c r="AT30">
        <v>0</v>
      </c>
      <c r="AU30">
        <v>3209.028564453125</v>
      </c>
      <c r="AV30">
        <v>3209.028564453125</v>
      </c>
      <c r="AW30">
        <v>0</v>
      </c>
      <c r="AY30">
        <v>28</v>
      </c>
      <c r="BA30">
        <f t="shared" si="0"/>
        <v>1.010498046875</v>
      </c>
      <c r="BB30">
        <f t="shared" si="1"/>
        <v>2.006103515625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4.01123046875</v>
      </c>
      <c r="BH30">
        <f t="shared" si="6"/>
        <v>15.052490234375</v>
      </c>
      <c r="BI30">
        <f t="shared" si="9"/>
        <v>421.39501953125</v>
      </c>
      <c r="BJ30">
        <f t="shared" si="10"/>
        <v>422.404052734375</v>
      </c>
      <c r="BK30">
        <f t="shared" si="10"/>
        <v>424.907470703125</v>
      </c>
      <c r="BL30">
        <f t="shared" si="10"/>
        <v>425.42138671875</v>
      </c>
      <c r="BM30">
        <f t="shared" si="10"/>
        <v>429.93115234375</v>
      </c>
      <c r="BN30">
        <f t="shared" si="10"/>
        <v>432.931884765625</v>
      </c>
      <c r="BO30">
        <f t="shared" si="10"/>
        <v>436.447509765625</v>
      </c>
      <c r="BR30">
        <f t="shared" si="8"/>
        <v>431.593017578125</v>
      </c>
    </row>
    <row r="31" spans="1:70" x14ac:dyDescent="0.2">
      <c r="A31" t="s">
        <v>202</v>
      </c>
      <c r="B31" t="s">
        <v>249</v>
      </c>
      <c r="C31" t="s">
        <v>108</v>
      </c>
      <c r="D31">
        <v>60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0.94877058267593384</v>
      </c>
      <c r="M31">
        <v>0.94877058267593384</v>
      </c>
      <c r="N31">
        <v>0</v>
      </c>
      <c r="O31">
        <v>3223.767578125</v>
      </c>
      <c r="P31">
        <v>3223.767578125</v>
      </c>
      <c r="Q31">
        <v>0</v>
      </c>
      <c r="S31">
        <v>3226.7685546875</v>
      </c>
      <c r="T31">
        <v>3226.7685546875</v>
      </c>
      <c r="U31">
        <v>0</v>
      </c>
      <c r="W31">
        <v>3218.744140625</v>
      </c>
      <c r="X31">
        <v>3218.744140625</v>
      </c>
      <c r="Y31">
        <v>0</v>
      </c>
      <c r="Z31">
        <v>3219.258056640625</v>
      </c>
      <c r="AA31">
        <v>3219.258056640625</v>
      </c>
      <c r="AB31">
        <v>0</v>
      </c>
      <c r="AC31">
        <v>3217.036376953125</v>
      </c>
      <c r="AD31">
        <v>3217.036376953125</v>
      </c>
      <c r="AE31">
        <v>0</v>
      </c>
      <c r="AF31">
        <v>3218.744140625</v>
      </c>
      <c r="AG31">
        <v>3218.744140625</v>
      </c>
      <c r="AH31">
        <v>0</v>
      </c>
      <c r="AI31">
        <v>3219.258056640625</v>
      </c>
      <c r="AJ31">
        <v>3219.258056640625</v>
      </c>
      <c r="AK31">
        <v>0</v>
      </c>
      <c r="AL31">
        <v>3223.767578125</v>
      </c>
      <c r="AM31">
        <v>3223.767578125</v>
      </c>
      <c r="AN31">
        <v>0</v>
      </c>
      <c r="AO31">
        <v>3216.040771484375</v>
      </c>
      <c r="AP31">
        <v>3216.040771484375</v>
      </c>
      <c r="AQ31">
        <v>0</v>
      </c>
      <c r="AR31">
        <v>3217.052978515625</v>
      </c>
      <c r="AS31">
        <v>3217.052978515625</v>
      </c>
      <c r="AT31">
        <v>0</v>
      </c>
      <c r="AU31">
        <v>3223.767578125</v>
      </c>
      <c r="AV31">
        <v>3223.767578125</v>
      </c>
      <c r="AW31">
        <v>0</v>
      </c>
      <c r="AY31">
        <v>29</v>
      </c>
      <c r="BA31">
        <f t="shared" si="0"/>
        <v>1.01220703125</v>
      </c>
      <c r="BB31">
        <f t="shared" si="1"/>
        <v>1.707763671875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-3226.7685546875</v>
      </c>
      <c r="BI31">
        <f t="shared" si="9"/>
        <v>436.447509765625</v>
      </c>
      <c r="BJ31">
        <f t="shared" si="10"/>
        <v>437.4580078125</v>
      </c>
      <c r="BK31">
        <f t="shared" si="10"/>
        <v>439.464111328125</v>
      </c>
      <c r="BL31">
        <f t="shared" si="10"/>
        <v>439.978271484375</v>
      </c>
      <c r="BM31">
        <f t="shared" si="10"/>
        <v>444.48779296875</v>
      </c>
      <c r="BN31">
        <f t="shared" si="10"/>
        <v>447.48876953125</v>
      </c>
      <c r="BO31">
        <f t="shared" si="10"/>
        <v>451.5</v>
      </c>
      <c r="BR31">
        <f t="shared" si="8"/>
        <v>446.14990234375</v>
      </c>
    </row>
    <row r="33" spans="1:2" x14ac:dyDescent="0.2">
      <c r="A33" t="s">
        <v>30</v>
      </c>
    </row>
    <row r="34" spans="1:2" x14ac:dyDescent="0.2">
      <c r="A34" t="s">
        <v>31</v>
      </c>
      <c r="B34">
        <v>50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60.3265112092732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3362.338134765625</v>
      </c>
      <c r="C2">
        <v>3362.338134765625</v>
      </c>
      <c r="D2">
        <v>0</v>
      </c>
      <c r="F2">
        <v>3364.34423828125</v>
      </c>
      <c r="G2">
        <v>3364.34423828125</v>
      </c>
      <c r="H2">
        <v>0</v>
      </c>
      <c r="J2">
        <v>3366.350341796875</v>
      </c>
      <c r="K2">
        <v>3366.350341796875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60.3265112092732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topLeftCell="BG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329</v>
      </c>
      <c r="C2" t="s">
        <v>22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0.59458762407302856</v>
      </c>
      <c r="M2">
        <v>0.59458762407302856</v>
      </c>
      <c r="N2">
        <v>0</v>
      </c>
      <c r="O2">
        <v>3376.629638671875</v>
      </c>
      <c r="P2">
        <v>3376.629638671875</v>
      </c>
      <c r="Q2">
        <v>0</v>
      </c>
      <c r="S2">
        <v>3379.630615234375</v>
      </c>
      <c r="T2">
        <v>3379.630615234375</v>
      </c>
      <c r="U2">
        <v>0</v>
      </c>
      <c r="W2">
        <v>3371.606201171875</v>
      </c>
      <c r="X2">
        <v>3371.606201171875</v>
      </c>
      <c r="Y2">
        <v>0</v>
      </c>
      <c r="Z2">
        <v>3372.1201171875</v>
      </c>
      <c r="AA2">
        <v>3372.1201171875</v>
      </c>
      <c r="AB2">
        <v>0</v>
      </c>
      <c r="AC2">
        <v>3369.50048828125</v>
      </c>
      <c r="AD2">
        <v>3369.50048828125</v>
      </c>
      <c r="AE2">
        <v>0</v>
      </c>
      <c r="AF2">
        <v>3371.606201171875</v>
      </c>
      <c r="AG2">
        <v>3371.606201171875</v>
      </c>
      <c r="AH2">
        <v>0</v>
      </c>
      <c r="AI2">
        <v>3372.1201171875</v>
      </c>
      <c r="AJ2">
        <v>3372.1201171875</v>
      </c>
      <c r="AK2">
        <v>0</v>
      </c>
      <c r="AL2">
        <v>3376.629638671875</v>
      </c>
      <c r="AM2">
        <v>3376.629638671875</v>
      </c>
      <c r="AN2">
        <v>0</v>
      </c>
      <c r="AO2">
        <v>3368.502685546875</v>
      </c>
      <c r="AP2">
        <v>3368.502685546875</v>
      </c>
      <c r="AQ2">
        <v>0</v>
      </c>
      <c r="AR2">
        <v>3369.51708984375</v>
      </c>
      <c r="AS2">
        <v>3369.51708984375</v>
      </c>
      <c r="AT2">
        <v>0</v>
      </c>
      <c r="AU2">
        <v>3376.629638671875</v>
      </c>
      <c r="AV2">
        <v>3376.629638671875</v>
      </c>
      <c r="AW2">
        <v>0</v>
      </c>
      <c r="AY2">
        <v>0</v>
      </c>
      <c r="BA2">
        <f>AR2-AO2</f>
        <v>1.014404296875</v>
      </c>
      <c r="BB2">
        <f>AF2-AD2</f>
        <v>2.105712890625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3.916015625</v>
      </c>
      <c r="BH2">
        <f>SUM(BA2:BF2)</f>
        <v>15.060546875</v>
      </c>
      <c r="BI2">
        <v>0</v>
      </c>
      <c r="BJ2">
        <f>BA2-AX2</f>
        <v>1.014404296875</v>
      </c>
      <c r="BK2">
        <f>BJ2+BB2</f>
        <v>3.1201171875</v>
      </c>
      <c r="BL2">
        <f>BK2+BC2</f>
        <v>3.634033203125</v>
      </c>
      <c r="BM2">
        <f>BL2+BD2</f>
        <v>8.1435546875</v>
      </c>
      <c r="BN2">
        <f>BM2+BE2</f>
        <v>11.14453125</v>
      </c>
      <c r="BO2">
        <f>BN2+BF2</f>
        <v>15.060546875</v>
      </c>
      <c r="BQ2">
        <f>allo_block2!AO2-forthcountdown!B2</f>
        <v>6.16455078125</v>
      </c>
      <c r="BR2">
        <f>$BQ$2+BL2</f>
        <v>9.798583984375</v>
      </c>
    </row>
    <row r="3" spans="1:70" x14ac:dyDescent="0.2">
      <c r="A3" t="s">
        <v>199</v>
      </c>
      <c r="B3" t="s">
        <v>313</v>
      </c>
      <c r="C3" t="s">
        <v>22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0.55573368072509766</v>
      </c>
      <c r="M3">
        <v>0.55573368072509766</v>
      </c>
      <c r="N3">
        <v>0</v>
      </c>
      <c r="O3">
        <v>3392.363525390625</v>
      </c>
      <c r="P3">
        <v>3392.363525390625</v>
      </c>
      <c r="Q3">
        <v>0</v>
      </c>
      <c r="S3">
        <v>3395.3642578125</v>
      </c>
      <c r="T3">
        <v>3395.3642578125</v>
      </c>
      <c r="U3">
        <v>0</v>
      </c>
      <c r="W3">
        <v>3387.33984375</v>
      </c>
      <c r="X3">
        <v>3387.33984375</v>
      </c>
      <c r="Y3">
        <v>0</v>
      </c>
      <c r="Z3">
        <v>3387.85400390625</v>
      </c>
      <c r="AA3">
        <v>3387.85400390625</v>
      </c>
      <c r="AB3">
        <v>0</v>
      </c>
      <c r="AC3">
        <v>3384.5380859375</v>
      </c>
      <c r="AD3">
        <v>3384.5380859375</v>
      </c>
      <c r="AE3">
        <v>0</v>
      </c>
      <c r="AF3">
        <v>3387.33984375</v>
      </c>
      <c r="AG3">
        <v>3387.33984375</v>
      </c>
      <c r="AH3">
        <v>0</v>
      </c>
      <c r="AI3">
        <v>3387.85400390625</v>
      </c>
      <c r="AJ3">
        <v>3387.85400390625</v>
      </c>
      <c r="AK3">
        <v>0</v>
      </c>
      <c r="AL3">
        <v>3392.363525390625</v>
      </c>
      <c r="AM3">
        <v>3392.363525390625</v>
      </c>
      <c r="AN3">
        <v>0</v>
      </c>
      <c r="AO3">
        <v>3383.546630859375</v>
      </c>
      <c r="AP3">
        <v>3383.546630859375</v>
      </c>
      <c r="AQ3">
        <v>0</v>
      </c>
      <c r="AR3">
        <v>3384.5546875</v>
      </c>
      <c r="AS3">
        <v>3384.5546875</v>
      </c>
      <c r="AT3">
        <v>0</v>
      </c>
      <c r="AU3">
        <v>3392.363525390625</v>
      </c>
      <c r="AV3">
        <v>3392.363525390625</v>
      </c>
      <c r="AW3">
        <v>0</v>
      </c>
      <c r="AY3">
        <v>1</v>
      </c>
      <c r="BA3">
        <f t="shared" ref="BA3:BA31" si="0">AR3-AO3</f>
        <v>1.008056640625</v>
      </c>
      <c r="BB3">
        <f t="shared" ref="BB3:BB31" si="1">AF3-AD3</f>
        <v>2.8017578125</v>
      </c>
      <c r="BC3">
        <f t="shared" ref="BC3:BC31" si="2">Z3-W3</f>
        <v>0.51416015625</v>
      </c>
      <c r="BD3">
        <f t="shared" ref="BD3:BD31" si="3">AL3-AI3</f>
        <v>4.509521484375</v>
      </c>
      <c r="BE3">
        <f t="shared" ref="BE3:BE31" si="4">S3-AU3</f>
        <v>3.000732421875</v>
      </c>
      <c r="BF3">
        <f t="shared" ref="BF3:BF31" si="5">AO4-S3</f>
        <v>3.203369140625</v>
      </c>
      <c r="BH3">
        <f t="shared" ref="BH3:BH30" si="6">SUM(BA3:BF3)</f>
        <v>15.03759765625</v>
      </c>
      <c r="BI3">
        <f>SUM(BA2:BF2)</f>
        <v>15.060546875</v>
      </c>
      <c r="BJ3">
        <f t="shared" ref="BJ3:BO18" si="7">BI3+BA2</f>
        <v>16.074951171875</v>
      </c>
      <c r="BK3">
        <f t="shared" si="7"/>
        <v>18.1806640625</v>
      </c>
      <c r="BL3">
        <f t="shared" si="7"/>
        <v>18.694580078125</v>
      </c>
      <c r="BM3">
        <f t="shared" si="7"/>
        <v>23.2041015625</v>
      </c>
      <c r="BN3">
        <f t="shared" si="7"/>
        <v>26.205078125</v>
      </c>
      <c r="BO3">
        <f t="shared" si="7"/>
        <v>30.12109375</v>
      </c>
      <c r="BR3">
        <f t="shared" ref="BR3:BR31" si="8">$BQ$2+BL3</f>
        <v>24.859130859375</v>
      </c>
    </row>
    <row r="4" spans="1:70" x14ac:dyDescent="0.2">
      <c r="A4" t="s">
        <v>199</v>
      </c>
      <c r="B4" t="s">
        <v>326</v>
      </c>
      <c r="C4" t="s">
        <v>17</v>
      </c>
      <c r="D4">
        <v>150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0.58065760135650635</v>
      </c>
      <c r="M4">
        <v>0.58065760135650635</v>
      </c>
      <c r="N4">
        <v>0</v>
      </c>
      <c r="O4">
        <v>3406.78759765625</v>
      </c>
      <c r="P4">
        <v>3406.78759765625</v>
      </c>
      <c r="Q4">
        <v>0</v>
      </c>
      <c r="S4">
        <v>3409.78857421875</v>
      </c>
      <c r="T4">
        <v>3409.78857421875</v>
      </c>
      <c r="U4">
        <v>0</v>
      </c>
      <c r="W4">
        <v>3401.763916015625</v>
      </c>
      <c r="X4">
        <v>3401.763916015625</v>
      </c>
      <c r="Y4">
        <v>0</v>
      </c>
      <c r="Z4">
        <v>3402.278076171875</v>
      </c>
      <c r="AA4">
        <v>3402.278076171875</v>
      </c>
      <c r="AB4">
        <v>0</v>
      </c>
      <c r="AC4">
        <v>3399.55908203125</v>
      </c>
      <c r="AD4">
        <v>3399.55908203125</v>
      </c>
      <c r="AE4">
        <v>0</v>
      </c>
      <c r="AF4">
        <v>3401.763916015625</v>
      </c>
      <c r="AG4">
        <v>3401.763916015625</v>
      </c>
      <c r="AH4">
        <v>0</v>
      </c>
      <c r="AI4">
        <v>3402.278076171875</v>
      </c>
      <c r="AJ4">
        <v>3402.278076171875</v>
      </c>
      <c r="AK4">
        <v>0</v>
      </c>
      <c r="AL4">
        <v>3406.78759765625</v>
      </c>
      <c r="AM4">
        <v>3406.78759765625</v>
      </c>
      <c r="AN4">
        <v>0</v>
      </c>
      <c r="AO4">
        <v>3398.567626953125</v>
      </c>
      <c r="AP4">
        <v>3398.567626953125</v>
      </c>
      <c r="AQ4">
        <v>0</v>
      </c>
      <c r="AR4">
        <v>3399.575439453125</v>
      </c>
      <c r="AS4">
        <v>3399.575439453125</v>
      </c>
      <c r="AT4">
        <v>0</v>
      </c>
      <c r="AU4">
        <v>3406.78759765625</v>
      </c>
      <c r="AV4">
        <v>3406.78759765625</v>
      </c>
      <c r="AW4">
        <v>0</v>
      </c>
      <c r="AY4">
        <v>2</v>
      </c>
      <c r="BA4">
        <f t="shared" si="0"/>
        <v>1.0078125</v>
      </c>
      <c r="BB4">
        <f t="shared" si="1"/>
        <v>2.204833984375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3.81396484375</v>
      </c>
      <c r="BH4">
        <f t="shared" si="6"/>
        <v>15.05126953125</v>
      </c>
      <c r="BI4">
        <f>BH2+BH3</f>
        <v>30.09814453125</v>
      </c>
      <c r="BJ4">
        <f t="shared" si="7"/>
        <v>31.106201171875</v>
      </c>
      <c r="BK4">
        <f t="shared" si="7"/>
        <v>33.907958984375</v>
      </c>
      <c r="BL4">
        <f t="shared" si="7"/>
        <v>34.422119140625</v>
      </c>
      <c r="BM4">
        <f t="shared" si="7"/>
        <v>38.931640625</v>
      </c>
      <c r="BN4">
        <f t="shared" si="7"/>
        <v>41.932373046875</v>
      </c>
      <c r="BO4">
        <f t="shared" si="7"/>
        <v>45.1357421875</v>
      </c>
      <c r="BR4">
        <f t="shared" si="8"/>
        <v>40.586669921875</v>
      </c>
    </row>
    <row r="5" spans="1:70" x14ac:dyDescent="0.2">
      <c r="A5" t="s">
        <v>199</v>
      </c>
      <c r="B5" t="s">
        <v>319</v>
      </c>
      <c r="C5" t="s">
        <v>29</v>
      </c>
      <c r="D5">
        <v>-60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1.6347920894622801</v>
      </c>
      <c r="M5">
        <v>1.6347920894622801</v>
      </c>
      <c r="N5">
        <v>0</v>
      </c>
      <c r="O5">
        <v>3422.521484375</v>
      </c>
      <c r="P5">
        <v>3422.521484375</v>
      </c>
      <c r="Q5">
        <v>0</v>
      </c>
      <c r="S5">
        <v>3425.522216796875</v>
      </c>
      <c r="T5">
        <v>3425.522216796875</v>
      </c>
      <c r="U5">
        <v>0</v>
      </c>
      <c r="W5">
        <v>3417.497802734375</v>
      </c>
      <c r="X5">
        <v>3417.497802734375</v>
      </c>
      <c r="Y5">
        <v>0</v>
      </c>
      <c r="Z5">
        <v>3418.011962890625</v>
      </c>
      <c r="AA5">
        <v>3418.011962890625</v>
      </c>
      <c r="AB5">
        <v>0</v>
      </c>
      <c r="AC5">
        <v>3414.596435546875</v>
      </c>
      <c r="AD5">
        <v>3414.596435546875</v>
      </c>
      <c r="AE5">
        <v>0</v>
      </c>
      <c r="AF5">
        <v>3417.497802734375</v>
      </c>
      <c r="AG5">
        <v>3417.497802734375</v>
      </c>
      <c r="AH5">
        <v>0</v>
      </c>
      <c r="AI5">
        <v>3418.011962890625</v>
      </c>
      <c r="AJ5">
        <v>3418.011962890625</v>
      </c>
      <c r="AK5">
        <v>0</v>
      </c>
      <c r="AL5">
        <v>3422.521484375</v>
      </c>
      <c r="AM5">
        <v>3422.521484375</v>
      </c>
      <c r="AN5">
        <v>0</v>
      </c>
      <c r="AO5">
        <v>3413.6025390625</v>
      </c>
      <c r="AP5">
        <v>3413.6025390625</v>
      </c>
      <c r="AQ5">
        <v>0</v>
      </c>
      <c r="AR5">
        <v>3414.613037109375</v>
      </c>
      <c r="AS5">
        <v>3414.613037109375</v>
      </c>
      <c r="AT5">
        <v>0</v>
      </c>
      <c r="AU5">
        <v>3422.521484375</v>
      </c>
      <c r="AV5">
        <v>3422.521484375</v>
      </c>
      <c r="AW5">
        <v>0</v>
      </c>
      <c r="AY5">
        <v>3</v>
      </c>
      <c r="BA5">
        <f t="shared" si="0"/>
        <v>1.010498046875</v>
      </c>
      <c r="BB5">
        <f t="shared" si="1"/>
        <v>2.9013671875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3.1015625</v>
      </c>
      <c r="BH5">
        <f t="shared" si="6"/>
        <v>15.037841796875</v>
      </c>
      <c r="BI5">
        <f t="shared" ref="BI5:BI31" si="9">BI4+BH4</f>
        <v>45.1494140625</v>
      </c>
      <c r="BJ5">
        <f t="shared" si="7"/>
        <v>46.1572265625</v>
      </c>
      <c r="BK5">
        <f t="shared" si="7"/>
        <v>48.362060546875</v>
      </c>
      <c r="BL5">
        <f t="shared" si="7"/>
        <v>48.876220703125</v>
      </c>
      <c r="BM5">
        <f t="shared" si="7"/>
        <v>53.3857421875</v>
      </c>
      <c r="BN5">
        <f t="shared" si="7"/>
        <v>56.38671875</v>
      </c>
      <c r="BO5">
        <f t="shared" si="7"/>
        <v>60.20068359375</v>
      </c>
      <c r="BR5">
        <f t="shared" si="8"/>
        <v>55.040771484375</v>
      </c>
    </row>
    <row r="6" spans="1:70" x14ac:dyDescent="0.2">
      <c r="A6" t="s">
        <v>199</v>
      </c>
      <c r="B6" t="s">
        <v>201</v>
      </c>
      <c r="C6" t="s">
        <v>22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0.58560150861740112</v>
      </c>
      <c r="M6">
        <v>0.58560150861740112</v>
      </c>
      <c r="N6">
        <v>0</v>
      </c>
      <c r="O6">
        <v>3436.547607421875</v>
      </c>
      <c r="P6">
        <v>3436.547607421875</v>
      </c>
      <c r="Q6">
        <v>0</v>
      </c>
      <c r="S6">
        <v>3439.54833984375</v>
      </c>
      <c r="T6">
        <v>3439.54833984375</v>
      </c>
      <c r="U6">
        <v>0</v>
      </c>
      <c r="W6">
        <v>3431.524169921875</v>
      </c>
      <c r="X6">
        <v>3431.524169921875</v>
      </c>
      <c r="Y6">
        <v>0</v>
      </c>
      <c r="Z6">
        <v>3432.0380859375</v>
      </c>
      <c r="AA6">
        <v>3432.0380859375</v>
      </c>
      <c r="AB6">
        <v>0</v>
      </c>
      <c r="AC6">
        <v>3429.617431640625</v>
      </c>
      <c r="AD6">
        <v>3429.617431640625</v>
      </c>
      <c r="AE6">
        <v>0</v>
      </c>
      <c r="AF6">
        <v>3431.524169921875</v>
      </c>
      <c r="AG6">
        <v>3431.524169921875</v>
      </c>
      <c r="AH6">
        <v>0</v>
      </c>
      <c r="AI6">
        <v>3432.0380859375</v>
      </c>
      <c r="AJ6">
        <v>3432.0380859375</v>
      </c>
      <c r="AK6">
        <v>0</v>
      </c>
      <c r="AL6">
        <v>3436.547607421875</v>
      </c>
      <c r="AM6">
        <v>3436.547607421875</v>
      </c>
      <c r="AN6">
        <v>0</v>
      </c>
      <c r="AO6">
        <v>3428.623779296875</v>
      </c>
      <c r="AP6">
        <v>3428.623779296875</v>
      </c>
      <c r="AQ6">
        <v>0</v>
      </c>
      <c r="AR6">
        <v>3429.634033203125</v>
      </c>
      <c r="AS6">
        <v>3429.634033203125</v>
      </c>
      <c r="AT6">
        <v>0</v>
      </c>
      <c r="AU6">
        <v>3436.547607421875</v>
      </c>
      <c r="AV6">
        <v>3436.547607421875</v>
      </c>
      <c r="AW6">
        <v>0</v>
      </c>
      <c r="AY6">
        <v>4</v>
      </c>
      <c r="BA6">
        <f t="shared" si="0"/>
        <v>1.01025390625</v>
      </c>
      <c r="BB6">
        <f t="shared" si="1"/>
        <v>1.90673828125</v>
      </c>
      <c r="BC6">
        <f t="shared" si="2"/>
        <v>0.513916015625</v>
      </c>
      <c r="BD6">
        <f t="shared" si="3"/>
        <v>4.509521484375</v>
      </c>
      <c r="BE6">
        <f t="shared" si="4"/>
        <v>3.000732421875</v>
      </c>
      <c r="BF6">
        <f t="shared" si="5"/>
        <v>4.116943359375</v>
      </c>
      <c r="BH6">
        <f t="shared" si="6"/>
        <v>15.05810546875</v>
      </c>
      <c r="BI6">
        <f t="shared" si="9"/>
        <v>60.187255859375</v>
      </c>
      <c r="BJ6">
        <f t="shared" si="7"/>
        <v>61.19775390625</v>
      </c>
      <c r="BK6">
        <f t="shared" si="7"/>
        <v>64.09912109375</v>
      </c>
      <c r="BL6">
        <f t="shared" si="7"/>
        <v>64.61328125</v>
      </c>
      <c r="BM6">
        <f t="shared" si="7"/>
        <v>69.122802734375</v>
      </c>
      <c r="BN6">
        <f t="shared" si="7"/>
        <v>72.12353515625</v>
      </c>
      <c r="BO6">
        <f t="shared" si="7"/>
        <v>75.22509765625</v>
      </c>
      <c r="BR6">
        <f t="shared" si="8"/>
        <v>70.77783203125</v>
      </c>
    </row>
    <row r="7" spans="1:70" x14ac:dyDescent="0.2">
      <c r="A7" t="s">
        <v>202</v>
      </c>
      <c r="B7" t="s">
        <v>333</v>
      </c>
      <c r="C7" t="s">
        <v>29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0.53311330080032349</v>
      </c>
      <c r="M7">
        <v>0.53311330080032349</v>
      </c>
      <c r="N7">
        <v>0</v>
      </c>
      <c r="O7">
        <v>3452.09912109375</v>
      </c>
      <c r="P7">
        <v>3452.09912109375</v>
      </c>
      <c r="Q7">
        <v>0</v>
      </c>
      <c r="S7">
        <v>3455.099853515625</v>
      </c>
      <c r="T7">
        <v>3455.099853515625</v>
      </c>
      <c r="U7">
        <v>0</v>
      </c>
      <c r="W7">
        <v>3447.075439453125</v>
      </c>
      <c r="X7">
        <v>3447.075439453125</v>
      </c>
      <c r="Y7">
        <v>0</v>
      </c>
      <c r="Z7">
        <v>3447.589599609375</v>
      </c>
      <c r="AA7">
        <v>3447.589599609375</v>
      </c>
      <c r="AB7">
        <v>0</v>
      </c>
      <c r="AC7">
        <v>3444.67138671875</v>
      </c>
      <c r="AD7">
        <v>3444.67138671875</v>
      </c>
      <c r="AE7">
        <v>0</v>
      </c>
      <c r="AF7">
        <v>3447.075439453125</v>
      </c>
      <c r="AG7">
        <v>3447.075439453125</v>
      </c>
      <c r="AH7">
        <v>0</v>
      </c>
      <c r="AI7">
        <v>3447.589599609375</v>
      </c>
      <c r="AJ7">
        <v>3447.589599609375</v>
      </c>
      <c r="AK7">
        <v>0</v>
      </c>
      <c r="AL7">
        <v>3452.09912109375</v>
      </c>
      <c r="AM7">
        <v>3452.09912109375</v>
      </c>
      <c r="AN7">
        <v>0</v>
      </c>
      <c r="AO7">
        <v>3443.665283203125</v>
      </c>
      <c r="AP7">
        <v>3443.665283203125</v>
      </c>
      <c r="AQ7">
        <v>0</v>
      </c>
      <c r="AR7">
        <v>3444.67138671875</v>
      </c>
      <c r="AS7">
        <v>3444.67138671875</v>
      </c>
      <c r="AT7">
        <v>0</v>
      </c>
      <c r="AU7">
        <v>3452.09912109375</v>
      </c>
      <c r="AV7">
        <v>3452.09912109375</v>
      </c>
      <c r="AW7">
        <v>0</v>
      </c>
      <c r="AY7">
        <v>5</v>
      </c>
      <c r="BA7">
        <f t="shared" si="0"/>
        <v>1.006103515625</v>
      </c>
      <c r="BB7">
        <f t="shared" si="1"/>
        <v>2.404052734375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3.6201171875</v>
      </c>
      <c r="BH7">
        <f t="shared" si="6"/>
        <v>15.0546875</v>
      </c>
      <c r="BI7">
        <f t="shared" si="9"/>
        <v>75.245361328125</v>
      </c>
      <c r="BJ7">
        <f t="shared" si="7"/>
        <v>76.255615234375</v>
      </c>
      <c r="BK7">
        <f t="shared" si="7"/>
        <v>78.162353515625</v>
      </c>
      <c r="BL7">
        <f t="shared" si="7"/>
        <v>78.67626953125</v>
      </c>
      <c r="BM7">
        <f t="shared" si="7"/>
        <v>83.185791015625</v>
      </c>
      <c r="BN7">
        <f t="shared" si="7"/>
        <v>86.1865234375</v>
      </c>
      <c r="BO7">
        <f t="shared" si="7"/>
        <v>90.303466796875</v>
      </c>
      <c r="BR7">
        <f t="shared" si="8"/>
        <v>84.8408203125</v>
      </c>
    </row>
    <row r="8" spans="1:70" x14ac:dyDescent="0.2">
      <c r="A8" t="s">
        <v>199</v>
      </c>
      <c r="B8" t="s">
        <v>332</v>
      </c>
      <c r="C8" t="s">
        <v>99</v>
      </c>
      <c r="D8">
        <v>-60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24</v>
      </c>
      <c r="L8">
        <v>1.1032594442367549</v>
      </c>
      <c r="M8">
        <v>1.1032594442367549</v>
      </c>
      <c r="N8">
        <v>0</v>
      </c>
      <c r="O8">
        <v>3465.743896484375</v>
      </c>
      <c r="P8">
        <v>3465.743896484375</v>
      </c>
      <c r="Q8">
        <v>0</v>
      </c>
      <c r="S8">
        <v>3468.744873046875</v>
      </c>
      <c r="T8">
        <v>3468.744873046875</v>
      </c>
      <c r="U8">
        <v>0</v>
      </c>
      <c r="W8">
        <v>3460.720458984375</v>
      </c>
      <c r="X8">
        <v>3460.720458984375</v>
      </c>
      <c r="Y8">
        <v>0</v>
      </c>
      <c r="Z8">
        <v>3461.234375</v>
      </c>
      <c r="AA8">
        <v>3461.234375</v>
      </c>
      <c r="AB8">
        <v>0</v>
      </c>
      <c r="AC8">
        <v>3459.708984375</v>
      </c>
      <c r="AD8">
        <v>3459.708984375</v>
      </c>
      <c r="AE8">
        <v>0</v>
      </c>
      <c r="AF8">
        <v>3460.720458984375</v>
      </c>
      <c r="AG8">
        <v>3460.720458984375</v>
      </c>
      <c r="AH8">
        <v>0</v>
      </c>
      <c r="AI8">
        <v>3461.234375</v>
      </c>
      <c r="AJ8">
        <v>3461.234375</v>
      </c>
      <c r="AK8">
        <v>0</v>
      </c>
      <c r="AL8">
        <v>3465.743896484375</v>
      </c>
      <c r="AM8">
        <v>3465.743896484375</v>
      </c>
      <c r="AN8">
        <v>0</v>
      </c>
      <c r="AO8">
        <v>3458.719970703125</v>
      </c>
      <c r="AP8">
        <v>3458.719970703125</v>
      </c>
      <c r="AQ8">
        <v>0</v>
      </c>
      <c r="AR8">
        <v>3459.7255859375</v>
      </c>
      <c r="AS8">
        <v>3459.7255859375</v>
      </c>
      <c r="AT8">
        <v>0</v>
      </c>
      <c r="AU8">
        <v>3465.743896484375</v>
      </c>
      <c r="AV8">
        <v>3465.743896484375</v>
      </c>
      <c r="AW8">
        <v>0</v>
      </c>
      <c r="AY8">
        <v>6</v>
      </c>
      <c r="BA8">
        <f t="shared" si="0"/>
        <v>1.005615234375</v>
      </c>
      <c r="BB8">
        <f t="shared" si="1"/>
        <v>1.011474609375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5.009521484375</v>
      </c>
      <c r="BH8">
        <f t="shared" si="6"/>
        <v>15.051025390625</v>
      </c>
      <c r="BI8">
        <f t="shared" si="9"/>
        <v>90.300048828125</v>
      </c>
      <c r="BJ8">
        <f t="shared" si="7"/>
        <v>91.30615234375</v>
      </c>
      <c r="BK8">
        <f t="shared" si="7"/>
        <v>93.710205078125</v>
      </c>
      <c r="BL8">
        <f t="shared" si="7"/>
        <v>94.224365234375</v>
      </c>
      <c r="BM8">
        <f t="shared" si="7"/>
        <v>98.73388671875</v>
      </c>
      <c r="BN8">
        <f t="shared" si="7"/>
        <v>101.734619140625</v>
      </c>
      <c r="BO8">
        <f t="shared" si="7"/>
        <v>105.354736328125</v>
      </c>
      <c r="BR8">
        <f t="shared" si="8"/>
        <v>100.388916015625</v>
      </c>
    </row>
    <row r="9" spans="1:70" x14ac:dyDescent="0.2">
      <c r="A9" t="s">
        <v>199</v>
      </c>
      <c r="B9" t="s">
        <v>316</v>
      </c>
      <c r="C9" t="s">
        <v>101</v>
      </c>
      <c r="D9">
        <v>-30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0.48061549663543701</v>
      </c>
      <c r="M9">
        <v>0.48061549663543701</v>
      </c>
      <c r="N9">
        <v>0</v>
      </c>
      <c r="O9">
        <v>3482.273681640625</v>
      </c>
      <c r="P9">
        <v>3482.273681640625</v>
      </c>
      <c r="Q9">
        <v>0</v>
      </c>
      <c r="S9">
        <v>3485.2744140625</v>
      </c>
      <c r="T9">
        <v>3485.2744140625</v>
      </c>
      <c r="U9">
        <v>0</v>
      </c>
      <c r="W9">
        <v>3477.25</v>
      </c>
      <c r="X9">
        <v>3477.25</v>
      </c>
      <c r="Y9">
        <v>0</v>
      </c>
      <c r="Z9">
        <v>3477.763916015625</v>
      </c>
      <c r="AA9">
        <v>3477.763916015625</v>
      </c>
      <c r="AB9">
        <v>0</v>
      </c>
      <c r="AC9">
        <v>3474.74658203125</v>
      </c>
      <c r="AD9">
        <v>3474.74658203125</v>
      </c>
      <c r="AE9">
        <v>0</v>
      </c>
      <c r="AF9">
        <v>3477.25</v>
      </c>
      <c r="AG9">
        <v>3477.25</v>
      </c>
      <c r="AH9">
        <v>0</v>
      </c>
      <c r="AI9">
        <v>3477.763916015625</v>
      </c>
      <c r="AJ9">
        <v>3477.763916015625</v>
      </c>
      <c r="AK9">
        <v>0</v>
      </c>
      <c r="AL9">
        <v>3482.273681640625</v>
      </c>
      <c r="AM9">
        <v>3482.273681640625</v>
      </c>
      <c r="AN9">
        <v>0</v>
      </c>
      <c r="AO9">
        <v>3473.75439453125</v>
      </c>
      <c r="AP9">
        <v>3473.75439453125</v>
      </c>
      <c r="AQ9">
        <v>0</v>
      </c>
      <c r="AR9">
        <v>3474.76318359375</v>
      </c>
      <c r="AS9">
        <v>3474.76318359375</v>
      </c>
      <c r="AT9">
        <v>0</v>
      </c>
      <c r="AU9">
        <v>3482.273681640625</v>
      </c>
      <c r="AV9">
        <v>3482.273681640625</v>
      </c>
      <c r="AW9">
        <v>0</v>
      </c>
      <c r="AY9">
        <v>7</v>
      </c>
      <c r="BA9">
        <f t="shared" si="0"/>
        <v>1.0087890625</v>
      </c>
      <c r="BB9">
        <f t="shared" si="1"/>
        <v>2.50341796875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3.51806640625</v>
      </c>
      <c r="BH9">
        <f t="shared" si="6"/>
        <v>15.0546875</v>
      </c>
      <c r="BI9">
        <f t="shared" si="9"/>
        <v>105.35107421875</v>
      </c>
      <c r="BJ9">
        <f t="shared" si="7"/>
        <v>106.356689453125</v>
      </c>
      <c r="BK9">
        <f t="shared" si="7"/>
        <v>107.3681640625</v>
      </c>
      <c r="BL9">
        <f t="shared" si="7"/>
        <v>107.882080078125</v>
      </c>
      <c r="BM9">
        <f t="shared" si="7"/>
        <v>112.3916015625</v>
      </c>
      <c r="BN9">
        <f t="shared" si="7"/>
        <v>115.392578125</v>
      </c>
      <c r="BO9">
        <f t="shared" si="7"/>
        <v>120.402099609375</v>
      </c>
      <c r="BR9">
        <f t="shared" si="8"/>
        <v>114.046630859375</v>
      </c>
    </row>
    <row r="10" spans="1:70" x14ac:dyDescent="0.2">
      <c r="A10" t="s">
        <v>202</v>
      </c>
      <c r="B10" t="s">
        <v>203</v>
      </c>
      <c r="C10" t="s">
        <v>29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0.39071860909461981</v>
      </c>
      <c r="M10">
        <v>0.39071860909461981</v>
      </c>
      <c r="N10">
        <v>0</v>
      </c>
      <c r="O10">
        <v>3496.2333984375</v>
      </c>
      <c r="P10">
        <v>3496.2333984375</v>
      </c>
      <c r="Q10">
        <v>0</v>
      </c>
      <c r="S10">
        <v>3499.234375</v>
      </c>
      <c r="T10">
        <v>3499.234375</v>
      </c>
      <c r="U10">
        <v>0</v>
      </c>
      <c r="W10">
        <v>3491.2099609375</v>
      </c>
      <c r="X10">
        <v>3491.2099609375</v>
      </c>
      <c r="Y10">
        <v>0</v>
      </c>
      <c r="Z10">
        <v>3491.723876953125</v>
      </c>
      <c r="AA10">
        <v>3491.723876953125</v>
      </c>
      <c r="AB10">
        <v>0</v>
      </c>
      <c r="AC10">
        <v>3489.800537109375</v>
      </c>
      <c r="AD10">
        <v>3489.800537109375</v>
      </c>
      <c r="AE10">
        <v>0</v>
      </c>
      <c r="AF10">
        <v>3491.2099609375</v>
      </c>
      <c r="AG10">
        <v>3491.2099609375</v>
      </c>
      <c r="AH10">
        <v>0</v>
      </c>
      <c r="AI10">
        <v>3491.723876953125</v>
      </c>
      <c r="AJ10">
        <v>3491.723876953125</v>
      </c>
      <c r="AK10">
        <v>0</v>
      </c>
      <c r="AL10">
        <v>3496.2333984375</v>
      </c>
      <c r="AM10">
        <v>3496.2333984375</v>
      </c>
      <c r="AN10">
        <v>0</v>
      </c>
      <c r="AO10">
        <v>3488.79248046875</v>
      </c>
      <c r="AP10">
        <v>3488.79248046875</v>
      </c>
      <c r="AQ10">
        <v>0</v>
      </c>
      <c r="AR10">
        <v>3489.800537109375</v>
      </c>
      <c r="AS10">
        <v>3489.800537109375</v>
      </c>
      <c r="AT10">
        <v>0</v>
      </c>
      <c r="AU10">
        <v>3496.2333984375</v>
      </c>
      <c r="AV10">
        <v>3496.2333984375</v>
      </c>
      <c r="AW10">
        <v>0</v>
      </c>
      <c r="AY10">
        <v>8</v>
      </c>
      <c r="BA10">
        <f t="shared" si="0"/>
        <v>1.008056640625</v>
      </c>
      <c r="BB10">
        <f t="shared" si="1"/>
        <v>1.409423828125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4.614013671875</v>
      </c>
      <c r="BH10">
        <f t="shared" si="6"/>
        <v>15.055908203125</v>
      </c>
      <c r="BI10">
        <f t="shared" si="9"/>
        <v>120.40576171875</v>
      </c>
      <c r="BJ10">
        <f t="shared" si="7"/>
        <v>121.41455078125</v>
      </c>
      <c r="BK10">
        <f t="shared" si="7"/>
        <v>123.91796875</v>
      </c>
      <c r="BL10">
        <f t="shared" si="7"/>
        <v>124.431884765625</v>
      </c>
      <c r="BM10">
        <f t="shared" si="7"/>
        <v>128.941650390625</v>
      </c>
      <c r="BN10">
        <f t="shared" si="7"/>
        <v>131.9423828125</v>
      </c>
      <c r="BO10">
        <f t="shared" si="7"/>
        <v>135.46044921875</v>
      </c>
      <c r="BR10">
        <f t="shared" si="8"/>
        <v>130.596435546875</v>
      </c>
    </row>
    <row r="11" spans="1:70" x14ac:dyDescent="0.2">
      <c r="A11" t="s">
        <v>199</v>
      </c>
      <c r="B11" t="s">
        <v>317</v>
      </c>
      <c r="C11" t="s">
        <v>29</v>
      </c>
      <c r="D11">
        <v>90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1.5280259847640989</v>
      </c>
      <c r="M11">
        <v>1.5280259847640989</v>
      </c>
      <c r="N11">
        <v>0</v>
      </c>
      <c r="O11">
        <v>3512.76318359375</v>
      </c>
      <c r="P11">
        <v>3512.76318359375</v>
      </c>
      <c r="Q11">
        <v>0</v>
      </c>
      <c r="S11">
        <v>3515.763916015625</v>
      </c>
      <c r="T11">
        <v>3515.763916015625</v>
      </c>
      <c r="U11">
        <v>0</v>
      </c>
      <c r="W11">
        <v>3507.739501953125</v>
      </c>
      <c r="X11">
        <v>3507.739501953125</v>
      </c>
      <c r="Y11">
        <v>0</v>
      </c>
      <c r="Z11">
        <v>3508.25341796875</v>
      </c>
      <c r="AA11">
        <v>3508.25341796875</v>
      </c>
      <c r="AB11">
        <v>0</v>
      </c>
      <c r="AC11">
        <v>3504.838134765625</v>
      </c>
      <c r="AD11">
        <v>3504.838134765625</v>
      </c>
      <c r="AE11">
        <v>0</v>
      </c>
      <c r="AF11">
        <v>3507.739501953125</v>
      </c>
      <c r="AG11">
        <v>3507.739501953125</v>
      </c>
      <c r="AH11">
        <v>0</v>
      </c>
      <c r="AI11">
        <v>3508.25341796875</v>
      </c>
      <c r="AJ11">
        <v>3508.25341796875</v>
      </c>
      <c r="AK11">
        <v>0</v>
      </c>
      <c r="AL11">
        <v>3512.76318359375</v>
      </c>
      <c r="AM11">
        <v>3512.76318359375</v>
      </c>
      <c r="AN11">
        <v>0</v>
      </c>
      <c r="AO11">
        <v>3503.848388671875</v>
      </c>
      <c r="AP11">
        <v>3503.848388671875</v>
      </c>
      <c r="AQ11">
        <v>0</v>
      </c>
      <c r="AR11">
        <v>3504.854736328125</v>
      </c>
      <c r="AS11">
        <v>3504.854736328125</v>
      </c>
      <c r="AT11">
        <v>0</v>
      </c>
      <c r="AU11">
        <v>3512.76318359375</v>
      </c>
      <c r="AV11">
        <v>3512.76318359375</v>
      </c>
      <c r="AW11">
        <v>0</v>
      </c>
      <c r="AY11">
        <v>9</v>
      </c>
      <c r="BA11">
        <f t="shared" si="0"/>
        <v>1.00634765625</v>
      </c>
      <c r="BB11">
        <f t="shared" si="1"/>
        <v>2.9013671875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3.103759765625</v>
      </c>
      <c r="BH11">
        <f t="shared" si="6"/>
        <v>15.035888671875</v>
      </c>
      <c r="BI11">
        <f t="shared" si="9"/>
        <v>135.461669921875</v>
      </c>
      <c r="BJ11">
        <f t="shared" si="7"/>
        <v>136.4697265625</v>
      </c>
      <c r="BK11">
        <f t="shared" si="7"/>
        <v>137.879150390625</v>
      </c>
      <c r="BL11">
        <f t="shared" si="7"/>
        <v>138.39306640625</v>
      </c>
      <c r="BM11">
        <f t="shared" si="7"/>
        <v>142.902587890625</v>
      </c>
      <c r="BN11">
        <f t="shared" si="7"/>
        <v>145.903564453125</v>
      </c>
      <c r="BO11">
        <f t="shared" si="7"/>
        <v>150.517578125</v>
      </c>
      <c r="BR11">
        <f t="shared" si="8"/>
        <v>144.5576171875</v>
      </c>
    </row>
    <row r="12" spans="1:70" x14ac:dyDescent="0.2">
      <c r="A12" t="s">
        <v>199</v>
      </c>
      <c r="B12" t="s">
        <v>322</v>
      </c>
      <c r="C12" t="s">
        <v>123</v>
      </c>
      <c r="D12">
        <v>-90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0.64401727914810181</v>
      </c>
      <c r="M12">
        <v>0.64401727914810181</v>
      </c>
      <c r="N12">
        <v>0</v>
      </c>
      <c r="O12">
        <v>3527.385986328125</v>
      </c>
      <c r="P12">
        <v>3527.385986328125</v>
      </c>
      <c r="Q12">
        <v>0</v>
      </c>
      <c r="S12">
        <v>3530.386962890625</v>
      </c>
      <c r="T12">
        <v>3530.386962890625</v>
      </c>
      <c r="U12">
        <v>0</v>
      </c>
      <c r="W12">
        <v>3522.362548828125</v>
      </c>
      <c r="X12">
        <v>3522.362548828125</v>
      </c>
      <c r="Y12">
        <v>0</v>
      </c>
      <c r="Z12">
        <v>3522.87646484375</v>
      </c>
      <c r="AA12">
        <v>3522.87646484375</v>
      </c>
      <c r="AB12">
        <v>0</v>
      </c>
      <c r="AC12">
        <v>3519.859130859375</v>
      </c>
      <c r="AD12">
        <v>3519.859130859375</v>
      </c>
      <c r="AE12">
        <v>0</v>
      </c>
      <c r="AF12">
        <v>3522.362548828125</v>
      </c>
      <c r="AG12">
        <v>3522.362548828125</v>
      </c>
      <c r="AH12">
        <v>0</v>
      </c>
      <c r="AI12">
        <v>3522.87646484375</v>
      </c>
      <c r="AJ12">
        <v>3522.87646484375</v>
      </c>
      <c r="AK12">
        <v>0</v>
      </c>
      <c r="AL12">
        <v>3527.385986328125</v>
      </c>
      <c r="AM12">
        <v>3527.385986328125</v>
      </c>
      <c r="AN12">
        <v>0</v>
      </c>
      <c r="AO12">
        <v>3518.86767578125</v>
      </c>
      <c r="AP12">
        <v>3518.86767578125</v>
      </c>
      <c r="AQ12">
        <v>0</v>
      </c>
      <c r="AR12">
        <v>3519.875732421875</v>
      </c>
      <c r="AS12">
        <v>3519.875732421875</v>
      </c>
      <c r="AT12">
        <v>0</v>
      </c>
      <c r="AU12">
        <v>3527.385986328125</v>
      </c>
      <c r="AV12">
        <v>3527.385986328125</v>
      </c>
      <c r="AW12">
        <v>0</v>
      </c>
      <c r="AY12">
        <v>10</v>
      </c>
      <c r="BA12">
        <f t="shared" si="0"/>
        <v>1.008056640625</v>
      </c>
      <c r="BB12">
        <f t="shared" si="1"/>
        <v>2.50341796875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3.51904296875</v>
      </c>
      <c r="BH12">
        <f t="shared" si="6"/>
        <v>15.054931640625</v>
      </c>
      <c r="BI12">
        <f t="shared" si="9"/>
        <v>150.49755859375</v>
      </c>
      <c r="BJ12">
        <f t="shared" si="7"/>
        <v>151.50390625</v>
      </c>
      <c r="BK12">
        <f t="shared" si="7"/>
        <v>154.4052734375</v>
      </c>
      <c r="BL12">
        <f t="shared" si="7"/>
        <v>154.919189453125</v>
      </c>
      <c r="BM12">
        <f t="shared" si="7"/>
        <v>159.428955078125</v>
      </c>
      <c r="BN12">
        <f t="shared" si="7"/>
        <v>162.4296875</v>
      </c>
      <c r="BO12">
        <f t="shared" si="7"/>
        <v>165.533447265625</v>
      </c>
      <c r="BR12">
        <f t="shared" si="8"/>
        <v>161.083740234375</v>
      </c>
    </row>
    <row r="13" spans="1:70" x14ac:dyDescent="0.2">
      <c r="A13" t="s">
        <v>202</v>
      </c>
      <c r="B13" t="s">
        <v>330</v>
      </c>
      <c r="C13" t="s">
        <v>120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0.55215358734130859</v>
      </c>
      <c r="M13">
        <v>0.55215358734130859</v>
      </c>
      <c r="N13">
        <v>0</v>
      </c>
      <c r="O13">
        <v>3541.345947265625</v>
      </c>
      <c r="P13">
        <v>3541.345947265625</v>
      </c>
      <c r="Q13">
        <v>0</v>
      </c>
      <c r="S13">
        <v>3544.346923828125</v>
      </c>
      <c r="T13">
        <v>3544.346923828125</v>
      </c>
      <c r="U13">
        <v>0</v>
      </c>
      <c r="W13">
        <v>3536.322509765625</v>
      </c>
      <c r="X13">
        <v>3536.322509765625</v>
      </c>
      <c r="Y13">
        <v>0</v>
      </c>
      <c r="Z13">
        <v>3536.83642578125</v>
      </c>
      <c r="AA13">
        <v>3536.83642578125</v>
      </c>
      <c r="AB13">
        <v>0</v>
      </c>
      <c r="AC13">
        <v>3534.9130859375</v>
      </c>
      <c r="AD13">
        <v>3534.9130859375</v>
      </c>
      <c r="AE13">
        <v>0</v>
      </c>
      <c r="AF13">
        <v>3536.322509765625</v>
      </c>
      <c r="AG13">
        <v>3536.322509765625</v>
      </c>
      <c r="AH13">
        <v>0</v>
      </c>
      <c r="AI13">
        <v>3536.83642578125</v>
      </c>
      <c r="AJ13">
        <v>3536.83642578125</v>
      </c>
      <c r="AK13">
        <v>0</v>
      </c>
      <c r="AL13">
        <v>3541.345947265625</v>
      </c>
      <c r="AM13">
        <v>3541.345947265625</v>
      </c>
      <c r="AN13">
        <v>0</v>
      </c>
      <c r="AO13">
        <v>3533.906005859375</v>
      </c>
      <c r="AP13">
        <v>3533.906005859375</v>
      </c>
      <c r="AQ13">
        <v>0</v>
      </c>
      <c r="AR13">
        <v>3534.9130859375</v>
      </c>
      <c r="AS13">
        <v>3534.9130859375</v>
      </c>
      <c r="AT13">
        <v>0</v>
      </c>
      <c r="AU13">
        <v>3541.345947265625</v>
      </c>
      <c r="AV13">
        <v>3541.345947265625</v>
      </c>
      <c r="AW13">
        <v>0</v>
      </c>
      <c r="AY13">
        <v>11</v>
      </c>
      <c r="BA13">
        <f t="shared" si="0"/>
        <v>1.007080078125</v>
      </c>
      <c r="BB13">
        <f t="shared" si="1"/>
        <v>1.409423828125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4.61474609375</v>
      </c>
      <c r="BH13">
        <f t="shared" si="6"/>
        <v>15.0556640625</v>
      </c>
      <c r="BI13">
        <f t="shared" si="9"/>
        <v>165.552490234375</v>
      </c>
      <c r="BJ13">
        <f t="shared" si="7"/>
        <v>166.560546875</v>
      </c>
      <c r="BK13">
        <f t="shared" si="7"/>
        <v>169.06396484375</v>
      </c>
      <c r="BL13">
        <f t="shared" si="7"/>
        <v>169.577880859375</v>
      </c>
      <c r="BM13">
        <f t="shared" si="7"/>
        <v>174.08740234375</v>
      </c>
      <c r="BN13">
        <f t="shared" si="7"/>
        <v>177.08837890625</v>
      </c>
      <c r="BO13">
        <f t="shared" si="7"/>
        <v>180.607421875</v>
      </c>
      <c r="BR13">
        <f t="shared" si="8"/>
        <v>175.742431640625</v>
      </c>
    </row>
    <row r="14" spans="1:70" x14ac:dyDescent="0.2">
      <c r="A14" t="s">
        <v>199</v>
      </c>
      <c r="B14" t="s">
        <v>323</v>
      </c>
      <c r="C14" t="s">
        <v>103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0.41987049579620361</v>
      </c>
      <c r="M14">
        <v>0.41987049579620361</v>
      </c>
      <c r="N14">
        <v>0</v>
      </c>
      <c r="O14">
        <v>3557.378173828125</v>
      </c>
      <c r="P14">
        <v>3557.378173828125</v>
      </c>
      <c r="Q14">
        <v>0</v>
      </c>
      <c r="S14">
        <v>3560.379150390625</v>
      </c>
      <c r="T14">
        <v>3560.379150390625</v>
      </c>
      <c r="U14">
        <v>0</v>
      </c>
      <c r="W14">
        <v>3552.354736328125</v>
      </c>
      <c r="X14">
        <v>3552.354736328125</v>
      </c>
      <c r="Y14">
        <v>0</v>
      </c>
      <c r="Z14">
        <v>3552.86865234375</v>
      </c>
      <c r="AA14">
        <v>3552.86865234375</v>
      </c>
      <c r="AB14">
        <v>0</v>
      </c>
      <c r="AC14">
        <v>3549.95068359375</v>
      </c>
      <c r="AD14">
        <v>3549.95068359375</v>
      </c>
      <c r="AE14">
        <v>0</v>
      </c>
      <c r="AF14">
        <v>3552.354736328125</v>
      </c>
      <c r="AG14">
        <v>3552.354736328125</v>
      </c>
      <c r="AH14">
        <v>0</v>
      </c>
      <c r="AI14">
        <v>3552.86865234375</v>
      </c>
      <c r="AJ14">
        <v>3552.86865234375</v>
      </c>
      <c r="AK14">
        <v>0</v>
      </c>
      <c r="AL14">
        <v>3557.378173828125</v>
      </c>
      <c r="AM14">
        <v>3557.378173828125</v>
      </c>
      <c r="AN14">
        <v>0</v>
      </c>
      <c r="AO14">
        <v>3548.961669921875</v>
      </c>
      <c r="AP14">
        <v>3548.961669921875</v>
      </c>
      <c r="AQ14">
        <v>0</v>
      </c>
      <c r="AR14">
        <v>3549.96728515625</v>
      </c>
      <c r="AS14">
        <v>3549.96728515625</v>
      </c>
      <c r="AT14">
        <v>0</v>
      </c>
      <c r="AU14">
        <v>3557.378173828125</v>
      </c>
      <c r="AV14">
        <v>3557.378173828125</v>
      </c>
      <c r="AW14">
        <v>0</v>
      </c>
      <c r="AY14">
        <v>12</v>
      </c>
      <c r="BA14">
        <f t="shared" si="0"/>
        <v>1.005615234375</v>
      </c>
      <c r="BB14">
        <f t="shared" si="1"/>
        <v>2.404052734375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3.616943359375</v>
      </c>
      <c r="BH14">
        <f t="shared" si="6"/>
        <v>15.051025390625</v>
      </c>
      <c r="BI14">
        <f t="shared" si="9"/>
        <v>180.608154296875</v>
      </c>
      <c r="BJ14">
        <f t="shared" si="7"/>
        <v>181.615234375</v>
      </c>
      <c r="BK14">
        <f t="shared" si="7"/>
        <v>183.024658203125</v>
      </c>
      <c r="BL14">
        <f t="shared" si="7"/>
        <v>183.53857421875</v>
      </c>
      <c r="BM14">
        <f t="shared" si="7"/>
        <v>188.048095703125</v>
      </c>
      <c r="BN14">
        <f t="shared" si="7"/>
        <v>191.049072265625</v>
      </c>
      <c r="BO14">
        <f t="shared" si="7"/>
        <v>195.663818359375</v>
      </c>
      <c r="BR14">
        <f t="shared" si="8"/>
        <v>189.703125</v>
      </c>
    </row>
    <row r="15" spans="1:70" x14ac:dyDescent="0.2">
      <c r="A15" t="s">
        <v>202</v>
      </c>
      <c r="B15" t="s">
        <v>318</v>
      </c>
      <c r="C15" t="s">
        <v>103</v>
      </c>
      <c r="D15">
        <v>-120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0.57470399141311646</v>
      </c>
      <c r="M15">
        <v>0.57470399141311646</v>
      </c>
      <c r="N15">
        <v>0</v>
      </c>
      <c r="O15">
        <v>3571.91845703125</v>
      </c>
      <c r="P15">
        <v>3571.91845703125</v>
      </c>
      <c r="Q15">
        <v>0</v>
      </c>
      <c r="S15">
        <v>3574.919189453125</v>
      </c>
      <c r="T15">
        <v>3574.919189453125</v>
      </c>
      <c r="U15">
        <v>0</v>
      </c>
      <c r="W15">
        <v>3566.894775390625</v>
      </c>
      <c r="X15">
        <v>3566.894775390625</v>
      </c>
      <c r="Y15">
        <v>0</v>
      </c>
      <c r="Z15">
        <v>3567.40869140625</v>
      </c>
      <c r="AA15">
        <v>3567.40869140625</v>
      </c>
      <c r="AB15">
        <v>0</v>
      </c>
      <c r="AC15">
        <v>3564.98828125</v>
      </c>
      <c r="AD15">
        <v>3564.98828125</v>
      </c>
      <c r="AE15">
        <v>0</v>
      </c>
      <c r="AF15">
        <v>3566.894775390625</v>
      </c>
      <c r="AG15">
        <v>3566.894775390625</v>
      </c>
      <c r="AH15">
        <v>0</v>
      </c>
      <c r="AI15">
        <v>3567.40869140625</v>
      </c>
      <c r="AJ15">
        <v>3567.40869140625</v>
      </c>
      <c r="AK15">
        <v>0</v>
      </c>
      <c r="AL15">
        <v>3571.91845703125</v>
      </c>
      <c r="AM15">
        <v>3571.91845703125</v>
      </c>
      <c r="AN15">
        <v>0</v>
      </c>
      <c r="AO15">
        <v>3563.99609375</v>
      </c>
      <c r="AP15">
        <v>3563.99609375</v>
      </c>
      <c r="AQ15">
        <v>0</v>
      </c>
      <c r="AR15">
        <v>3565.004638671875</v>
      </c>
      <c r="AS15">
        <v>3565.004638671875</v>
      </c>
      <c r="AT15">
        <v>0</v>
      </c>
      <c r="AU15">
        <v>3571.91845703125</v>
      </c>
      <c r="AV15">
        <v>3571.91845703125</v>
      </c>
      <c r="AW15">
        <v>0</v>
      </c>
      <c r="AY15">
        <v>13</v>
      </c>
      <c r="BA15">
        <f t="shared" si="0"/>
        <v>1.008544921875</v>
      </c>
      <c r="BB15">
        <f t="shared" si="1"/>
        <v>1.906494140625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4.11279296875</v>
      </c>
      <c r="BH15">
        <f t="shared" si="6"/>
        <v>15.05224609375</v>
      </c>
      <c r="BI15">
        <f t="shared" si="9"/>
        <v>195.6591796875</v>
      </c>
      <c r="BJ15">
        <f t="shared" si="7"/>
        <v>196.664794921875</v>
      </c>
      <c r="BK15">
        <f t="shared" si="7"/>
        <v>199.06884765625</v>
      </c>
      <c r="BL15">
        <f t="shared" si="7"/>
        <v>199.582763671875</v>
      </c>
      <c r="BM15">
        <f t="shared" si="7"/>
        <v>204.09228515625</v>
      </c>
      <c r="BN15">
        <f t="shared" si="7"/>
        <v>207.09326171875</v>
      </c>
      <c r="BO15">
        <f t="shared" si="7"/>
        <v>210.710205078125</v>
      </c>
      <c r="BR15">
        <f t="shared" si="8"/>
        <v>205.747314453125</v>
      </c>
    </row>
    <row r="16" spans="1:70" x14ac:dyDescent="0.2">
      <c r="A16" t="s">
        <v>202</v>
      </c>
      <c r="B16" t="s">
        <v>314</v>
      </c>
      <c r="C16" t="s">
        <v>103</v>
      </c>
      <c r="D16">
        <v>90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1.1976755857467649</v>
      </c>
      <c r="M16">
        <v>1.1976755857467649</v>
      </c>
      <c r="N16">
        <v>0</v>
      </c>
      <c r="O16">
        <v>3586.8564453125</v>
      </c>
      <c r="P16">
        <v>3586.8564453125</v>
      </c>
      <c r="Q16">
        <v>0</v>
      </c>
      <c r="S16">
        <v>3589.857177734375</v>
      </c>
      <c r="T16">
        <v>3589.857177734375</v>
      </c>
      <c r="U16">
        <v>0</v>
      </c>
      <c r="W16">
        <v>3581.832763671875</v>
      </c>
      <c r="X16">
        <v>3581.832763671875</v>
      </c>
      <c r="Y16">
        <v>0</v>
      </c>
      <c r="Z16">
        <v>3582.3466796875</v>
      </c>
      <c r="AA16">
        <v>3582.3466796875</v>
      </c>
      <c r="AB16">
        <v>0</v>
      </c>
      <c r="AC16">
        <v>3580.025634765625</v>
      </c>
      <c r="AD16">
        <v>3580.025634765625</v>
      </c>
      <c r="AE16">
        <v>0</v>
      </c>
      <c r="AF16">
        <v>3581.832763671875</v>
      </c>
      <c r="AG16">
        <v>3581.832763671875</v>
      </c>
      <c r="AH16">
        <v>0</v>
      </c>
      <c r="AI16">
        <v>3582.3466796875</v>
      </c>
      <c r="AJ16">
        <v>3582.3466796875</v>
      </c>
      <c r="AK16">
        <v>0</v>
      </c>
      <c r="AL16">
        <v>3586.8564453125</v>
      </c>
      <c r="AM16">
        <v>3586.8564453125</v>
      </c>
      <c r="AN16">
        <v>0</v>
      </c>
      <c r="AO16">
        <v>3579.031982421875</v>
      </c>
      <c r="AP16">
        <v>3579.031982421875</v>
      </c>
      <c r="AQ16">
        <v>0</v>
      </c>
      <c r="AR16">
        <v>3580.042236328125</v>
      </c>
      <c r="AS16">
        <v>3580.042236328125</v>
      </c>
      <c r="AT16">
        <v>0</v>
      </c>
      <c r="AU16">
        <v>3586.8564453125</v>
      </c>
      <c r="AV16">
        <v>3586.8564453125</v>
      </c>
      <c r="AW16">
        <v>0</v>
      </c>
      <c r="AY16">
        <v>14</v>
      </c>
      <c r="BA16">
        <f t="shared" si="0"/>
        <v>1.01025390625</v>
      </c>
      <c r="BB16">
        <f t="shared" si="1"/>
        <v>1.80712890625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4.212158203125</v>
      </c>
      <c r="BH16">
        <f t="shared" si="6"/>
        <v>15.053955078125</v>
      </c>
      <c r="BI16">
        <f t="shared" si="9"/>
        <v>210.71142578125</v>
      </c>
      <c r="BJ16">
        <f t="shared" si="7"/>
        <v>211.719970703125</v>
      </c>
      <c r="BK16">
        <f t="shared" si="7"/>
        <v>213.62646484375</v>
      </c>
      <c r="BL16">
        <f t="shared" si="7"/>
        <v>214.140380859375</v>
      </c>
      <c r="BM16">
        <f t="shared" si="7"/>
        <v>218.650146484375</v>
      </c>
      <c r="BN16">
        <f t="shared" si="7"/>
        <v>221.65087890625</v>
      </c>
      <c r="BO16">
        <f t="shared" si="7"/>
        <v>225.763671875</v>
      </c>
      <c r="BR16">
        <f t="shared" si="8"/>
        <v>220.304931640625</v>
      </c>
    </row>
    <row r="17" spans="1:70" x14ac:dyDescent="0.2">
      <c r="A17" t="s">
        <v>202</v>
      </c>
      <c r="B17" t="s">
        <v>320</v>
      </c>
      <c r="C17" t="s">
        <v>99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0.59170728921890259</v>
      </c>
      <c r="M17">
        <v>0.59170728921890259</v>
      </c>
      <c r="N17">
        <v>0</v>
      </c>
      <c r="O17">
        <v>3602.1923828125</v>
      </c>
      <c r="P17">
        <v>3602.1923828125</v>
      </c>
      <c r="Q17">
        <v>0</v>
      </c>
      <c r="S17">
        <v>3605.193115234375</v>
      </c>
      <c r="T17">
        <v>3605.193115234375</v>
      </c>
      <c r="U17">
        <v>0</v>
      </c>
      <c r="W17">
        <v>3597.168701171875</v>
      </c>
      <c r="X17">
        <v>3597.168701171875</v>
      </c>
      <c r="Y17">
        <v>0</v>
      </c>
      <c r="Z17">
        <v>3597.682861328125</v>
      </c>
      <c r="AA17">
        <v>3597.682861328125</v>
      </c>
      <c r="AB17">
        <v>0</v>
      </c>
      <c r="AC17">
        <v>3595.063232421875</v>
      </c>
      <c r="AD17">
        <v>3595.063232421875</v>
      </c>
      <c r="AE17">
        <v>0</v>
      </c>
      <c r="AF17">
        <v>3597.168701171875</v>
      </c>
      <c r="AG17">
        <v>3597.168701171875</v>
      </c>
      <c r="AH17">
        <v>0</v>
      </c>
      <c r="AI17">
        <v>3597.682861328125</v>
      </c>
      <c r="AJ17">
        <v>3597.682861328125</v>
      </c>
      <c r="AK17">
        <v>0</v>
      </c>
      <c r="AL17">
        <v>3602.1923828125</v>
      </c>
      <c r="AM17">
        <v>3602.1923828125</v>
      </c>
      <c r="AN17">
        <v>0</v>
      </c>
      <c r="AO17">
        <v>3594.0693359375</v>
      </c>
      <c r="AP17">
        <v>3594.0693359375</v>
      </c>
      <c r="AQ17">
        <v>0</v>
      </c>
      <c r="AR17">
        <v>3595.079833984375</v>
      </c>
      <c r="AS17">
        <v>3595.079833984375</v>
      </c>
      <c r="AT17">
        <v>0</v>
      </c>
      <c r="AU17">
        <v>3602.1923828125</v>
      </c>
      <c r="AV17">
        <v>3602.1923828125</v>
      </c>
      <c r="AW17">
        <v>0</v>
      </c>
      <c r="AY17">
        <v>15</v>
      </c>
      <c r="BA17">
        <f t="shared" si="0"/>
        <v>1.010498046875</v>
      </c>
      <c r="BB17">
        <f t="shared" si="1"/>
        <v>2.10546875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3.918701171875</v>
      </c>
      <c r="BH17">
        <f t="shared" si="6"/>
        <v>15.05908203125</v>
      </c>
      <c r="BI17">
        <f t="shared" si="9"/>
        <v>225.765380859375</v>
      </c>
      <c r="BJ17">
        <f t="shared" si="7"/>
        <v>226.775634765625</v>
      </c>
      <c r="BK17">
        <f t="shared" si="7"/>
        <v>228.582763671875</v>
      </c>
      <c r="BL17">
        <f t="shared" si="7"/>
        <v>229.0966796875</v>
      </c>
      <c r="BM17">
        <f t="shared" si="7"/>
        <v>233.6064453125</v>
      </c>
      <c r="BN17">
        <f t="shared" si="7"/>
        <v>236.607177734375</v>
      </c>
      <c r="BO17">
        <f t="shared" si="7"/>
        <v>240.8193359375</v>
      </c>
      <c r="BR17">
        <f t="shared" si="8"/>
        <v>235.26123046875</v>
      </c>
    </row>
    <row r="18" spans="1:70" x14ac:dyDescent="0.2">
      <c r="A18" t="s">
        <v>199</v>
      </c>
      <c r="B18" t="s">
        <v>335</v>
      </c>
      <c r="C18" t="s">
        <v>103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1.0547423362731929</v>
      </c>
      <c r="M18">
        <v>1.0547423362731929</v>
      </c>
      <c r="N18">
        <v>0</v>
      </c>
      <c r="O18">
        <v>3617.5283203125</v>
      </c>
      <c r="P18">
        <v>3617.5283203125</v>
      </c>
      <c r="Q18">
        <v>0</v>
      </c>
      <c r="S18">
        <v>3620.529052734375</v>
      </c>
      <c r="T18">
        <v>3620.529052734375</v>
      </c>
      <c r="U18">
        <v>0</v>
      </c>
      <c r="W18">
        <v>3612.504638671875</v>
      </c>
      <c r="X18">
        <v>3612.504638671875</v>
      </c>
      <c r="Y18">
        <v>0</v>
      </c>
      <c r="Z18">
        <v>3613.0185546875</v>
      </c>
      <c r="AA18">
        <v>3613.0185546875</v>
      </c>
      <c r="AB18">
        <v>0</v>
      </c>
      <c r="AC18">
        <v>3610.100830078125</v>
      </c>
      <c r="AD18">
        <v>3610.100830078125</v>
      </c>
      <c r="AE18">
        <v>0</v>
      </c>
      <c r="AF18">
        <v>3612.504638671875</v>
      </c>
      <c r="AG18">
        <v>3612.504638671875</v>
      </c>
      <c r="AH18">
        <v>0</v>
      </c>
      <c r="AI18">
        <v>3613.0185546875</v>
      </c>
      <c r="AJ18">
        <v>3613.0185546875</v>
      </c>
      <c r="AK18">
        <v>0</v>
      </c>
      <c r="AL18">
        <v>3617.5283203125</v>
      </c>
      <c r="AM18">
        <v>3617.5283203125</v>
      </c>
      <c r="AN18">
        <v>0</v>
      </c>
      <c r="AO18">
        <v>3609.11181640625</v>
      </c>
      <c r="AP18">
        <v>3609.11181640625</v>
      </c>
      <c r="AQ18">
        <v>0</v>
      </c>
      <c r="AR18">
        <v>3610.1171875</v>
      </c>
      <c r="AS18">
        <v>3610.1171875</v>
      </c>
      <c r="AT18">
        <v>0</v>
      </c>
      <c r="AU18">
        <v>3617.5283203125</v>
      </c>
      <c r="AV18">
        <v>3617.5283203125</v>
      </c>
      <c r="AW18">
        <v>0</v>
      </c>
      <c r="AY18">
        <v>16</v>
      </c>
      <c r="BA18">
        <f t="shared" si="0"/>
        <v>1.00537109375</v>
      </c>
      <c r="BB18">
        <f t="shared" si="1"/>
        <v>2.40380859375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3.615966796875</v>
      </c>
      <c r="BH18">
        <f t="shared" si="6"/>
        <v>15.049560546875</v>
      </c>
      <c r="BI18">
        <f t="shared" si="9"/>
        <v>240.824462890625</v>
      </c>
      <c r="BJ18">
        <f t="shared" si="7"/>
        <v>241.8349609375</v>
      </c>
      <c r="BK18">
        <f t="shared" si="7"/>
        <v>243.9404296875</v>
      </c>
      <c r="BL18">
        <f t="shared" si="7"/>
        <v>244.45458984375</v>
      </c>
      <c r="BM18">
        <f t="shared" si="7"/>
        <v>248.964111328125</v>
      </c>
      <c r="BN18">
        <f t="shared" si="7"/>
        <v>251.96484375</v>
      </c>
      <c r="BO18">
        <f t="shared" si="7"/>
        <v>255.883544921875</v>
      </c>
      <c r="BR18">
        <f t="shared" si="8"/>
        <v>250.619140625</v>
      </c>
    </row>
    <row r="19" spans="1:70" x14ac:dyDescent="0.2">
      <c r="A19" t="s">
        <v>199</v>
      </c>
      <c r="B19" t="s">
        <v>264</v>
      </c>
      <c r="C19" t="s">
        <v>29</v>
      </c>
      <c r="D19">
        <v>-150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0.64103198051452637</v>
      </c>
      <c r="M19">
        <v>0.64103198051452637</v>
      </c>
      <c r="N19">
        <v>0</v>
      </c>
      <c r="O19">
        <v>3631.968994140625</v>
      </c>
      <c r="P19">
        <v>3631.968994140625</v>
      </c>
      <c r="Q19">
        <v>0</v>
      </c>
      <c r="S19">
        <v>3634.9716796875</v>
      </c>
      <c r="T19">
        <v>3634.9716796875</v>
      </c>
      <c r="U19">
        <v>0</v>
      </c>
      <c r="W19">
        <v>3626.9453125</v>
      </c>
      <c r="X19">
        <v>3626.9453125</v>
      </c>
      <c r="Y19">
        <v>0</v>
      </c>
      <c r="Z19">
        <v>3627.459228515625</v>
      </c>
      <c r="AA19">
        <v>3627.459228515625</v>
      </c>
      <c r="AB19">
        <v>0</v>
      </c>
      <c r="AC19">
        <v>3625.13818359375</v>
      </c>
      <c r="AD19">
        <v>3625.13818359375</v>
      </c>
      <c r="AE19">
        <v>0</v>
      </c>
      <c r="AF19">
        <v>3626.9453125</v>
      </c>
      <c r="AG19">
        <v>3626.9453125</v>
      </c>
      <c r="AH19">
        <v>0</v>
      </c>
      <c r="AI19">
        <v>3627.459228515625</v>
      </c>
      <c r="AJ19">
        <v>3627.459228515625</v>
      </c>
      <c r="AK19">
        <v>0</v>
      </c>
      <c r="AL19">
        <v>3631.968994140625</v>
      </c>
      <c r="AM19">
        <v>3631.968994140625</v>
      </c>
      <c r="AN19">
        <v>0</v>
      </c>
      <c r="AO19">
        <v>3624.14501953125</v>
      </c>
      <c r="AP19">
        <v>3624.14501953125</v>
      </c>
      <c r="AQ19">
        <v>0</v>
      </c>
      <c r="AR19">
        <v>3625.15478515625</v>
      </c>
      <c r="AS19">
        <v>3625.15478515625</v>
      </c>
      <c r="AT19">
        <v>0</v>
      </c>
      <c r="AU19">
        <v>3631.968994140625</v>
      </c>
      <c r="AV19">
        <v>3631.968994140625</v>
      </c>
      <c r="AW19">
        <v>0</v>
      </c>
      <c r="AY19">
        <v>17</v>
      </c>
      <c r="BA19">
        <f t="shared" si="0"/>
        <v>1.009765625</v>
      </c>
      <c r="BB19">
        <f t="shared" si="1"/>
        <v>1.80712890625</v>
      </c>
      <c r="BC19">
        <f t="shared" si="2"/>
        <v>0.513916015625</v>
      </c>
      <c r="BD19">
        <f t="shared" si="3"/>
        <v>4.509765625</v>
      </c>
      <c r="BE19">
        <f t="shared" si="4"/>
        <v>3.002685546875</v>
      </c>
      <c r="BF19">
        <f t="shared" si="5"/>
        <v>4.208251953125</v>
      </c>
      <c r="BH19">
        <f t="shared" si="6"/>
        <v>15.051513671875</v>
      </c>
      <c r="BI19">
        <f t="shared" si="9"/>
        <v>255.8740234375</v>
      </c>
      <c r="BJ19">
        <f t="shared" ref="BJ19:BO31" si="10">BI19+BA18</f>
        <v>256.87939453125</v>
      </c>
      <c r="BK19">
        <f t="shared" si="10"/>
        <v>259.283203125</v>
      </c>
      <c r="BL19">
        <f t="shared" si="10"/>
        <v>259.797119140625</v>
      </c>
      <c r="BM19">
        <f t="shared" si="10"/>
        <v>264.306884765625</v>
      </c>
      <c r="BN19">
        <f t="shared" si="10"/>
        <v>267.3076171875</v>
      </c>
      <c r="BO19">
        <f t="shared" si="10"/>
        <v>270.923583984375</v>
      </c>
      <c r="BR19">
        <f t="shared" si="8"/>
        <v>265.961669921875</v>
      </c>
    </row>
    <row r="20" spans="1:70" x14ac:dyDescent="0.2">
      <c r="A20" t="s">
        <v>199</v>
      </c>
      <c r="B20" t="s">
        <v>200</v>
      </c>
      <c r="C20" t="s">
        <v>123</v>
      </c>
      <c r="D20">
        <v>60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0.74598878622055054</v>
      </c>
      <c r="M20">
        <v>0.74598878622055054</v>
      </c>
      <c r="N20">
        <v>0</v>
      </c>
      <c r="O20">
        <v>3646.509033203125</v>
      </c>
      <c r="P20">
        <v>3646.509033203125</v>
      </c>
      <c r="Q20">
        <v>0</v>
      </c>
      <c r="S20">
        <v>3649.510009765625</v>
      </c>
      <c r="T20">
        <v>3649.510009765625</v>
      </c>
      <c r="U20">
        <v>0</v>
      </c>
      <c r="W20">
        <v>3641.485595703125</v>
      </c>
      <c r="X20">
        <v>3641.485595703125</v>
      </c>
      <c r="Y20">
        <v>0</v>
      </c>
      <c r="Z20">
        <v>3641.99951171875</v>
      </c>
      <c r="AA20">
        <v>3641.99951171875</v>
      </c>
      <c r="AB20">
        <v>0</v>
      </c>
      <c r="AC20">
        <v>3640.17578125</v>
      </c>
      <c r="AD20">
        <v>3640.17578125</v>
      </c>
      <c r="AE20">
        <v>0</v>
      </c>
      <c r="AF20">
        <v>3641.485595703125</v>
      </c>
      <c r="AG20">
        <v>3641.485595703125</v>
      </c>
      <c r="AH20">
        <v>0</v>
      </c>
      <c r="AI20">
        <v>3641.99951171875</v>
      </c>
      <c r="AJ20">
        <v>3641.99951171875</v>
      </c>
      <c r="AK20">
        <v>0</v>
      </c>
      <c r="AL20">
        <v>3646.509033203125</v>
      </c>
      <c r="AM20">
        <v>3646.509033203125</v>
      </c>
      <c r="AN20">
        <v>0</v>
      </c>
      <c r="AO20">
        <v>3639.179931640625</v>
      </c>
      <c r="AP20">
        <v>3639.179931640625</v>
      </c>
      <c r="AQ20">
        <v>0</v>
      </c>
      <c r="AR20">
        <v>3640.1923828125</v>
      </c>
      <c r="AS20">
        <v>3640.1923828125</v>
      </c>
      <c r="AT20">
        <v>0</v>
      </c>
      <c r="AU20">
        <v>3646.509033203125</v>
      </c>
      <c r="AV20">
        <v>3646.509033203125</v>
      </c>
      <c r="AW20">
        <v>0</v>
      </c>
      <c r="AY20">
        <v>18</v>
      </c>
      <c r="BA20">
        <f t="shared" si="0"/>
        <v>1.012451171875</v>
      </c>
      <c r="BB20">
        <f t="shared" si="1"/>
        <v>1.309814453125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4.70947265625</v>
      </c>
      <c r="BH20">
        <f t="shared" si="6"/>
        <v>15.05615234375</v>
      </c>
      <c r="BI20">
        <f t="shared" si="9"/>
        <v>270.925537109375</v>
      </c>
      <c r="BJ20">
        <f t="shared" si="10"/>
        <v>271.935302734375</v>
      </c>
      <c r="BK20">
        <f t="shared" si="10"/>
        <v>273.742431640625</v>
      </c>
      <c r="BL20">
        <f t="shared" si="10"/>
        <v>274.25634765625</v>
      </c>
      <c r="BM20">
        <f t="shared" si="10"/>
        <v>278.76611328125</v>
      </c>
      <c r="BN20">
        <f t="shared" si="10"/>
        <v>281.768798828125</v>
      </c>
      <c r="BO20">
        <f t="shared" si="10"/>
        <v>285.97705078125</v>
      </c>
      <c r="BR20">
        <f t="shared" si="8"/>
        <v>280.4208984375</v>
      </c>
    </row>
    <row r="21" spans="1:70" x14ac:dyDescent="0.2">
      <c r="A21" t="s">
        <v>199</v>
      </c>
      <c r="B21" t="s">
        <v>331</v>
      </c>
      <c r="C21" t="s">
        <v>22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0.42469760775566101</v>
      </c>
      <c r="M21">
        <v>0.42469760775566101</v>
      </c>
      <c r="N21">
        <v>0</v>
      </c>
      <c r="O21">
        <v>3662.740234375</v>
      </c>
      <c r="P21">
        <v>3662.740234375</v>
      </c>
      <c r="Q21">
        <v>0</v>
      </c>
      <c r="S21">
        <v>3665.7412109375</v>
      </c>
      <c r="T21">
        <v>3665.7412109375</v>
      </c>
      <c r="U21">
        <v>0</v>
      </c>
      <c r="W21">
        <v>3657.716796875</v>
      </c>
      <c r="X21">
        <v>3657.716796875</v>
      </c>
      <c r="Y21">
        <v>0</v>
      </c>
      <c r="Z21">
        <v>3658.230712890625</v>
      </c>
      <c r="AA21">
        <v>3658.230712890625</v>
      </c>
      <c r="AB21">
        <v>0</v>
      </c>
      <c r="AC21">
        <v>3655.21337890625</v>
      </c>
      <c r="AD21">
        <v>3655.21337890625</v>
      </c>
      <c r="AE21">
        <v>0</v>
      </c>
      <c r="AF21">
        <v>3657.716796875</v>
      </c>
      <c r="AG21">
        <v>3657.716796875</v>
      </c>
      <c r="AH21">
        <v>0</v>
      </c>
      <c r="AI21">
        <v>3658.230712890625</v>
      </c>
      <c r="AJ21">
        <v>3658.230712890625</v>
      </c>
      <c r="AK21">
        <v>0</v>
      </c>
      <c r="AL21">
        <v>3662.740234375</v>
      </c>
      <c r="AM21">
        <v>3662.740234375</v>
      </c>
      <c r="AN21">
        <v>0</v>
      </c>
      <c r="AO21">
        <v>3654.219482421875</v>
      </c>
      <c r="AP21">
        <v>3654.219482421875</v>
      </c>
      <c r="AQ21">
        <v>0</v>
      </c>
      <c r="AR21">
        <v>3655.229736328125</v>
      </c>
      <c r="AS21">
        <v>3655.229736328125</v>
      </c>
      <c r="AT21">
        <v>0</v>
      </c>
      <c r="AU21">
        <v>3662.740234375</v>
      </c>
      <c r="AV21">
        <v>3662.740234375</v>
      </c>
      <c r="AW21">
        <v>0</v>
      </c>
      <c r="AY21">
        <v>19</v>
      </c>
      <c r="BA21">
        <f t="shared" si="0"/>
        <v>1.01025390625</v>
      </c>
      <c r="BB21">
        <f t="shared" si="1"/>
        <v>2.50341796875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3.516357421875</v>
      </c>
      <c r="BH21">
        <f t="shared" si="6"/>
        <v>15.054443359375</v>
      </c>
      <c r="BI21">
        <f t="shared" si="9"/>
        <v>285.981689453125</v>
      </c>
      <c r="BJ21">
        <f t="shared" si="10"/>
        <v>286.994140625</v>
      </c>
      <c r="BK21">
        <f t="shared" si="10"/>
        <v>288.303955078125</v>
      </c>
      <c r="BL21">
        <f t="shared" si="10"/>
        <v>288.81787109375</v>
      </c>
      <c r="BM21">
        <f t="shared" si="10"/>
        <v>293.327392578125</v>
      </c>
      <c r="BN21">
        <f t="shared" si="10"/>
        <v>296.328369140625</v>
      </c>
      <c r="BO21">
        <f t="shared" si="10"/>
        <v>301.037841796875</v>
      </c>
      <c r="BR21">
        <f t="shared" si="8"/>
        <v>294.982421875</v>
      </c>
    </row>
    <row r="22" spans="1:70" x14ac:dyDescent="0.2">
      <c r="A22" t="s">
        <v>199</v>
      </c>
      <c r="B22" t="s">
        <v>327</v>
      </c>
      <c r="C22" t="s">
        <v>97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0.54755359888076782</v>
      </c>
      <c r="M22">
        <v>0.54755359888076782</v>
      </c>
      <c r="N22">
        <v>0</v>
      </c>
      <c r="O22">
        <v>3677.280517578125</v>
      </c>
      <c r="P22">
        <v>3677.280517578125</v>
      </c>
      <c r="Q22">
        <v>0</v>
      </c>
      <c r="S22">
        <v>3680.28125</v>
      </c>
      <c r="T22">
        <v>3680.28125</v>
      </c>
      <c r="U22">
        <v>0</v>
      </c>
      <c r="W22">
        <v>3672.2568359375</v>
      </c>
      <c r="X22">
        <v>3672.2568359375</v>
      </c>
      <c r="Y22">
        <v>0</v>
      </c>
      <c r="Z22">
        <v>3672.770751953125</v>
      </c>
      <c r="AA22">
        <v>3672.770751953125</v>
      </c>
      <c r="AB22">
        <v>0</v>
      </c>
      <c r="AC22">
        <v>3670.250732421875</v>
      </c>
      <c r="AD22">
        <v>3670.250732421875</v>
      </c>
      <c r="AE22">
        <v>0</v>
      </c>
      <c r="AF22">
        <v>3672.2568359375</v>
      </c>
      <c r="AG22">
        <v>3672.2568359375</v>
      </c>
      <c r="AH22">
        <v>0</v>
      </c>
      <c r="AI22">
        <v>3672.770751953125</v>
      </c>
      <c r="AJ22">
        <v>3672.770751953125</v>
      </c>
      <c r="AK22">
        <v>0</v>
      </c>
      <c r="AL22">
        <v>3677.280517578125</v>
      </c>
      <c r="AM22">
        <v>3677.280517578125</v>
      </c>
      <c r="AN22">
        <v>0</v>
      </c>
      <c r="AO22">
        <v>3669.257568359375</v>
      </c>
      <c r="AP22">
        <v>3669.257568359375</v>
      </c>
      <c r="AQ22">
        <v>0</v>
      </c>
      <c r="AR22">
        <v>3670.267333984375</v>
      </c>
      <c r="AS22">
        <v>3670.267333984375</v>
      </c>
      <c r="AT22">
        <v>0</v>
      </c>
      <c r="AU22">
        <v>3677.280517578125</v>
      </c>
      <c r="AV22">
        <v>3677.280517578125</v>
      </c>
      <c r="AW22">
        <v>0</v>
      </c>
      <c r="AY22">
        <v>20</v>
      </c>
      <c r="BA22">
        <f t="shared" si="0"/>
        <v>1.009765625</v>
      </c>
      <c r="BB22">
        <f t="shared" si="1"/>
        <v>2.006103515625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4.017333984375</v>
      </c>
      <c r="BH22">
        <f t="shared" si="6"/>
        <v>15.0576171875</v>
      </c>
      <c r="BI22">
        <f t="shared" si="9"/>
        <v>301.0361328125</v>
      </c>
      <c r="BJ22">
        <f t="shared" si="10"/>
        <v>302.04638671875</v>
      </c>
      <c r="BK22">
        <f t="shared" si="10"/>
        <v>304.5498046875</v>
      </c>
      <c r="BL22">
        <f t="shared" si="10"/>
        <v>305.063720703125</v>
      </c>
      <c r="BM22">
        <f t="shared" si="10"/>
        <v>309.5732421875</v>
      </c>
      <c r="BN22">
        <f t="shared" si="10"/>
        <v>312.57421875</v>
      </c>
      <c r="BO22">
        <f t="shared" si="10"/>
        <v>316.090576171875</v>
      </c>
      <c r="BR22">
        <f t="shared" si="8"/>
        <v>311.228271484375</v>
      </c>
    </row>
    <row r="23" spans="1:70" x14ac:dyDescent="0.2">
      <c r="A23" t="s">
        <v>202</v>
      </c>
      <c r="B23" t="s">
        <v>334</v>
      </c>
      <c r="C23" t="s">
        <v>108</v>
      </c>
      <c r="D23">
        <v>-30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0.64556968212127686</v>
      </c>
      <c r="M23">
        <v>0.64556968212127686</v>
      </c>
      <c r="N23">
        <v>0</v>
      </c>
      <c r="O23">
        <v>3692.732421875</v>
      </c>
      <c r="P23">
        <v>3692.732421875</v>
      </c>
      <c r="Q23">
        <v>0</v>
      </c>
      <c r="S23">
        <v>3695.733154296875</v>
      </c>
      <c r="T23">
        <v>3695.733154296875</v>
      </c>
      <c r="U23">
        <v>0</v>
      </c>
      <c r="W23">
        <v>3687.708740234375</v>
      </c>
      <c r="X23">
        <v>3687.708740234375</v>
      </c>
      <c r="Y23">
        <v>0</v>
      </c>
      <c r="Z23">
        <v>3688.222900390625</v>
      </c>
      <c r="AA23">
        <v>3688.222900390625</v>
      </c>
      <c r="AB23">
        <v>0</v>
      </c>
      <c r="AC23">
        <v>3685.304931640625</v>
      </c>
      <c r="AD23">
        <v>3685.304931640625</v>
      </c>
      <c r="AE23">
        <v>0</v>
      </c>
      <c r="AF23">
        <v>3687.708740234375</v>
      </c>
      <c r="AG23">
        <v>3687.708740234375</v>
      </c>
      <c r="AH23">
        <v>0</v>
      </c>
      <c r="AI23">
        <v>3688.222900390625</v>
      </c>
      <c r="AJ23">
        <v>3688.222900390625</v>
      </c>
      <c r="AK23">
        <v>0</v>
      </c>
      <c r="AL23">
        <v>3692.732421875</v>
      </c>
      <c r="AM23">
        <v>3692.732421875</v>
      </c>
      <c r="AN23">
        <v>0</v>
      </c>
      <c r="AO23">
        <v>3684.298583984375</v>
      </c>
      <c r="AP23">
        <v>3684.298583984375</v>
      </c>
      <c r="AQ23">
        <v>0</v>
      </c>
      <c r="AR23">
        <v>3685.304931640625</v>
      </c>
      <c r="AS23">
        <v>3685.304931640625</v>
      </c>
      <c r="AT23">
        <v>0</v>
      </c>
      <c r="AU23">
        <v>3692.732421875</v>
      </c>
      <c r="AV23">
        <v>3692.732421875</v>
      </c>
      <c r="AW23">
        <v>0</v>
      </c>
      <c r="AY23">
        <v>21</v>
      </c>
      <c r="BA23">
        <f t="shared" si="0"/>
        <v>1.00634765625</v>
      </c>
      <c r="BB23">
        <f t="shared" si="1"/>
        <v>2.40380859375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3.6201171875</v>
      </c>
      <c r="BH23">
        <f t="shared" si="6"/>
        <v>15.0546875</v>
      </c>
      <c r="BI23">
        <f t="shared" si="9"/>
        <v>316.09375</v>
      </c>
      <c r="BJ23">
        <f t="shared" si="10"/>
        <v>317.103515625</v>
      </c>
      <c r="BK23">
        <f t="shared" si="10"/>
        <v>319.109619140625</v>
      </c>
      <c r="BL23">
        <f t="shared" si="10"/>
        <v>319.62353515625</v>
      </c>
      <c r="BM23">
        <f t="shared" si="10"/>
        <v>324.13330078125</v>
      </c>
      <c r="BN23">
        <f t="shared" si="10"/>
        <v>327.134033203125</v>
      </c>
      <c r="BO23">
        <f t="shared" si="10"/>
        <v>331.1513671875</v>
      </c>
      <c r="BR23">
        <f t="shared" si="8"/>
        <v>325.7880859375</v>
      </c>
    </row>
    <row r="24" spans="1:70" x14ac:dyDescent="0.2">
      <c r="A24" t="s">
        <v>199</v>
      </c>
      <c r="B24" t="s">
        <v>324</v>
      </c>
      <c r="C24" t="s">
        <v>22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0.417889803647995</v>
      </c>
      <c r="M24">
        <v>0.417889803647995</v>
      </c>
      <c r="N24">
        <v>0</v>
      </c>
      <c r="O24">
        <v>3707.173095703125</v>
      </c>
      <c r="P24">
        <v>3707.173095703125</v>
      </c>
      <c r="Q24">
        <v>0</v>
      </c>
      <c r="S24">
        <v>3710.173828125</v>
      </c>
      <c r="T24">
        <v>3710.173828125</v>
      </c>
      <c r="U24">
        <v>0</v>
      </c>
      <c r="W24">
        <v>3702.1494140625</v>
      </c>
      <c r="X24">
        <v>3702.1494140625</v>
      </c>
      <c r="Y24">
        <v>0</v>
      </c>
      <c r="Z24">
        <v>3702.66357421875</v>
      </c>
      <c r="AA24">
        <v>3702.66357421875</v>
      </c>
      <c r="AB24">
        <v>0</v>
      </c>
      <c r="AC24">
        <v>3700.34228515625</v>
      </c>
      <c r="AD24">
        <v>3700.34228515625</v>
      </c>
      <c r="AE24">
        <v>0</v>
      </c>
      <c r="AF24">
        <v>3702.1494140625</v>
      </c>
      <c r="AG24">
        <v>3702.1494140625</v>
      </c>
      <c r="AH24">
        <v>0</v>
      </c>
      <c r="AI24">
        <v>3702.66357421875</v>
      </c>
      <c r="AJ24">
        <v>3702.66357421875</v>
      </c>
      <c r="AK24">
        <v>0</v>
      </c>
      <c r="AL24">
        <v>3707.173095703125</v>
      </c>
      <c r="AM24">
        <v>3707.173095703125</v>
      </c>
      <c r="AN24">
        <v>0</v>
      </c>
      <c r="AO24">
        <v>3699.353271484375</v>
      </c>
      <c r="AP24">
        <v>3699.353271484375</v>
      </c>
      <c r="AQ24">
        <v>0</v>
      </c>
      <c r="AR24">
        <v>3700.35888671875</v>
      </c>
      <c r="AS24">
        <v>3700.35888671875</v>
      </c>
      <c r="AT24">
        <v>0</v>
      </c>
      <c r="AU24">
        <v>3707.173095703125</v>
      </c>
      <c r="AV24">
        <v>3707.173095703125</v>
      </c>
      <c r="AW24">
        <v>0</v>
      </c>
      <c r="AY24">
        <v>22</v>
      </c>
      <c r="BA24">
        <f t="shared" si="0"/>
        <v>1.005615234375</v>
      </c>
      <c r="BB24">
        <f t="shared" si="1"/>
        <v>1.80712890625</v>
      </c>
      <c r="BC24">
        <f t="shared" si="2"/>
        <v>0.51416015625</v>
      </c>
      <c r="BD24">
        <f t="shared" si="3"/>
        <v>4.509521484375</v>
      </c>
      <c r="BE24">
        <f t="shared" si="4"/>
        <v>3.000732421875</v>
      </c>
      <c r="BF24">
        <f t="shared" si="5"/>
        <v>4.228271484375</v>
      </c>
      <c r="BH24">
        <f t="shared" si="6"/>
        <v>15.0654296875</v>
      </c>
      <c r="BI24">
        <f t="shared" si="9"/>
        <v>331.1484375</v>
      </c>
      <c r="BJ24">
        <f t="shared" si="10"/>
        <v>332.15478515625</v>
      </c>
      <c r="BK24">
        <f t="shared" si="10"/>
        <v>334.55859375</v>
      </c>
      <c r="BL24">
        <f t="shared" si="10"/>
        <v>335.07275390625</v>
      </c>
      <c r="BM24">
        <f t="shared" si="10"/>
        <v>339.582275390625</v>
      </c>
      <c r="BN24">
        <f t="shared" si="10"/>
        <v>342.5830078125</v>
      </c>
      <c r="BO24">
        <f t="shared" si="10"/>
        <v>346.203125</v>
      </c>
      <c r="BR24">
        <f t="shared" si="8"/>
        <v>341.2373046875</v>
      </c>
    </row>
    <row r="25" spans="1:70" x14ac:dyDescent="0.2">
      <c r="A25" t="s">
        <v>199</v>
      </c>
      <c r="B25" t="s">
        <v>200</v>
      </c>
      <c r="C25" t="s">
        <v>17</v>
      </c>
      <c r="D25">
        <v>-120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O25">
        <v>3723.00634765625</v>
      </c>
      <c r="P25">
        <v>3723.00634765625</v>
      </c>
      <c r="Q25">
        <v>0</v>
      </c>
      <c r="S25">
        <v>3726.00732421875</v>
      </c>
      <c r="T25">
        <v>3726.00732421875</v>
      </c>
      <c r="U25">
        <v>0</v>
      </c>
      <c r="W25">
        <v>3717.98291015625</v>
      </c>
      <c r="X25">
        <v>3717.98291015625</v>
      </c>
      <c r="Y25">
        <v>0</v>
      </c>
      <c r="Z25">
        <v>3718.496826171875</v>
      </c>
      <c r="AA25">
        <v>3718.496826171875</v>
      </c>
      <c r="AB25">
        <v>0</v>
      </c>
      <c r="AC25">
        <v>3715.3798828125</v>
      </c>
      <c r="AD25">
        <v>3715.3798828125</v>
      </c>
      <c r="AE25">
        <v>0</v>
      </c>
      <c r="AF25">
        <v>3717.98291015625</v>
      </c>
      <c r="AG25">
        <v>3717.98291015625</v>
      </c>
      <c r="AH25">
        <v>0</v>
      </c>
      <c r="AI25">
        <v>3718.496826171875</v>
      </c>
      <c r="AJ25">
        <v>3718.496826171875</v>
      </c>
      <c r="AK25">
        <v>0</v>
      </c>
      <c r="AL25">
        <v>3723.00634765625</v>
      </c>
      <c r="AM25">
        <v>3723.00634765625</v>
      </c>
      <c r="AN25">
        <v>0</v>
      </c>
      <c r="AO25">
        <v>3714.402099609375</v>
      </c>
      <c r="AP25">
        <v>3714.402099609375</v>
      </c>
      <c r="AQ25">
        <v>0</v>
      </c>
      <c r="AR25">
        <v>3715.4130859375</v>
      </c>
      <c r="AS25">
        <v>3715.4130859375</v>
      </c>
      <c r="AT25">
        <v>0</v>
      </c>
      <c r="AU25">
        <v>3723.00634765625</v>
      </c>
      <c r="AV25">
        <v>3723.00634765625</v>
      </c>
      <c r="AW25">
        <v>0</v>
      </c>
      <c r="AY25">
        <v>23</v>
      </c>
      <c r="BA25">
        <f t="shared" si="0"/>
        <v>1.010986328125</v>
      </c>
      <c r="BB25">
        <f t="shared" si="1"/>
        <v>2.60302734375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3.416259765625</v>
      </c>
      <c r="BH25">
        <f t="shared" si="6"/>
        <v>15.0546875</v>
      </c>
      <c r="BI25">
        <f t="shared" si="9"/>
        <v>346.2138671875</v>
      </c>
      <c r="BJ25">
        <f t="shared" si="10"/>
        <v>347.219482421875</v>
      </c>
      <c r="BK25">
        <f>BJ25+BB24</f>
        <v>349.026611328125</v>
      </c>
      <c r="BL25">
        <f t="shared" si="10"/>
        <v>349.540771484375</v>
      </c>
      <c r="BM25">
        <f t="shared" si="10"/>
        <v>354.05029296875</v>
      </c>
      <c r="BN25">
        <f t="shared" si="10"/>
        <v>357.051025390625</v>
      </c>
      <c r="BO25">
        <f t="shared" si="10"/>
        <v>361.279296875</v>
      </c>
      <c r="BR25">
        <f t="shared" si="8"/>
        <v>355.705322265625</v>
      </c>
    </row>
    <row r="26" spans="1:70" x14ac:dyDescent="0.2">
      <c r="A26" t="s">
        <v>199</v>
      </c>
      <c r="B26" t="s">
        <v>325</v>
      </c>
      <c r="C26" t="s">
        <v>103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0.56721007823944092</v>
      </c>
      <c r="M26">
        <v>0.56721007823944092</v>
      </c>
      <c r="N26">
        <v>0</v>
      </c>
      <c r="O26">
        <v>3736.750732421875</v>
      </c>
      <c r="P26">
        <v>3736.750732421875</v>
      </c>
      <c r="Q26">
        <v>0</v>
      </c>
      <c r="S26">
        <v>3739.75146484375</v>
      </c>
      <c r="T26">
        <v>3739.75146484375</v>
      </c>
      <c r="U26">
        <v>0</v>
      </c>
      <c r="W26">
        <v>3731.72705078125</v>
      </c>
      <c r="X26">
        <v>3731.72705078125</v>
      </c>
      <c r="Y26">
        <v>0</v>
      </c>
      <c r="Z26">
        <v>3732.2412109375</v>
      </c>
      <c r="AA26">
        <v>3732.2412109375</v>
      </c>
      <c r="AB26">
        <v>0</v>
      </c>
      <c r="AC26">
        <v>3730.417236328125</v>
      </c>
      <c r="AD26">
        <v>3730.417236328125</v>
      </c>
      <c r="AE26">
        <v>0</v>
      </c>
      <c r="AF26">
        <v>3731.72705078125</v>
      </c>
      <c r="AG26">
        <v>3731.72705078125</v>
      </c>
      <c r="AH26">
        <v>0</v>
      </c>
      <c r="AI26">
        <v>3732.2412109375</v>
      </c>
      <c r="AJ26">
        <v>3732.2412109375</v>
      </c>
      <c r="AK26">
        <v>0</v>
      </c>
      <c r="AL26">
        <v>3736.750732421875</v>
      </c>
      <c r="AM26">
        <v>3736.750732421875</v>
      </c>
      <c r="AN26">
        <v>0</v>
      </c>
      <c r="AO26">
        <v>3729.423583984375</v>
      </c>
      <c r="AP26">
        <v>3729.423583984375</v>
      </c>
      <c r="AQ26">
        <v>0</v>
      </c>
      <c r="AR26">
        <v>3730.433837890625</v>
      </c>
      <c r="AS26">
        <v>3730.433837890625</v>
      </c>
      <c r="AT26">
        <v>0</v>
      </c>
      <c r="AU26">
        <v>3736.750732421875</v>
      </c>
      <c r="AV26">
        <v>3736.750732421875</v>
      </c>
      <c r="AW26">
        <v>0</v>
      </c>
      <c r="AY26">
        <v>24</v>
      </c>
      <c r="BA26">
        <f t="shared" si="0"/>
        <v>1.01025390625</v>
      </c>
      <c r="BB26">
        <f t="shared" si="1"/>
        <v>1.309814453125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4.71337890625</v>
      </c>
      <c r="BH26">
        <f t="shared" si="6"/>
        <v>15.057861328125</v>
      </c>
      <c r="BI26">
        <f t="shared" si="9"/>
        <v>361.2685546875</v>
      </c>
      <c r="BJ26">
        <f t="shared" si="10"/>
        <v>362.279541015625</v>
      </c>
      <c r="BK26">
        <f t="shared" si="10"/>
        <v>364.882568359375</v>
      </c>
      <c r="BL26">
        <f t="shared" si="10"/>
        <v>365.396484375</v>
      </c>
      <c r="BM26">
        <f t="shared" si="10"/>
        <v>369.906005859375</v>
      </c>
      <c r="BN26">
        <f t="shared" si="10"/>
        <v>372.906982421875</v>
      </c>
      <c r="BO26">
        <f t="shared" si="10"/>
        <v>376.3232421875</v>
      </c>
      <c r="BR26">
        <f t="shared" si="8"/>
        <v>371.56103515625</v>
      </c>
    </row>
    <row r="27" spans="1:70" x14ac:dyDescent="0.2">
      <c r="A27" t="s">
        <v>202</v>
      </c>
      <c r="B27" t="s">
        <v>328</v>
      </c>
      <c r="C27" t="s">
        <v>17</v>
      </c>
      <c r="D27">
        <v>-120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0.46915659308433533</v>
      </c>
      <c r="M27">
        <v>0.46915659308433533</v>
      </c>
      <c r="N27">
        <v>0</v>
      </c>
      <c r="O27">
        <v>3751.688720703125</v>
      </c>
      <c r="P27">
        <v>3751.688720703125</v>
      </c>
      <c r="Q27">
        <v>0</v>
      </c>
      <c r="S27">
        <v>3754.689697265625</v>
      </c>
      <c r="T27">
        <v>3754.689697265625</v>
      </c>
      <c r="U27">
        <v>0</v>
      </c>
      <c r="W27">
        <v>3746.6650390625</v>
      </c>
      <c r="X27">
        <v>3746.6650390625</v>
      </c>
      <c r="Y27">
        <v>0</v>
      </c>
      <c r="Z27">
        <v>3747.17919921875</v>
      </c>
      <c r="AA27">
        <v>3747.17919921875</v>
      </c>
      <c r="AB27">
        <v>0</v>
      </c>
      <c r="AC27">
        <v>3745.454833984375</v>
      </c>
      <c r="AD27">
        <v>3745.454833984375</v>
      </c>
      <c r="AE27">
        <v>0</v>
      </c>
      <c r="AF27">
        <v>3746.6650390625</v>
      </c>
      <c r="AG27">
        <v>3746.6650390625</v>
      </c>
      <c r="AH27">
        <v>0</v>
      </c>
      <c r="AI27">
        <v>3747.17919921875</v>
      </c>
      <c r="AJ27">
        <v>3747.17919921875</v>
      </c>
      <c r="AK27">
        <v>0</v>
      </c>
      <c r="AL27">
        <v>3751.688720703125</v>
      </c>
      <c r="AM27">
        <v>3751.688720703125</v>
      </c>
      <c r="AN27">
        <v>0</v>
      </c>
      <c r="AO27">
        <v>3744.46484375</v>
      </c>
      <c r="AP27">
        <v>3744.46484375</v>
      </c>
      <c r="AQ27">
        <v>0</v>
      </c>
      <c r="AR27">
        <v>3745.471435546875</v>
      </c>
      <c r="AS27">
        <v>3745.471435546875</v>
      </c>
      <c r="AT27">
        <v>0</v>
      </c>
      <c r="AU27">
        <v>3751.688720703125</v>
      </c>
      <c r="AV27">
        <v>3751.688720703125</v>
      </c>
      <c r="AW27">
        <v>0</v>
      </c>
      <c r="AY27">
        <v>25</v>
      </c>
      <c r="BA27">
        <f t="shared" si="0"/>
        <v>1.006591796875</v>
      </c>
      <c r="BB27">
        <f t="shared" si="1"/>
        <v>1.210205078125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4.811279296875</v>
      </c>
      <c r="BH27">
        <f t="shared" si="6"/>
        <v>15.052734375</v>
      </c>
      <c r="BI27">
        <f t="shared" si="9"/>
        <v>376.326416015625</v>
      </c>
      <c r="BJ27">
        <f t="shared" si="10"/>
        <v>377.336669921875</v>
      </c>
      <c r="BK27">
        <f t="shared" si="10"/>
        <v>378.646484375</v>
      </c>
      <c r="BL27">
        <f t="shared" si="10"/>
        <v>379.16064453125</v>
      </c>
      <c r="BM27">
        <f t="shared" si="10"/>
        <v>383.670166015625</v>
      </c>
      <c r="BN27">
        <f t="shared" si="10"/>
        <v>386.6708984375</v>
      </c>
      <c r="BO27">
        <f t="shared" si="10"/>
        <v>391.38427734375</v>
      </c>
      <c r="BR27">
        <f t="shared" si="8"/>
        <v>385.3251953125</v>
      </c>
    </row>
    <row r="28" spans="1:70" x14ac:dyDescent="0.2">
      <c r="A28" t="s">
        <v>202</v>
      </c>
      <c r="B28" t="s">
        <v>315</v>
      </c>
      <c r="C28" t="s">
        <v>22</v>
      </c>
      <c r="D28">
        <v>30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0.53874331712722778</v>
      </c>
      <c r="M28">
        <v>0.53874331712722778</v>
      </c>
      <c r="N28">
        <v>0</v>
      </c>
      <c r="O28">
        <v>3767.1240234375</v>
      </c>
      <c r="P28">
        <v>3767.1240234375</v>
      </c>
      <c r="Q28">
        <v>0</v>
      </c>
      <c r="S28">
        <v>3770.125</v>
      </c>
      <c r="T28">
        <v>3770.125</v>
      </c>
      <c r="U28">
        <v>0</v>
      </c>
      <c r="W28">
        <v>3762.1005859375</v>
      </c>
      <c r="X28">
        <v>3762.1005859375</v>
      </c>
      <c r="Y28">
        <v>0</v>
      </c>
      <c r="Z28">
        <v>3762.614501953125</v>
      </c>
      <c r="AA28">
        <v>3762.614501953125</v>
      </c>
      <c r="AB28">
        <v>0</v>
      </c>
      <c r="AC28">
        <v>3760.49267578125</v>
      </c>
      <c r="AD28">
        <v>3760.49267578125</v>
      </c>
      <c r="AE28">
        <v>0</v>
      </c>
      <c r="AF28">
        <v>3762.1005859375</v>
      </c>
      <c r="AG28">
        <v>3762.1005859375</v>
      </c>
      <c r="AH28">
        <v>0</v>
      </c>
      <c r="AI28">
        <v>3762.614501953125</v>
      </c>
      <c r="AJ28">
        <v>3762.614501953125</v>
      </c>
      <c r="AK28">
        <v>0</v>
      </c>
      <c r="AL28">
        <v>3767.1240234375</v>
      </c>
      <c r="AM28">
        <v>3767.1240234375</v>
      </c>
      <c r="AN28">
        <v>0</v>
      </c>
      <c r="AO28">
        <v>3759.5009765625</v>
      </c>
      <c r="AP28">
        <v>3759.5009765625</v>
      </c>
      <c r="AQ28">
        <v>0</v>
      </c>
      <c r="AR28">
        <v>3760.509033203125</v>
      </c>
      <c r="AS28">
        <v>3760.509033203125</v>
      </c>
      <c r="AT28">
        <v>0</v>
      </c>
      <c r="AU28">
        <v>3767.1240234375</v>
      </c>
      <c r="AV28">
        <v>3767.1240234375</v>
      </c>
      <c r="AW28">
        <v>0</v>
      </c>
      <c r="AY28">
        <v>26</v>
      </c>
      <c r="BA28">
        <f t="shared" si="0"/>
        <v>1.008056640625</v>
      </c>
      <c r="BB28">
        <f t="shared" si="1"/>
        <v>1.60791015625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4.427001953125</v>
      </c>
      <c r="BH28">
        <f t="shared" si="6"/>
        <v>15.0673828125</v>
      </c>
      <c r="BI28">
        <f t="shared" si="9"/>
        <v>391.379150390625</v>
      </c>
      <c r="BJ28">
        <f t="shared" si="10"/>
        <v>392.3857421875</v>
      </c>
      <c r="BK28">
        <f t="shared" si="10"/>
        <v>393.595947265625</v>
      </c>
      <c r="BL28">
        <f t="shared" si="10"/>
        <v>394.110107421875</v>
      </c>
      <c r="BM28">
        <f t="shared" si="10"/>
        <v>398.61962890625</v>
      </c>
      <c r="BN28">
        <f t="shared" si="10"/>
        <v>401.62060546875</v>
      </c>
      <c r="BO28">
        <f t="shared" si="10"/>
        <v>406.431884765625</v>
      </c>
      <c r="BR28">
        <f t="shared" si="8"/>
        <v>400.274658203125</v>
      </c>
    </row>
    <row r="29" spans="1:70" x14ac:dyDescent="0.2">
      <c r="A29" t="s">
        <v>202</v>
      </c>
      <c r="B29" t="s">
        <v>312</v>
      </c>
      <c r="C29" t="s">
        <v>99</v>
      </c>
      <c r="D29">
        <v>-30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0.71715867519378662</v>
      </c>
      <c r="M29">
        <v>0.71715867519378662</v>
      </c>
      <c r="N29">
        <v>0</v>
      </c>
      <c r="O29">
        <v>3781.763671875</v>
      </c>
      <c r="P29">
        <v>3781.763671875</v>
      </c>
      <c r="Q29">
        <v>0</v>
      </c>
      <c r="S29">
        <v>3784.7646484375</v>
      </c>
      <c r="T29">
        <v>3784.7646484375</v>
      </c>
      <c r="U29">
        <v>0</v>
      </c>
      <c r="W29">
        <v>3776.740234375</v>
      </c>
      <c r="X29">
        <v>3776.740234375</v>
      </c>
      <c r="Y29">
        <v>0</v>
      </c>
      <c r="Z29">
        <v>3777.254150390625</v>
      </c>
      <c r="AA29">
        <v>3777.254150390625</v>
      </c>
      <c r="AB29">
        <v>0</v>
      </c>
      <c r="AC29">
        <v>3775.530029296875</v>
      </c>
      <c r="AD29">
        <v>3775.530029296875</v>
      </c>
      <c r="AE29">
        <v>0</v>
      </c>
      <c r="AF29">
        <v>3776.740234375</v>
      </c>
      <c r="AG29">
        <v>3776.740234375</v>
      </c>
      <c r="AH29">
        <v>0</v>
      </c>
      <c r="AI29">
        <v>3777.254150390625</v>
      </c>
      <c r="AJ29">
        <v>3777.254150390625</v>
      </c>
      <c r="AK29">
        <v>0</v>
      </c>
      <c r="AL29">
        <v>3781.763671875</v>
      </c>
      <c r="AM29">
        <v>3781.763671875</v>
      </c>
      <c r="AN29">
        <v>0</v>
      </c>
      <c r="AO29">
        <v>3774.552001953125</v>
      </c>
      <c r="AP29">
        <v>3774.552001953125</v>
      </c>
      <c r="AQ29">
        <v>0</v>
      </c>
      <c r="AR29">
        <v>3775.56298828125</v>
      </c>
      <c r="AS29">
        <v>3775.56298828125</v>
      </c>
      <c r="AT29">
        <v>0</v>
      </c>
      <c r="AU29">
        <v>3781.763671875</v>
      </c>
      <c r="AV29">
        <v>3781.763671875</v>
      </c>
      <c r="AW29">
        <v>0</v>
      </c>
      <c r="AY29">
        <v>27</v>
      </c>
      <c r="BA29">
        <f t="shared" si="0"/>
        <v>1.010986328125</v>
      </c>
      <c r="BB29">
        <f t="shared" si="1"/>
        <v>1.210205078125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4.808837890625</v>
      </c>
      <c r="BH29">
        <f t="shared" si="6"/>
        <v>15.054443359375</v>
      </c>
      <c r="BI29">
        <f t="shared" si="9"/>
        <v>406.446533203125</v>
      </c>
      <c r="BJ29">
        <f t="shared" si="10"/>
        <v>407.45458984375</v>
      </c>
      <c r="BK29">
        <f t="shared" si="10"/>
        <v>409.0625</v>
      </c>
      <c r="BL29">
        <f t="shared" si="10"/>
        <v>409.576416015625</v>
      </c>
      <c r="BM29">
        <f t="shared" si="10"/>
        <v>414.0859375</v>
      </c>
      <c r="BN29">
        <f t="shared" si="10"/>
        <v>417.0869140625</v>
      </c>
      <c r="BO29">
        <f t="shared" si="10"/>
        <v>421.513916015625</v>
      </c>
      <c r="BR29">
        <f t="shared" si="8"/>
        <v>415.740966796875</v>
      </c>
    </row>
    <row r="30" spans="1:70" x14ac:dyDescent="0.2">
      <c r="A30" t="s">
        <v>202</v>
      </c>
      <c r="B30" t="s">
        <v>321</v>
      </c>
      <c r="C30" t="s">
        <v>22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1.0479773283004761</v>
      </c>
      <c r="M30">
        <v>1.0479773283004761</v>
      </c>
      <c r="N30">
        <v>0</v>
      </c>
      <c r="O30">
        <v>3798.392822265625</v>
      </c>
      <c r="P30">
        <v>3798.392822265625</v>
      </c>
      <c r="Q30">
        <v>0</v>
      </c>
      <c r="S30">
        <v>3801.393798828125</v>
      </c>
      <c r="T30">
        <v>3801.393798828125</v>
      </c>
      <c r="U30">
        <v>0</v>
      </c>
      <c r="W30">
        <v>3793.369384765625</v>
      </c>
      <c r="X30">
        <v>3793.369384765625</v>
      </c>
      <c r="Y30">
        <v>0</v>
      </c>
      <c r="Z30">
        <v>3793.88330078125</v>
      </c>
      <c r="AA30">
        <v>3793.88330078125</v>
      </c>
      <c r="AB30">
        <v>0</v>
      </c>
      <c r="AC30">
        <v>3790.5673828125</v>
      </c>
      <c r="AD30">
        <v>3790.5673828125</v>
      </c>
      <c r="AE30">
        <v>0</v>
      </c>
      <c r="AF30">
        <v>3793.369384765625</v>
      </c>
      <c r="AG30">
        <v>3793.369384765625</v>
      </c>
      <c r="AH30">
        <v>0</v>
      </c>
      <c r="AI30">
        <v>3793.88330078125</v>
      </c>
      <c r="AJ30">
        <v>3793.88330078125</v>
      </c>
      <c r="AK30">
        <v>0</v>
      </c>
      <c r="AL30">
        <v>3798.392822265625</v>
      </c>
      <c r="AM30">
        <v>3798.392822265625</v>
      </c>
      <c r="AN30">
        <v>0</v>
      </c>
      <c r="AO30">
        <v>3789.573486328125</v>
      </c>
      <c r="AP30">
        <v>3789.573486328125</v>
      </c>
      <c r="AQ30">
        <v>0</v>
      </c>
      <c r="AR30">
        <v>3790.583984375</v>
      </c>
      <c r="AS30">
        <v>3790.583984375</v>
      </c>
      <c r="AT30">
        <v>0</v>
      </c>
      <c r="AU30">
        <v>3798.392822265625</v>
      </c>
      <c r="AV30">
        <v>3798.392822265625</v>
      </c>
      <c r="AW30">
        <v>0</v>
      </c>
      <c r="AY30">
        <v>28</v>
      </c>
      <c r="BA30">
        <f t="shared" si="0"/>
        <v>1.010498046875</v>
      </c>
      <c r="BB30">
        <f t="shared" si="1"/>
        <v>2.802001953125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3.203125</v>
      </c>
      <c r="BH30">
        <f t="shared" si="6"/>
        <v>15.0400390625</v>
      </c>
      <c r="BI30">
        <f t="shared" si="9"/>
        <v>421.5009765625</v>
      </c>
      <c r="BJ30">
        <f t="shared" si="10"/>
        <v>422.511962890625</v>
      </c>
      <c r="BK30">
        <f t="shared" si="10"/>
        <v>423.72216796875</v>
      </c>
      <c r="BL30">
        <f t="shared" si="10"/>
        <v>424.236083984375</v>
      </c>
      <c r="BM30">
        <f t="shared" si="10"/>
        <v>428.74560546875</v>
      </c>
      <c r="BN30">
        <f t="shared" si="10"/>
        <v>431.74658203125</v>
      </c>
      <c r="BO30">
        <f t="shared" si="10"/>
        <v>436.555419921875</v>
      </c>
      <c r="BR30">
        <f t="shared" si="8"/>
        <v>430.400634765625</v>
      </c>
    </row>
    <row r="31" spans="1:70" x14ac:dyDescent="0.2">
      <c r="A31" t="s">
        <v>199</v>
      </c>
      <c r="B31" t="s">
        <v>251</v>
      </c>
      <c r="C31" t="s">
        <v>17</v>
      </c>
      <c r="D31">
        <v>30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0.54854267835617065</v>
      </c>
      <c r="M31">
        <v>0.54854267835617065</v>
      </c>
      <c r="N31">
        <v>0</v>
      </c>
      <c r="O31">
        <v>3811.7392578125</v>
      </c>
      <c r="P31">
        <v>3811.7392578125</v>
      </c>
      <c r="Q31">
        <v>0</v>
      </c>
      <c r="S31">
        <v>3814.740234375</v>
      </c>
      <c r="T31">
        <v>3814.740234375</v>
      </c>
      <c r="U31">
        <v>0</v>
      </c>
      <c r="W31">
        <v>3806.7158203125</v>
      </c>
      <c r="X31">
        <v>3806.7158203125</v>
      </c>
      <c r="Y31">
        <v>0</v>
      </c>
      <c r="Z31">
        <v>3807.229736328125</v>
      </c>
      <c r="AA31">
        <v>3807.229736328125</v>
      </c>
      <c r="AB31">
        <v>0</v>
      </c>
      <c r="AC31">
        <v>3805.60498046875</v>
      </c>
      <c r="AD31">
        <v>3805.60498046875</v>
      </c>
      <c r="AE31">
        <v>0</v>
      </c>
      <c r="AF31">
        <v>3806.7158203125</v>
      </c>
      <c r="AG31">
        <v>3806.7158203125</v>
      </c>
      <c r="AH31">
        <v>0</v>
      </c>
      <c r="AI31">
        <v>3807.229736328125</v>
      </c>
      <c r="AJ31">
        <v>3807.229736328125</v>
      </c>
      <c r="AK31">
        <v>0</v>
      </c>
      <c r="AL31">
        <v>3811.7392578125</v>
      </c>
      <c r="AM31">
        <v>3811.7392578125</v>
      </c>
      <c r="AN31">
        <v>0</v>
      </c>
      <c r="AO31">
        <v>3804.596923828125</v>
      </c>
      <c r="AP31">
        <v>3804.596923828125</v>
      </c>
      <c r="AQ31">
        <v>0</v>
      </c>
      <c r="AR31">
        <v>3805.60498046875</v>
      </c>
      <c r="AS31">
        <v>3805.60498046875</v>
      </c>
      <c r="AT31">
        <v>0</v>
      </c>
      <c r="AU31">
        <v>3811.7392578125</v>
      </c>
      <c r="AV31">
        <v>3811.7392578125</v>
      </c>
      <c r="AW31">
        <v>0</v>
      </c>
      <c r="AY31">
        <v>29</v>
      </c>
      <c r="BA31">
        <f t="shared" si="0"/>
        <v>1.008056640625</v>
      </c>
      <c r="BB31">
        <f t="shared" si="1"/>
        <v>1.11083984375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-3814.740234375</v>
      </c>
      <c r="BI31">
        <f t="shared" si="9"/>
        <v>436.541015625</v>
      </c>
      <c r="BJ31">
        <f t="shared" si="10"/>
        <v>437.551513671875</v>
      </c>
      <c r="BK31">
        <f t="shared" si="10"/>
        <v>440.353515625</v>
      </c>
      <c r="BL31">
        <f t="shared" si="10"/>
        <v>440.867431640625</v>
      </c>
      <c r="BM31">
        <f t="shared" si="10"/>
        <v>445.376953125</v>
      </c>
      <c r="BN31">
        <f t="shared" si="10"/>
        <v>448.3779296875</v>
      </c>
      <c r="BO31">
        <f t="shared" si="10"/>
        <v>451.5810546875</v>
      </c>
      <c r="BR31">
        <f t="shared" si="8"/>
        <v>447.031982421875</v>
      </c>
    </row>
    <row r="33" spans="1:2" x14ac:dyDescent="0.2">
      <c r="A33" t="s">
        <v>30</v>
      </c>
    </row>
    <row r="34" spans="1:2" x14ac:dyDescent="0.2">
      <c r="A34" t="s">
        <v>31</v>
      </c>
      <c r="B34">
        <v>50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60.3265112092732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0.44338899850845342</v>
      </c>
      <c r="M2">
        <v>0.44338899850845342</v>
      </c>
      <c r="N2">
        <v>0</v>
      </c>
      <c r="O2">
        <v>2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1.4799263477325439</v>
      </c>
      <c r="M3">
        <v>1.4799263477325439</v>
      </c>
      <c r="N3">
        <v>0</v>
      </c>
      <c r="O3">
        <v>0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0.50692588090896606</v>
      </c>
      <c r="M4">
        <v>0.50692588090896606</v>
      </c>
      <c r="N4">
        <v>0</v>
      </c>
      <c r="O4">
        <v>3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24</v>
      </c>
      <c r="L5">
        <v>0.60298621654510498</v>
      </c>
      <c r="M5">
        <v>0.60298621654510498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50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60.3265112092732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50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60.3265112092732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4081.93359375</v>
      </c>
      <c r="C2">
        <v>4081.93359375</v>
      </c>
      <c r="D2">
        <v>0</v>
      </c>
      <c r="F2">
        <v>4083.939697265625</v>
      </c>
      <c r="G2">
        <v>4083.939697265625</v>
      </c>
      <c r="H2">
        <v>0</v>
      </c>
      <c r="J2">
        <v>4085.94580078125</v>
      </c>
      <c r="K2">
        <v>4085.94580078125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60.3265112092732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topLeftCell="BJ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113</v>
      </c>
      <c r="C2" t="s">
        <v>103</v>
      </c>
      <c r="D2">
        <v>-30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0.71368187665939331</v>
      </c>
      <c r="M2">
        <v>0.71368187665939331</v>
      </c>
      <c r="N2">
        <v>0</v>
      </c>
      <c r="O2">
        <v>4095.9599609375</v>
      </c>
      <c r="P2">
        <v>4095.9599609375</v>
      </c>
      <c r="Q2">
        <v>0</v>
      </c>
      <c r="S2">
        <v>4098.9609375</v>
      </c>
      <c r="T2">
        <v>4098.9609375</v>
      </c>
      <c r="U2">
        <v>0</v>
      </c>
      <c r="W2">
        <v>4091.4501953125</v>
      </c>
      <c r="X2">
        <v>4091.4501953125</v>
      </c>
      <c r="Y2">
        <v>0</v>
      </c>
      <c r="Z2">
        <v>4095.9599609375</v>
      </c>
      <c r="AA2">
        <v>4095.9599609375</v>
      </c>
      <c r="AB2">
        <v>0</v>
      </c>
      <c r="AC2">
        <v>4090.936279296875</v>
      </c>
      <c r="AD2">
        <v>4090.936279296875</v>
      </c>
      <c r="AE2">
        <v>0</v>
      </c>
      <c r="AF2">
        <v>4091.4501953125</v>
      </c>
      <c r="AG2">
        <v>4091.4501953125</v>
      </c>
      <c r="AH2">
        <v>0</v>
      </c>
      <c r="AI2">
        <v>4089.129150390625</v>
      </c>
      <c r="AJ2">
        <v>4089.129150390625</v>
      </c>
      <c r="AK2">
        <v>0</v>
      </c>
      <c r="AL2">
        <v>4090.936279296875</v>
      </c>
      <c r="AM2">
        <v>4090.936279296875</v>
      </c>
      <c r="AN2">
        <v>0</v>
      </c>
      <c r="AO2">
        <v>4088.1435546875</v>
      </c>
      <c r="AP2">
        <v>4088.1435546875</v>
      </c>
      <c r="AQ2">
        <v>0</v>
      </c>
      <c r="AR2">
        <v>4089.145751953125</v>
      </c>
      <c r="AS2">
        <v>4089.145751953125</v>
      </c>
      <c r="AT2">
        <v>0</v>
      </c>
      <c r="AU2">
        <v>4095.9599609375</v>
      </c>
      <c r="AV2">
        <v>4095.9599609375</v>
      </c>
      <c r="AW2">
        <v>0</v>
      </c>
      <c r="AY2">
        <v>0</v>
      </c>
      <c r="BA2">
        <f>AR2-AO2</f>
        <v>1.002197265625</v>
      </c>
      <c r="BB2">
        <f>AL2-AI2</f>
        <v>1.80712890625</v>
      </c>
      <c r="BC2">
        <f>AF2-AD2</f>
        <v>0.513916015625</v>
      </c>
      <c r="BD2">
        <f>Z2-W2</f>
        <v>4.509765625</v>
      </c>
      <c r="BE2">
        <f>S2-AU2</f>
        <v>3.0009765625</v>
      </c>
      <c r="BF2">
        <f>AO3-S2</f>
        <v>4.22607421875</v>
      </c>
      <c r="BH2">
        <f>SUM(BA2:BF2)</f>
        <v>15.06005859375</v>
      </c>
      <c r="BI2">
        <v>0</v>
      </c>
      <c r="BJ2">
        <f>BA2-AX2</f>
        <v>1.002197265625</v>
      </c>
      <c r="BK2">
        <f>BJ2+BB2</f>
        <v>2.809326171875</v>
      </c>
      <c r="BL2">
        <f>BK2+BC2</f>
        <v>3.3232421875</v>
      </c>
      <c r="BM2">
        <f>BL2+BD2</f>
        <v>7.8330078125</v>
      </c>
      <c r="BN2">
        <f>BM2+BE2</f>
        <v>10.833984375</v>
      </c>
      <c r="BO2">
        <f>BN2+BF2</f>
        <v>15.06005859375</v>
      </c>
      <c r="BQ2">
        <f>Ego_block1!AO2-fifthcountdown!B2</f>
        <v>6.2099609375</v>
      </c>
      <c r="BR2">
        <f>$BQ$2+BL2</f>
        <v>9.533203125</v>
      </c>
    </row>
    <row r="3" spans="1:70" x14ac:dyDescent="0.2">
      <c r="A3" t="s">
        <v>343</v>
      </c>
      <c r="B3" t="s">
        <v>25</v>
      </c>
      <c r="C3" t="s">
        <v>99</v>
      </c>
      <c r="D3">
        <v>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0.41691228747367859</v>
      </c>
      <c r="M3">
        <v>0.41691228747367859</v>
      </c>
      <c r="N3">
        <v>0</v>
      </c>
      <c r="O3">
        <v>4110.31787109375</v>
      </c>
      <c r="P3">
        <v>4110.31787109375</v>
      </c>
      <c r="Q3">
        <v>0</v>
      </c>
      <c r="S3">
        <v>4113.318359375</v>
      </c>
      <c r="T3">
        <v>4113.318359375</v>
      </c>
      <c r="U3">
        <v>0</v>
      </c>
      <c r="W3">
        <v>4105.80810546875</v>
      </c>
      <c r="X3">
        <v>4105.80810546875</v>
      </c>
      <c r="Y3">
        <v>0</v>
      </c>
      <c r="Z3">
        <v>4110.31787109375</v>
      </c>
      <c r="AA3">
        <v>4110.31787109375</v>
      </c>
      <c r="AB3">
        <v>0</v>
      </c>
      <c r="AC3">
        <v>4105.2939453125</v>
      </c>
      <c r="AD3">
        <v>4105.2939453125</v>
      </c>
      <c r="AE3">
        <v>0</v>
      </c>
      <c r="AF3">
        <v>4105.80810546875</v>
      </c>
      <c r="AG3">
        <v>4105.80810546875</v>
      </c>
      <c r="AH3">
        <v>0</v>
      </c>
      <c r="AI3">
        <v>4104.18310546875</v>
      </c>
      <c r="AJ3">
        <v>4104.18310546875</v>
      </c>
      <c r="AK3">
        <v>0</v>
      </c>
      <c r="AL3">
        <v>4105.2939453125</v>
      </c>
      <c r="AM3">
        <v>4105.2939453125</v>
      </c>
      <c r="AN3">
        <v>0</v>
      </c>
      <c r="AO3">
        <v>4103.18701171875</v>
      </c>
      <c r="AP3">
        <v>4103.18701171875</v>
      </c>
      <c r="AQ3">
        <v>0</v>
      </c>
      <c r="AR3">
        <v>4104.19970703125</v>
      </c>
      <c r="AS3">
        <v>4104.19970703125</v>
      </c>
      <c r="AT3">
        <v>0</v>
      </c>
      <c r="AU3">
        <v>4110.31787109375</v>
      </c>
      <c r="AV3">
        <v>4110.31787109375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1.11083984375</v>
      </c>
      <c r="BC3">
        <f t="shared" ref="BC3:BC31" si="2">AF3-AD3</f>
        <v>0.51416015625</v>
      </c>
      <c r="BD3">
        <f t="shared" ref="BD3:BD31" si="3">Z3-W3</f>
        <v>4.509765625</v>
      </c>
      <c r="BE3">
        <f t="shared" ref="BE3:BE31" si="4">S3-AU3</f>
        <v>3.00048828125</v>
      </c>
      <c r="BF3">
        <f t="shared" ref="BF3:BF31" si="5">AO4-S3</f>
        <v>4.92236328125</v>
      </c>
      <c r="BH3">
        <f t="shared" ref="BH3:BH30" si="6">SUM(BA3:BF3)</f>
        <v>15.0703125</v>
      </c>
      <c r="BI3">
        <f>SUM(BA2:BF2)</f>
        <v>15.06005859375</v>
      </c>
      <c r="BJ3">
        <f t="shared" ref="BJ3:BO18" si="7">BI3+BA2</f>
        <v>16.062255859375</v>
      </c>
      <c r="BK3">
        <f t="shared" si="7"/>
        <v>17.869384765625</v>
      </c>
      <c r="BL3">
        <f t="shared" si="7"/>
        <v>18.38330078125</v>
      </c>
      <c r="BM3">
        <f t="shared" si="7"/>
        <v>22.89306640625</v>
      </c>
      <c r="BN3">
        <f t="shared" si="7"/>
        <v>25.89404296875</v>
      </c>
      <c r="BO3">
        <f t="shared" si="7"/>
        <v>30.1201171875</v>
      </c>
      <c r="BR3">
        <f t="shared" ref="BR3:BR31" si="8">$BQ$2+BL3</f>
        <v>24.59326171875</v>
      </c>
    </row>
    <row r="4" spans="1:70" x14ac:dyDescent="0.2">
      <c r="A4" t="s">
        <v>344</v>
      </c>
      <c r="B4" t="s">
        <v>188</v>
      </c>
      <c r="C4" t="s">
        <v>97</v>
      </c>
      <c r="D4">
        <v>-150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1.2508664131164551</v>
      </c>
      <c r="M4">
        <v>1.2508664131164551</v>
      </c>
      <c r="N4">
        <v>0</v>
      </c>
      <c r="O4">
        <v>4125.57080078125</v>
      </c>
      <c r="P4">
        <v>4125.57080078125</v>
      </c>
      <c r="Q4">
        <v>0</v>
      </c>
      <c r="S4">
        <v>4128.57177734375</v>
      </c>
      <c r="T4">
        <v>4128.57177734375</v>
      </c>
      <c r="U4">
        <v>0</v>
      </c>
      <c r="W4">
        <v>4121.06103515625</v>
      </c>
      <c r="X4">
        <v>4121.06103515625</v>
      </c>
      <c r="Y4">
        <v>0</v>
      </c>
      <c r="Z4">
        <v>4125.57080078125</v>
      </c>
      <c r="AA4">
        <v>4125.57080078125</v>
      </c>
      <c r="AB4">
        <v>0</v>
      </c>
      <c r="AC4">
        <v>4120.54736328125</v>
      </c>
      <c r="AD4">
        <v>4120.54736328125</v>
      </c>
      <c r="AE4">
        <v>0</v>
      </c>
      <c r="AF4">
        <v>4121.06103515625</v>
      </c>
      <c r="AG4">
        <v>4121.06103515625</v>
      </c>
      <c r="AH4">
        <v>0</v>
      </c>
      <c r="AI4">
        <v>4119.2373046875</v>
      </c>
      <c r="AJ4">
        <v>4119.2373046875</v>
      </c>
      <c r="AK4">
        <v>0</v>
      </c>
      <c r="AL4">
        <v>4120.54736328125</v>
      </c>
      <c r="AM4">
        <v>4120.54736328125</v>
      </c>
      <c r="AN4">
        <v>0</v>
      </c>
      <c r="AO4">
        <v>4118.24072265625</v>
      </c>
      <c r="AP4">
        <v>4118.24072265625</v>
      </c>
      <c r="AQ4">
        <v>0</v>
      </c>
      <c r="AR4">
        <v>4119.25390625</v>
      </c>
      <c r="AS4">
        <v>4119.25390625</v>
      </c>
      <c r="AT4">
        <v>0</v>
      </c>
      <c r="AU4">
        <v>4125.57080078125</v>
      </c>
      <c r="AV4">
        <v>4125.57080078125</v>
      </c>
      <c r="AW4">
        <v>0</v>
      </c>
      <c r="AY4">
        <v>2</v>
      </c>
      <c r="BA4">
        <f t="shared" si="0"/>
        <v>1.01318359375</v>
      </c>
      <c r="BB4">
        <f t="shared" si="1"/>
        <v>1.31005859375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4.7236328125</v>
      </c>
      <c r="BH4">
        <f t="shared" si="6"/>
        <v>15.0712890625</v>
      </c>
      <c r="BI4">
        <f>BH2+BH3</f>
        <v>30.13037109375</v>
      </c>
      <c r="BJ4">
        <f t="shared" si="7"/>
        <v>31.14306640625</v>
      </c>
      <c r="BK4">
        <f t="shared" si="7"/>
        <v>32.25390625</v>
      </c>
      <c r="BL4">
        <f t="shared" si="7"/>
        <v>32.76806640625</v>
      </c>
      <c r="BM4">
        <f t="shared" si="7"/>
        <v>37.27783203125</v>
      </c>
      <c r="BN4">
        <f t="shared" si="7"/>
        <v>40.2783203125</v>
      </c>
      <c r="BO4">
        <f t="shared" si="7"/>
        <v>45.20068359375</v>
      </c>
      <c r="BR4">
        <f t="shared" si="8"/>
        <v>38.97802734375</v>
      </c>
    </row>
    <row r="5" spans="1:70" x14ac:dyDescent="0.2">
      <c r="A5" t="s">
        <v>343</v>
      </c>
      <c r="B5" t="s">
        <v>16</v>
      </c>
      <c r="C5" t="s">
        <v>17</v>
      </c>
      <c r="D5">
        <v>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0.34361150860786438</v>
      </c>
      <c r="M5">
        <v>0.34361150860786438</v>
      </c>
      <c r="N5">
        <v>0</v>
      </c>
      <c r="O5">
        <v>4142.11669921875</v>
      </c>
      <c r="P5">
        <v>4142.11669921875</v>
      </c>
      <c r="Q5">
        <v>0</v>
      </c>
      <c r="S5">
        <v>4145.11767578125</v>
      </c>
      <c r="T5">
        <v>4145.11767578125</v>
      </c>
      <c r="U5">
        <v>0</v>
      </c>
      <c r="W5">
        <v>4137.607421875</v>
      </c>
      <c r="X5">
        <v>4137.607421875</v>
      </c>
      <c r="Y5">
        <v>0</v>
      </c>
      <c r="Z5">
        <v>4142.11669921875</v>
      </c>
      <c r="AA5">
        <v>4142.11669921875</v>
      </c>
      <c r="AB5">
        <v>0</v>
      </c>
      <c r="AC5">
        <v>4137.09326171875</v>
      </c>
      <c r="AD5">
        <v>4137.09326171875</v>
      </c>
      <c r="AE5">
        <v>0</v>
      </c>
      <c r="AF5">
        <v>4137.607421875</v>
      </c>
      <c r="AG5">
        <v>4137.607421875</v>
      </c>
      <c r="AH5">
        <v>0</v>
      </c>
      <c r="AI5">
        <v>4134.29150390625</v>
      </c>
      <c r="AJ5">
        <v>4134.29150390625</v>
      </c>
      <c r="AK5">
        <v>0</v>
      </c>
      <c r="AL5">
        <v>4137.09326171875</v>
      </c>
      <c r="AM5">
        <v>4137.09326171875</v>
      </c>
      <c r="AN5">
        <v>0</v>
      </c>
      <c r="AO5">
        <v>4133.29541015625</v>
      </c>
      <c r="AP5">
        <v>4133.29541015625</v>
      </c>
      <c r="AQ5">
        <v>0</v>
      </c>
      <c r="AR5">
        <v>4134.30810546875</v>
      </c>
      <c r="AS5">
        <v>4134.30810546875</v>
      </c>
      <c r="AT5">
        <v>0</v>
      </c>
      <c r="AU5">
        <v>4142.11669921875</v>
      </c>
      <c r="AV5">
        <v>4142.11669921875</v>
      </c>
      <c r="AW5">
        <v>0</v>
      </c>
      <c r="AY5">
        <v>3</v>
      </c>
      <c r="BA5">
        <f t="shared" si="0"/>
        <v>1.0126953125</v>
      </c>
      <c r="BB5">
        <f t="shared" si="1"/>
        <v>2.8017578125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3.2041015625</v>
      </c>
      <c r="BH5">
        <f t="shared" si="6"/>
        <v>15.04296875</v>
      </c>
      <c r="BI5">
        <f t="shared" ref="BI5:BI31" si="9">BI4+BH4</f>
        <v>45.20166015625</v>
      </c>
      <c r="BJ5">
        <f t="shared" si="7"/>
        <v>46.21484375</v>
      </c>
      <c r="BK5">
        <f t="shared" si="7"/>
        <v>47.52490234375</v>
      </c>
      <c r="BL5">
        <f t="shared" si="7"/>
        <v>48.03857421875</v>
      </c>
      <c r="BM5">
        <f t="shared" si="7"/>
        <v>52.54833984375</v>
      </c>
      <c r="BN5">
        <f t="shared" si="7"/>
        <v>55.54931640625</v>
      </c>
      <c r="BO5">
        <f t="shared" si="7"/>
        <v>60.27294921875</v>
      </c>
      <c r="BR5">
        <f t="shared" si="8"/>
        <v>54.24853515625</v>
      </c>
    </row>
    <row r="6" spans="1:70" x14ac:dyDescent="0.2">
      <c r="A6" t="s">
        <v>343</v>
      </c>
      <c r="B6" t="s">
        <v>183</v>
      </c>
      <c r="C6" t="s">
        <v>22</v>
      </c>
      <c r="D6">
        <v>30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0.37981110811233521</v>
      </c>
      <c r="M6">
        <v>0.37981110811233521</v>
      </c>
      <c r="N6">
        <v>0</v>
      </c>
      <c r="O6">
        <v>4155.6455078125</v>
      </c>
      <c r="P6">
        <v>4155.6455078125</v>
      </c>
      <c r="Q6">
        <v>0</v>
      </c>
      <c r="S6">
        <v>4158.646484375</v>
      </c>
      <c r="T6">
        <v>4158.646484375</v>
      </c>
      <c r="U6">
        <v>0</v>
      </c>
      <c r="W6">
        <v>4151.13623046875</v>
      </c>
      <c r="X6">
        <v>4151.13623046875</v>
      </c>
      <c r="Y6">
        <v>0</v>
      </c>
      <c r="Z6">
        <v>4155.6455078125</v>
      </c>
      <c r="AA6">
        <v>4155.6455078125</v>
      </c>
      <c r="AB6">
        <v>0</v>
      </c>
      <c r="AC6">
        <v>4150.6220703125</v>
      </c>
      <c r="AD6">
        <v>4150.6220703125</v>
      </c>
      <c r="AE6">
        <v>0</v>
      </c>
      <c r="AF6">
        <v>4151.13623046875</v>
      </c>
      <c r="AG6">
        <v>4151.13623046875</v>
      </c>
      <c r="AH6">
        <v>0</v>
      </c>
      <c r="AI6">
        <v>4149.3125</v>
      </c>
      <c r="AJ6">
        <v>4149.3125</v>
      </c>
      <c r="AK6">
        <v>0</v>
      </c>
      <c r="AL6">
        <v>4150.6220703125</v>
      </c>
      <c r="AM6">
        <v>4150.6220703125</v>
      </c>
      <c r="AN6">
        <v>0</v>
      </c>
      <c r="AO6">
        <v>4148.32177734375</v>
      </c>
      <c r="AP6">
        <v>4148.32177734375</v>
      </c>
      <c r="AQ6">
        <v>0</v>
      </c>
      <c r="AR6">
        <v>4149.3291015625</v>
      </c>
      <c r="AS6">
        <v>4149.3291015625</v>
      </c>
      <c r="AT6">
        <v>0</v>
      </c>
      <c r="AU6">
        <v>4155.6455078125</v>
      </c>
      <c r="AV6">
        <v>4155.6455078125</v>
      </c>
      <c r="AW6">
        <v>0</v>
      </c>
      <c r="AY6">
        <v>4</v>
      </c>
      <c r="BA6">
        <f t="shared" si="0"/>
        <v>1.00732421875</v>
      </c>
      <c r="BB6">
        <f t="shared" si="1"/>
        <v>1.3095703125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4.72265625</v>
      </c>
      <c r="BH6">
        <f t="shared" si="6"/>
        <v>15.06396484375</v>
      </c>
      <c r="BI6">
        <f t="shared" si="9"/>
        <v>60.24462890625</v>
      </c>
      <c r="BJ6">
        <f t="shared" si="7"/>
        <v>61.25732421875</v>
      </c>
      <c r="BK6">
        <f t="shared" si="7"/>
        <v>64.05908203125</v>
      </c>
      <c r="BL6">
        <f t="shared" si="7"/>
        <v>64.5732421875</v>
      </c>
      <c r="BM6">
        <f t="shared" si="7"/>
        <v>69.08251953125</v>
      </c>
      <c r="BN6">
        <f t="shared" si="7"/>
        <v>72.08349609375</v>
      </c>
      <c r="BO6">
        <f t="shared" si="7"/>
        <v>75.28759765625</v>
      </c>
      <c r="BR6">
        <f t="shared" si="8"/>
        <v>70.783203125</v>
      </c>
    </row>
    <row r="7" spans="1:70" x14ac:dyDescent="0.2">
      <c r="A7" t="s">
        <v>344</v>
      </c>
      <c r="B7" t="s">
        <v>185</v>
      </c>
      <c r="C7" t="s">
        <v>22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0.36903318762779241</v>
      </c>
      <c r="M7">
        <v>0.36903318762779241</v>
      </c>
      <c r="N7">
        <v>0</v>
      </c>
      <c r="O7">
        <v>4172.09228515625</v>
      </c>
      <c r="P7">
        <v>4172.09228515625</v>
      </c>
      <c r="Q7">
        <v>0</v>
      </c>
      <c r="S7">
        <v>4175.09326171875</v>
      </c>
      <c r="T7">
        <v>4175.09326171875</v>
      </c>
      <c r="U7">
        <v>0</v>
      </c>
      <c r="W7">
        <v>4167.5830078125</v>
      </c>
      <c r="X7">
        <v>4167.5830078125</v>
      </c>
      <c r="Y7">
        <v>0</v>
      </c>
      <c r="Z7">
        <v>4172.09228515625</v>
      </c>
      <c r="AA7">
        <v>4172.09228515625</v>
      </c>
      <c r="AB7">
        <v>0</v>
      </c>
      <c r="AC7">
        <v>4167.06884765625</v>
      </c>
      <c r="AD7">
        <v>4167.06884765625</v>
      </c>
      <c r="AE7">
        <v>0</v>
      </c>
      <c r="AF7">
        <v>4167.5830078125</v>
      </c>
      <c r="AG7">
        <v>4167.5830078125</v>
      </c>
      <c r="AH7">
        <v>0</v>
      </c>
      <c r="AI7">
        <v>4164.36669921875</v>
      </c>
      <c r="AJ7">
        <v>4164.36669921875</v>
      </c>
      <c r="AK7">
        <v>0</v>
      </c>
      <c r="AL7">
        <v>4167.06884765625</v>
      </c>
      <c r="AM7">
        <v>4167.06884765625</v>
      </c>
      <c r="AN7">
        <v>0</v>
      </c>
      <c r="AO7">
        <v>4163.369140625</v>
      </c>
      <c r="AP7">
        <v>4163.369140625</v>
      </c>
      <c r="AQ7">
        <v>0</v>
      </c>
      <c r="AR7">
        <v>4164.3828125</v>
      </c>
      <c r="AS7">
        <v>4164.3828125</v>
      </c>
      <c r="AT7">
        <v>0</v>
      </c>
      <c r="AU7">
        <v>4172.09228515625</v>
      </c>
      <c r="AV7">
        <v>4172.09228515625</v>
      </c>
      <c r="AW7">
        <v>0</v>
      </c>
      <c r="AY7">
        <v>5</v>
      </c>
      <c r="BA7">
        <f t="shared" si="0"/>
        <v>1.013671875</v>
      </c>
      <c r="BB7">
        <f t="shared" si="1"/>
        <v>2.7021484375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3.302734375</v>
      </c>
      <c r="BH7">
        <f t="shared" si="6"/>
        <v>15.04296875</v>
      </c>
      <c r="BI7">
        <f t="shared" si="9"/>
        <v>75.30859375</v>
      </c>
      <c r="BJ7">
        <f t="shared" si="7"/>
        <v>76.31591796875</v>
      </c>
      <c r="BK7">
        <f t="shared" si="7"/>
        <v>77.62548828125</v>
      </c>
      <c r="BL7">
        <f t="shared" si="7"/>
        <v>78.1396484375</v>
      </c>
      <c r="BM7">
        <f t="shared" si="7"/>
        <v>82.64892578125</v>
      </c>
      <c r="BN7">
        <f t="shared" si="7"/>
        <v>85.64990234375</v>
      </c>
      <c r="BO7">
        <f t="shared" si="7"/>
        <v>90.37255859375</v>
      </c>
      <c r="BR7">
        <f t="shared" si="8"/>
        <v>84.349609375</v>
      </c>
    </row>
    <row r="8" spans="1:70" x14ac:dyDescent="0.2">
      <c r="A8" t="s">
        <v>344</v>
      </c>
      <c r="B8" t="s">
        <v>184</v>
      </c>
      <c r="C8" t="s">
        <v>17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0.47820490598678589</v>
      </c>
      <c r="M8">
        <v>0.47820490598678589</v>
      </c>
      <c r="N8">
        <v>0</v>
      </c>
      <c r="O8">
        <v>4185.42236328125</v>
      </c>
      <c r="P8">
        <v>4185.42236328125</v>
      </c>
      <c r="Q8">
        <v>0</v>
      </c>
      <c r="S8">
        <v>4188.42333984375</v>
      </c>
      <c r="T8">
        <v>4188.42333984375</v>
      </c>
      <c r="U8">
        <v>0</v>
      </c>
      <c r="W8">
        <v>4180.91259765625</v>
      </c>
      <c r="X8">
        <v>4180.91259765625</v>
      </c>
      <c r="Y8">
        <v>0</v>
      </c>
      <c r="Z8">
        <v>4185.42236328125</v>
      </c>
      <c r="AA8">
        <v>4185.42236328125</v>
      </c>
      <c r="AB8">
        <v>0</v>
      </c>
      <c r="AC8">
        <v>4180.39892578125</v>
      </c>
      <c r="AD8">
        <v>4180.39892578125</v>
      </c>
      <c r="AE8">
        <v>0</v>
      </c>
      <c r="AF8">
        <v>4180.91259765625</v>
      </c>
      <c r="AG8">
        <v>4180.91259765625</v>
      </c>
      <c r="AH8">
        <v>0</v>
      </c>
      <c r="AI8">
        <v>4179.38720703125</v>
      </c>
      <c r="AJ8">
        <v>4179.38720703125</v>
      </c>
      <c r="AK8">
        <v>0</v>
      </c>
      <c r="AL8">
        <v>4180.39892578125</v>
      </c>
      <c r="AM8">
        <v>4180.39892578125</v>
      </c>
      <c r="AN8">
        <v>0</v>
      </c>
      <c r="AO8">
        <v>4178.39599609375</v>
      </c>
      <c r="AP8">
        <v>4178.39599609375</v>
      </c>
      <c r="AQ8">
        <v>0</v>
      </c>
      <c r="AR8">
        <v>4179.40380859375</v>
      </c>
      <c r="AS8">
        <v>4179.40380859375</v>
      </c>
      <c r="AT8">
        <v>0</v>
      </c>
      <c r="AU8">
        <v>4185.42236328125</v>
      </c>
      <c r="AV8">
        <v>4185.42236328125</v>
      </c>
      <c r="AW8">
        <v>0</v>
      </c>
      <c r="AY8">
        <v>6</v>
      </c>
      <c r="BA8">
        <f t="shared" si="0"/>
        <v>1.0078125</v>
      </c>
      <c r="BB8">
        <f t="shared" si="1"/>
        <v>1.01171875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5.0087890625</v>
      </c>
      <c r="BH8">
        <f t="shared" si="6"/>
        <v>15.052734375</v>
      </c>
      <c r="BI8">
        <f t="shared" si="9"/>
        <v>90.3515625</v>
      </c>
      <c r="BJ8">
        <f t="shared" si="7"/>
        <v>91.365234375</v>
      </c>
      <c r="BK8">
        <f t="shared" si="7"/>
        <v>94.0673828125</v>
      </c>
      <c r="BL8">
        <f t="shared" si="7"/>
        <v>94.58154296875</v>
      </c>
      <c r="BM8">
        <f t="shared" si="7"/>
        <v>99.0908203125</v>
      </c>
      <c r="BN8">
        <f t="shared" si="7"/>
        <v>102.091796875</v>
      </c>
      <c r="BO8">
        <f t="shared" si="7"/>
        <v>105.39453125</v>
      </c>
      <c r="BR8">
        <f t="shared" si="8"/>
        <v>100.79150390625</v>
      </c>
    </row>
    <row r="9" spans="1:70" x14ac:dyDescent="0.2">
      <c r="A9" t="s">
        <v>344</v>
      </c>
      <c r="B9" t="s">
        <v>124</v>
      </c>
      <c r="C9" t="s">
        <v>99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0.33335840702056879</v>
      </c>
      <c r="M9">
        <v>0.33335840702056879</v>
      </c>
      <c r="N9">
        <v>0</v>
      </c>
      <c r="O9">
        <v>4201.35498046875</v>
      </c>
      <c r="P9">
        <v>4201.35498046875</v>
      </c>
      <c r="Q9">
        <v>0</v>
      </c>
      <c r="S9">
        <v>4204.35595703125</v>
      </c>
      <c r="T9">
        <v>4204.35595703125</v>
      </c>
      <c r="U9">
        <v>0</v>
      </c>
      <c r="W9">
        <v>4196.845703125</v>
      </c>
      <c r="X9">
        <v>4196.845703125</v>
      </c>
      <c r="Y9">
        <v>0</v>
      </c>
      <c r="Z9">
        <v>4201.35498046875</v>
      </c>
      <c r="AA9">
        <v>4201.35498046875</v>
      </c>
      <c r="AB9">
        <v>0</v>
      </c>
      <c r="AC9">
        <v>4196.33154296875</v>
      </c>
      <c r="AD9">
        <v>4196.33154296875</v>
      </c>
      <c r="AE9">
        <v>0</v>
      </c>
      <c r="AF9">
        <v>4196.845703125</v>
      </c>
      <c r="AG9">
        <v>4196.845703125</v>
      </c>
      <c r="AH9">
        <v>0</v>
      </c>
      <c r="AI9">
        <v>4194.4248046875</v>
      </c>
      <c r="AJ9">
        <v>4194.4248046875</v>
      </c>
      <c r="AK9">
        <v>0</v>
      </c>
      <c r="AL9">
        <v>4196.33154296875</v>
      </c>
      <c r="AM9">
        <v>4196.33154296875</v>
      </c>
      <c r="AN9">
        <v>0</v>
      </c>
      <c r="AO9">
        <v>4193.43212890625</v>
      </c>
      <c r="AP9">
        <v>4193.43212890625</v>
      </c>
      <c r="AQ9">
        <v>0</v>
      </c>
      <c r="AR9">
        <v>4194.44140625</v>
      </c>
      <c r="AS9">
        <v>4194.44140625</v>
      </c>
      <c r="AT9">
        <v>0</v>
      </c>
      <c r="AU9">
        <v>4201.35498046875</v>
      </c>
      <c r="AV9">
        <v>4201.35498046875</v>
      </c>
      <c r="AW9">
        <v>0</v>
      </c>
      <c r="AY9">
        <v>7</v>
      </c>
      <c r="BA9">
        <f t="shared" si="0"/>
        <v>1.00927734375</v>
      </c>
      <c r="BB9">
        <f t="shared" si="1"/>
        <v>1.90673828125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4.11279296875</v>
      </c>
      <c r="BH9">
        <f t="shared" si="6"/>
        <v>15.05322265625</v>
      </c>
      <c r="BI9">
        <f t="shared" si="9"/>
        <v>105.404296875</v>
      </c>
      <c r="BJ9">
        <f t="shared" si="7"/>
        <v>106.412109375</v>
      </c>
      <c r="BK9">
        <f t="shared" si="7"/>
        <v>107.423828125</v>
      </c>
      <c r="BL9">
        <f t="shared" si="7"/>
        <v>107.9375</v>
      </c>
      <c r="BM9">
        <f t="shared" si="7"/>
        <v>112.447265625</v>
      </c>
      <c r="BN9">
        <f t="shared" si="7"/>
        <v>115.4482421875</v>
      </c>
      <c r="BO9">
        <f t="shared" si="7"/>
        <v>120.45703125</v>
      </c>
      <c r="BR9">
        <f t="shared" si="8"/>
        <v>114.1474609375</v>
      </c>
    </row>
    <row r="10" spans="1:70" x14ac:dyDescent="0.2">
      <c r="A10" t="s">
        <v>344</v>
      </c>
      <c r="B10" t="s">
        <v>176</v>
      </c>
      <c r="C10" t="s">
        <v>99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0.40634670853614813</v>
      </c>
      <c r="M10">
        <v>0.40634670853614813</v>
      </c>
      <c r="N10">
        <v>0</v>
      </c>
      <c r="O10">
        <v>4216.4921875</v>
      </c>
      <c r="P10">
        <v>4216.4921875</v>
      </c>
      <c r="Q10">
        <v>0</v>
      </c>
      <c r="S10">
        <v>4219.4931640625</v>
      </c>
      <c r="T10">
        <v>4219.4931640625</v>
      </c>
      <c r="U10">
        <v>0</v>
      </c>
      <c r="W10">
        <v>4211.982421875</v>
      </c>
      <c r="X10">
        <v>4211.982421875</v>
      </c>
      <c r="Y10">
        <v>0</v>
      </c>
      <c r="Z10">
        <v>4216.4921875</v>
      </c>
      <c r="AA10">
        <v>4216.4921875</v>
      </c>
      <c r="AB10">
        <v>0</v>
      </c>
      <c r="AC10">
        <v>4211.46875</v>
      </c>
      <c r="AD10">
        <v>4211.46875</v>
      </c>
      <c r="AE10">
        <v>0</v>
      </c>
      <c r="AF10">
        <v>4211.982421875</v>
      </c>
      <c r="AG10">
        <v>4211.982421875</v>
      </c>
      <c r="AH10">
        <v>0</v>
      </c>
      <c r="AI10">
        <v>4209.46240234375</v>
      </c>
      <c r="AJ10">
        <v>4209.46240234375</v>
      </c>
      <c r="AK10">
        <v>0</v>
      </c>
      <c r="AL10">
        <v>4211.46875</v>
      </c>
      <c r="AM10">
        <v>4211.46875</v>
      </c>
      <c r="AN10">
        <v>0</v>
      </c>
      <c r="AO10">
        <v>4208.46875</v>
      </c>
      <c r="AP10">
        <v>4208.46875</v>
      </c>
      <c r="AQ10">
        <v>0</v>
      </c>
      <c r="AR10">
        <v>4209.47900390625</v>
      </c>
      <c r="AS10">
        <v>4209.47900390625</v>
      </c>
      <c r="AT10">
        <v>0</v>
      </c>
      <c r="AU10">
        <v>4216.4921875</v>
      </c>
      <c r="AV10">
        <v>4216.4921875</v>
      </c>
      <c r="AW10">
        <v>0</v>
      </c>
      <c r="AY10">
        <v>8</v>
      </c>
      <c r="BA10">
        <f t="shared" si="0"/>
        <v>1.01025390625</v>
      </c>
      <c r="BB10">
        <f t="shared" si="1"/>
        <v>2.00634765625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4.013671875</v>
      </c>
      <c r="BH10">
        <f t="shared" si="6"/>
        <v>15.0546875</v>
      </c>
      <c r="BI10">
        <f t="shared" si="9"/>
        <v>120.45751953125</v>
      </c>
      <c r="BJ10">
        <f t="shared" si="7"/>
        <v>121.466796875</v>
      </c>
      <c r="BK10">
        <f t="shared" si="7"/>
        <v>123.37353515625</v>
      </c>
      <c r="BL10">
        <f t="shared" si="7"/>
        <v>123.8876953125</v>
      </c>
      <c r="BM10">
        <f t="shared" si="7"/>
        <v>128.39697265625</v>
      </c>
      <c r="BN10">
        <f t="shared" si="7"/>
        <v>131.39794921875</v>
      </c>
      <c r="BO10">
        <f t="shared" si="7"/>
        <v>135.5107421875</v>
      </c>
      <c r="BR10">
        <f t="shared" si="8"/>
        <v>130.09765625</v>
      </c>
    </row>
    <row r="11" spans="1:70" x14ac:dyDescent="0.2">
      <c r="A11" t="s">
        <v>344</v>
      </c>
      <c r="B11" t="s">
        <v>106</v>
      </c>
      <c r="C11" t="s">
        <v>29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1.157453298568726</v>
      </c>
      <c r="M11">
        <v>1.157453298568726</v>
      </c>
      <c r="N11">
        <v>0</v>
      </c>
      <c r="O11">
        <v>4232.126953125</v>
      </c>
      <c r="P11">
        <v>4232.126953125</v>
      </c>
      <c r="Q11">
        <v>0</v>
      </c>
      <c r="S11">
        <v>4235.12744140625</v>
      </c>
      <c r="T11">
        <v>4235.12744140625</v>
      </c>
      <c r="U11">
        <v>0</v>
      </c>
      <c r="W11">
        <v>4227.61669921875</v>
      </c>
      <c r="X11">
        <v>4227.61669921875</v>
      </c>
      <c r="Y11">
        <v>0</v>
      </c>
      <c r="Z11">
        <v>4232.126953125</v>
      </c>
      <c r="AA11">
        <v>4232.126953125</v>
      </c>
      <c r="AB11">
        <v>0</v>
      </c>
      <c r="AC11">
        <v>4227.10302734375</v>
      </c>
      <c r="AD11">
        <v>4227.10302734375</v>
      </c>
      <c r="AE11">
        <v>0</v>
      </c>
      <c r="AF11">
        <v>4227.61669921875</v>
      </c>
      <c r="AG11">
        <v>4227.61669921875</v>
      </c>
      <c r="AH11">
        <v>0</v>
      </c>
      <c r="AI11">
        <v>4224.5</v>
      </c>
      <c r="AJ11">
        <v>4224.5</v>
      </c>
      <c r="AK11">
        <v>0</v>
      </c>
      <c r="AL11">
        <v>4227.10302734375</v>
      </c>
      <c r="AM11">
        <v>4227.10302734375</v>
      </c>
      <c r="AN11">
        <v>0</v>
      </c>
      <c r="AO11">
        <v>4223.5068359375</v>
      </c>
      <c r="AP11">
        <v>4223.5068359375</v>
      </c>
      <c r="AQ11">
        <v>0</v>
      </c>
      <c r="AR11">
        <v>4224.5166015625</v>
      </c>
      <c r="AS11">
        <v>4224.5166015625</v>
      </c>
      <c r="AT11">
        <v>0</v>
      </c>
      <c r="AU11">
        <v>4232.126953125</v>
      </c>
      <c r="AV11">
        <v>4232.126953125</v>
      </c>
      <c r="AW11">
        <v>0</v>
      </c>
      <c r="AY11">
        <v>9</v>
      </c>
      <c r="BA11">
        <f t="shared" si="0"/>
        <v>1.009765625</v>
      </c>
      <c r="BB11">
        <f t="shared" si="1"/>
        <v>2.60302734375</v>
      </c>
      <c r="BC11">
        <f t="shared" si="2"/>
        <v>0.513671875</v>
      </c>
      <c r="BD11">
        <f t="shared" si="3"/>
        <v>4.51025390625</v>
      </c>
      <c r="BE11">
        <f t="shared" si="4"/>
        <v>3.00048828125</v>
      </c>
      <c r="BF11">
        <f t="shared" si="5"/>
        <v>3.4189453125</v>
      </c>
      <c r="BH11">
        <f t="shared" si="6"/>
        <v>15.05615234375</v>
      </c>
      <c r="BI11">
        <f t="shared" si="9"/>
        <v>135.51220703125</v>
      </c>
      <c r="BJ11">
        <f t="shared" si="7"/>
        <v>136.5224609375</v>
      </c>
      <c r="BK11">
        <f t="shared" si="7"/>
        <v>138.52880859375</v>
      </c>
      <c r="BL11">
        <f t="shared" si="7"/>
        <v>139.04248046875</v>
      </c>
      <c r="BM11">
        <f t="shared" si="7"/>
        <v>143.55224609375</v>
      </c>
      <c r="BN11">
        <f t="shared" si="7"/>
        <v>146.55322265625</v>
      </c>
      <c r="BO11">
        <f t="shared" si="7"/>
        <v>150.56689453125</v>
      </c>
      <c r="BR11">
        <f t="shared" si="8"/>
        <v>145.25244140625</v>
      </c>
    </row>
    <row r="12" spans="1:70" x14ac:dyDescent="0.2">
      <c r="A12" t="s">
        <v>344</v>
      </c>
      <c r="B12" t="s">
        <v>28</v>
      </c>
      <c r="C12" t="s">
        <v>29</v>
      </c>
      <c r="D12">
        <v>-150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0.50359517335891724</v>
      </c>
      <c r="M12">
        <v>0.50359517335891724</v>
      </c>
      <c r="N12">
        <v>0</v>
      </c>
      <c r="O12">
        <v>4245.671875</v>
      </c>
      <c r="P12">
        <v>4245.671875</v>
      </c>
      <c r="Q12">
        <v>0</v>
      </c>
      <c r="S12">
        <v>4248.6728515625</v>
      </c>
      <c r="T12">
        <v>4248.6728515625</v>
      </c>
      <c r="U12">
        <v>0</v>
      </c>
      <c r="W12">
        <v>4241.162109375</v>
      </c>
      <c r="X12">
        <v>4241.162109375</v>
      </c>
      <c r="Y12">
        <v>0</v>
      </c>
      <c r="Z12">
        <v>4245.671875</v>
      </c>
      <c r="AA12">
        <v>4245.671875</v>
      </c>
      <c r="AB12">
        <v>0</v>
      </c>
      <c r="AC12">
        <v>4240.6484375</v>
      </c>
      <c r="AD12">
        <v>4240.6484375</v>
      </c>
      <c r="AE12">
        <v>0</v>
      </c>
      <c r="AF12">
        <v>4241.162109375</v>
      </c>
      <c r="AG12">
        <v>4241.162109375</v>
      </c>
      <c r="AH12">
        <v>0</v>
      </c>
      <c r="AI12">
        <v>4239.53759765625</v>
      </c>
      <c r="AJ12">
        <v>4239.53759765625</v>
      </c>
      <c r="AK12">
        <v>0</v>
      </c>
      <c r="AL12">
        <v>4240.6484375</v>
      </c>
      <c r="AM12">
        <v>4240.6484375</v>
      </c>
      <c r="AN12">
        <v>0</v>
      </c>
      <c r="AO12">
        <v>4238.54638671875</v>
      </c>
      <c r="AP12">
        <v>4238.54638671875</v>
      </c>
      <c r="AQ12">
        <v>0</v>
      </c>
      <c r="AR12">
        <v>4239.55419921875</v>
      </c>
      <c r="AS12">
        <v>4239.55419921875</v>
      </c>
      <c r="AT12">
        <v>0</v>
      </c>
      <c r="AU12">
        <v>4245.671875</v>
      </c>
      <c r="AV12">
        <v>4245.671875</v>
      </c>
      <c r="AW12">
        <v>0</v>
      </c>
      <c r="AY12">
        <v>10</v>
      </c>
      <c r="BA12">
        <f t="shared" si="0"/>
        <v>1.0078125</v>
      </c>
      <c r="BB12">
        <f t="shared" si="1"/>
        <v>1.11083984375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4.90966796875</v>
      </c>
      <c r="BH12">
        <f t="shared" si="6"/>
        <v>15.052734375</v>
      </c>
      <c r="BI12">
        <f t="shared" si="9"/>
        <v>150.568359375</v>
      </c>
      <c r="BJ12">
        <f t="shared" si="7"/>
        <v>151.578125</v>
      </c>
      <c r="BK12">
        <f t="shared" si="7"/>
        <v>154.18115234375</v>
      </c>
      <c r="BL12">
        <f t="shared" si="7"/>
        <v>154.69482421875</v>
      </c>
      <c r="BM12">
        <f t="shared" si="7"/>
        <v>159.205078125</v>
      </c>
      <c r="BN12">
        <f t="shared" si="7"/>
        <v>162.20556640625</v>
      </c>
      <c r="BO12">
        <f t="shared" si="7"/>
        <v>165.62451171875</v>
      </c>
      <c r="BR12">
        <f t="shared" si="8"/>
        <v>160.90478515625</v>
      </c>
    </row>
    <row r="13" spans="1:70" x14ac:dyDescent="0.2">
      <c r="A13" t="s">
        <v>344</v>
      </c>
      <c r="B13" t="s">
        <v>125</v>
      </c>
      <c r="C13" t="s">
        <v>97</v>
      </c>
      <c r="D13">
        <v>-30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0.45786771178245539</v>
      </c>
      <c r="M13">
        <v>0.45786771178245539</v>
      </c>
      <c r="N13">
        <v>0</v>
      </c>
      <c r="O13">
        <v>4262.00244140625</v>
      </c>
      <c r="P13">
        <v>4262.00244140625</v>
      </c>
      <c r="Q13">
        <v>0</v>
      </c>
      <c r="S13">
        <v>4265.00341796875</v>
      </c>
      <c r="T13">
        <v>4265.00341796875</v>
      </c>
      <c r="U13">
        <v>0</v>
      </c>
      <c r="W13">
        <v>4257.4931640625</v>
      </c>
      <c r="X13">
        <v>4257.4931640625</v>
      </c>
      <c r="Y13">
        <v>0</v>
      </c>
      <c r="Z13">
        <v>4262.00244140625</v>
      </c>
      <c r="AA13">
        <v>4262.00244140625</v>
      </c>
      <c r="AB13">
        <v>0</v>
      </c>
      <c r="AC13">
        <v>4256.97900390625</v>
      </c>
      <c r="AD13">
        <v>4256.97900390625</v>
      </c>
      <c r="AE13">
        <v>0</v>
      </c>
      <c r="AF13">
        <v>4257.4931640625</v>
      </c>
      <c r="AG13">
        <v>4257.4931640625</v>
      </c>
      <c r="AH13">
        <v>0</v>
      </c>
      <c r="AI13">
        <v>4254.5751953125</v>
      </c>
      <c r="AJ13">
        <v>4254.5751953125</v>
      </c>
      <c r="AK13">
        <v>0</v>
      </c>
      <c r="AL13">
        <v>4256.97900390625</v>
      </c>
      <c r="AM13">
        <v>4256.97900390625</v>
      </c>
      <c r="AN13">
        <v>0</v>
      </c>
      <c r="AO13">
        <v>4253.58251953125</v>
      </c>
      <c r="AP13">
        <v>4253.58251953125</v>
      </c>
      <c r="AQ13">
        <v>0</v>
      </c>
      <c r="AR13">
        <v>4254.59130859375</v>
      </c>
      <c r="AS13">
        <v>4254.59130859375</v>
      </c>
      <c r="AT13">
        <v>0</v>
      </c>
      <c r="AU13">
        <v>4262.00244140625</v>
      </c>
      <c r="AV13">
        <v>4262.00244140625</v>
      </c>
      <c r="AW13">
        <v>0</v>
      </c>
      <c r="AY13">
        <v>11</v>
      </c>
      <c r="BA13">
        <f t="shared" si="0"/>
        <v>1.0087890625</v>
      </c>
      <c r="BB13">
        <f t="shared" si="1"/>
        <v>2.40380859375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3.61572265625</v>
      </c>
      <c r="BH13">
        <f t="shared" si="6"/>
        <v>15.052734375</v>
      </c>
      <c r="BI13">
        <f t="shared" si="9"/>
        <v>165.62109375</v>
      </c>
      <c r="BJ13">
        <f t="shared" si="7"/>
        <v>166.62890625</v>
      </c>
      <c r="BK13">
        <f t="shared" si="7"/>
        <v>167.73974609375</v>
      </c>
      <c r="BL13">
        <f t="shared" si="7"/>
        <v>168.25341796875</v>
      </c>
      <c r="BM13">
        <f t="shared" si="7"/>
        <v>172.76318359375</v>
      </c>
      <c r="BN13">
        <f t="shared" si="7"/>
        <v>175.76416015625</v>
      </c>
      <c r="BO13">
        <f t="shared" si="7"/>
        <v>180.673828125</v>
      </c>
      <c r="BR13">
        <f t="shared" si="8"/>
        <v>174.46337890625</v>
      </c>
    </row>
    <row r="14" spans="1:70" x14ac:dyDescent="0.2">
      <c r="A14" t="s">
        <v>344</v>
      </c>
      <c r="B14" t="s">
        <v>177</v>
      </c>
      <c r="C14" t="s">
        <v>120</v>
      </c>
      <c r="D14">
        <v>-150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0.40144729614257812</v>
      </c>
      <c r="M14">
        <v>0.40144729614257812</v>
      </c>
      <c r="N14">
        <v>0</v>
      </c>
      <c r="O14">
        <v>4277.43798828125</v>
      </c>
      <c r="P14">
        <v>4277.43798828125</v>
      </c>
      <c r="Q14">
        <v>0</v>
      </c>
      <c r="S14">
        <v>4280.43896484375</v>
      </c>
      <c r="T14">
        <v>4280.43896484375</v>
      </c>
      <c r="U14">
        <v>0</v>
      </c>
      <c r="W14">
        <v>4272.92822265625</v>
      </c>
      <c r="X14">
        <v>4272.92822265625</v>
      </c>
      <c r="Y14">
        <v>0</v>
      </c>
      <c r="Z14">
        <v>4277.43798828125</v>
      </c>
      <c r="AA14">
        <v>4277.43798828125</v>
      </c>
      <c r="AB14">
        <v>0</v>
      </c>
      <c r="AC14">
        <v>4272.41455078125</v>
      </c>
      <c r="AD14">
        <v>4272.41455078125</v>
      </c>
      <c r="AE14">
        <v>0</v>
      </c>
      <c r="AF14">
        <v>4272.92822265625</v>
      </c>
      <c r="AG14">
        <v>4272.92822265625</v>
      </c>
      <c r="AH14">
        <v>0</v>
      </c>
      <c r="AI14">
        <v>4269.6123046875</v>
      </c>
      <c r="AJ14">
        <v>4269.6123046875</v>
      </c>
      <c r="AK14">
        <v>0</v>
      </c>
      <c r="AL14">
        <v>4272.41455078125</v>
      </c>
      <c r="AM14">
        <v>4272.41455078125</v>
      </c>
      <c r="AN14">
        <v>0</v>
      </c>
      <c r="AO14">
        <v>4268.619140625</v>
      </c>
      <c r="AP14">
        <v>4268.619140625</v>
      </c>
      <c r="AQ14">
        <v>0</v>
      </c>
      <c r="AR14">
        <v>4269.62890625</v>
      </c>
      <c r="AS14">
        <v>4269.62890625</v>
      </c>
      <c r="AT14">
        <v>0</v>
      </c>
      <c r="AU14">
        <v>4277.43798828125</v>
      </c>
      <c r="AV14">
        <v>4277.43798828125</v>
      </c>
      <c r="AW14">
        <v>0</v>
      </c>
      <c r="AY14">
        <v>12</v>
      </c>
      <c r="BA14">
        <f t="shared" si="0"/>
        <v>1.009765625</v>
      </c>
      <c r="BB14">
        <f t="shared" si="1"/>
        <v>2.80224609375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3.21533203125</v>
      </c>
      <c r="BH14">
        <f t="shared" si="6"/>
        <v>15.0517578125</v>
      </c>
      <c r="BI14">
        <f t="shared" si="9"/>
        <v>180.673828125</v>
      </c>
      <c r="BJ14">
        <f t="shared" si="7"/>
        <v>181.6826171875</v>
      </c>
      <c r="BK14">
        <f t="shared" si="7"/>
        <v>184.08642578125</v>
      </c>
      <c r="BL14">
        <f t="shared" si="7"/>
        <v>184.6005859375</v>
      </c>
      <c r="BM14">
        <f t="shared" si="7"/>
        <v>189.10986328125</v>
      </c>
      <c r="BN14">
        <f t="shared" si="7"/>
        <v>192.11083984375</v>
      </c>
      <c r="BO14">
        <f t="shared" si="7"/>
        <v>195.7265625</v>
      </c>
      <c r="BR14">
        <f t="shared" si="8"/>
        <v>190.810546875</v>
      </c>
    </row>
    <row r="15" spans="1:70" x14ac:dyDescent="0.2">
      <c r="A15" t="s">
        <v>343</v>
      </c>
      <c r="B15" t="s">
        <v>125</v>
      </c>
      <c r="C15" t="s">
        <v>29</v>
      </c>
      <c r="D15">
        <v>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0.36367690563201899</v>
      </c>
      <c r="M15">
        <v>0.36367690563201899</v>
      </c>
      <c r="N15">
        <v>0</v>
      </c>
      <c r="O15">
        <v>4291.28173828125</v>
      </c>
      <c r="P15">
        <v>4291.28173828125</v>
      </c>
      <c r="Q15">
        <v>0</v>
      </c>
      <c r="S15">
        <v>4294.28271484375</v>
      </c>
      <c r="T15">
        <v>4294.28271484375</v>
      </c>
      <c r="U15">
        <v>0</v>
      </c>
      <c r="W15">
        <v>4286.77197265625</v>
      </c>
      <c r="X15">
        <v>4286.77197265625</v>
      </c>
      <c r="Y15">
        <v>0</v>
      </c>
      <c r="Z15">
        <v>4291.28173828125</v>
      </c>
      <c r="AA15">
        <v>4291.28173828125</v>
      </c>
      <c r="AB15">
        <v>0</v>
      </c>
      <c r="AC15">
        <v>4286.25830078125</v>
      </c>
      <c r="AD15">
        <v>4286.25830078125</v>
      </c>
      <c r="AE15">
        <v>0</v>
      </c>
      <c r="AF15">
        <v>4286.77197265625</v>
      </c>
      <c r="AG15">
        <v>4286.77197265625</v>
      </c>
      <c r="AH15">
        <v>0</v>
      </c>
      <c r="AI15">
        <v>4284.64990234375</v>
      </c>
      <c r="AJ15">
        <v>4284.64990234375</v>
      </c>
      <c r="AK15">
        <v>0</v>
      </c>
      <c r="AL15">
        <v>4286.25830078125</v>
      </c>
      <c r="AM15">
        <v>4286.25830078125</v>
      </c>
      <c r="AN15">
        <v>0</v>
      </c>
      <c r="AO15">
        <v>4283.654296875</v>
      </c>
      <c r="AP15">
        <v>4283.654296875</v>
      </c>
      <c r="AQ15">
        <v>0</v>
      </c>
      <c r="AR15">
        <v>4284.66650390625</v>
      </c>
      <c r="AS15">
        <v>4284.66650390625</v>
      </c>
      <c r="AT15">
        <v>0</v>
      </c>
      <c r="AU15">
        <v>4291.28173828125</v>
      </c>
      <c r="AV15">
        <v>4291.28173828125</v>
      </c>
      <c r="AW15">
        <v>0</v>
      </c>
      <c r="AY15">
        <v>13</v>
      </c>
      <c r="BA15">
        <f t="shared" si="0"/>
        <v>1.01220703125</v>
      </c>
      <c r="BB15">
        <f t="shared" si="1"/>
        <v>1.6083984375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4.42529296875</v>
      </c>
      <c r="BH15">
        <f t="shared" si="6"/>
        <v>15.0703125</v>
      </c>
      <c r="BI15">
        <f t="shared" si="9"/>
        <v>195.7255859375</v>
      </c>
      <c r="BJ15">
        <f t="shared" si="7"/>
        <v>196.7353515625</v>
      </c>
      <c r="BK15">
        <f t="shared" si="7"/>
        <v>199.53759765625</v>
      </c>
      <c r="BL15">
        <f t="shared" si="7"/>
        <v>200.05126953125</v>
      </c>
      <c r="BM15">
        <f t="shared" si="7"/>
        <v>204.56103515625</v>
      </c>
      <c r="BN15">
        <f t="shared" si="7"/>
        <v>207.56201171875</v>
      </c>
      <c r="BO15">
        <f t="shared" si="7"/>
        <v>210.77734375</v>
      </c>
      <c r="BR15">
        <f t="shared" si="8"/>
        <v>206.26123046875</v>
      </c>
    </row>
    <row r="16" spans="1:70" x14ac:dyDescent="0.2">
      <c r="A16" t="s">
        <v>344</v>
      </c>
      <c r="B16" t="s">
        <v>182</v>
      </c>
      <c r="C16" t="s">
        <v>120</v>
      </c>
      <c r="D16">
        <v>-30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0.45838850736618042</v>
      </c>
      <c r="M16">
        <v>0.45838850736618042</v>
      </c>
      <c r="N16">
        <v>0</v>
      </c>
      <c r="O16">
        <v>4305.73876953125</v>
      </c>
      <c r="P16">
        <v>4305.73876953125</v>
      </c>
      <c r="Q16">
        <v>0</v>
      </c>
      <c r="S16">
        <v>4308.73974609375</v>
      </c>
      <c r="T16">
        <v>4308.73974609375</v>
      </c>
      <c r="U16">
        <v>0</v>
      </c>
      <c r="W16">
        <v>4301.2294921875</v>
      </c>
      <c r="X16">
        <v>4301.2294921875</v>
      </c>
      <c r="Y16">
        <v>0</v>
      </c>
      <c r="Z16">
        <v>4305.73876953125</v>
      </c>
      <c r="AA16">
        <v>4305.73876953125</v>
      </c>
      <c r="AB16">
        <v>0</v>
      </c>
      <c r="AC16">
        <v>4300.71533203125</v>
      </c>
      <c r="AD16">
        <v>4300.71533203125</v>
      </c>
      <c r="AE16">
        <v>0</v>
      </c>
      <c r="AF16">
        <v>4301.2294921875</v>
      </c>
      <c r="AG16">
        <v>4301.2294921875</v>
      </c>
      <c r="AH16">
        <v>0</v>
      </c>
      <c r="AI16">
        <v>4299.7041015625</v>
      </c>
      <c r="AJ16">
        <v>4299.7041015625</v>
      </c>
      <c r="AK16">
        <v>0</v>
      </c>
      <c r="AL16">
        <v>4300.71533203125</v>
      </c>
      <c r="AM16">
        <v>4300.71533203125</v>
      </c>
      <c r="AN16">
        <v>0</v>
      </c>
      <c r="AO16">
        <v>4298.7080078125</v>
      </c>
      <c r="AP16">
        <v>4298.7080078125</v>
      </c>
      <c r="AQ16">
        <v>0</v>
      </c>
      <c r="AR16">
        <v>4299.720703125</v>
      </c>
      <c r="AS16">
        <v>4299.720703125</v>
      </c>
      <c r="AT16">
        <v>0</v>
      </c>
      <c r="AU16">
        <v>4305.73876953125</v>
      </c>
      <c r="AV16">
        <v>4305.73876953125</v>
      </c>
      <c r="AW16">
        <v>0</v>
      </c>
      <c r="AY16">
        <v>14</v>
      </c>
      <c r="BA16">
        <f t="shared" si="0"/>
        <v>1.0126953125</v>
      </c>
      <c r="BB16">
        <f t="shared" si="1"/>
        <v>1.01123046875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5.00830078125</v>
      </c>
      <c r="BH16">
        <f t="shared" si="6"/>
        <v>15.056640625</v>
      </c>
      <c r="BI16">
        <f t="shared" si="9"/>
        <v>210.7958984375</v>
      </c>
      <c r="BJ16">
        <f t="shared" si="7"/>
        <v>211.80810546875</v>
      </c>
      <c r="BK16">
        <f t="shared" si="7"/>
        <v>213.41650390625</v>
      </c>
      <c r="BL16">
        <f t="shared" si="7"/>
        <v>213.93017578125</v>
      </c>
      <c r="BM16">
        <f t="shared" si="7"/>
        <v>218.43994140625</v>
      </c>
      <c r="BN16">
        <f t="shared" si="7"/>
        <v>221.44091796875</v>
      </c>
      <c r="BO16">
        <f t="shared" si="7"/>
        <v>225.8662109375</v>
      </c>
      <c r="BR16">
        <f t="shared" si="8"/>
        <v>220.14013671875</v>
      </c>
    </row>
    <row r="17" spans="1:70" x14ac:dyDescent="0.2">
      <c r="A17" t="s">
        <v>344</v>
      </c>
      <c r="B17" t="s">
        <v>104</v>
      </c>
      <c r="C17" t="s">
        <v>99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0.32809209823608398</v>
      </c>
      <c r="M17">
        <v>0.32809209823608398</v>
      </c>
      <c r="N17">
        <v>0</v>
      </c>
      <c r="O17">
        <v>4321.771484375</v>
      </c>
      <c r="P17">
        <v>4321.771484375</v>
      </c>
      <c r="Q17">
        <v>0</v>
      </c>
      <c r="S17">
        <v>4324.77197265625</v>
      </c>
      <c r="T17">
        <v>4324.77197265625</v>
      </c>
      <c r="U17">
        <v>0</v>
      </c>
      <c r="W17">
        <v>4317.26171875</v>
      </c>
      <c r="X17">
        <v>4317.26171875</v>
      </c>
      <c r="Y17">
        <v>0</v>
      </c>
      <c r="Z17">
        <v>4321.771484375</v>
      </c>
      <c r="AA17">
        <v>4321.771484375</v>
      </c>
      <c r="AB17">
        <v>0</v>
      </c>
      <c r="AC17">
        <v>4316.74755859375</v>
      </c>
      <c r="AD17">
        <v>4316.74755859375</v>
      </c>
      <c r="AE17">
        <v>0</v>
      </c>
      <c r="AF17">
        <v>4317.26171875</v>
      </c>
      <c r="AG17">
        <v>4317.26171875</v>
      </c>
      <c r="AH17">
        <v>0</v>
      </c>
      <c r="AI17">
        <v>4314.74169921875</v>
      </c>
      <c r="AJ17">
        <v>4314.74169921875</v>
      </c>
      <c r="AK17">
        <v>0</v>
      </c>
      <c r="AL17">
        <v>4316.74755859375</v>
      </c>
      <c r="AM17">
        <v>4316.74755859375</v>
      </c>
      <c r="AN17">
        <v>0</v>
      </c>
      <c r="AO17">
        <v>4313.748046875</v>
      </c>
      <c r="AP17">
        <v>4313.748046875</v>
      </c>
      <c r="AQ17">
        <v>0</v>
      </c>
      <c r="AR17">
        <v>4314.75830078125</v>
      </c>
      <c r="AS17">
        <v>4314.75830078125</v>
      </c>
      <c r="AT17">
        <v>0</v>
      </c>
      <c r="AU17">
        <v>4321.771484375</v>
      </c>
      <c r="AV17">
        <v>4321.771484375</v>
      </c>
      <c r="AW17">
        <v>0</v>
      </c>
      <c r="AY17">
        <v>15</v>
      </c>
      <c r="BA17">
        <f t="shared" si="0"/>
        <v>1.01025390625</v>
      </c>
      <c r="BB17">
        <f t="shared" si="1"/>
        <v>2.005859375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4.01416015625</v>
      </c>
      <c r="BH17">
        <f t="shared" si="6"/>
        <v>15.0546875</v>
      </c>
      <c r="BI17">
        <f t="shared" si="9"/>
        <v>225.8525390625</v>
      </c>
      <c r="BJ17">
        <f t="shared" si="7"/>
        <v>226.865234375</v>
      </c>
      <c r="BK17">
        <f t="shared" si="7"/>
        <v>227.87646484375</v>
      </c>
      <c r="BL17">
        <f t="shared" si="7"/>
        <v>228.390625</v>
      </c>
      <c r="BM17">
        <f t="shared" si="7"/>
        <v>232.89990234375</v>
      </c>
      <c r="BN17">
        <f t="shared" si="7"/>
        <v>235.90087890625</v>
      </c>
      <c r="BO17">
        <f t="shared" si="7"/>
        <v>240.9091796875</v>
      </c>
      <c r="BR17">
        <f t="shared" si="8"/>
        <v>234.6005859375</v>
      </c>
    </row>
    <row r="18" spans="1:70" x14ac:dyDescent="0.2">
      <c r="A18" t="s">
        <v>344</v>
      </c>
      <c r="B18" t="s">
        <v>180</v>
      </c>
      <c r="C18" t="s">
        <v>29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0.8314635157585144</v>
      </c>
      <c r="M18">
        <v>0.8314635157585144</v>
      </c>
      <c r="N18">
        <v>0</v>
      </c>
      <c r="O18">
        <v>4336.41064453125</v>
      </c>
      <c r="P18">
        <v>4336.41064453125</v>
      </c>
      <c r="Q18">
        <v>0</v>
      </c>
      <c r="S18">
        <v>4339.41162109375</v>
      </c>
      <c r="T18">
        <v>4339.41162109375</v>
      </c>
      <c r="U18">
        <v>0</v>
      </c>
      <c r="W18">
        <v>4331.9013671875</v>
      </c>
      <c r="X18">
        <v>4331.9013671875</v>
      </c>
      <c r="Y18">
        <v>0</v>
      </c>
      <c r="Z18">
        <v>4336.41064453125</v>
      </c>
      <c r="AA18">
        <v>4336.41064453125</v>
      </c>
      <c r="AB18">
        <v>0</v>
      </c>
      <c r="AC18">
        <v>4331.38720703125</v>
      </c>
      <c r="AD18">
        <v>4331.38720703125</v>
      </c>
      <c r="AE18">
        <v>0</v>
      </c>
      <c r="AF18">
        <v>4331.9013671875</v>
      </c>
      <c r="AG18">
        <v>4331.9013671875</v>
      </c>
      <c r="AH18">
        <v>0</v>
      </c>
      <c r="AI18">
        <v>4329.779296875</v>
      </c>
      <c r="AJ18">
        <v>4329.779296875</v>
      </c>
      <c r="AK18">
        <v>0</v>
      </c>
      <c r="AL18">
        <v>4331.38720703125</v>
      </c>
      <c r="AM18">
        <v>4331.38720703125</v>
      </c>
      <c r="AN18">
        <v>0</v>
      </c>
      <c r="AO18">
        <v>4328.7861328125</v>
      </c>
      <c r="AP18">
        <v>4328.7861328125</v>
      </c>
      <c r="AQ18">
        <v>0</v>
      </c>
      <c r="AR18">
        <v>4329.7958984375</v>
      </c>
      <c r="AS18">
        <v>4329.7958984375</v>
      </c>
      <c r="AT18">
        <v>0</v>
      </c>
      <c r="AU18">
        <v>4336.41064453125</v>
      </c>
      <c r="AV18">
        <v>4336.41064453125</v>
      </c>
      <c r="AW18">
        <v>0</v>
      </c>
      <c r="AY18">
        <v>16</v>
      </c>
      <c r="BA18">
        <f t="shared" si="0"/>
        <v>1.009765625</v>
      </c>
      <c r="BB18">
        <f t="shared" si="1"/>
        <v>1.60791015625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4.41259765625</v>
      </c>
      <c r="BH18">
        <f t="shared" si="6"/>
        <v>15.0546875</v>
      </c>
      <c r="BI18">
        <f t="shared" si="9"/>
        <v>240.9072265625</v>
      </c>
      <c r="BJ18">
        <f t="shared" si="7"/>
        <v>241.91748046875</v>
      </c>
      <c r="BK18">
        <f t="shared" si="7"/>
        <v>243.92333984375</v>
      </c>
      <c r="BL18">
        <f t="shared" si="7"/>
        <v>244.4375</v>
      </c>
      <c r="BM18">
        <f t="shared" si="7"/>
        <v>248.947265625</v>
      </c>
      <c r="BN18">
        <f t="shared" si="7"/>
        <v>251.94775390625</v>
      </c>
      <c r="BO18">
        <f t="shared" si="7"/>
        <v>255.9619140625</v>
      </c>
      <c r="BR18">
        <f t="shared" si="8"/>
        <v>250.6474609375</v>
      </c>
    </row>
    <row r="19" spans="1:70" x14ac:dyDescent="0.2">
      <c r="A19" t="s">
        <v>344</v>
      </c>
      <c r="B19" t="s">
        <v>28</v>
      </c>
      <c r="C19" t="s">
        <v>29</v>
      </c>
      <c r="D19">
        <v>-150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0.53162360191345215</v>
      </c>
      <c r="M19">
        <v>0.53162360191345215</v>
      </c>
      <c r="N19">
        <v>0</v>
      </c>
      <c r="O19">
        <v>4352.14453125</v>
      </c>
      <c r="P19">
        <v>4352.14453125</v>
      </c>
      <c r="Q19">
        <v>0</v>
      </c>
      <c r="S19">
        <v>4355.1455078125</v>
      </c>
      <c r="T19">
        <v>4355.1455078125</v>
      </c>
      <c r="U19">
        <v>0</v>
      </c>
      <c r="W19">
        <v>4347.63525390625</v>
      </c>
      <c r="X19">
        <v>4347.63525390625</v>
      </c>
      <c r="Y19">
        <v>0</v>
      </c>
      <c r="Z19">
        <v>4352.14453125</v>
      </c>
      <c r="AA19">
        <v>4352.14453125</v>
      </c>
      <c r="AB19">
        <v>0</v>
      </c>
      <c r="AC19">
        <v>4347.12109375</v>
      </c>
      <c r="AD19">
        <v>4347.12109375</v>
      </c>
      <c r="AE19">
        <v>0</v>
      </c>
      <c r="AF19">
        <v>4347.63525390625</v>
      </c>
      <c r="AG19">
        <v>4347.63525390625</v>
      </c>
      <c r="AH19">
        <v>0</v>
      </c>
      <c r="AI19">
        <v>4344.81640625</v>
      </c>
      <c r="AJ19">
        <v>4344.81640625</v>
      </c>
      <c r="AK19">
        <v>0</v>
      </c>
      <c r="AL19">
        <v>4347.12109375</v>
      </c>
      <c r="AM19">
        <v>4347.12109375</v>
      </c>
      <c r="AN19">
        <v>0</v>
      </c>
      <c r="AO19">
        <v>4343.82421875</v>
      </c>
      <c r="AP19">
        <v>4343.82421875</v>
      </c>
      <c r="AQ19">
        <v>0</v>
      </c>
      <c r="AR19">
        <v>4344.8330078125</v>
      </c>
      <c r="AS19">
        <v>4344.8330078125</v>
      </c>
      <c r="AT19">
        <v>0</v>
      </c>
      <c r="AU19">
        <v>4352.14453125</v>
      </c>
      <c r="AV19">
        <v>4352.14453125</v>
      </c>
      <c r="AW19">
        <v>0</v>
      </c>
      <c r="AY19">
        <v>17</v>
      </c>
      <c r="BA19">
        <f t="shared" si="0"/>
        <v>1.0087890625</v>
      </c>
      <c r="BB19">
        <f t="shared" si="1"/>
        <v>2.3046875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3.728515625</v>
      </c>
      <c r="BH19">
        <f t="shared" si="6"/>
        <v>15.06640625</v>
      </c>
      <c r="BI19">
        <f t="shared" si="9"/>
        <v>255.9619140625</v>
      </c>
      <c r="BJ19">
        <f t="shared" ref="BJ19:BO31" si="10">BI19+BA18</f>
        <v>256.9716796875</v>
      </c>
      <c r="BK19">
        <f t="shared" si="10"/>
        <v>258.57958984375</v>
      </c>
      <c r="BL19">
        <f t="shared" si="10"/>
        <v>259.09375</v>
      </c>
      <c r="BM19">
        <f t="shared" si="10"/>
        <v>263.60302734375</v>
      </c>
      <c r="BN19">
        <f t="shared" si="10"/>
        <v>266.60400390625</v>
      </c>
      <c r="BO19">
        <f t="shared" si="10"/>
        <v>271.0166015625</v>
      </c>
      <c r="BR19">
        <f t="shared" si="8"/>
        <v>265.3037109375</v>
      </c>
    </row>
    <row r="20" spans="1:70" x14ac:dyDescent="0.2">
      <c r="A20" t="s">
        <v>343</v>
      </c>
      <c r="B20" t="s">
        <v>107</v>
      </c>
      <c r="C20" t="s">
        <v>108</v>
      </c>
      <c r="D20">
        <v>60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0.67764151096343994</v>
      </c>
      <c r="M20">
        <v>0.67764151096343994</v>
      </c>
      <c r="N20">
        <v>0</v>
      </c>
      <c r="O20">
        <v>4367.7958984375</v>
      </c>
      <c r="P20">
        <v>4367.7958984375</v>
      </c>
      <c r="Q20">
        <v>0</v>
      </c>
      <c r="S20">
        <v>4370.79638671875</v>
      </c>
      <c r="T20">
        <v>4370.79638671875</v>
      </c>
      <c r="U20">
        <v>0</v>
      </c>
      <c r="W20">
        <v>4363.283203125</v>
      </c>
      <c r="X20">
        <v>4363.283203125</v>
      </c>
      <c r="Y20">
        <v>0</v>
      </c>
      <c r="Z20">
        <v>4367.7958984375</v>
      </c>
      <c r="AA20">
        <v>4367.7958984375</v>
      </c>
      <c r="AB20">
        <v>0</v>
      </c>
      <c r="AC20">
        <v>4362.77197265625</v>
      </c>
      <c r="AD20">
        <v>4362.77197265625</v>
      </c>
      <c r="AE20">
        <v>0</v>
      </c>
      <c r="AF20">
        <v>4363.283203125</v>
      </c>
      <c r="AG20">
        <v>4363.283203125</v>
      </c>
      <c r="AH20">
        <v>0</v>
      </c>
      <c r="AI20">
        <v>4359.87060546875</v>
      </c>
      <c r="AJ20">
        <v>4359.87060546875</v>
      </c>
      <c r="AK20">
        <v>0</v>
      </c>
      <c r="AL20">
        <v>4362.77197265625</v>
      </c>
      <c r="AM20">
        <v>4362.77197265625</v>
      </c>
      <c r="AN20">
        <v>0</v>
      </c>
      <c r="AO20">
        <v>4358.8740234375</v>
      </c>
      <c r="AP20">
        <v>4358.8740234375</v>
      </c>
      <c r="AQ20">
        <v>0</v>
      </c>
      <c r="AR20">
        <v>4359.88720703125</v>
      </c>
      <c r="AS20">
        <v>4359.88720703125</v>
      </c>
      <c r="AT20">
        <v>0</v>
      </c>
      <c r="AU20">
        <v>4367.7958984375</v>
      </c>
      <c r="AV20">
        <v>4367.7958984375</v>
      </c>
      <c r="AW20">
        <v>0</v>
      </c>
      <c r="AY20">
        <v>18</v>
      </c>
      <c r="BA20">
        <f t="shared" si="0"/>
        <v>1.01318359375</v>
      </c>
      <c r="BB20">
        <f t="shared" si="1"/>
        <v>2.9013671875</v>
      </c>
      <c r="BC20">
        <f t="shared" si="2"/>
        <v>0.51123046875</v>
      </c>
      <c r="BD20">
        <f t="shared" si="3"/>
        <v>4.5126953125</v>
      </c>
      <c r="BE20">
        <f t="shared" si="4"/>
        <v>3.00048828125</v>
      </c>
      <c r="BF20">
        <f t="shared" si="5"/>
        <v>3.11572265625</v>
      </c>
      <c r="BH20">
        <f t="shared" si="6"/>
        <v>15.0546875</v>
      </c>
      <c r="BI20">
        <f t="shared" si="9"/>
        <v>271.0283203125</v>
      </c>
      <c r="BJ20">
        <f t="shared" si="10"/>
        <v>272.037109375</v>
      </c>
      <c r="BK20">
        <f t="shared" si="10"/>
        <v>274.341796875</v>
      </c>
      <c r="BL20">
        <f t="shared" si="10"/>
        <v>274.85595703125</v>
      </c>
      <c r="BM20">
        <f t="shared" si="10"/>
        <v>279.365234375</v>
      </c>
      <c r="BN20">
        <f t="shared" si="10"/>
        <v>282.3662109375</v>
      </c>
      <c r="BO20">
        <f t="shared" si="10"/>
        <v>286.0947265625</v>
      </c>
      <c r="BR20">
        <f t="shared" si="8"/>
        <v>281.06591796875</v>
      </c>
    </row>
    <row r="21" spans="1:70" x14ac:dyDescent="0.2">
      <c r="A21" t="s">
        <v>344</v>
      </c>
      <c r="B21" t="s">
        <v>119</v>
      </c>
      <c r="C21" t="s">
        <v>99</v>
      </c>
      <c r="D21">
        <v>-120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0.43503451347351069</v>
      </c>
      <c r="M21">
        <v>0.43503451347351069</v>
      </c>
      <c r="N21">
        <v>0</v>
      </c>
      <c r="O21">
        <v>4382.43505859375</v>
      </c>
      <c r="P21">
        <v>4382.43505859375</v>
      </c>
      <c r="Q21">
        <v>0</v>
      </c>
      <c r="S21">
        <v>4385.43603515625</v>
      </c>
      <c r="T21">
        <v>4385.43603515625</v>
      </c>
      <c r="U21">
        <v>0</v>
      </c>
      <c r="W21">
        <v>4377.92578125</v>
      </c>
      <c r="X21">
        <v>4377.92578125</v>
      </c>
      <c r="Y21">
        <v>0</v>
      </c>
      <c r="Z21">
        <v>4382.43505859375</v>
      </c>
      <c r="AA21">
        <v>4382.43505859375</v>
      </c>
      <c r="AB21">
        <v>0</v>
      </c>
      <c r="AC21">
        <v>4377.41259765625</v>
      </c>
      <c r="AD21">
        <v>4377.41259765625</v>
      </c>
      <c r="AE21">
        <v>0</v>
      </c>
      <c r="AF21">
        <v>4377.92578125</v>
      </c>
      <c r="AG21">
        <v>4377.92578125</v>
      </c>
      <c r="AH21">
        <v>0</v>
      </c>
      <c r="AI21">
        <v>4374.908203125</v>
      </c>
      <c r="AJ21">
        <v>4374.908203125</v>
      </c>
      <c r="AK21">
        <v>0</v>
      </c>
      <c r="AL21">
        <v>4377.41259765625</v>
      </c>
      <c r="AM21">
        <v>4377.41259765625</v>
      </c>
      <c r="AN21">
        <v>0</v>
      </c>
      <c r="AO21">
        <v>4373.912109375</v>
      </c>
      <c r="AP21">
        <v>4373.912109375</v>
      </c>
      <c r="AQ21">
        <v>0</v>
      </c>
      <c r="AR21">
        <v>4374.9248046875</v>
      </c>
      <c r="AS21">
        <v>4374.9248046875</v>
      </c>
      <c r="AT21">
        <v>0</v>
      </c>
      <c r="AU21">
        <v>4382.43505859375</v>
      </c>
      <c r="AV21">
        <v>4382.43505859375</v>
      </c>
      <c r="AW21">
        <v>0</v>
      </c>
      <c r="AY21">
        <v>19</v>
      </c>
      <c r="BA21">
        <f t="shared" si="0"/>
        <v>1.0126953125</v>
      </c>
      <c r="BB21">
        <f t="shared" si="1"/>
        <v>2.50439453125</v>
      </c>
      <c r="BC21">
        <f t="shared" si="2"/>
        <v>0.51318359375</v>
      </c>
      <c r="BD21">
        <f t="shared" si="3"/>
        <v>4.50927734375</v>
      </c>
      <c r="BE21">
        <f t="shared" si="4"/>
        <v>3.0009765625</v>
      </c>
      <c r="BF21">
        <f t="shared" si="5"/>
        <v>3.53076171875</v>
      </c>
      <c r="BH21">
        <f t="shared" si="6"/>
        <v>15.0712890625</v>
      </c>
      <c r="BI21">
        <f t="shared" si="9"/>
        <v>286.0830078125</v>
      </c>
      <c r="BJ21">
        <f t="shared" si="10"/>
        <v>287.09619140625</v>
      </c>
      <c r="BK21">
        <f t="shared" si="10"/>
        <v>289.99755859375</v>
      </c>
      <c r="BL21">
        <f t="shared" si="10"/>
        <v>290.5087890625</v>
      </c>
      <c r="BM21">
        <f t="shared" si="10"/>
        <v>295.021484375</v>
      </c>
      <c r="BN21">
        <f t="shared" si="10"/>
        <v>298.02197265625</v>
      </c>
      <c r="BO21">
        <f t="shared" si="10"/>
        <v>301.1376953125</v>
      </c>
      <c r="BR21">
        <f t="shared" si="8"/>
        <v>296.71875</v>
      </c>
    </row>
    <row r="22" spans="1:70" x14ac:dyDescent="0.2">
      <c r="A22" t="s">
        <v>343</v>
      </c>
      <c r="B22" t="s">
        <v>114</v>
      </c>
      <c r="C22" t="s">
        <v>99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0.51632887125015259</v>
      </c>
      <c r="M22">
        <v>0.51632887125015259</v>
      </c>
      <c r="N22">
        <v>0</v>
      </c>
      <c r="O22">
        <v>4396.9921875</v>
      </c>
      <c r="P22">
        <v>4396.9921875</v>
      </c>
      <c r="Q22">
        <v>0</v>
      </c>
      <c r="S22">
        <v>4399.99267578125</v>
      </c>
      <c r="T22">
        <v>4399.99267578125</v>
      </c>
      <c r="U22">
        <v>0</v>
      </c>
      <c r="W22">
        <v>4392.482421875</v>
      </c>
      <c r="X22">
        <v>4392.482421875</v>
      </c>
      <c r="Y22">
        <v>0</v>
      </c>
      <c r="Z22">
        <v>4396.9921875</v>
      </c>
      <c r="AA22">
        <v>4396.9921875</v>
      </c>
      <c r="AB22">
        <v>0</v>
      </c>
      <c r="AC22">
        <v>4391.96826171875</v>
      </c>
      <c r="AD22">
        <v>4391.96826171875</v>
      </c>
      <c r="AE22">
        <v>0</v>
      </c>
      <c r="AF22">
        <v>4392.482421875</v>
      </c>
      <c r="AG22">
        <v>4392.482421875</v>
      </c>
      <c r="AH22">
        <v>0</v>
      </c>
      <c r="AI22">
        <v>4389.96240234375</v>
      </c>
      <c r="AJ22">
        <v>4389.96240234375</v>
      </c>
      <c r="AK22">
        <v>0</v>
      </c>
      <c r="AL22">
        <v>4391.96826171875</v>
      </c>
      <c r="AM22">
        <v>4391.96826171875</v>
      </c>
      <c r="AN22">
        <v>0</v>
      </c>
      <c r="AO22">
        <v>4388.966796875</v>
      </c>
      <c r="AP22">
        <v>4388.966796875</v>
      </c>
      <c r="AQ22">
        <v>0</v>
      </c>
      <c r="AR22">
        <v>4389.97900390625</v>
      </c>
      <c r="AS22">
        <v>4389.97900390625</v>
      </c>
      <c r="AT22">
        <v>0</v>
      </c>
      <c r="AU22">
        <v>4396.9921875</v>
      </c>
      <c r="AV22">
        <v>4396.9921875</v>
      </c>
      <c r="AW22">
        <v>0</v>
      </c>
      <c r="AY22">
        <v>20</v>
      </c>
      <c r="BA22">
        <f t="shared" si="0"/>
        <v>1.01220703125</v>
      </c>
      <c r="BB22">
        <f t="shared" si="1"/>
        <v>2.005859375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4.01416015625</v>
      </c>
      <c r="BH22">
        <f t="shared" si="6"/>
        <v>15.056640625</v>
      </c>
      <c r="BI22">
        <f t="shared" si="9"/>
        <v>301.154296875</v>
      </c>
      <c r="BJ22">
        <f t="shared" si="10"/>
        <v>302.1669921875</v>
      </c>
      <c r="BK22">
        <f t="shared" si="10"/>
        <v>304.67138671875</v>
      </c>
      <c r="BL22">
        <f t="shared" si="10"/>
        <v>305.1845703125</v>
      </c>
      <c r="BM22">
        <f t="shared" si="10"/>
        <v>309.69384765625</v>
      </c>
      <c r="BN22">
        <f t="shared" si="10"/>
        <v>312.69482421875</v>
      </c>
      <c r="BO22">
        <f t="shared" si="10"/>
        <v>316.2255859375</v>
      </c>
      <c r="BR22">
        <f t="shared" si="8"/>
        <v>311.39453125</v>
      </c>
    </row>
    <row r="23" spans="1:70" x14ac:dyDescent="0.2">
      <c r="A23" t="s">
        <v>343</v>
      </c>
      <c r="B23" t="s">
        <v>21</v>
      </c>
      <c r="C23" t="s">
        <v>22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0.41538450121879578</v>
      </c>
      <c r="M23">
        <v>0.41538450121879578</v>
      </c>
      <c r="N23">
        <v>0</v>
      </c>
      <c r="O23">
        <v>4412.52685546875</v>
      </c>
      <c r="P23">
        <v>4412.52685546875</v>
      </c>
      <c r="Q23">
        <v>0</v>
      </c>
      <c r="S23">
        <v>4415.52783203125</v>
      </c>
      <c r="T23">
        <v>4415.52783203125</v>
      </c>
      <c r="U23">
        <v>0</v>
      </c>
      <c r="W23">
        <v>4408.01708984375</v>
      </c>
      <c r="X23">
        <v>4408.01708984375</v>
      </c>
      <c r="Y23">
        <v>0</v>
      </c>
      <c r="Z23">
        <v>4412.52685546875</v>
      </c>
      <c r="AA23">
        <v>4412.52685546875</v>
      </c>
      <c r="AB23">
        <v>0</v>
      </c>
      <c r="AC23">
        <v>4407.50341796875</v>
      </c>
      <c r="AD23">
        <v>4407.50341796875</v>
      </c>
      <c r="AE23">
        <v>0</v>
      </c>
      <c r="AF23">
        <v>4408.01708984375</v>
      </c>
      <c r="AG23">
        <v>4408.01708984375</v>
      </c>
      <c r="AH23">
        <v>0</v>
      </c>
      <c r="AI23">
        <v>4405</v>
      </c>
      <c r="AJ23">
        <v>4405</v>
      </c>
      <c r="AK23">
        <v>0</v>
      </c>
      <c r="AL23">
        <v>4407.50341796875</v>
      </c>
      <c r="AM23">
        <v>4407.50341796875</v>
      </c>
      <c r="AN23">
        <v>0</v>
      </c>
      <c r="AO23">
        <v>4404.0068359375</v>
      </c>
      <c r="AP23">
        <v>4404.0068359375</v>
      </c>
      <c r="AQ23">
        <v>0</v>
      </c>
      <c r="AR23">
        <v>4405.0166015625</v>
      </c>
      <c r="AS23">
        <v>4405.0166015625</v>
      </c>
      <c r="AT23">
        <v>0</v>
      </c>
      <c r="AU23">
        <v>4412.52685546875</v>
      </c>
      <c r="AV23">
        <v>4412.52685546875</v>
      </c>
      <c r="AW23">
        <v>0</v>
      </c>
      <c r="AY23">
        <v>21</v>
      </c>
      <c r="BA23">
        <f t="shared" si="0"/>
        <v>1.009765625</v>
      </c>
      <c r="BB23">
        <f t="shared" si="1"/>
        <v>2.50341796875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3.5166015625</v>
      </c>
      <c r="BH23">
        <f t="shared" si="6"/>
        <v>15.05419921875</v>
      </c>
      <c r="BI23">
        <f t="shared" si="9"/>
        <v>316.2109375</v>
      </c>
      <c r="BJ23">
        <f t="shared" si="10"/>
        <v>317.22314453125</v>
      </c>
      <c r="BK23">
        <f t="shared" si="10"/>
        <v>319.22900390625</v>
      </c>
      <c r="BL23">
        <f t="shared" si="10"/>
        <v>319.7431640625</v>
      </c>
      <c r="BM23">
        <f t="shared" si="10"/>
        <v>324.2529296875</v>
      </c>
      <c r="BN23">
        <f t="shared" si="10"/>
        <v>327.25341796875</v>
      </c>
      <c r="BO23">
        <f t="shared" si="10"/>
        <v>331.267578125</v>
      </c>
      <c r="BR23">
        <f t="shared" si="8"/>
        <v>325.953125</v>
      </c>
    </row>
    <row r="24" spans="1:70" x14ac:dyDescent="0.2">
      <c r="A24" t="s">
        <v>343</v>
      </c>
      <c r="B24" t="s">
        <v>16</v>
      </c>
      <c r="C24" t="s">
        <v>17</v>
      </c>
      <c r="D24">
        <v>30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0.42225509881973272</v>
      </c>
      <c r="M24">
        <v>0.42225509881973272</v>
      </c>
      <c r="N24">
        <v>0</v>
      </c>
      <c r="O24">
        <v>4427.06689453125</v>
      </c>
      <c r="P24">
        <v>4427.06689453125</v>
      </c>
      <c r="Q24">
        <v>0</v>
      </c>
      <c r="S24">
        <v>4430.06787109375</v>
      </c>
      <c r="T24">
        <v>4430.06787109375</v>
      </c>
      <c r="U24">
        <v>0</v>
      </c>
      <c r="W24">
        <v>4422.5576171875</v>
      </c>
      <c r="X24">
        <v>4422.5576171875</v>
      </c>
      <c r="Y24">
        <v>0</v>
      </c>
      <c r="Z24">
        <v>4427.06689453125</v>
      </c>
      <c r="AA24">
        <v>4427.06689453125</v>
      </c>
      <c r="AB24">
        <v>0</v>
      </c>
      <c r="AC24">
        <v>4422.04345703125</v>
      </c>
      <c r="AD24">
        <v>4422.04345703125</v>
      </c>
      <c r="AE24">
        <v>0</v>
      </c>
      <c r="AF24">
        <v>4422.5576171875</v>
      </c>
      <c r="AG24">
        <v>4422.5576171875</v>
      </c>
      <c r="AH24">
        <v>0</v>
      </c>
      <c r="AI24">
        <v>4420.037109375</v>
      </c>
      <c r="AJ24">
        <v>4420.037109375</v>
      </c>
      <c r="AK24">
        <v>0</v>
      </c>
      <c r="AL24">
        <v>4422.04345703125</v>
      </c>
      <c r="AM24">
        <v>4422.04345703125</v>
      </c>
      <c r="AN24">
        <v>0</v>
      </c>
      <c r="AO24">
        <v>4419.04443359375</v>
      </c>
      <c r="AP24">
        <v>4419.04443359375</v>
      </c>
      <c r="AQ24">
        <v>0</v>
      </c>
      <c r="AR24">
        <v>4420.0537109375</v>
      </c>
      <c r="AS24">
        <v>4420.0537109375</v>
      </c>
      <c r="AT24">
        <v>0</v>
      </c>
      <c r="AU24">
        <v>4427.06689453125</v>
      </c>
      <c r="AV24">
        <v>4427.06689453125</v>
      </c>
      <c r="AW24">
        <v>0</v>
      </c>
      <c r="AY24">
        <v>22</v>
      </c>
      <c r="BA24">
        <f t="shared" si="0"/>
        <v>1.00927734375</v>
      </c>
      <c r="BB24">
        <f t="shared" si="1"/>
        <v>2.00634765625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4.013671875</v>
      </c>
      <c r="BH24">
        <f t="shared" si="6"/>
        <v>15.0537109375</v>
      </c>
      <c r="BI24">
        <f t="shared" si="9"/>
        <v>331.26513671875</v>
      </c>
      <c r="BJ24">
        <f t="shared" si="10"/>
        <v>332.27490234375</v>
      </c>
      <c r="BK24">
        <f t="shared" si="10"/>
        <v>334.7783203125</v>
      </c>
      <c r="BL24">
        <f t="shared" si="10"/>
        <v>335.2919921875</v>
      </c>
      <c r="BM24">
        <f t="shared" si="10"/>
        <v>339.8017578125</v>
      </c>
      <c r="BN24">
        <f t="shared" si="10"/>
        <v>342.802734375</v>
      </c>
      <c r="BO24">
        <f t="shared" si="10"/>
        <v>346.3193359375</v>
      </c>
      <c r="BR24">
        <f t="shared" si="8"/>
        <v>341.501953125</v>
      </c>
    </row>
    <row r="25" spans="1:70" x14ac:dyDescent="0.2">
      <c r="A25" t="s">
        <v>343</v>
      </c>
      <c r="B25" t="s">
        <v>126</v>
      </c>
      <c r="C25" t="s">
        <v>123</v>
      </c>
      <c r="D25">
        <v>150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1.1806280612945561</v>
      </c>
      <c r="M25">
        <v>1.1806280612945561</v>
      </c>
      <c r="N25">
        <v>0</v>
      </c>
      <c r="O25">
        <v>4441.70654296875</v>
      </c>
      <c r="P25">
        <v>4441.70654296875</v>
      </c>
      <c r="Q25">
        <v>0</v>
      </c>
      <c r="S25">
        <v>4444.70751953125</v>
      </c>
      <c r="T25">
        <v>4444.70751953125</v>
      </c>
      <c r="U25">
        <v>0</v>
      </c>
      <c r="W25">
        <v>4437.19677734375</v>
      </c>
      <c r="X25">
        <v>4437.19677734375</v>
      </c>
      <c r="Y25">
        <v>0</v>
      </c>
      <c r="Z25">
        <v>4441.70654296875</v>
      </c>
      <c r="AA25">
        <v>4441.70654296875</v>
      </c>
      <c r="AB25">
        <v>0</v>
      </c>
      <c r="AC25">
        <v>4436.68310546875</v>
      </c>
      <c r="AD25">
        <v>4436.68310546875</v>
      </c>
      <c r="AE25">
        <v>0</v>
      </c>
      <c r="AF25">
        <v>4437.19677734375</v>
      </c>
      <c r="AG25">
        <v>4437.19677734375</v>
      </c>
      <c r="AH25">
        <v>0</v>
      </c>
      <c r="AI25">
        <v>4435.07470703125</v>
      </c>
      <c r="AJ25">
        <v>4435.07470703125</v>
      </c>
      <c r="AK25">
        <v>0</v>
      </c>
      <c r="AL25">
        <v>4436.68310546875</v>
      </c>
      <c r="AM25">
        <v>4436.68310546875</v>
      </c>
      <c r="AN25">
        <v>0</v>
      </c>
      <c r="AO25">
        <v>4434.08154296875</v>
      </c>
      <c r="AP25">
        <v>4434.08154296875</v>
      </c>
      <c r="AQ25">
        <v>0</v>
      </c>
      <c r="AR25">
        <v>4435.09130859375</v>
      </c>
      <c r="AS25">
        <v>4435.09130859375</v>
      </c>
      <c r="AT25">
        <v>0</v>
      </c>
      <c r="AU25">
        <v>4441.70654296875</v>
      </c>
      <c r="AV25">
        <v>4441.70654296875</v>
      </c>
      <c r="AW25">
        <v>0</v>
      </c>
      <c r="AY25">
        <v>23</v>
      </c>
      <c r="BA25">
        <f t="shared" si="0"/>
        <v>1.009765625</v>
      </c>
      <c r="BB25">
        <f t="shared" si="1"/>
        <v>1.6083984375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4.42529296875</v>
      </c>
      <c r="BH25">
        <f t="shared" si="6"/>
        <v>15.06787109375</v>
      </c>
      <c r="BI25">
        <f t="shared" si="9"/>
        <v>346.31884765625</v>
      </c>
      <c r="BJ25">
        <f t="shared" si="10"/>
        <v>347.328125</v>
      </c>
      <c r="BK25">
        <f t="shared" si="10"/>
        <v>349.33447265625</v>
      </c>
      <c r="BL25">
        <f t="shared" si="10"/>
        <v>349.8486328125</v>
      </c>
      <c r="BM25">
        <f t="shared" si="10"/>
        <v>354.35791015625</v>
      </c>
      <c r="BN25">
        <f t="shared" si="10"/>
        <v>357.35888671875</v>
      </c>
      <c r="BO25">
        <f t="shared" si="10"/>
        <v>361.37255859375</v>
      </c>
      <c r="BR25">
        <f t="shared" si="8"/>
        <v>356.05859375</v>
      </c>
    </row>
    <row r="26" spans="1:70" x14ac:dyDescent="0.2">
      <c r="A26" t="s">
        <v>344</v>
      </c>
      <c r="B26" t="s">
        <v>115</v>
      </c>
      <c r="C26" t="s">
        <v>108</v>
      </c>
      <c r="D26">
        <v>-90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0.47515830397605902</v>
      </c>
      <c r="M26">
        <v>0.47515830397605902</v>
      </c>
      <c r="N26">
        <v>0</v>
      </c>
      <c r="O26">
        <v>4457.2578125</v>
      </c>
      <c r="P26">
        <v>4457.2578125</v>
      </c>
      <c r="Q26">
        <v>0</v>
      </c>
      <c r="S26">
        <v>4460.2587890625</v>
      </c>
      <c r="T26">
        <v>4460.2587890625</v>
      </c>
      <c r="U26">
        <v>0</v>
      </c>
      <c r="W26">
        <v>4452.74853515625</v>
      </c>
      <c r="X26">
        <v>4452.74853515625</v>
      </c>
      <c r="Y26">
        <v>0</v>
      </c>
      <c r="Z26">
        <v>4457.2578125</v>
      </c>
      <c r="AA26">
        <v>4457.2578125</v>
      </c>
      <c r="AB26">
        <v>0</v>
      </c>
      <c r="AC26">
        <v>4452.234375</v>
      </c>
      <c r="AD26">
        <v>4452.234375</v>
      </c>
      <c r="AE26">
        <v>0</v>
      </c>
      <c r="AF26">
        <v>4452.74853515625</v>
      </c>
      <c r="AG26">
        <v>4452.74853515625</v>
      </c>
      <c r="AH26">
        <v>0</v>
      </c>
      <c r="AI26">
        <v>4450.12890625</v>
      </c>
      <c r="AJ26">
        <v>4450.12890625</v>
      </c>
      <c r="AK26">
        <v>0</v>
      </c>
      <c r="AL26">
        <v>4452.234375</v>
      </c>
      <c r="AM26">
        <v>4452.234375</v>
      </c>
      <c r="AN26">
        <v>0</v>
      </c>
      <c r="AO26">
        <v>4449.1328125</v>
      </c>
      <c r="AP26">
        <v>4449.1328125</v>
      </c>
      <c r="AQ26">
        <v>0</v>
      </c>
      <c r="AR26">
        <v>4450.1455078125</v>
      </c>
      <c r="AS26">
        <v>4450.1455078125</v>
      </c>
      <c r="AT26">
        <v>0</v>
      </c>
      <c r="AU26">
        <v>4457.2578125</v>
      </c>
      <c r="AV26">
        <v>4457.2578125</v>
      </c>
      <c r="AW26">
        <v>0</v>
      </c>
      <c r="AY26">
        <v>24</v>
      </c>
      <c r="BA26">
        <f t="shared" si="0"/>
        <v>1.0126953125</v>
      </c>
      <c r="BB26">
        <f t="shared" si="1"/>
        <v>2.10546875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3.9296875</v>
      </c>
      <c r="BH26">
        <f t="shared" si="6"/>
        <v>15.072265625</v>
      </c>
      <c r="BI26">
        <f t="shared" si="9"/>
        <v>361.38671875</v>
      </c>
      <c r="BJ26">
        <f t="shared" si="10"/>
        <v>362.396484375</v>
      </c>
      <c r="BK26">
        <f t="shared" si="10"/>
        <v>364.0048828125</v>
      </c>
      <c r="BL26">
        <f t="shared" si="10"/>
        <v>364.5185546875</v>
      </c>
      <c r="BM26">
        <f t="shared" si="10"/>
        <v>369.0283203125</v>
      </c>
      <c r="BN26">
        <f t="shared" si="10"/>
        <v>372.029296875</v>
      </c>
      <c r="BO26">
        <f t="shared" si="10"/>
        <v>376.45458984375</v>
      </c>
      <c r="BR26">
        <f t="shared" si="8"/>
        <v>370.728515625</v>
      </c>
    </row>
    <row r="27" spans="1:70" x14ac:dyDescent="0.2">
      <c r="A27" t="s">
        <v>344</v>
      </c>
      <c r="B27" t="s">
        <v>126</v>
      </c>
      <c r="C27" t="s">
        <v>17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0.57857769727706909</v>
      </c>
      <c r="M27">
        <v>0.57857769727706909</v>
      </c>
      <c r="N27">
        <v>0</v>
      </c>
      <c r="O27">
        <v>4472.0966796875</v>
      </c>
      <c r="P27">
        <v>4472.0966796875</v>
      </c>
      <c r="Q27">
        <v>0</v>
      </c>
      <c r="S27">
        <v>4475.09765625</v>
      </c>
      <c r="T27">
        <v>4475.09765625</v>
      </c>
      <c r="U27">
        <v>0</v>
      </c>
      <c r="W27">
        <v>4467.58740234375</v>
      </c>
      <c r="X27">
        <v>4467.58740234375</v>
      </c>
      <c r="Y27">
        <v>0</v>
      </c>
      <c r="Z27">
        <v>4472.0966796875</v>
      </c>
      <c r="AA27">
        <v>4472.0966796875</v>
      </c>
      <c r="AB27">
        <v>0</v>
      </c>
      <c r="AC27">
        <v>4467.0732421875</v>
      </c>
      <c r="AD27">
        <v>4467.0732421875</v>
      </c>
      <c r="AE27">
        <v>0</v>
      </c>
      <c r="AF27">
        <v>4467.58740234375</v>
      </c>
      <c r="AG27">
        <v>4467.58740234375</v>
      </c>
      <c r="AH27">
        <v>0</v>
      </c>
      <c r="AI27">
        <v>4465.16650390625</v>
      </c>
      <c r="AJ27">
        <v>4465.16650390625</v>
      </c>
      <c r="AK27">
        <v>0</v>
      </c>
      <c r="AL27">
        <v>4467.0732421875</v>
      </c>
      <c r="AM27">
        <v>4467.0732421875</v>
      </c>
      <c r="AN27">
        <v>0</v>
      </c>
      <c r="AO27">
        <v>4464.1884765625</v>
      </c>
      <c r="AP27">
        <v>4464.1884765625</v>
      </c>
      <c r="AQ27">
        <v>0</v>
      </c>
      <c r="AR27">
        <v>4465.19970703125</v>
      </c>
      <c r="AS27">
        <v>4465.19970703125</v>
      </c>
      <c r="AT27">
        <v>0</v>
      </c>
      <c r="AU27">
        <v>4472.0966796875</v>
      </c>
      <c r="AV27">
        <v>4472.0966796875</v>
      </c>
      <c r="AW27">
        <v>0</v>
      </c>
      <c r="AY27">
        <v>25</v>
      </c>
      <c r="BA27">
        <f t="shared" si="0"/>
        <v>1.01123046875</v>
      </c>
      <c r="BB27">
        <f t="shared" si="1"/>
        <v>1.90673828125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4.12646484375</v>
      </c>
      <c r="BH27">
        <f t="shared" si="6"/>
        <v>15.06884765625</v>
      </c>
      <c r="BI27">
        <f t="shared" si="9"/>
        <v>376.458984375</v>
      </c>
      <c r="BJ27">
        <f t="shared" si="10"/>
        <v>377.4716796875</v>
      </c>
      <c r="BK27">
        <f t="shared" si="10"/>
        <v>379.5771484375</v>
      </c>
      <c r="BL27">
        <f t="shared" si="10"/>
        <v>380.09130859375</v>
      </c>
      <c r="BM27">
        <f t="shared" si="10"/>
        <v>384.6005859375</v>
      </c>
      <c r="BN27">
        <f t="shared" si="10"/>
        <v>387.6015625</v>
      </c>
      <c r="BO27">
        <f t="shared" si="10"/>
        <v>391.53125</v>
      </c>
      <c r="BR27">
        <f t="shared" si="8"/>
        <v>386.30126953125</v>
      </c>
    </row>
    <row r="28" spans="1:70" x14ac:dyDescent="0.2">
      <c r="A28" t="s">
        <v>343</v>
      </c>
      <c r="B28" t="s">
        <v>111</v>
      </c>
      <c r="C28" t="s">
        <v>103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0.59751600027084351</v>
      </c>
      <c r="M28">
        <v>0.59751600027084351</v>
      </c>
      <c r="N28">
        <v>0</v>
      </c>
      <c r="O28">
        <v>4487.349609375</v>
      </c>
      <c r="P28">
        <v>4487.349609375</v>
      </c>
      <c r="Q28">
        <v>0</v>
      </c>
      <c r="S28">
        <v>4490.3505859375</v>
      </c>
      <c r="T28">
        <v>4490.3505859375</v>
      </c>
      <c r="U28">
        <v>0</v>
      </c>
      <c r="W28">
        <v>4482.83984375</v>
      </c>
      <c r="X28">
        <v>4482.83984375</v>
      </c>
      <c r="Y28">
        <v>0</v>
      </c>
      <c r="Z28">
        <v>4487.349609375</v>
      </c>
      <c r="AA28">
        <v>4487.349609375</v>
      </c>
      <c r="AB28">
        <v>0</v>
      </c>
      <c r="AC28">
        <v>4482.326171875</v>
      </c>
      <c r="AD28">
        <v>4482.326171875</v>
      </c>
      <c r="AE28">
        <v>0</v>
      </c>
      <c r="AF28">
        <v>4482.83984375</v>
      </c>
      <c r="AG28">
        <v>4482.83984375</v>
      </c>
      <c r="AH28">
        <v>0</v>
      </c>
      <c r="AI28">
        <v>4480.220703125</v>
      </c>
      <c r="AJ28">
        <v>4480.220703125</v>
      </c>
      <c r="AK28">
        <v>0</v>
      </c>
      <c r="AL28">
        <v>4482.326171875</v>
      </c>
      <c r="AM28">
        <v>4482.326171875</v>
      </c>
      <c r="AN28">
        <v>0</v>
      </c>
      <c r="AO28">
        <v>4479.22412109375</v>
      </c>
      <c r="AP28">
        <v>4479.22412109375</v>
      </c>
      <c r="AQ28">
        <v>0</v>
      </c>
      <c r="AR28">
        <v>4480.2373046875</v>
      </c>
      <c r="AS28">
        <v>4480.2373046875</v>
      </c>
      <c r="AT28">
        <v>0</v>
      </c>
      <c r="AU28">
        <v>4487.349609375</v>
      </c>
      <c r="AV28">
        <v>4487.349609375</v>
      </c>
      <c r="AW28">
        <v>0</v>
      </c>
      <c r="AY28">
        <v>26</v>
      </c>
      <c r="BA28">
        <f t="shared" si="0"/>
        <v>1.01318359375</v>
      </c>
      <c r="BB28">
        <f t="shared" si="1"/>
        <v>2.10546875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3.91455078125</v>
      </c>
      <c r="BH28">
        <f t="shared" si="6"/>
        <v>15.0576171875</v>
      </c>
      <c r="BI28">
        <f t="shared" si="9"/>
        <v>391.52783203125</v>
      </c>
      <c r="BJ28">
        <f t="shared" si="10"/>
        <v>392.5390625</v>
      </c>
      <c r="BK28">
        <f t="shared" si="10"/>
        <v>394.44580078125</v>
      </c>
      <c r="BL28">
        <f t="shared" si="10"/>
        <v>394.9599609375</v>
      </c>
      <c r="BM28">
        <f t="shared" si="10"/>
        <v>399.46923828125</v>
      </c>
      <c r="BN28">
        <f t="shared" si="10"/>
        <v>402.47021484375</v>
      </c>
      <c r="BO28">
        <f t="shared" si="10"/>
        <v>406.5966796875</v>
      </c>
      <c r="BR28">
        <f t="shared" si="8"/>
        <v>401.169921875</v>
      </c>
    </row>
    <row r="29" spans="1:70" x14ac:dyDescent="0.2">
      <c r="A29" t="s">
        <v>343</v>
      </c>
      <c r="B29" t="s">
        <v>21</v>
      </c>
      <c r="C29" t="s">
        <v>22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0.44717180728912348</v>
      </c>
      <c r="M29">
        <v>0.44717180728912348</v>
      </c>
      <c r="N29">
        <v>0</v>
      </c>
      <c r="O29">
        <v>4503.18310546875</v>
      </c>
      <c r="P29">
        <v>4503.18310546875</v>
      </c>
      <c r="Q29">
        <v>0</v>
      </c>
      <c r="S29">
        <v>4506.18408203125</v>
      </c>
      <c r="T29">
        <v>4506.18408203125</v>
      </c>
      <c r="U29">
        <v>0</v>
      </c>
      <c r="W29">
        <v>4498.67333984375</v>
      </c>
      <c r="X29">
        <v>4498.67333984375</v>
      </c>
      <c r="Y29">
        <v>0</v>
      </c>
      <c r="Z29">
        <v>4503.18310546875</v>
      </c>
      <c r="AA29">
        <v>4503.18310546875</v>
      </c>
      <c r="AB29">
        <v>0</v>
      </c>
      <c r="AC29">
        <v>4498.1591796875</v>
      </c>
      <c r="AD29">
        <v>4498.1591796875</v>
      </c>
      <c r="AE29">
        <v>0</v>
      </c>
      <c r="AF29">
        <v>4498.67333984375</v>
      </c>
      <c r="AG29">
        <v>4498.67333984375</v>
      </c>
      <c r="AH29">
        <v>0</v>
      </c>
      <c r="AI29">
        <v>4495.25830078125</v>
      </c>
      <c r="AJ29">
        <v>4495.25830078125</v>
      </c>
      <c r="AK29">
        <v>0</v>
      </c>
      <c r="AL29">
        <v>4498.1591796875</v>
      </c>
      <c r="AM29">
        <v>4498.1591796875</v>
      </c>
      <c r="AN29">
        <v>0</v>
      </c>
      <c r="AO29">
        <v>4494.26513671875</v>
      </c>
      <c r="AP29">
        <v>4494.26513671875</v>
      </c>
      <c r="AQ29">
        <v>0</v>
      </c>
      <c r="AR29">
        <v>4495.2744140625</v>
      </c>
      <c r="AS29">
        <v>4495.2744140625</v>
      </c>
      <c r="AT29">
        <v>0</v>
      </c>
      <c r="AU29">
        <v>4503.18310546875</v>
      </c>
      <c r="AV29">
        <v>4503.18310546875</v>
      </c>
      <c r="AW29">
        <v>0</v>
      </c>
      <c r="AY29">
        <v>27</v>
      </c>
      <c r="BA29">
        <f t="shared" si="0"/>
        <v>1.00927734375</v>
      </c>
      <c r="BB29">
        <f t="shared" si="1"/>
        <v>2.90087890625</v>
      </c>
      <c r="BC29">
        <f t="shared" si="2"/>
        <v>0.51416015625</v>
      </c>
      <c r="BD29">
        <f t="shared" si="3"/>
        <v>4.509765625</v>
      </c>
      <c r="BE29">
        <f t="shared" si="4"/>
        <v>3.0009765625</v>
      </c>
      <c r="BF29">
        <f t="shared" si="5"/>
        <v>3.10400390625</v>
      </c>
      <c r="BH29">
        <f t="shared" si="6"/>
        <v>15.0390625</v>
      </c>
      <c r="BI29">
        <f t="shared" si="9"/>
        <v>406.58544921875</v>
      </c>
      <c r="BJ29">
        <f t="shared" si="10"/>
        <v>407.5986328125</v>
      </c>
      <c r="BK29">
        <f t="shared" si="10"/>
        <v>409.7041015625</v>
      </c>
      <c r="BL29">
        <f t="shared" si="10"/>
        <v>410.2177734375</v>
      </c>
      <c r="BM29">
        <f t="shared" si="10"/>
        <v>414.7275390625</v>
      </c>
      <c r="BN29">
        <f t="shared" si="10"/>
        <v>417.728515625</v>
      </c>
      <c r="BO29">
        <f t="shared" si="10"/>
        <v>421.64306640625</v>
      </c>
      <c r="BR29">
        <f t="shared" si="8"/>
        <v>416.427734375</v>
      </c>
    </row>
    <row r="30" spans="1:70" x14ac:dyDescent="0.2">
      <c r="A30" t="s">
        <v>343</v>
      </c>
      <c r="B30" t="s">
        <v>107</v>
      </c>
      <c r="C30" t="s">
        <v>108</v>
      </c>
      <c r="D30">
        <v>60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0.85962462425231934</v>
      </c>
      <c r="M30">
        <v>0.85962462425231934</v>
      </c>
      <c r="N30">
        <v>0</v>
      </c>
      <c r="O30">
        <v>4517.70654296875</v>
      </c>
      <c r="P30">
        <v>4517.70654296875</v>
      </c>
      <c r="Q30">
        <v>0</v>
      </c>
      <c r="S30">
        <v>4520.70751953125</v>
      </c>
      <c r="T30">
        <v>4520.70751953125</v>
      </c>
      <c r="U30">
        <v>0</v>
      </c>
      <c r="W30">
        <v>4513.19677734375</v>
      </c>
      <c r="X30">
        <v>4513.19677734375</v>
      </c>
      <c r="Y30">
        <v>0</v>
      </c>
      <c r="Z30">
        <v>4517.70654296875</v>
      </c>
      <c r="AA30">
        <v>4517.70654296875</v>
      </c>
      <c r="AB30">
        <v>0</v>
      </c>
      <c r="AC30">
        <v>4512.68310546875</v>
      </c>
      <c r="AD30">
        <v>4512.68310546875</v>
      </c>
      <c r="AE30">
        <v>0</v>
      </c>
      <c r="AF30">
        <v>4513.19677734375</v>
      </c>
      <c r="AG30">
        <v>4513.19677734375</v>
      </c>
      <c r="AH30">
        <v>0</v>
      </c>
      <c r="AI30">
        <v>4510.27880859375</v>
      </c>
      <c r="AJ30">
        <v>4510.27880859375</v>
      </c>
      <c r="AK30">
        <v>0</v>
      </c>
      <c r="AL30">
        <v>4512.68310546875</v>
      </c>
      <c r="AM30">
        <v>4512.68310546875</v>
      </c>
      <c r="AN30">
        <v>0</v>
      </c>
      <c r="AO30">
        <v>4509.2880859375</v>
      </c>
      <c r="AP30">
        <v>4509.2880859375</v>
      </c>
      <c r="AQ30">
        <v>0</v>
      </c>
      <c r="AR30">
        <v>4510.29541015625</v>
      </c>
      <c r="AS30">
        <v>4510.29541015625</v>
      </c>
      <c r="AT30">
        <v>0</v>
      </c>
      <c r="AU30">
        <v>4517.70654296875</v>
      </c>
      <c r="AV30">
        <v>4517.70654296875</v>
      </c>
      <c r="AW30">
        <v>0</v>
      </c>
      <c r="AY30">
        <v>28</v>
      </c>
      <c r="BA30">
        <f t="shared" si="0"/>
        <v>1.00732421875</v>
      </c>
      <c r="BB30">
        <f t="shared" si="1"/>
        <v>2.404296875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3.61572265625</v>
      </c>
      <c r="BH30">
        <f t="shared" si="6"/>
        <v>15.0517578125</v>
      </c>
      <c r="BI30">
        <f t="shared" si="9"/>
        <v>421.62451171875</v>
      </c>
      <c r="BJ30">
        <f t="shared" si="10"/>
        <v>422.6337890625</v>
      </c>
      <c r="BK30">
        <f t="shared" si="10"/>
        <v>425.53466796875</v>
      </c>
      <c r="BL30">
        <f t="shared" si="10"/>
        <v>426.048828125</v>
      </c>
      <c r="BM30">
        <f t="shared" si="10"/>
        <v>430.55859375</v>
      </c>
      <c r="BN30">
        <f t="shared" si="10"/>
        <v>433.5595703125</v>
      </c>
      <c r="BO30">
        <f t="shared" si="10"/>
        <v>436.66357421875</v>
      </c>
      <c r="BR30">
        <f t="shared" si="8"/>
        <v>432.2587890625</v>
      </c>
    </row>
    <row r="31" spans="1:70" x14ac:dyDescent="0.2">
      <c r="A31" t="s">
        <v>343</v>
      </c>
      <c r="B31" t="s">
        <v>187</v>
      </c>
      <c r="C31" t="s">
        <v>29</v>
      </c>
      <c r="D31">
        <v>90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0.42115309834480291</v>
      </c>
      <c r="M31">
        <v>0.42115309834480291</v>
      </c>
      <c r="N31">
        <v>0</v>
      </c>
      <c r="O31">
        <v>4532.94287109375</v>
      </c>
      <c r="P31">
        <v>4532.94287109375</v>
      </c>
      <c r="Q31">
        <v>0</v>
      </c>
      <c r="S31">
        <v>4535.94384765625</v>
      </c>
      <c r="T31">
        <v>4535.94384765625</v>
      </c>
      <c r="U31">
        <v>0</v>
      </c>
      <c r="W31">
        <v>4528.43359375</v>
      </c>
      <c r="X31">
        <v>4528.43359375</v>
      </c>
      <c r="Y31">
        <v>0</v>
      </c>
      <c r="Z31">
        <v>4532.94287109375</v>
      </c>
      <c r="AA31">
        <v>4532.94287109375</v>
      </c>
      <c r="AB31">
        <v>0</v>
      </c>
      <c r="AC31">
        <v>4527.91943359375</v>
      </c>
      <c r="AD31">
        <v>4527.91943359375</v>
      </c>
      <c r="AE31">
        <v>0</v>
      </c>
      <c r="AF31">
        <v>4528.43359375</v>
      </c>
      <c r="AG31">
        <v>4528.43359375</v>
      </c>
      <c r="AH31">
        <v>0</v>
      </c>
      <c r="AI31">
        <v>4525.31640625</v>
      </c>
      <c r="AJ31">
        <v>4525.31640625</v>
      </c>
      <c r="AK31">
        <v>0</v>
      </c>
      <c r="AL31">
        <v>4527.91943359375</v>
      </c>
      <c r="AM31">
        <v>4527.91943359375</v>
      </c>
      <c r="AN31">
        <v>0</v>
      </c>
      <c r="AO31">
        <v>4524.3232421875</v>
      </c>
      <c r="AP31">
        <v>4524.3232421875</v>
      </c>
      <c r="AQ31">
        <v>0</v>
      </c>
      <c r="AR31">
        <v>4525.3330078125</v>
      </c>
      <c r="AS31">
        <v>4525.3330078125</v>
      </c>
      <c r="AT31">
        <v>0</v>
      </c>
      <c r="AU31">
        <v>4532.94287109375</v>
      </c>
      <c r="AV31">
        <v>4532.94287109375</v>
      </c>
      <c r="AW31">
        <v>0</v>
      </c>
      <c r="AY31">
        <v>29</v>
      </c>
      <c r="BA31">
        <f t="shared" si="0"/>
        <v>1.009765625</v>
      </c>
      <c r="BB31">
        <f t="shared" si="1"/>
        <v>2.60302734375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-4535.94384765625</v>
      </c>
      <c r="BI31">
        <f t="shared" si="9"/>
        <v>436.67626953125</v>
      </c>
      <c r="BJ31">
        <f t="shared" si="10"/>
        <v>437.68359375</v>
      </c>
      <c r="BK31">
        <f t="shared" si="10"/>
        <v>440.087890625</v>
      </c>
      <c r="BL31">
        <f t="shared" si="10"/>
        <v>440.6015625</v>
      </c>
      <c r="BM31">
        <f t="shared" si="10"/>
        <v>445.111328125</v>
      </c>
      <c r="BN31">
        <f t="shared" si="10"/>
        <v>448.1123046875</v>
      </c>
      <c r="BO31">
        <f t="shared" si="10"/>
        <v>451.72802734375</v>
      </c>
      <c r="BR31">
        <f t="shared" si="8"/>
        <v>446.8115234375</v>
      </c>
    </row>
    <row r="33" spans="1:2" x14ac:dyDescent="0.2">
      <c r="A33" t="s">
        <v>30</v>
      </c>
    </row>
    <row r="34" spans="1:2" x14ac:dyDescent="0.2">
      <c r="A34" t="s">
        <v>31</v>
      </c>
      <c r="B34">
        <v>50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60.3265112092732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4641.07373046875</v>
      </c>
      <c r="C2">
        <v>4641.07373046875</v>
      </c>
      <c r="D2">
        <v>0</v>
      </c>
      <c r="F2">
        <v>4643.080078125</v>
      </c>
      <c r="G2">
        <v>4643.080078125</v>
      </c>
      <c r="H2">
        <v>0</v>
      </c>
      <c r="J2">
        <v>4645.0859375</v>
      </c>
      <c r="K2">
        <v>4645.0859375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60.3265112092732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9DAD-2546-E642-8528-741D8283819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topLeftCell="BJ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181</v>
      </c>
      <c r="C2" t="s">
        <v>22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0.34227091073989868</v>
      </c>
      <c r="M2">
        <v>0.34227091073989868</v>
      </c>
      <c r="N2">
        <v>0</v>
      </c>
      <c r="O2">
        <v>4655.77978515625</v>
      </c>
      <c r="P2">
        <v>4655.77978515625</v>
      </c>
      <c r="Q2">
        <v>0</v>
      </c>
      <c r="S2">
        <v>4658.78076171875</v>
      </c>
      <c r="T2">
        <v>4658.78076171875</v>
      </c>
      <c r="U2">
        <v>0</v>
      </c>
      <c r="W2">
        <v>4651.27001953125</v>
      </c>
      <c r="X2">
        <v>4651.27001953125</v>
      </c>
      <c r="Y2">
        <v>0</v>
      </c>
      <c r="Z2">
        <v>4655.77978515625</v>
      </c>
      <c r="AA2">
        <v>4655.77978515625</v>
      </c>
      <c r="AB2">
        <v>0</v>
      </c>
      <c r="AC2">
        <v>4650.75634765625</v>
      </c>
      <c r="AD2">
        <v>4650.75634765625</v>
      </c>
      <c r="AE2">
        <v>0</v>
      </c>
      <c r="AF2">
        <v>4651.27001953125</v>
      </c>
      <c r="AG2">
        <v>4651.27001953125</v>
      </c>
      <c r="AH2">
        <v>0</v>
      </c>
      <c r="AI2">
        <v>4648.35205078125</v>
      </c>
      <c r="AJ2">
        <v>4648.35205078125</v>
      </c>
      <c r="AK2">
        <v>0</v>
      </c>
      <c r="AL2">
        <v>4650.75634765625</v>
      </c>
      <c r="AM2">
        <v>4650.75634765625</v>
      </c>
      <c r="AN2">
        <v>0</v>
      </c>
      <c r="AO2">
        <v>4647.34375</v>
      </c>
      <c r="AP2">
        <v>4647.34375</v>
      </c>
      <c r="AQ2">
        <v>0</v>
      </c>
      <c r="AR2">
        <v>4648.35205078125</v>
      </c>
      <c r="AS2">
        <v>4648.35205078125</v>
      </c>
      <c r="AT2">
        <v>0</v>
      </c>
      <c r="AU2">
        <v>4655.77978515625</v>
      </c>
      <c r="AV2">
        <v>4655.77978515625</v>
      </c>
      <c r="AW2">
        <v>0</v>
      </c>
      <c r="AY2">
        <v>0</v>
      </c>
      <c r="BA2">
        <f>AR2-AO2</f>
        <v>1.00830078125</v>
      </c>
      <c r="BB2">
        <f>AL2-AI2</f>
        <v>2.404296875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3.61865234375</v>
      </c>
      <c r="BH2">
        <f>SUM(BA2:BF2)</f>
        <v>15.0556640625</v>
      </c>
      <c r="BI2">
        <v>0</v>
      </c>
      <c r="BJ2">
        <f>BA2-AX2</f>
        <v>1.00830078125</v>
      </c>
      <c r="BK2">
        <f>BJ2+BB2</f>
        <v>3.41259765625</v>
      </c>
      <c r="BL2">
        <f>BK2+BC2</f>
        <v>3.92626953125</v>
      </c>
      <c r="BM2">
        <f>BL2+BD2</f>
        <v>8.43603515625</v>
      </c>
      <c r="BN2">
        <f>BM2+BE2</f>
        <v>11.43701171875</v>
      </c>
      <c r="BO2">
        <f>BN2+BF2</f>
        <v>15.0556640625</v>
      </c>
      <c r="BQ2">
        <f>Ego_block2!AO2-sixthcountdown!B2</f>
        <v>6.27001953125</v>
      </c>
      <c r="BR2">
        <f>$BQ$2+BL2</f>
        <v>10.1962890625</v>
      </c>
    </row>
    <row r="3" spans="1:70" x14ac:dyDescent="0.2">
      <c r="A3" t="s">
        <v>344</v>
      </c>
      <c r="B3" t="s">
        <v>112</v>
      </c>
      <c r="C3" t="s">
        <v>29</v>
      </c>
      <c r="D3">
        <v>-60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0.50575870275497437</v>
      </c>
      <c r="M3">
        <v>0.50575870275497437</v>
      </c>
      <c r="N3">
        <v>0</v>
      </c>
      <c r="O3">
        <v>4670.8173828125</v>
      </c>
      <c r="P3">
        <v>4670.8173828125</v>
      </c>
      <c r="Q3">
        <v>0</v>
      </c>
      <c r="S3">
        <v>4673.818359375</v>
      </c>
      <c r="T3">
        <v>4673.818359375</v>
      </c>
      <c r="U3">
        <v>0</v>
      </c>
      <c r="W3">
        <v>4666.3076171875</v>
      </c>
      <c r="X3">
        <v>4666.3076171875</v>
      </c>
      <c r="Y3">
        <v>0</v>
      </c>
      <c r="Z3">
        <v>4670.8173828125</v>
      </c>
      <c r="AA3">
        <v>4670.8173828125</v>
      </c>
      <c r="AB3">
        <v>0</v>
      </c>
      <c r="AC3">
        <v>4665.79345703125</v>
      </c>
      <c r="AD3">
        <v>4665.79345703125</v>
      </c>
      <c r="AE3">
        <v>0</v>
      </c>
      <c r="AF3">
        <v>4666.3076171875</v>
      </c>
      <c r="AG3">
        <v>4666.3076171875</v>
      </c>
      <c r="AH3">
        <v>0</v>
      </c>
      <c r="AI3">
        <v>4663.3896484375</v>
      </c>
      <c r="AJ3">
        <v>4663.3896484375</v>
      </c>
      <c r="AK3">
        <v>0</v>
      </c>
      <c r="AL3">
        <v>4665.79345703125</v>
      </c>
      <c r="AM3">
        <v>4665.79345703125</v>
      </c>
      <c r="AN3">
        <v>0</v>
      </c>
      <c r="AO3">
        <v>4662.3994140625</v>
      </c>
      <c r="AP3">
        <v>4662.3994140625</v>
      </c>
      <c r="AQ3">
        <v>0</v>
      </c>
      <c r="AR3">
        <v>4663.40625</v>
      </c>
      <c r="AS3">
        <v>4663.40625</v>
      </c>
      <c r="AT3">
        <v>0</v>
      </c>
      <c r="AU3">
        <v>4670.8173828125</v>
      </c>
      <c r="AV3">
        <v>4670.8173828125</v>
      </c>
      <c r="AW3">
        <v>0</v>
      </c>
      <c r="AY3">
        <v>1</v>
      </c>
      <c r="BA3">
        <f t="shared" ref="BA3:BA31" si="0">AR3-AO3</f>
        <v>1.0068359375</v>
      </c>
      <c r="BB3">
        <f t="shared" ref="BB3:BB31" si="1">AL3-AI3</f>
        <v>2.40380859375</v>
      </c>
      <c r="BC3">
        <f t="shared" ref="BC3:BC31" si="2">AF3-AD3</f>
        <v>0.51416015625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3.6162109375</v>
      </c>
      <c r="BH3">
        <f t="shared" ref="BH3:BH30" si="6">SUM(BA3:BF3)</f>
        <v>15.0517578125</v>
      </c>
      <c r="BI3">
        <f>SUM(BA2:BF2)</f>
        <v>15.0556640625</v>
      </c>
      <c r="BJ3">
        <f t="shared" ref="BJ3:BO18" si="7">BI3+BA2</f>
        <v>16.06396484375</v>
      </c>
      <c r="BK3">
        <f t="shared" si="7"/>
        <v>18.46826171875</v>
      </c>
      <c r="BL3">
        <f t="shared" si="7"/>
        <v>18.98193359375</v>
      </c>
      <c r="BM3">
        <f t="shared" si="7"/>
        <v>23.49169921875</v>
      </c>
      <c r="BN3">
        <f t="shared" si="7"/>
        <v>26.49267578125</v>
      </c>
      <c r="BO3">
        <f t="shared" si="7"/>
        <v>30.111328125</v>
      </c>
      <c r="BR3">
        <f t="shared" ref="BR3:BR31" si="8">$BQ$2+BL3</f>
        <v>25.251953125</v>
      </c>
    </row>
    <row r="4" spans="1:70" x14ac:dyDescent="0.2">
      <c r="A4" t="s">
        <v>344</v>
      </c>
      <c r="B4" t="s">
        <v>98</v>
      </c>
      <c r="C4" t="s">
        <v>99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0.38111129403114319</v>
      </c>
      <c r="M4">
        <v>0.38111129403114319</v>
      </c>
      <c r="N4">
        <v>0</v>
      </c>
      <c r="O4">
        <v>4685.2578125</v>
      </c>
      <c r="P4">
        <v>4685.2578125</v>
      </c>
      <c r="Q4">
        <v>0</v>
      </c>
      <c r="S4">
        <v>4688.2587890625</v>
      </c>
      <c r="T4">
        <v>4688.2587890625</v>
      </c>
      <c r="U4">
        <v>0</v>
      </c>
      <c r="W4">
        <v>4680.74853515625</v>
      </c>
      <c r="X4">
        <v>4680.74853515625</v>
      </c>
      <c r="Y4">
        <v>0</v>
      </c>
      <c r="Z4">
        <v>4685.2578125</v>
      </c>
      <c r="AA4">
        <v>4685.2578125</v>
      </c>
      <c r="AB4">
        <v>0</v>
      </c>
      <c r="AC4">
        <v>4680.234375</v>
      </c>
      <c r="AD4">
        <v>4680.234375</v>
      </c>
      <c r="AE4">
        <v>0</v>
      </c>
      <c r="AF4">
        <v>4680.74853515625</v>
      </c>
      <c r="AG4">
        <v>4680.74853515625</v>
      </c>
      <c r="AH4">
        <v>0</v>
      </c>
      <c r="AI4">
        <v>4678.42724609375</v>
      </c>
      <c r="AJ4">
        <v>4678.42724609375</v>
      </c>
      <c r="AK4">
        <v>0</v>
      </c>
      <c r="AL4">
        <v>4680.234375</v>
      </c>
      <c r="AM4">
        <v>4680.234375</v>
      </c>
      <c r="AN4">
        <v>0</v>
      </c>
      <c r="AO4">
        <v>4677.4345703125</v>
      </c>
      <c r="AP4">
        <v>4677.4345703125</v>
      </c>
      <c r="AQ4">
        <v>0</v>
      </c>
      <c r="AR4">
        <v>4678.44384765625</v>
      </c>
      <c r="AS4">
        <v>4678.44384765625</v>
      </c>
      <c r="AT4">
        <v>0</v>
      </c>
      <c r="AU4">
        <v>4685.2578125</v>
      </c>
      <c r="AV4">
        <v>4685.2578125</v>
      </c>
      <c r="AW4">
        <v>0</v>
      </c>
      <c r="AY4">
        <v>2</v>
      </c>
      <c r="BA4">
        <f t="shared" si="0"/>
        <v>1.00927734375</v>
      </c>
      <c r="BB4">
        <f t="shared" si="1"/>
        <v>1.80712890625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4.22607421875</v>
      </c>
      <c r="BH4">
        <f t="shared" si="6"/>
        <v>15.06689453125</v>
      </c>
      <c r="BI4">
        <f>BH2+BH3</f>
        <v>30.107421875</v>
      </c>
      <c r="BJ4">
        <f t="shared" si="7"/>
        <v>31.1142578125</v>
      </c>
      <c r="BK4">
        <f t="shared" si="7"/>
        <v>33.51806640625</v>
      </c>
      <c r="BL4">
        <f t="shared" si="7"/>
        <v>34.0322265625</v>
      </c>
      <c r="BM4">
        <f t="shared" si="7"/>
        <v>38.5419921875</v>
      </c>
      <c r="BN4">
        <f t="shared" si="7"/>
        <v>41.54296875</v>
      </c>
      <c r="BO4">
        <f t="shared" si="7"/>
        <v>45.1591796875</v>
      </c>
      <c r="BR4">
        <f t="shared" si="8"/>
        <v>40.30224609375</v>
      </c>
    </row>
    <row r="5" spans="1:70" x14ac:dyDescent="0.2">
      <c r="A5" t="s">
        <v>343</v>
      </c>
      <c r="B5" t="s">
        <v>111</v>
      </c>
      <c r="C5" t="s">
        <v>103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0.49840879440307623</v>
      </c>
      <c r="M5">
        <v>0.49840879440307623</v>
      </c>
      <c r="N5">
        <v>0</v>
      </c>
      <c r="O5">
        <v>4700.013671875</v>
      </c>
      <c r="P5">
        <v>4700.013671875</v>
      </c>
      <c r="Q5">
        <v>0</v>
      </c>
      <c r="S5">
        <v>4703.0146484375</v>
      </c>
      <c r="T5">
        <v>4703.0146484375</v>
      </c>
      <c r="U5">
        <v>0</v>
      </c>
      <c r="W5">
        <v>4695.50390625</v>
      </c>
      <c r="X5">
        <v>4695.50390625</v>
      </c>
      <c r="Y5">
        <v>0</v>
      </c>
      <c r="Z5">
        <v>4700.013671875</v>
      </c>
      <c r="AA5">
        <v>4700.013671875</v>
      </c>
      <c r="AB5">
        <v>0</v>
      </c>
      <c r="AC5">
        <v>4694.990234375</v>
      </c>
      <c r="AD5">
        <v>4694.990234375</v>
      </c>
      <c r="AE5">
        <v>0</v>
      </c>
      <c r="AF5">
        <v>4695.50390625</v>
      </c>
      <c r="AG5">
        <v>4695.50390625</v>
      </c>
      <c r="AH5">
        <v>0</v>
      </c>
      <c r="AI5">
        <v>4693.4814453125</v>
      </c>
      <c r="AJ5">
        <v>4693.4814453125</v>
      </c>
      <c r="AK5">
        <v>0</v>
      </c>
      <c r="AL5">
        <v>4694.990234375</v>
      </c>
      <c r="AM5">
        <v>4694.990234375</v>
      </c>
      <c r="AN5">
        <v>0</v>
      </c>
      <c r="AO5">
        <v>4692.48486328125</v>
      </c>
      <c r="AP5">
        <v>4692.48486328125</v>
      </c>
      <c r="AQ5">
        <v>0</v>
      </c>
      <c r="AR5">
        <v>4693.498046875</v>
      </c>
      <c r="AS5">
        <v>4693.498046875</v>
      </c>
      <c r="AT5">
        <v>0</v>
      </c>
      <c r="AU5">
        <v>4700.013671875</v>
      </c>
      <c r="AV5">
        <v>4700.013671875</v>
      </c>
      <c r="AW5">
        <v>0</v>
      </c>
      <c r="AY5">
        <v>3</v>
      </c>
      <c r="BA5">
        <f t="shared" si="0"/>
        <v>1.01318359375</v>
      </c>
      <c r="BB5">
        <f t="shared" si="1"/>
        <v>1.5087890625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4.51123046875</v>
      </c>
      <c r="BH5">
        <f t="shared" si="6"/>
        <v>15.0576171875</v>
      </c>
      <c r="BI5">
        <f t="shared" ref="BI5:BI31" si="9">BI4+BH4</f>
        <v>45.17431640625</v>
      </c>
      <c r="BJ5">
        <f t="shared" si="7"/>
        <v>46.18359375</v>
      </c>
      <c r="BK5">
        <f t="shared" si="7"/>
        <v>47.99072265625</v>
      </c>
      <c r="BL5">
        <f t="shared" si="7"/>
        <v>48.5048828125</v>
      </c>
      <c r="BM5">
        <f t="shared" si="7"/>
        <v>53.01416015625</v>
      </c>
      <c r="BN5">
        <f t="shared" si="7"/>
        <v>56.01513671875</v>
      </c>
      <c r="BO5">
        <f t="shared" si="7"/>
        <v>60.2412109375</v>
      </c>
      <c r="BR5">
        <f t="shared" si="8"/>
        <v>54.77490234375</v>
      </c>
    </row>
    <row r="6" spans="1:70" x14ac:dyDescent="0.2">
      <c r="A6" t="s">
        <v>343</v>
      </c>
      <c r="B6" t="s">
        <v>178</v>
      </c>
      <c r="C6" t="s">
        <v>123</v>
      </c>
      <c r="D6">
        <v>60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0.53283989429473877</v>
      </c>
      <c r="M6">
        <v>0.53283989429473877</v>
      </c>
      <c r="N6">
        <v>0</v>
      </c>
      <c r="O6">
        <v>4714.85205078125</v>
      </c>
      <c r="P6">
        <v>4714.85205078125</v>
      </c>
      <c r="Q6">
        <v>0</v>
      </c>
      <c r="S6">
        <v>4717.85302734375</v>
      </c>
      <c r="T6">
        <v>4717.85302734375</v>
      </c>
      <c r="U6">
        <v>0</v>
      </c>
      <c r="W6">
        <v>4710.3427734375</v>
      </c>
      <c r="X6">
        <v>4710.3427734375</v>
      </c>
      <c r="Y6">
        <v>0</v>
      </c>
      <c r="Z6">
        <v>4714.85205078125</v>
      </c>
      <c r="AA6">
        <v>4714.85205078125</v>
      </c>
      <c r="AB6">
        <v>0</v>
      </c>
      <c r="AC6">
        <v>4709.82861328125</v>
      </c>
      <c r="AD6">
        <v>4709.82861328125</v>
      </c>
      <c r="AE6">
        <v>0</v>
      </c>
      <c r="AF6">
        <v>4710.3427734375</v>
      </c>
      <c r="AG6">
        <v>4710.3427734375</v>
      </c>
      <c r="AH6">
        <v>0</v>
      </c>
      <c r="AI6">
        <v>4708.51904296875</v>
      </c>
      <c r="AJ6">
        <v>4708.51904296875</v>
      </c>
      <c r="AK6">
        <v>0</v>
      </c>
      <c r="AL6">
        <v>4709.82861328125</v>
      </c>
      <c r="AM6">
        <v>4709.82861328125</v>
      </c>
      <c r="AN6">
        <v>0</v>
      </c>
      <c r="AO6">
        <v>4707.52587890625</v>
      </c>
      <c r="AP6">
        <v>4707.52587890625</v>
      </c>
      <c r="AQ6">
        <v>0</v>
      </c>
      <c r="AR6">
        <v>4708.53515625</v>
      </c>
      <c r="AS6">
        <v>4708.53515625</v>
      </c>
      <c r="AT6">
        <v>0</v>
      </c>
      <c r="AU6">
        <v>4714.85205078125</v>
      </c>
      <c r="AV6">
        <v>4714.85205078125</v>
      </c>
      <c r="AW6">
        <v>0</v>
      </c>
      <c r="AY6">
        <v>4</v>
      </c>
      <c r="BA6">
        <f t="shared" si="0"/>
        <v>1.00927734375</v>
      </c>
      <c r="BB6">
        <f t="shared" si="1"/>
        <v>1.3095703125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4.72509765625</v>
      </c>
      <c r="BH6">
        <f t="shared" si="6"/>
        <v>15.068359375</v>
      </c>
      <c r="BI6">
        <f t="shared" si="9"/>
        <v>60.23193359375</v>
      </c>
      <c r="BJ6">
        <f t="shared" si="7"/>
        <v>61.2451171875</v>
      </c>
      <c r="BK6">
        <f t="shared" si="7"/>
        <v>62.75390625</v>
      </c>
      <c r="BL6">
        <f t="shared" si="7"/>
        <v>63.267578125</v>
      </c>
      <c r="BM6">
        <f t="shared" si="7"/>
        <v>67.77734375</v>
      </c>
      <c r="BN6">
        <f t="shared" si="7"/>
        <v>70.7783203125</v>
      </c>
      <c r="BO6">
        <f t="shared" si="7"/>
        <v>75.28955078125</v>
      </c>
      <c r="BR6">
        <f t="shared" si="8"/>
        <v>69.53759765625</v>
      </c>
    </row>
    <row r="7" spans="1:70" x14ac:dyDescent="0.2">
      <c r="A7" t="s">
        <v>343</v>
      </c>
      <c r="B7" t="s">
        <v>122</v>
      </c>
      <c r="C7" t="s">
        <v>123</v>
      </c>
      <c r="D7">
        <v>120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0.4114898145198822</v>
      </c>
      <c r="M7">
        <v>0.4114898145198822</v>
      </c>
      <c r="N7">
        <v>0</v>
      </c>
      <c r="O7">
        <v>4730.685546875</v>
      </c>
      <c r="P7">
        <v>4730.685546875</v>
      </c>
      <c r="Q7">
        <v>0</v>
      </c>
      <c r="S7">
        <v>4733.6865234375</v>
      </c>
      <c r="T7">
        <v>4733.6865234375</v>
      </c>
      <c r="U7">
        <v>0</v>
      </c>
      <c r="W7">
        <v>4726.17578125</v>
      </c>
      <c r="X7">
        <v>4726.17578125</v>
      </c>
      <c r="Y7">
        <v>0</v>
      </c>
      <c r="Z7">
        <v>4730.685546875</v>
      </c>
      <c r="AA7">
        <v>4730.685546875</v>
      </c>
      <c r="AB7">
        <v>0</v>
      </c>
      <c r="AC7">
        <v>4725.662109375</v>
      </c>
      <c r="AD7">
        <v>4725.662109375</v>
      </c>
      <c r="AE7">
        <v>0</v>
      </c>
      <c r="AF7">
        <v>4726.17578125</v>
      </c>
      <c r="AG7">
        <v>4726.17578125</v>
      </c>
      <c r="AH7">
        <v>0</v>
      </c>
      <c r="AI7">
        <v>4723.55615234375</v>
      </c>
      <c r="AJ7">
        <v>4723.55615234375</v>
      </c>
      <c r="AK7">
        <v>0</v>
      </c>
      <c r="AL7">
        <v>4725.662109375</v>
      </c>
      <c r="AM7">
        <v>4725.662109375</v>
      </c>
      <c r="AN7">
        <v>0</v>
      </c>
      <c r="AO7">
        <v>4722.578125</v>
      </c>
      <c r="AP7">
        <v>4722.578125</v>
      </c>
      <c r="AQ7">
        <v>0</v>
      </c>
      <c r="AR7">
        <v>4723.58935546875</v>
      </c>
      <c r="AS7">
        <v>4723.58935546875</v>
      </c>
      <c r="AT7">
        <v>0</v>
      </c>
      <c r="AU7">
        <v>4730.685546875</v>
      </c>
      <c r="AV7">
        <v>4730.685546875</v>
      </c>
      <c r="AW7">
        <v>0</v>
      </c>
      <c r="AY7">
        <v>5</v>
      </c>
      <c r="BA7">
        <f t="shared" si="0"/>
        <v>1.01123046875</v>
      </c>
      <c r="BB7">
        <f t="shared" si="1"/>
        <v>2.10595703125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3.92724609375</v>
      </c>
      <c r="BH7">
        <f t="shared" si="6"/>
        <v>15.06884765625</v>
      </c>
      <c r="BI7">
        <f t="shared" si="9"/>
        <v>75.30029296875</v>
      </c>
      <c r="BJ7">
        <f t="shared" si="7"/>
        <v>76.3095703125</v>
      </c>
      <c r="BK7">
        <f t="shared" si="7"/>
        <v>77.619140625</v>
      </c>
      <c r="BL7">
        <f t="shared" si="7"/>
        <v>78.13330078125</v>
      </c>
      <c r="BM7">
        <f t="shared" si="7"/>
        <v>82.642578125</v>
      </c>
      <c r="BN7">
        <f t="shared" si="7"/>
        <v>85.6435546875</v>
      </c>
      <c r="BO7">
        <f t="shared" si="7"/>
        <v>90.36865234375</v>
      </c>
      <c r="BR7">
        <f t="shared" si="8"/>
        <v>84.4033203125</v>
      </c>
    </row>
    <row r="8" spans="1:70" x14ac:dyDescent="0.2">
      <c r="A8" t="s">
        <v>344</v>
      </c>
      <c r="B8" t="s">
        <v>118</v>
      </c>
      <c r="C8" t="s">
        <v>108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0.56042307615280151</v>
      </c>
      <c r="M8">
        <v>0.56042307615280151</v>
      </c>
      <c r="N8">
        <v>0</v>
      </c>
      <c r="O8">
        <v>4745.9384765625</v>
      </c>
      <c r="P8">
        <v>4745.9384765625</v>
      </c>
      <c r="Q8">
        <v>0</v>
      </c>
      <c r="S8">
        <v>4748.939453125</v>
      </c>
      <c r="T8">
        <v>4748.939453125</v>
      </c>
      <c r="U8">
        <v>0</v>
      </c>
      <c r="W8">
        <v>4741.4287109375</v>
      </c>
      <c r="X8">
        <v>4741.4287109375</v>
      </c>
      <c r="Y8">
        <v>0</v>
      </c>
      <c r="Z8">
        <v>4745.9384765625</v>
      </c>
      <c r="AA8">
        <v>4745.9384765625</v>
      </c>
      <c r="AB8">
        <v>0</v>
      </c>
      <c r="AC8">
        <v>4740.9150390625</v>
      </c>
      <c r="AD8">
        <v>4740.9150390625</v>
      </c>
      <c r="AE8">
        <v>0</v>
      </c>
      <c r="AF8">
        <v>4741.4287109375</v>
      </c>
      <c r="AG8">
        <v>4741.4287109375</v>
      </c>
      <c r="AH8">
        <v>0</v>
      </c>
      <c r="AI8">
        <v>4738.6103515625</v>
      </c>
      <c r="AJ8">
        <v>4738.6103515625</v>
      </c>
      <c r="AK8">
        <v>0</v>
      </c>
      <c r="AL8">
        <v>4740.9150390625</v>
      </c>
      <c r="AM8">
        <v>4740.9150390625</v>
      </c>
      <c r="AN8">
        <v>0</v>
      </c>
      <c r="AO8">
        <v>4737.61376953125</v>
      </c>
      <c r="AP8">
        <v>4737.61376953125</v>
      </c>
      <c r="AQ8">
        <v>0</v>
      </c>
      <c r="AR8">
        <v>4738.626953125</v>
      </c>
      <c r="AS8">
        <v>4738.626953125</v>
      </c>
      <c r="AT8">
        <v>0</v>
      </c>
      <c r="AU8">
        <v>4745.9384765625</v>
      </c>
      <c r="AV8">
        <v>4745.9384765625</v>
      </c>
      <c r="AW8">
        <v>0</v>
      </c>
      <c r="AY8">
        <v>6</v>
      </c>
      <c r="BA8">
        <f t="shared" si="0"/>
        <v>1.01318359375</v>
      </c>
      <c r="BB8">
        <f t="shared" si="1"/>
        <v>2.3046875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3.7158203125</v>
      </c>
      <c r="BH8">
        <f t="shared" si="6"/>
        <v>15.05810546875</v>
      </c>
      <c r="BI8">
        <f t="shared" si="9"/>
        <v>90.369140625</v>
      </c>
      <c r="BJ8">
        <f t="shared" si="7"/>
        <v>91.38037109375</v>
      </c>
      <c r="BK8">
        <f t="shared" si="7"/>
        <v>93.486328125</v>
      </c>
      <c r="BL8">
        <f t="shared" si="7"/>
        <v>94</v>
      </c>
      <c r="BM8">
        <f t="shared" si="7"/>
        <v>98.509765625</v>
      </c>
      <c r="BN8">
        <f t="shared" si="7"/>
        <v>101.5107421875</v>
      </c>
      <c r="BO8">
        <f t="shared" si="7"/>
        <v>105.43798828125</v>
      </c>
      <c r="BR8">
        <f t="shared" si="8"/>
        <v>100.27001953125</v>
      </c>
    </row>
    <row r="9" spans="1:70" x14ac:dyDescent="0.2">
      <c r="A9" t="s">
        <v>344</v>
      </c>
      <c r="B9" t="s">
        <v>170</v>
      </c>
      <c r="C9" t="s">
        <v>103</v>
      </c>
      <c r="D9">
        <v>-120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0.41225871443748469</v>
      </c>
      <c r="M9">
        <v>0.41225871443748469</v>
      </c>
      <c r="N9">
        <v>0</v>
      </c>
      <c r="O9">
        <v>4760.27978515625</v>
      </c>
      <c r="P9">
        <v>4760.27978515625</v>
      </c>
      <c r="Q9">
        <v>0</v>
      </c>
      <c r="S9">
        <v>4763.28076171875</v>
      </c>
      <c r="T9">
        <v>4763.28076171875</v>
      </c>
      <c r="U9">
        <v>0</v>
      </c>
      <c r="W9">
        <v>4755.77001953125</v>
      </c>
      <c r="X9">
        <v>4755.77001953125</v>
      </c>
      <c r="Y9">
        <v>0</v>
      </c>
      <c r="Z9">
        <v>4760.27978515625</v>
      </c>
      <c r="AA9">
        <v>4760.27978515625</v>
      </c>
      <c r="AB9">
        <v>0</v>
      </c>
      <c r="AC9">
        <v>4755.25634765625</v>
      </c>
      <c r="AD9">
        <v>4755.25634765625</v>
      </c>
      <c r="AE9">
        <v>0</v>
      </c>
      <c r="AF9">
        <v>4755.77001953125</v>
      </c>
      <c r="AG9">
        <v>4755.77001953125</v>
      </c>
      <c r="AH9">
        <v>0</v>
      </c>
      <c r="AI9">
        <v>4753.64794921875</v>
      </c>
      <c r="AJ9">
        <v>4753.64794921875</v>
      </c>
      <c r="AK9">
        <v>0</v>
      </c>
      <c r="AL9">
        <v>4755.25634765625</v>
      </c>
      <c r="AM9">
        <v>4755.25634765625</v>
      </c>
      <c r="AN9">
        <v>0</v>
      </c>
      <c r="AO9">
        <v>4752.6552734375</v>
      </c>
      <c r="AP9">
        <v>4752.6552734375</v>
      </c>
      <c r="AQ9">
        <v>0</v>
      </c>
      <c r="AR9">
        <v>4753.66455078125</v>
      </c>
      <c r="AS9">
        <v>4753.66455078125</v>
      </c>
      <c r="AT9">
        <v>0</v>
      </c>
      <c r="AU9">
        <v>4760.27978515625</v>
      </c>
      <c r="AV9">
        <v>4760.27978515625</v>
      </c>
      <c r="AW9">
        <v>0</v>
      </c>
      <c r="AY9">
        <v>7</v>
      </c>
      <c r="BA9">
        <f t="shared" si="0"/>
        <v>1.00927734375</v>
      </c>
      <c r="BB9">
        <f t="shared" si="1"/>
        <v>1.6083984375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4.4111328125</v>
      </c>
      <c r="BH9">
        <f t="shared" si="6"/>
        <v>15.05322265625</v>
      </c>
      <c r="BI9">
        <f t="shared" si="9"/>
        <v>105.42724609375</v>
      </c>
      <c r="BJ9">
        <f t="shared" si="7"/>
        <v>106.4404296875</v>
      </c>
      <c r="BK9">
        <f t="shared" si="7"/>
        <v>108.7451171875</v>
      </c>
      <c r="BL9">
        <f t="shared" si="7"/>
        <v>109.2587890625</v>
      </c>
      <c r="BM9">
        <f t="shared" si="7"/>
        <v>113.7685546875</v>
      </c>
      <c r="BN9">
        <f t="shared" si="7"/>
        <v>116.76953125</v>
      </c>
      <c r="BO9">
        <f t="shared" si="7"/>
        <v>120.4853515625</v>
      </c>
      <c r="BR9">
        <f t="shared" si="8"/>
        <v>115.52880859375</v>
      </c>
    </row>
    <row r="10" spans="1:70" x14ac:dyDescent="0.2">
      <c r="A10" t="s">
        <v>344</v>
      </c>
      <c r="B10" t="s">
        <v>100</v>
      </c>
      <c r="C10" t="s">
        <v>101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0.59754139184951782</v>
      </c>
      <c r="M10">
        <v>0.59754139184951782</v>
      </c>
      <c r="N10">
        <v>0</v>
      </c>
      <c r="O10">
        <v>4776.6103515625</v>
      </c>
      <c r="P10">
        <v>4776.6103515625</v>
      </c>
      <c r="Q10">
        <v>0</v>
      </c>
      <c r="S10">
        <v>4779.611328125</v>
      </c>
      <c r="T10">
        <v>4779.611328125</v>
      </c>
      <c r="U10">
        <v>0</v>
      </c>
      <c r="W10">
        <v>4772.1005859375</v>
      </c>
      <c r="X10">
        <v>4772.1005859375</v>
      </c>
      <c r="Y10">
        <v>0</v>
      </c>
      <c r="Z10">
        <v>4776.6103515625</v>
      </c>
      <c r="AA10">
        <v>4776.6103515625</v>
      </c>
      <c r="AB10">
        <v>0</v>
      </c>
      <c r="AC10">
        <v>4771.5869140625</v>
      </c>
      <c r="AD10">
        <v>4771.5869140625</v>
      </c>
      <c r="AE10">
        <v>0</v>
      </c>
      <c r="AF10">
        <v>4772.1005859375</v>
      </c>
      <c r="AG10">
        <v>4772.1005859375</v>
      </c>
      <c r="AH10">
        <v>0</v>
      </c>
      <c r="AI10">
        <v>4768.685546875</v>
      </c>
      <c r="AJ10">
        <v>4768.685546875</v>
      </c>
      <c r="AK10">
        <v>0</v>
      </c>
      <c r="AL10">
        <v>4771.5869140625</v>
      </c>
      <c r="AM10">
        <v>4771.5869140625</v>
      </c>
      <c r="AN10">
        <v>0</v>
      </c>
      <c r="AO10">
        <v>4767.69189453125</v>
      </c>
      <c r="AP10">
        <v>4767.69189453125</v>
      </c>
      <c r="AQ10">
        <v>0</v>
      </c>
      <c r="AR10">
        <v>4768.7021484375</v>
      </c>
      <c r="AS10">
        <v>4768.7021484375</v>
      </c>
      <c r="AT10">
        <v>0</v>
      </c>
      <c r="AU10">
        <v>4776.6103515625</v>
      </c>
      <c r="AV10">
        <v>4776.6103515625</v>
      </c>
      <c r="AW10">
        <v>0</v>
      </c>
      <c r="AY10">
        <v>8</v>
      </c>
      <c r="BA10">
        <f t="shared" si="0"/>
        <v>1.01025390625</v>
      </c>
      <c r="BB10">
        <f t="shared" si="1"/>
        <v>2.9013671875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3.1015625</v>
      </c>
      <c r="BH10">
        <f t="shared" si="6"/>
        <v>15.03759765625</v>
      </c>
      <c r="BI10">
        <f t="shared" si="9"/>
        <v>120.48046875</v>
      </c>
      <c r="BJ10">
        <f t="shared" si="7"/>
        <v>121.48974609375</v>
      </c>
      <c r="BK10">
        <f t="shared" si="7"/>
        <v>123.09814453125</v>
      </c>
      <c r="BL10">
        <f t="shared" si="7"/>
        <v>123.61181640625</v>
      </c>
      <c r="BM10">
        <f t="shared" si="7"/>
        <v>128.12158203125</v>
      </c>
      <c r="BN10">
        <f t="shared" si="7"/>
        <v>131.12255859375</v>
      </c>
      <c r="BO10">
        <f t="shared" si="7"/>
        <v>135.53369140625</v>
      </c>
      <c r="BR10">
        <f t="shared" si="8"/>
        <v>129.8818359375</v>
      </c>
    </row>
    <row r="11" spans="1:70" x14ac:dyDescent="0.2">
      <c r="A11" t="s">
        <v>344</v>
      </c>
      <c r="B11" t="s">
        <v>174</v>
      </c>
      <c r="C11" t="s">
        <v>123</v>
      </c>
      <c r="D11">
        <v>-90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0.41305530071258539</v>
      </c>
      <c r="M11">
        <v>0.41305530071258539</v>
      </c>
      <c r="N11">
        <v>0</v>
      </c>
      <c r="O11">
        <v>4791.53173828125</v>
      </c>
      <c r="P11">
        <v>4791.53173828125</v>
      </c>
      <c r="Q11">
        <v>0</v>
      </c>
      <c r="S11">
        <v>4794.53271484375</v>
      </c>
      <c r="T11">
        <v>4794.53271484375</v>
      </c>
      <c r="U11">
        <v>0</v>
      </c>
      <c r="W11">
        <v>4787.0224609375</v>
      </c>
      <c r="X11">
        <v>4787.0224609375</v>
      </c>
      <c r="Y11">
        <v>0</v>
      </c>
      <c r="Z11">
        <v>4791.53173828125</v>
      </c>
      <c r="AA11">
        <v>4791.53173828125</v>
      </c>
      <c r="AB11">
        <v>0</v>
      </c>
      <c r="AC11">
        <v>4786.50830078125</v>
      </c>
      <c r="AD11">
        <v>4786.50830078125</v>
      </c>
      <c r="AE11">
        <v>0</v>
      </c>
      <c r="AF11">
        <v>4787.0224609375</v>
      </c>
      <c r="AG11">
        <v>4787.0224609375</v>
      </c>
      <c r="AH11">
        <v>0</v>
      </c>
      <c r="AI11">
        <v>4783.70654296875</v>
      </c>
      <c r="AJ11">
        <v>4783.70654296875</v>
      </c>
      <c r="AK11">
        <v>0</v>
      </c>
      <c r="AL11">
        <v>4786.50830078125</v>
      </c>
      <c r="AM11">
        <v>4786.50830078125</v>
      </c>
      <c r="AN11">
        <v>0</v>
      </c>
      <c r="AO11">
        <v>4782.712890625</v>
      </c>
      <c r="AP11">
        <v>4782.712890625</v>
      </c>
      <c r="AQ11">
        <v>0</v>
      </c>
      <c r="AR11">
        <v>4783.72314453125</v>
      </c>
      <c r="AS11">
        <v>4783.72314453125</v>
      </c>
      <c r="AT11">
        <v>0</v>
      </c>
      <c r="AU11">
        <v>4791.53173828125</v>
      </c>
      <c r="AV11">
        <v>4791.53173828125</v>
      </c>
      <c r="AW11">
        <v>0</v>
      </c>
      <c r="AY11">
        <v>9</v>
      </c>
      <c r="BA11">
        <f t="shared" si="0"/>
        <v>1.01025390625</v>
      </c>
      <c r="BB11">
        <f t="shared" si="1"/>
        <v>2.8017578125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3.2021484375</v>
      </c>
      <c r="BH11">
        <f t="shared" si="6"/>
        <v>15.03857421875</v>
      </c>
      <c r="BI11">
        <f t="shared" si="9"/>
        <v>135.51806640625</v>
      </c>
      <c r="BJ11">
        <f t="shared" si="7"/>
        <v>136.5283203125</v>
      </c>
      <c r="BK11">
        <f t="shared" si="7"/>
        <v>139.4296875</v>
      </c>
      <c r="BL11">
        <f t="shared" si="7"/>
        <v>139.943359375</v>
      </c>
      <c r="BM11">
        <f t="shared" si="7"/>
        <v>144.453125</v>
      </c>
      <c r="BN11">
        <f t="shared" si="7"/>
        <v>147.4541015625</v>
      </c>
      <c r="BO11">
        <f t="shared" si="7"/>
        <v>150.5556640625</v>
      </c>
      <c r="BR11">
        <f t="shared" si="8"/>
        <v>146.21337890625</v>
      </c>
    </row>
    <row r="12" spans="1:70" x14ac:dyDescent="0.2">
      <c r="A12" t="s">
        <v>344</v>
      </c>
      <c r="B12" t="s">
        <v>102</v>
      </c>
      <c r="C12" t="s">
        <v>103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0.34792199730873108</v>
      </c>
      <c r="M12">
        <v>0.34792199730873108</v>
      </c>
      <c r="N12">
        <v>0</v>
      </c>
      <c r="O12">
        <v>4805.55810546875</v>
      </c>
      <c r="P12">
        <v>4805.55810546875</v>
      </c>
      <c r="Q12">
        <v>0</v>
      </c>
      <c r="S12">
        <v>4808.55908203125</v>
      </c>
      <c r="T12">
        <v>4808.55908203125</v>
      </c>
      <c r="U12">
        <v>0</v>
      </c>
      <c r="W12">
        <v>4801.04833984375</v>
      </c>
      <c r="X12">
        <v>4801.04833984375</v>
      </c>
      <c r="Y12">
        <v>0</v>
      </c>
      <c r="Z12">
        <v>4805.55810546875</v>
      </c>
      <c r="AA12">
        <v>4805.55810546875</v>
      </c>
      <c r="AB12">
        <v>0</v>
      </c>
      <c r="AC12">
        <v>4800.53466796875</v>
      </c>
      <c r="AD12">
        <v>4800.53466796875</v>
      </c>
      <c r="AE12">
        <v>0</v>
      </c>
      <c r="AF12">
        <v>4801.04833984375</v>
      </c>
      <c r="AG12">
        <v>4801.04833984375</v>
      </c>
      <c r="AH12">
        <v>0</v>
      </c>
      <c r="AI12">
        <v>4798.7275390625</v>
      </c>
      <c r="AJ12">
        <v>4798.7275390625</v>
      </c>
      <c r="AK12">
        <v>0</v>
      </c>
      <c r="AL12">
        <v>4800.53466796875</v>
      </c>
      <c r="AM12">
        <v>4800.53466796875</v>
      </c>
      <c r="AN12">
        <v>0</v>
      </c>
      <c r="AO12">
        <v>4797.73486328125</v>
      </c>
      <c r="AP12">
        <v>4797.73486328125</v>
      </c>
      <c r="AQ12">
        <v>0</v>
      </c>
      <c r="AR12">
        <v>4798.74365234375</v>
      </c>
      <c r="AS12">
        <v>4798.74365234375</v>
      </c>
      <c r="AT12">
        <v>0</v>
      </c>
      <c r="AU12">
        <v>4805.55810546875</v>
      </c>
      <c r="AV12">
        <v>4805.55810546875</v>
      </c>
      <c r="AW12">
        <v>0</v>
      </c>
      <c r="AY12">
        <v>10</v>
      </c>
      <c r="BA12">
        <f t="shared" si="0"/>
        <v>1.0087890625</v>
      </c>
      <c r="BB12">
        <f t="shared" si="1"/>
        <v>1.80712890625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4.22607421875</v>
      </c>
      <c r="BH12">
        <f t="shared" si="6"/>
        <v>15.06640625</v>
      </c>
      <c r="BI12">
        <f t="shared" si="9"/>
        <v>150.556640625</v>
      </c>
      <c r="BJ12">
        <f t="shared" si="7"/>
        <v>151.56689453125</v>
      </c>
      <c r="BK12">
        <f t="shared" si="7"/>
        <v>154.36865234375</v>
      </c>
      <c r="BL12">
        <f t="shared" si="7"/>
        <v>154.8828125</v>
      </c>
      <c r="BM12">
        <f t="shared" si="7"/>
        <v>159.39208984375</v>
      </c>
      <c r="BN12">
        <f t="shared" si="7"/>
        <v>162.39306640625</v>
      </c>
      <c r="BO12">
        <f t="shared" si="7"/>
        <v>165.59521484375</v>
      </c>
      <c r="BR12">
        <f t="shared" si="8"/>
        <v>161.15283203125</v>
      </c>
    </row>
    <row r="13" spans="1:70" x14ac:dyDescent="0.2">
      <c r="A13" t="s">
        <v>343</v>
      </c>
      <c r="B13" t="s">
        <v>173</v>
      </c>
      <c r="C13" t="s">
        <v>29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0.68866050243377686</v>
      </c>
      <c r="M13">
        <v>0.68866050243377686</v>
      </c>
      <c r="N13">
        <v>0</v>
      </c>
      <c r="O13">
        <v>4820.21435546875</v>
      </c>
      <c r="P13">
        <v>4820.21435546875</v>
      </c>
      <c r="Q13">
        <v>0</v>
      </c>
      <c r="S13">
        <v>4823.21533203125</v>
      </c>
      <c r="T13">
        <v>4823.21533203125</v>
      </c>
      <c r="U13">
        <v>0</v>
      </c>
      <c r="W13">
        <v>4815.70458984375</v>
      </c>
      <c r="X13">
        <v>4815.70458984375</v>
      </c>
      <c r="Y13">
        <v>0</v>
      </c>
      <c r="Z13">
        <v>4820.21435546875</v>
      </c>
      <c r="AA13">
        <v>4820.21435546875</v>
      </c>
      <c r="AB13">
        <v>0</v>
      </c>
      <c r="AC13">
        <v>4815.1904296875</v>
      </c>
      <c r="AD13">
        <v>4815.1904296875</v>
      </c>
      <c r="AE13">
        <v>0</v>
      </c>
      <c r="AF13">
        <v>4815.70458984375</v>
      </c>
      <c r="AG13">
        <v>4815.70458984375</v>
      </c>
      <c r="AH13">
        <v>0</v>
      </c>
      <c r="AI13">
        <v>4813.78125</v>
      </c>
      <c r="AJ13">
        <v>4813.78125</v>
      </c>
      <c r="AK13">
        <v>0</v>
      </c>
      <c r="AL13">
        <v>4815.1904296875</v>
      </c>
      <c r="AM13">
        <v>4815.1904296875</v>
      </c>
      <c r="AN13">
        <v>0</v>
      </c>
      <c r="AO13">
        <v>4812.78515625</v>
      </c>
      <c r="AP13">
        <v>4812.78515625</v>
      </c>
      <c r="AQ13">
        <v>0</v>
      </c>
      <c r="AR13">
        <v>4813.7978515625</v>
      </c>
      <c r="AS13">
        <v>4813.7978515625</v>
      </c>
      <c r="AT13">
        <v>0</v>
      </c>
      <c r="AU13">
        <v>4820.21435546875</v>
      </c>
      <c r="AV13">
        <v>4820.21435546875</v>
      </c>
      <c r="AW13">
        <v>0</v>
      </c>
      <c r="AY13">
        <v>11</v>
      </c>
      <c r="BA13">
        <f t="shared" si="0"/>
        <v>1.0126953125</v>
      </c>
      <c r="BB13">
        <f t="shared" si="1"/>
        <v>1.4091796875</v>
      </c>
      <c r="BC13">
        <f t="shared" si="2"/>
        <v>0.51416015625</v>
      </c>
      <c r="BD13">
        <f t="shared" si="3"/>
        <v>4.509765625</v>
      </c>
      <c r="BE13">
        <f t="shared" si="4"/>
        <v>3.0009765625</v>
      </c>
      <c r="BF13">
        <f t="shared" si="5"/>
        <v>4.62451171875</v>
      </c>
      <c r="BH13">
        <f t="shared" si="6"/>
        <v>15.0712890625</v>
      </c>
      <c r="BI13">
        <f t="shared" si="9"/>
        <v>165.623046875</v>
      </c>
      <c r="BJ13">
        <f t="shared" si="7"/>
        <v>166.6318359375</v>
      </c>
      <c r="BK13">
        <f t="shared" si="7"/>
        <v>168.43896484375</v>
      </c>
      <c r="BL13">
        <f t="shared" si="7"/>
        <v>168.95263671875</v>
      </c>
      <c r="BM13">
        <f t="shared" si="7"/>
        <v>173.46240234375</v>
      </c>
      <c r="BN13">
        <f t="shared" si="7"/>
        <v>176.46337890625</v>
      </c>
      <c r="BO13">
        <f t="shared" si="7"/>
        <v>180.689453125</v>
      </c>
      <c r="BR13">
        <f t="shared" si="8"/>
        <v>175.22265625</v>
      </c>
    </row>
    <row r="14" spans="1:70" x14ac:dyDescent="0.2">
      <c r="A14" t="s">
        <v>344</v>
      </c>
      <c r="B14" t="s">
        <v>116</v>
      </c>
      <c r="C14" t="s">
        <v>103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0.3139914870262146</v>
      </c>
      <c r="M14">
        <v>0.3139914870262146</v>
      </c>
      <c r="N14">
        <v>0</v>
      </c>
      <c r="O14">
        <v>4836.85986328125</v>
      </c>
      <c r="P14">
        <v>4836.85986328125</v>
      </c>
      <c r="Q14">
        <v>0</v>
      </c>
      <c r="S14">
        <v>4839.86083984375</v>
      </c>
      <c r="T14">
        <v>4839.86083984375</v>
      </c>
      <c r="U14">
        <v>0</v>
      </c>
      <c r="W14">
        <v>4832.35009765625</v>
      </c>
      <c r="X14">
        <v>4832.35009765625</v>
      </c>
      <c r="Y14">
        <v>0</v>
      </c>
      <c r="Z14">
        <v>4836.85986328125</v>
      </c>
      <c r="AA14">
        <v>4836.85986328125</v>
      </c>
      <c r="AB14">
        <v>0</v>
      </c>
      <c r="AC14">
        <v>4831.83642578125</v>
      </c>
      <c r="AD14">
        <v>4831.83642578125</v>
      </c>
      <c r="AE14">
        <v>0</v>
      </c>
      <c r="AF14">
        <v>4832.35009765625</v>
      </c>
      <c r="AG14">
        <v>4832.35009765625</v>
      </c>
      <c r="AH14">
        <v>0</v>
      </c>
      <c r="AI14">
        <v>4828.83544921875</v>
      </c>
      <c r="AJ14">
        <v>4828.83544921875</v>
      </c>
      <c r="AK14">
        <v>0</v>
      </c>
      <c r="AL14">
        <v>4831.83642578125</v>
      </c>
      <c r="AM14">
        <v>4831.83642578125</v>
      </c>
      <c r="AN14">
        <v>0</v>
      </c>
      <c r="AO14">
        <v>4827.83984375</v>
      </c>
      <c r="AP14">
        <v>4827.83984375</v>
      </c>
      <c r="AQ14">
        <v>0</v>
      </c>
      <c r="AR14">
        <v>4828.85205078125</v>
      </c>
      <c r="AS14">
        <v>4828.85205078125</v>
      </c>
      <c r="AT14">
        <v>0</v>
      </c>
      <c r="AU14">
        <v>4836.85986328125</v>
      </c>
      <c r="AV14">
        <v>4836.85986328125</v>
      </c>
      <c r="AW14">
        <v>0</v>
      </c>
      <c r="AY14">
        <v>12</v>
      </c>
      <c r="BA14">
        <f t="shared" si="0"/>
        <v>1.01220703125</v>
      </c>
      <c r="BB14">
        <f t="shared" si="1"/>
        <v>3.0009765625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3.015625</v>
      </c>
      <c r="BH14">
        <f t="shared" si="6"/>
        <v>15.05322265625</v>
      </c>
      <c r="BI14">
        <f t="shared" si="9"/>
        <v>180.6943359375</v>
      </c>
      <c r="BJ14">
        <f t="shared" si="7"/>
        <v>181.70703125</v>
      </c>
      <c r="BK14">
        <f t="shared" si="7"/>
        <v>183.1162109375</v>
      </c>
      <c r="BL14">
        <f t="shared" si="7"/>
        <v>183.63037109375</v>
      </c>
      <c r="BM14">
        <f t="shared" si="7"/>
        <v>188.14013671875</v>
      </c>
      <c r="BN14">
        <f t="shared" si="7"/>
        <v>191.14111328125</v>
      </c>
      <c r="BO14">
        <f t="shared" si="7"/>
        <v>195.765625</v>
      </c>
      <c r="BR14">
        <f t="shared" si="8"/>
        <v>189.900390625</v>
      </c>
    </row>
    <row r="15" spans="1:70" x14ac:dyDescent="0.2">
      <c r="A15" t="s">
        <v>343</v>
      </c>
      <c r="B15" t="s">
        <v>189</v>
      </c>
      <c r="C15" t="s">
        <v>29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0.46511998772621149</v>
      </c>
      <c r="M15">
        <v>0.46511998772621149</v>
      </c>
      <c r="N15">
        <v>0</v>
      </c>
      <c r="O15">
        <v>4850.70361328125</v>
      </c>
      <c r="P15">
        <v>4850.70361328125</v>
      </c>
      <c r="Q15">
        <v>0</v>
      </c>
      <c r="S15">
        <v>4853.70458984375</v>
      </c>
      <c r="T15">
        <v>4853.70458984375</v>
      </c>
      <c r="U15">
        <v>0</v>
      </c>
      <c r="W15">
        <v>4846.1943359375</v>
      </c>
      <c r="X15">
        <v>4846.1943359375</v>
      </c>
      <c r="Y15">
        <v>0</v>
      </c>
      <c r="Z15">
        <v>4850.70361328125</v>
      </c>
      <c r="AA15">
        <v>4850.70361328125</v>
      </c>
      <c r="AB15">
        <v>0</v>
      </c>
      <c r="AC15">
        <v>4845.68017578125</v>
      </c>
      <c r="AD15">
        <v>4845.68017578125</v>
      </c>
      <c r="AE15">
        <v>0</v>
      </c>
      <c r="AF15">
        <v>4846.1943359375</v>
      </c>
      <c r="AG15">
        <v>4846.1943359375</v>
      </c>
      <c r="AH15">
        <v>0</v>
      </c>
      <c r="AI15">
        <v>4843.873046875</v>
      </c>
      <c r="AJ15">
        <v>4843.873046875</v>
      </c>
      <c r="AK15">
        <v>0</v>
      </c>
      <c r="AL15">
        <v>4845.68017578125</v>
      </c>
      <c r="AM15">
        <v>4845.68017578125</v>
      </c>
      <c r="AN15">
        <v>0</v>
      </c>
      <c r="AO15">
        <v>4842.87646484375</v>
      </c>
      <c r="AP15">
        <v>4842.87646484375</v>
      </c>
      <c r="AQ15">
        <v>0</v>
      </c>
      <c r="AR15">
        <v>4843.8896484375</v>
      </c>
      <c r="AS15">
        <v>4843.8896484375</v>
      </c>
      <c r="AT15">
        <v>0</v>
      </c>
      <c r="AU15">
        <v>4850.70361328125</v>
      </c>
      <c r="AV15">
        <v>4850.70361328125</v>
      </c>
      <c r="AW15">
        <v>0</v>
      </c>
      <c r="AY15">
        <v>13</v>
      </c>
      <c r="BA15">
        <f t="shared" si="0"/>
        <v>1.01318359375</v>
      </c>
      <c r="BB15">
        <f t="shared" si="1"/>
        <v>1.80712890625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4.2265625</v>
      </c>
      <c r="BH15">
        <f t="shared" si="6"/>
        <v>15.0712890625</v>
      </c>
      <c r="BI15">
        <f t="shared" si="9"/>
        <v>195.74755859375</v>
      </c>
      <c r="BJ15">
        <f t="shared" si="7"/>
        <v>196.759765625</v>
      </c>
      <c r="BK15">
        <f t="shared" si="7"/>
        <v>199.7607421875</v>
      </c>
      <c r="BL15">
        <f t="shared" si="7"/>
        <v>200.2744140625</v>
      </c>
      <c r="BM15">
        <f t="shared" si="7"/>
        <v>204.7841796875</v>
      </c>
      <c r="BN15">
        <f t="shared" si="7"/>
        <v>207.78515625</v>
      </c>
      <c r="BO15">
        <f t="shared" si="7"/>
        <v>210.80078125</v>
      </c>
      <c r="BR15">
        <f t="shared" si="8"/>
        <v>206.54443359375</v>
      </c>
    </row>
    <row r="16" spans="1:70" x14ac:dyDescent="0.2">
      <c r="A16" t="s">
        <v>344</v>
      </c>
      <c r="B16" t="s">
        <v>175</v>
      </c>
      <c r="C16" t="s">
        <v>17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0.47511810064315801</v>
      </c>
      <c r="M16">
        <v>0.47511810064315801</v>
      </c>
      <c r="N16">
        <v>0</v>
      </c>
      <c r="O16">
        <v>4866.15576171875</v>
      </c>
      <c r="P16">
        <v>4866.15576171875</v>
      </c>
      <c r="Q16">
        <v>0</v>
      </c>
      <c r="S16">
        <v>4869.15771484375</v>
      </c>
      <c r="T16">
        <v>4869.15771484375</v>
      </c>
      <c r="U16">
        <v>0</v>
      </c>
      <c r="W16">
        <v>4861.64599609375</v>
      </c>
      <c r="X16">
        <v>4861.64599609375</v>
      </c>
      <c r="Y16">
        <v>0</v>
      </c>
      <c r="Z16">
        <v>4866.15576171875</v>
      </c>
      <c r="AA16">
        <v>4866.15576171875</v>
      </c>
      <c r="AB16">
        <v>0</v>
      </c>
      <c r="AC16">
        <v>4861.13232421875</v>
      </c>
      <c r="AD16">
        <v>4861.13232421875</v>
      </c>
      <c r="AE16">
        <v>0</v>
      </c>
      <c r="AF16">
        <v>4861.64599609375</v>
      </c>
      <c r="AG16">
        <v>4861.64599609375</v>
      </c>
      <c r="AH16">
        <v>0</v>
      </c>
      <c r="AI16">
        <v>4858.92724609375</v>
      </c>
      <c r="AJ16">
        <v>4858.92724609375</v>
      </c>
      <c r="AK16">
        <v>0</v>
      </c>
      <c r="AL16">
        <v>4861.13232421875</v>
      </c>
      <c r="AM16">
        <v>4861.13232421875</v>
      </c>
      <c r="AN16">
        <v>0</v>
      </c>
      <c r="AO16">
        <v>4857.93115234375</v>
      </c>
      <c r="AP16">
        <v>4857.93115234375</v>
      </c>
      <c r="AQ16">
        <v>0</v>
      </c>
      <c r="AR16">
        <v>4858.94384765625</v>
      </c>
      <c r="AS16">
        <v>4858.94384765625</v>
      </c>
      <c r="AT16">
        <v>0</v>
      </c>
      <c r="AU16">
        <v>4866.15576171875</v>
      </c>
      <c r="AV16">
        <v>4866.15576171875</v>
      </c>
      <c r="AW16">
        <v>0</v>
      </c>
      <c r="AY16">
        <v>14</v>
      </c>
      <c r="BA16">
        <f t="shared" si="0"/>
        <v>1.0126953125</v>
      </c>
      <c r="BB16">
        <f t="shared" si="1"/>
        <v>2.205078125</v>
      </c>
      <c r="BC16">
        <f t="shared" si="2"/>
        <v>0.513671875</v>
      </c>
      <c r="BD16">
        <f t="shared" si="3"/>
        <v>4.509765625</v>
      </c>
      <c r="BE16">
        <f t="shared" si="4"/>
        <v>3.001953125</v>
      </c>
      <c r="BF16">
        <f t="shared" si="5"/>
        <v>3.8271484375</v>
      </c>
      <c r="BH16">
        <f t="shared" si="6"/>
        <v>15.0703125</v>
      </c>
      <c r="BI16">
        <f t="shared" si="9"/>
        <v>210.81884765625</v>
      </c>
      <c r="BJ16">
        <f t="shared" si="7"/>
        <v>211.83203125</v>
      </c>
      <c r="BK16">
        <f t="shared" si="7"/>
        <v>213.63916015625</v>
      </c>
      <c r="BL16">
        <f t="shared" si="7"/>
        <v>214.1533203125</v>
      </c>
      <c r="BM16">
        <f t="shared" si="7"/>
        <v>218.66259765625</v>
      </c>
      <c r="BN16">
        <f t="shared" si="7"/>
        <v>221.66357421875</v>
      </c>
      <c r="BO16">
        <f t="shared" si="7"/>
        <v>225.89013671875</v>
      </c>
      <c r="BR16">
        <f t="shared" si="8"/>
        <v>220.42333984375</v>
      </c>
    </row>
    <row r="17" spans="1:70" x14ac:dyDescent="0.2">
      <c r="A17" t="s">
        <v>343</v>
      </c>
      <c r="B17" t="s">
        <v>105</v>
      </c>
      <c r="C17" t="s">
        <v>99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0.50502592325210571</v>
      </c>
      <c r="M17">
        <v>0.50502592325210571</v>
      </c>
      <c r="N17">
        <v>0</v>
      </c>
      <c r="O17">
        <v>4881.2099609375</v>
      </c>
      <c r="P17">
        <v>4881.2099609375</v>
      </c>
      <c r="Q17">
        <v>0</v>
      </c>
      <c r="S17">
        <v>4884.21044921875</v>
      </c>
      <c r="T17">
        <v>4884.21044921875</v>
      </c>
      <c r="U17">
        <v>0</v>
      </c>
      <c r="W17">
        <v>4876.7001953125</v>
      </c>
      <c r="X17">
        <v>4876.7001953125</v>
      </c>
      <c r="Y17">
        <v>0</v>
      </c>
      <c r="Z17">
        <v>4881.2099609375</v>
      </c>
      <c r="AA17">
        <v>4881.2099609375</v>
      </c>
      <c r="AB17">
        <v>0</v>
      </c>
      <c r="AC17">
        <v>4876.18603515625</v>
      </c>
      <c r="AD17">
        <v>4876.18603515625</v>
      </c>
      <c r="AE17">
        <v>0</v>
      </c>
      <c r="AF17">
        <v>4876.7001953125</v>
      </c>
      <c r="AG17">
        <v>4876.7001953125</v>
      </c>
      <c r="AH17">
        <v>0</v>
      </c>
      <c r="AI17">
        <v>4873.98095703125</v>
      </c>
      <c r="AJ17">
        <v>4873.98095703125</v>
      </c>
      <c r="AK17">
        <v>0</v>
      </c>
      <c r="AL17">
        <v>4876.18603515625</v>
      </c>
      <c r="AM17">
        <v>4876.18603515625</v>
      </c>
      <c r="AN17">
        <v>0</v>
      </c>
      <c r="AO17">
        <v>4872.98486328125</v>
      </c>
      <c r="AP17">
        <v>4872.98486328125</v>
      </c>
      <c r="AQ17">
        <v>0</v>
      </c>
      <c r="AR17">
        <v>4873.99755859375</v>
      </c>
      <c r="AS17">
        <v>4873.99755859375</v>
      </c>
      <c r="AT17">
        <v>0</v>
      </c>
      <c r="AU17">
        <v>4881.2099609375</v>
      </c>
      <c r="AV17">
        <v>4881.2099609375</v>
      </c>
      <c r="AW17">
        <v>0</v>
      </c>
      <c r="AY17">
        <v>15</v>
      </c>
      <c r="BA17">
        <f t="shared" si="0"/>
        <v>1.0126953125</v>
      </c>
      <c r="BB17">
        <f t="shared" si="1"/>
        <v>2.205078125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3.83056640625</v>
      </c>
      <c r="BH17">
        <f t="shared" si="6"/>
        <v>15.07275390625</v>
      </c>
      <c r="BI17">
        <f t="shared" si="9"/>
        <v>225.88916015625</v>
      </c>
      <c r="BJ17">
        <f t="shared" si="7"/>
        <v>226.90185546875</v>
      </c>
      <c r="BK17">
        <f t="shared" si="7"/>
        <v>229.10693359375</v>
      </c>
      <c r="BL17">
        <f t="shared" si="7"/>
        <v>229.62060546875</v>
      </c>
      <c r="BM17">
        <f t="shared" si="7"/>
        <v>234.13037109375</v>
      </c>
      <c r="BN17">
        <f t="shared" si="7"/>
        <v>237.13232421875</v>
      </c>
      <c r="BO17">
        <f t="shared" si="7"/>
        <v>240.95947265625</v>
      </c>
      <c r="BR17">
        <f t="shared" si="8"/>
        <v>235.890625</v>
      </c>
    </row>
    <row r="18" spans="1:70" x14ac:dyDescent="0.2">
      <c r="A18" t="s">
        <v>343</v>
      </c>
      <c r="B18" t="s">
        <v>110</v>
      </c>
      <c r="C18" t="s">
        <v>103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1.380387544631958</v>
      </c>
      <c r="M18">
        <v>1.380387544631958</v>
      </c>
      <c r="N18">
        <v>0</v>
      </c>
      <c r="O18">
        <v>4895.849609375</v>
      </c>
      <c r="P18">
        <v>4895.849609375</v>
      </c>
      <c r="Q18">
        <v>0</v>
      </c>
      <c r="S18">
        <v>4898.85009765625</v>
      </c>
      <c r="T18">
        <v>4898.85009765625</v>
      </c>
      <c r="U18">
        <v>0</v>
      </c>
      <c r="W18">
        <v>4891.33984375</v>
      </c>
      <c r="X18">
        <v>4891.33984375</v>
      </c>
      <c r="Y18">
        <v>0</v>
      </c>
      <c r="Z18">
        <v>4895.849609375</v>
      </c>
      <c r="AA18">
        <v>4895.849609375</v>
      </c>
      <c r="AB18">
        <v>0</v>
      </c>
      <c r="AC18">
        <v>4890.82568359375</v>
      </c>
      <c r="AD18">
        <v>4890.82568359375</v>
      </c>
      <c r="AE18">
        <v>0</v>
      </c>
      <c r="AF18">
        <v>4891.33984375</v>
      </c>
      <c r="AG18">
        <v>4891.33984375</v>
      </c>
      <c r="AH18">
        <v>0</v>
      </c>
      <c r="AI18">
        <v>4889.0185546875</v>
      </c>
      <c r="AJ18">
        <v>4889.0185546875</v>
      </c>
      <c r="AK18">
        <v>0</v>
      </c>
      <c r="AL18">
        <v>4890.82568359375</v>
      </c>
      <c r="AM18">
        <v>4890.82568359375</v>
      </c>
      <c r="AN18">
        <v>0</v>
      </c>
      <c r="AO18">
        <v>4888.041015625</v>
      </c>
      <c r="AP18">
        <v>4888.041015625</v>
      </c>
      <c r="AQ18">
        <v>0</v>
      </c>
      <c r="AR18">
        <v>4889.0517578125</v>
      </c>
      <c r="AS18">
        <v>4889.0517578125</v>
      </c>
      <c r="AT18">
        <v>0</v>
      </c>
      <c r="AU18">
        <v>4895.849609375</v>
      </c>
      <c r="AV18">
        <v>4895.849609375</v>
      </c>
      <c r="AW18">
        <v>0</v>
      </c>
      <c r="AY18">
        <v>16</v>
      </c>
      <c r="BA18">
        <f t="shared" si="0"/>
        <v>1.0107421875</v>
      </c>
      <c r="BB18">
        <f t="shared" si="1"/>
        <v>1.80712890625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4.212890625</v>
      </c>
      <c r="BH18">
        <f t="shared" si="6"/>
        <v>15.05517578125</v>
      </c>
      <c r="BI18">
        <f t="shared" si="9"/>
        <v>240.9619140625</v>
      </c>
      <c r="BJ18">
        <f t="shared" si="7"/>
        <v>241.974609375</v>
      </c>
      <c r="BK18">
        <f t="shared" si="7"/>
        <v>244.1796875</v>
      </c>
      <c r="BL18">
        <f t="shared" si="7"/>
        <v>244.69384765625</v>
      </c>
      <c r="BM18">
        <f t="shared" si="7"/>
        <v>249.20361328125</v>
      </c>
      <c r="BN18">
        <f t="shared" si="7"/>
        <v>252.2041015625</v>
      </c>
      <c r="BO18">
        <f t="shared" si="7"/>
        <v>256.03466796875</v>
      </c>
      <c r="BR18">
        <f t="shared" si="8"/>
        <v>250.9638671875</v>
      </c>
    </row>
    <row r="19" spans="1:70" x14ac:dyDescent="0.2">
      <c r="A19" t="s">
        <v>343</v>
      </c>
      <c r="B19" t="s">
        <v>102</v>
      </c>
      <c r="C19" t="s">
        <v>120</v>
      </c>
      <c r="D19">
        <v>120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0.49206969141960138</v>
      </c>
      <c r="M19">
        <v>0.49206969141960138</v>
      </c>
      <c r="N19">
        <v>0</v>
      </c>
      <c r="O19">
        <v>4911.6826171875</v>
      </c>
      <c r="P19">
        <v>4911.6826171875</v>
      </c>
      <c r="Q19">
        <v>0</v>
      </c>
      <c r="S19">
        <v>4914.68359375</v>
      </c>
      <c r="T19">
        <v>4914.68359375</v>
      </c>
      <c r="U19">
        <v>0</v>
      </c>
      <c r="W19">
        <v>4907.17333984375</v>
      </c>
      <c r="X19">
        <v>4907.17333984375</v>
      </c>
      <c r="Y19">
        <v>0</v>
      </c>
      <c r="Z19">
        <v>4911.6826171875</v>
      </c>
      <c r="AA19">
        <v>4911.6826171875</v>
      </c>
      <c r="AB19">
        <v>0</v>
      </c>
      <c r="AC19">
        <v>4906.6591796875</v>
      </c>
      <c r="AD19">
        <v>4906.6591796875</v>
      </c>
      <c r="AE19">
        <v>0</v>
      </c>
      <c r="AF19">
        <v>4907.17333984375</v>
      </c>
      <c r="AG19">
        <v>4907.17333984375</v>
      </c>
      <c r="AH19">
        <v>0</v>
      </c>
      <c r="AI19">
        <v>4904.05615234375</v>
      </c>
      <c r="AJ19">
        <v>4904.05615234375</v>
      </c>
      <c r="AK19">
        <v>0</v>
      </c>
      <c r="AL19">
        <v>4906.6591796875</v>
      </c>
      <c r="AM19">
        <v>4906.6591796875</v>
      </c>
      <c r="AN19">
        <v>0</v>
      </c>
      <c r="AO19">
        <v>4903.06298828125</v>
      </c>
      <c r="AP19">
        <v>4903.06298828125</v>
      </c>
      <c r="AQ19">
        <v>0</v>
      </c>
      <c r="AR19">
        <v>4904.07275390625</v>
      </c>
      <c r="AS19">
        <v>4904.07275390625</v>
      </c>
      <c r="AT19">
        <v>0</v>
      </c>
      <c r="AU19">
        <v>4911.6826171875</v>
      </c>
      <c r="AV19">
        <v>4911.6826171875</v>
      </c>
      <c r="AW19">
        <v>0</v>
      </c>
      <c r="AY19">
        <v>17</v>
      </c>
      <c r="BA19">
        <f t="shared" si="0"/>
        <v>1.009765625</v>
      </c>
      <c r="BB19">
        <f t="shared" si="1"/>
        <v>2.60302734375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3.4306640625</v>
      </c>
      <c r="BH19">
        <f t="shared" si="6"/>
        <v>15.06787109375</v>
      </c>
      <c r="BI19">
        <f t="shared" si="9"/>
        <v>256.01708984375</v>
      </c>
      <c r="BJ19">
        <f t="shared" ref="BJ19:BO31" si="10">BI19+BA18</f>
        <v>257.02783203125</v>
      </c>
      <c r="BK19">
        <f t="shared" si="10"/>
        <v>258.8349609375</v>
      </c>
      <c r="BL19">
        <f t="shared" si="10"/>
        <v>259.34912109375</v>
      </c>
      <c r="BM19">
        <f t="shared" si="10"/>
        <v>263.85888671875</v>
      </c>
      <c r="BN19">
        <f t="shared" si="10"/>
        <v>266.859375</v>
      </c>
      <c r="BO19">
        <f t="shared" si="10"/>
        <v>271.072265625</v>
      </c>
      <c r="BR19">
        <f t="shared" si="8"/>
        <v>265.619140625</v>
      </c>
    </row>
    <row r="20" spans="1:70" x14ac:dyDescent="0.2">
      <c r="A20" t="s">
        <v>344</v>
      </c>
      <c r="B20" t="s">
        <v>109</v>
      </c>
      <c r="C20" t="s">
        <v>22</v>
      </c>
      <c r="D20">
        <v>-60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0.63024377822875977</v>
      </c>
      <c r="M20">
        <v>0.63024377822875977</v>
      </c>
      <c r="N20">
        <v>0</v>
      </c>
      <c r="O20">
        <v>4925.84130859375</v>
      </c>
      <c r="P20">
        <v>4925.84130859375</v>
      </c>
      <c r="Q20">
        <v>0</v>
      </c>
      <c r="S20">
        <v>4928.84228515625</v>
      </c>
      <c r="T20">
        <v>4928.84228515625</v>
      </c>
      <c r="U20">
        <v>0</v>
      </c>
      <c r="W20">
        <v>4921.33203125</v>
      </c>
      <c r="X20">
        <v>4921.33203125</v>
      </c>
      <c r="Y20">
        <v>0</v>
      </c>
      <c r="Z20">
        <v>4925.84130859375</v>
      </c>
      <c r="AA20">
        <v>4925.84130859375</v>
      </c>
      <c r="AB20">
        <v>0</v>
      </c>
      <c r="AC20">
        <v>4920.81787109375</v>
      </c>
      <c r="AD20">
        <v>4920.81787109375</v>
      </c>
      <c r="AE20">
        <v>0</v>
      </c>
      <c r="AF20">
        <v>4921.33203125</v>
      </c>
      <c r="AG20">
        <v>4921.33203125</v>
      </c>
      <c r="AH20">
        <v>0</v>
      </c>
      <c r="AI20">
        <v>4919.1103515625</v>
      </c>
      <c r="AJ20">
        <v>4919.1103515625</v>
      </c>
      <c r="AK20">
        <v>0</v>
      </c>
      <c r="AL20">
        <v>4920.81787109375</v>
      </c>
      <c r="AM20">
        <v>4920.81787109375</v>
      </c>
      <c r="AN20">
        <v>0</v>
      </c>
      <c r="AO20">
        <v>4918.1142578125</v>
      </c>
      <c r="AP20">
        <v>4918.1142578125</v>
      </c>
      <c r="AQ20">
        <v>0</v>
      </c>
      <c r="AR20">
        <v>4919.126953125</v>
      </c>
      <c r="AS20">
        <v>4919.126953125</v>
      </c>
      <c r="AT20">
        <v>0</v>
      </c>
      <c r="AU20">
        <v>4925.84130859375</v>
      </c>
      <c r="AV20">
        <v>4925.84130859375</v>
      </c>
      <c r="AW20">
        <v>0</v>
      </c>
      <c r="AY20">
        <v>18</v>
      </c>
      <c r="BA20">
        <f t="shared" si="0"/>
        <v>1.0126953125</v>
      </c>
      <c r="BB20">
        <f t="shared" si="1"/>
        <v>1.70751953125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4.32568359375</v>
      </c>
      <c r="BH20">
        <f t="shared" si="6"/>
        <v>15.0703125</v>
      </c>
      <c r="BI20">
        <f t="shared" si="9"/>
        <v>271.0849609375</v>
      </c>
      <c r="BJ20">
        <f t="shared" si="10"/>
        <v>272.0947265625</v>
      </c>
      <c r="BK20">
        <f t="shared" si="10"/>
        <v>274.69775390625</v>
      </c>
      <c r="BL20">
        <f t="shared" si="10"/>
        <v>275.2119140625</v>
      </c>
      <c r="BM20">
        <f t="shared" si="10"/>
        <v>279.72119140625</v>
      </c>
      <c r="BN20">
        <f t="shared" si="10"/>
        <v>282.72216796875</v>
      </c>
      <c r="BO20">
        <f t="shared" si="10"/>
        <v>286.15283203125</v>
      </c>
      <c r="BR20">
        <f t="shared" si="8"/>
        <v>281.48193359375</v>
      </c>
    </row>
    <row r="21" spans="1:70" x14ac:dyDescent="0.2">
      <c r="A21" t="s">
        <v>343</v>
      </c>
      <c r="B21" t="s">
        <v>179</v>
      </c>
      <c r="C21" t="s">
        <v>17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0.44157400727272028</v>
      </c>
      <c r="M21">
        <v>0.44157400727272028</v>
      </c>
      <c r="N21">
        <v>0</v>
      </c>
      <c r="O21">
        <v>4940.59716796875</v>
      </c>
      <c r="P21">
        <v>4940.59716796875</v>
      </c>
      <c r="Q21">
        <v>0</v>
      </c>
      <c r="S21">
        <v>4943.59814453125</v>
      </c>
      <c r="T21">
        <v>4943.59814453125</v>
      </c>
      <c r="U21">
        <v>0</v>
      </c>
      <c r="W21">
        <v>4936.08740234375</v>
      </c>
      <c r="X21">
        <v>4936.08740234375</v>
      </c>
      <c r="Y21">
        <v>0</v>
      </c>
      <c r="Z21">
        <v>4940.59716796875</v>
      </c>
      <c r="AA21">
        <v>4940.59716796875</v>
      </c>
      <c r="AB21">
        <v>0</v>
      </c>
      <c r="AC21">
        <v>4935.57373046875</v>
      </c>
      <c r="AD21">
        <v>4935.57373046875</v>
      </c>
      <c r="AE21">
        <v>0</v>
      </c>
      <c r="AF21">
        <v>4936.08740234375</v>
      </c>
      <c r="AG21">
        <v>4936.08740234375</v>
      </c>
      <c r="AH21">
        <v>0</v>
      </c>
      <c r="AI21">
        <v>4934.16455078125</v>
      </c>
      <c r="AJ21">
        <v>4934.16455078125</v>
      </c>
      <c r="AK21">
        <v>0</v>
      </c>
      <c r="AL21">
        <v>4935.57373046875</v>
      </c>
      <c r="AM21">
        <v>4935.57373046875</v>
      </c>
      <c r="AN21">
        <v>0</v>
      </c>
      <c r="AO21">
        <v>4933.16796875</v>
      </c>
      <c r="AP21">
        <v>4933.16796875</v>
      </c>
      <c r="AQ21">
        <v>0</v>
      </c>
      <c r="AR21">
        <v>4934.18115234375</v>
      </c>
      <c r="AS21">
        <v>4934.18115234375</v>
      </c>
      <c r="AT21">
        <v>0</v>
      </c>
      <c r="AU21">
        <v>4940.59716796875</v>
      </c>
      <c r="AV21">
        <v>4940.59716796875</v>
      </c>
      <c r="AW21">
        <v>0</v>
      </c>
      <c r="AY21">
        <v>19</v>
      </c>
      <c r="BA21">
        <f t="shared" si="0"/>
        <v>1.01318359375</v>
      </c>
      <c r="BB21">
        <f t="shared" si="1"/>
        <v>1.4091796875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4.611328125</v>
      </c>
      <c r="BH21">
        <f t="shared" si="6"/>
        <v>15.05810546875</v>
      </c>
      <c r="BI21">
        <f t="shared" si="9"/>
        <v>286.1552734375</v>
      </c>
      <c r="BJ21">
        <f t="shared" si="10"/>
        <v>287.16796875</v>
      </c>
      <c r="BK21">
        <f t="shared" si="10"/>
        <v>288.87548828125</v>
      </c>
      <c r="BL21">
        <f t="shared" si="10"/>
        <v>289.3896484375</v>
      </c>
      <c r="BM21">
        <f t="shared" si="10"/>
        <v>293.89892578125</v>
      </c>
      <c r="BN21">
        <f t="shared" si="10"/>
        <v>296.89990234375</v>
      </c>
      <c r="BO21">
        <f t="shared" si="10"/>
        <v>301.2255859375</v>
      </c>
      <c r="BR21">
        <f t="shared" si="8"/>
        <v>295.65966796875</v>
      </c>
    </row>
    <row r="22" spans="1:70" x14ac:dyDescent="0.2">
      <c r="A22" t="s">
        <v>343</v>
      </c>
      <c r="B22" t="s">
        <v>171</v>
      </c>
      <c r="C22" t="s">
        <v>17</v>
      </c>
      <c r="D22">
        <v>150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0.84785521030426025</v>
      </c>
      <c r="M22">
        <v>0.84785521030426025</v>
      </c>
      <c r="N22">
        <v>0</v>
      </c>
      <c r="O22">
        <v>4956.927734375</v>
      </c>
      <c r="P22">
        <v>4956.927734375</v>
      </c>
      <c r="Q22">
        <v>0</v>
      </c>
      <c r="S22">
        <v>4959.9287109375</v>
      </c>
      <c r="T22">
        <v>4959.9287109375</v>
      </c>
      <c r="U22">
        <v>0</v>
      </c>
      <c r="W22">
        <v>4952.41845703125</v>
      </c>
      <c r="X22">
        <v>4952.41845703125</v>
      </c>
      <c r="Y22">
        <v>0</v>
      </c>
      <c r="Z22">
        <v>4956.927734375</v>
      </c>
      <c r="AA22">
        <v>4956.927734375</v>
      </c>
      <c r="AB22">
        <v>0</v>
      </c>
      <c r="AC22">
        <v>4951.904296875</v>
      </c>
      <c r="AD22">
        <v>4951.904296875</v>
      </c>
      <c r="AE22">
        <v>0</v>
      </c>
      <c r="AF22">
        <v>4952.41845703125</v>
      </c>
      <c r="AG22">
        <v>4952.41845703125</v>
      </c>
      <c r="AH22">
        <v>0</v>
      </c>
      <c r="AI22">
        <v>4949.20166015625</v>
      </c>
      <c r="AJ22">
        <v>4949.20166015625</v>
      </c>
      <c r="AK22">
        <v>0</v>
      </c>
      <c r="AL22">
        <v>4951.904296875</v>
      </c>
      <c r="AM22">
        <v>4951.904296875</v>
      </c>
      <c r="AN22">
        <v>0</v>
      </c>
      <c r="AO22">
        <v>4948.20947265625</v>
      </c>
      <c r="AP22">
        <v>4948.20947265625</v>
      </c>
      <c r="AQ22">
        <v>0</v>
      </c>
      <c r="AR22">
        <v>4949.21826171875</v>
      </c>
      <c r="AS22">
        <v>4949.21826171875</v>
      </c>
      <c r="AT22">
        <v>0</v>
      </c>
      <c r="AU22">
        <v>4956.927734375</v>
      </c>
      <c r="AV22">
        <v>4956.927734375</v>
      </c>
      <c r="AW22">
        <v>0</v>
      </c>
      <c r="AY22">
        <v>20</v>
      </c>
      <c r="BA22">
        <f t="shared" si="0"/>
        <v>1.0087890625</v>
      </c>
      <c r="BB22">
        <f t="shared" si="1"/>
        <v>2.70263671875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3.30419921875</v>
      </c>
      <c r="BH22">
        <f t="shared" si="6"/>
        <v>15.0400390625</v>
      </c>
      <c r="BI22">
        <f t="shared" si="9"/>
        <v>301.21337890625</v>
      </c>
      <c r="BJ22">
        <f t="shared" si="10"/>
        <v>302.2265625</v>
      </c>
      <c r="BK22">
        <f t="shared" si="10"/>
        <v>303.6357421875</v>
      </c>
      <c r="BL22">
        <f t="shared" si="10"/>
        <v>304.1494140625</v>
      </c>
      <c r="BM22">
        <f t="shared" si="10"/>
        <v>308.6591796875</v>
      </c>
      <c r="BN22">
        <f t="shared" si="10"/>
        <v>311.66015625</v>
      </c>
      <c r="BO22">
        <f t="shared" si="10"/>
        <v>316.271484375</v>
      </c>
      <c r="BR22">
        <f t="shared" si="8"/>
        <v>310.41943359375</v>
      </c>
    </row>
    <row r="23" spans="1:70" x14ac:dyDescent="0.2">
      <c r="A23" t="s">
        <v>343</v>
      </c>
      <c r="B23" t="s">
        <v>117</v>
      </c>
      <c r="C23" t="s">
        <v>103</v>
      </c>
      <c r="D23">
        <v>90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0.70226722955703735</v>
      </c>
      <c r="M23">
        <v>0.70226722955703735</v>
      </c>
      <c r="N23">
        <v>0</v>
      </c>
      <c r="O23">
        <v>4971.45166015625</v>
      </c>
      <c r="P23">
        <v>4971.45166015625</v>
      </c>
      <c r="Q23">
        <v>0</v>
      </c>
      <c r="S23">
        <v>4974.4521484375</v>
      </c>
      <c r="T23">
        <v>4974.4521484375</v>
      </c>
      <c r="U23">
        <v>0</v>
      </c>
      <c r="W23">
        <v>4966.94189453125</v>
      </c>
      <c r="X23">
        <v>4966.94189453125</v>
      </c>
      <c r="Y23">
        <v>0</v>
      </c>
      <c r="Z23">
        <v>4971.45166015625</v>
      </c>
      <c r="AA23">
        <v>4971.45166015625</v>
      </c>
      <c r="AB23">
        <v>0</v>
      </c>
      <c r="AC23">
        <v>4966.427734375</v>
      </c>
      <c r="AD23">
        <v>4966.427734375</v>
      </c>
      <c r="AE23">
        <v>0</v>
      </c>
      <c r="AF23">
        <v>4966.94189453125</v>
      </c>
      <c r="AG23">
        <v>4966.94189453125</v>
      </c>
      <c r="AH23">
        <v>0</v>
      </c>
      <c r="AI23">
        <v>4964.22265625</v>
      </c>
      <c r="AJ23">
        <v>4964.22265625</v>
      </c>
      <c r="AK23">
        <v>0</v>
      </c>
      <c r="AL23">
        <v>4966.427734375</v>
      </c>
      <c r="AM23">
        <v>4966.427734375</v>
      </c>
      <c r="AN23">
        <v>0</v>
      </c>
      <c r="AO23">
        <v>4963.23291015625</v>
      </c>
      <c r="AP23">
        <v>4963.23291015625</v>
      </c>
      <c r="AQ23">
        <v>0</v>
      </c>
      <c r="AR23">
        <v>4964.2392578125</v>
      </c>
      <c r="AS23">
        <v>4964.2392578125</v>
      </c>
      <c r="AT23">
        <v>0</v>
      </c>
      <c r="AU23">
        <v>4971.45166015625</v>
      </c>
      <c r="AV23">
        <v>4971.45166015625</v>
      </c>
      <c r="AW23">
        <v>0</v>
      </c>
      <c r="AY23">
        <v>21</v>
      </c>
      <c r="BA23">
        <f t="shared" si="0"/>
        <v>1.00634765625</v>
      </c>
      <c r="BB23">
        <f t="shared" si="1"/>
        <v>2.205078125</v>
      </c>
      <c r="BC23">
        <f t="shared" si="2"/>
        <v>0.51416015625</v>
      </c>
      <c r="BD23">
        <f t="shared" si="3"/>
        <v>4.509765625</v>
      </c>
      <c r="BE23">
        <f t="shared" si="4"/>
        <v>3.00048828125</v>
      </c>
      <c r="BF23">
        <f t="shared" si="5"/>
        <v>3.828125</v>
      </c>
      <c r="BH23">
        <f t="shared" si="6"/>
        <v>15.06396484375</v>
      </c>
      <c r="BI23">
        <f t="shared" si="9"/>
        <v>316.25341796875</v>
      </c>
      <c r="BJ23">
        <f t="shared" si="10"/>
        <v>317.26220703125</v>
      </c>
      <c r="BK23">
        <f t="shared" si="10"/>
        <v>319.96484375</v>
      </c>
      <c r="BL23">
        <f t="shared" si="10"/>
        <v>320.47900390625</v>
      </c>
      <c r="BM23">
        <f t="shared" si="10"/>
        <v>324.98828125</v>
      </c>
      <c r="BN23">
        <f t="shared" si="10"/>
        <v>327.9892578125</v>
      </c>
      <c r="BO23">
        <f t="shared" si="10"/>
        <v>331.29345703125</v>
      </c>
      <c r="BR23">
        <f t="shared" si="8"/>
        <v>326.7490234375</v>
      </c>
    </row>
    <row r="24" spans="1:70" x14ac:dyDescent="0.2">
      <c r="A24" t="s">
        <v>344</v>
      </c>
      <c r="B24" t="s">
        <v>190</v>
      </c>
      <c r="C24" t="s">
        <v>22</v>
      </c>
      <c r="D24">
        <v>-30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0.57895469665527344</v>
      </c>
      <c r="M24">
        <v>0.57895469665527344</v>
      </c>
      <c r="N24">
        <v>0</v>
      </c>
      <c r="O24">
        <v>4985.7099609375</v>
      </c>
      <c r="P24">
        <v>4985.7099609375</v>
      </c>
      <c r="Q24">
        <v>0</v>
      </c>
      <c r="S24">
        <v>4988.71044921875</v>
      </c>
      <c r="T24">
        <v>4988.71044921875</v>
      </c>
      <c r="U24">
        <v>0</v>
      </c>
      <c r="W24">
        <v>4981.2001953125</v>
      </c>
      <c r="X24">
        <v>4981.2001953125</v>
      </c>
      <c r="Y24">
        <v>0</v>
      </c>
      <c r="Z24">
        <v>4985.7099609375</v>
      </c>
      <c r="AA24">
        <v>4985.7099609375</v>
      </c>
      <c r="AB24">
        <v>0</v>
      </c>
      <c r="AC24">
        <v>4980.68603515625</v>
      </c>
      <c r="AD24">
        <v>4980.68603515625</v>
      </c>
      <c r="AE24">
        <v>0</v>
      </c>
      <c r="AF24">
        <v>4981.2001953125</v>
      </c>
      <c r="AG24">
        <v>4981.2001953125</v>
      </c>
      <c r="AH24">
        <v>0</v>
      </c>
      <c r="AI24">
        <v>4979.27685546875</v>
      </c>
      <c r="AJ24">
        <v>4979.27685546875</v>
      </c>
      <c r="AK24">
        <v>0</v>
      </c>
      <c r="AL24">
        <v>4980.68603515625</v>
      </c>
      <c r="AM24">
        <v>4980.68603515625</v>
      </c>
      <c r="AN24">
        <v>0</v>
      </c>
      <c r="AO24">
        <v>4978.2802734375</v>
      </c>
      <c r="AP24">
        <v>4978.2802734375</v>
      </c>
      <c r="AQ24">
        <v>0</v>
      </c>
      <c r="AR24">
        <v>4979.29345703125</v>
      </c>
      <c r="AS24">
        <v>4979.29345703125</v>
      </c>
      <c r="AT24">
        <v>0</v>
      </c>
      <c r="AU24">
        <v>4985.7099609375</v>
      </c>
      <c r="AV24">
        <v>4985.7099609375</v>
      </c>
      <c r="AW24">
        <v>0</v>
      </c>
      <c r="AY24">
        <v>22</v>
      </c>
      <c r="BA24">
        <f t="shared" si="0"/>
        <v>1.01318359375</v>
      </c>
      <c r="BB24">
        <f t="shared" si="1"/>
        <v>1.4091796875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4.62451171875</v>
      </c>
      <c r="BH24">
        <f t="shared" si="6"/>
        <v>15.0712890625</v>
      </c>
      <c r="BI24">
        <f t="shared" si="9"/>
        <v>331.3173828125</v>
      </c>
      <c r="BJ24">
        <f t="shared" si="10"/>
        <v>332.32373046875</v>
      </c>
      <c r="BK24">
        <f t="shared" si="10"/>
        <v>334.52880859375</v>
      </c>
      <c r="BL24">
        <f t="shared" si="10"/>
        <v>335.04296875</v>
      </c>
      <c r="BM24">
        <f t="shared" si="10"/>
        <v>339.552734375</v>
      </c>
      <c r="BN24">
        <f t="shared" si="10"/>
        <v>342.55322265625</v>
      </c>
      <c r="BO24">
        <f t="shared" si="10"/>
        <v>346.38134765625</v>
      </c>
      <c r="BR24">
        <f t="shared" si="8"/>
        <v>341.31298828125</v>
      </c>
    </row>
    <row r="25" spans="1:70" x14ac:dyDescent="0.2">
      <c r="A25" t="s">
        <v>343</v>
      </c>
      <c r="B25" t="s">
        <v>25</v>
      </c>
      <c r="C25" t="s">
        <v>99</v>
      </c>
      <c r="D25">
        <v>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0.4110645055770874</v>
      </c>
      <c r="M25">
        <v>0.4110645055770874</v>
      </c>
      <c r="N25">
        <v>0</v>
      </c>
      <c r="O25">
        <v>5001.5595703125</v>
      </c>
      <c r="P25">
        <v>5001.5595703125</v>
      </c>
      <c r="Q25">
        <v>0</v>
      </c>
      <c r="S25">
        <v>5004.560546875</v>
      </c>
      <c r="T25">
        <v>5004.560546875</v>
      </c>
      <c r="U25">
        <v>0</v>
      </c>
      <c r="W25">
        <v>4997.0498046875</v>
      </c>
      <c r="X25">
        <v>4997.0498046875</v>
      </c>
      <c r="Y25">
        <v>0</v>
      </c>
      <c r="Z25">
        <v>5001.5595703125</v>
      </c>
      <c r="AA25">
        <v>5001.5595703125</v>
      </c>
      <c r="AB25">
        <v>0</v>
      </c>
      <c r="AC25">
        <v>4996.5361328125</v>
      </c>
      <c r="AD25">
        <v>4996.5361328125</v>
      </c>
      <c r="AE25">
        <v>0</v>
      </c>
      <c r="AF25">
        <v>4997.0498046875</v>
      </c>
      <c r="AG25">
        <v>4997.0498046875</v>
      </c>
      <c r="AH25">
        <v>0</v>
      </c>
      <c r="AI25">
        <v>4994.3310546875</v>
      </c>
      <c r="AJ25">
        <v>4994.3310546875</v>
      </c>
      <c r="AK25">
        <v>0</v>
      </c>
      <c r="AL25">
        <v>4996.5361328125</v>
      </c>
      <c r="AM25">
        <v>4996.5361328125</v>
      </c>
      <c r="AN25">
        <v>0</v>
      </c>
      <c r="AO25">
        <v>4993.3349609375</v>
      </c>
      <c r="AP25">
        <v>4993.3349609375</v>
      </c>
      <c r="AQ25">
        <v>0</v>
      </c>
      <c r="AR25">
        <v>4994.34765625</v>
      </c>
      <c r="AS25">
        <v>4994.34765625</v>
      </c>
      <c r="AT25">
        <v>0</v>
      </c>
      <c r="AU25">
        <v>5001.5595703125</v>
      </c>
      <c r="AV25">
        <v>5001.5595703125</v>
      </c>
      <c r="AW25">
        <v>0</v>
      </c>
      <c r="AY25">
        <v>23</v>
      </c>
      <c r="BA25">
        <f t="shared" si="0"/>
        <v>1.0126953125</v>
      </c>
      <c r="BB25">
        <f t="shared" si="1"/>
        <v>2.205078125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3.81494140625</v>
      </c>
      <c r="BH25">
        <f t="shared" si="6"/>
        <v>15.05712890625</v>
      </c>
      <c r="BI25">
        <f t="shared" si="9"/>
        <v>346.388671875</v>
      </c>
      <c r="BJ25">
        <f t="shared" si="10"/>
        <v>347.40185546875</v>
      </c>
      <c r="BK25">
        <f t="shared" si="10"/>
        <v>348.81103515625</v>
      </c>
      <c r="BL25">
        <f t="shared" si="10"/>
        <v>349.3251953125</v>
      </c>
      <c r="BM25">
        <f t="shared" si="10"/>
        <v>353.8349609375</v>
      </c>
      <c r="BN25">
        <f t="shared" si="10"/>
        <v>356.83544921875</v>
      </c>
      <c r="BO25">
        <f t="shared" si="10"/>
        <v>361.4599609375</v>
      </c>
      <c r="BR25">
        <f t="shared" si="8"/>
        <v>355.59521484375</v>
      </c>
    </row>
    <row r="26" spans="1:70" x14ac:dyDescent="0.2">
      <c r="A26" t="s">
        <v>343</v>
      </c>
      <c r="B26" t="s">
        <v>96</v>
      </c>
      <c r="C26" t="s">
        <v>97</v>
      </c>
      <c r="D26">
        <v>60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1.069588780403137</v>
      </c>
      <c r="M26">
        <v>1.069588780403137</v>
      </c>
      <c r="N26">
        <v>0</v>
      </c>
      <c r="O26">
        <v>5016.7958984375</v>
      </c>
      <c r="P26">
        <v>5016.7958984375</v>
      </c>
      <c r="Q26">
        <v>0</v>
      </c>
      <c r="S26">
        <v>5019.796875</v>
      </c>
      <c r="T26">
        <v>5019.796875</v>
      </c>
      <c r="U26">
        <v>0</v>
      </c>
      <c r="W26">
        <v>5012.28662109375</v>
      </c>
      <c r="X26">
        <v>5012.28662109375</v>
      </c>
      <c r="Y26">
        <v>0</v>
      </c>
      <c r="Z26">
        <v>5016.7958984375</v>
      </c>
      <c r="AA26">
        <v>5016.7958984375</v>
      </c>
      <c r="AB26">
        <v>0</v>
      </c>
      <c r="AC26">
        <v>5011.7724609375</v>
      </c>
      <c r="AD26">
        <v>5011.7724609375</v>
      </c>
      <c r="AE26">
        <v>0</v>
      </c>
      <c r="AF26">
        <v>5012.28662109375</v>
      </c>
      <c r="AG26">
        <v>5012.28662109375</v>
      </c>
      <c r="AH26">
        <v>0</v>
      </c>
      <c r="AI26">
        <v>5009.36865234375</v>
      </c>
      <c r="AJ26">
        <v>5009.36865234375</v>
      </c>
      <c r="AK26">
        <v>0</v>
      </c>
      <c r="AL26">
        <v>5011.7724609375</v>
      </c>
      <c r="AM26">
        <v>5011.7724609375</v>
      </c>
      <c r="AN26">
        <v>0</v>
      </c>
      <c r="AO26">
        <v>5008.37548828125</v>
      </c>
      <c r="AP26">
        <v>5008.37548828125</v>
      </c>
      <c r="AQ26">
        <v>0</v>
      </c>
      <c r="AR26">
        <v>5009.38525390625</v>
      </c>
      <c r="AS26">
        <v>5009.38525390625</v>
      </c>
      <c r="AT26">
        <v>0</v>
      </c>
      <c r="AU26">
        <v>5016.7958984375</v>
      </c>
      <c r="AV26">
        <v>5016.7958984375</v>
      </c>
      <c r="AW26">
        <v>0</v>
      </c>
      <c r="AY26">
        <v>24</v>
      </c>
      <c r="BA26">
        <f t="shared" si="0"/>
        <v>1.009765625</v>
      </c>
      <c r="BB26">
        <f t="shared" si="1"/>
        <v>2.40380859375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3.6162109375</v>
      </c>
      <c r="BH26">
        <f t="shared" si="6"/>
        <v>15.05419921875</v>
      </c>
      <c r="BI26">
        <f t="shared" si="9"/>
        <v>361.44580078125</v>
      </c>
      <c r="BJ26">
        <f t="shared" si="10"/>
        <v>362.45849609375</v>
      </c>
      <c r="BK26">
        <f t="shared" si="10"/>
        <v>364.66357421875</v>
      </c>
      <c r="BL26">
        <f t="shared" si="10"/>
        <v>365.17724609375</v>
      </c>
      <c r="BM26">
        <f t="shared" si="10"/>
        <v>369.68701171875</v>
      </c>
      <c r="BN26">
        <f t="shared" si="10"/>
        <v>372.68798828125</v>
      </c>
      <c r="BO26">
        <f t="shared" si="10"/>
        <v>376.5029296875</v>
      </c>
      <c r="BR26">
        <f t="shared" si="8"/>
        <v>371.447265625</v>
      </c>
    </row>
    <row r="27" spans="1:70" x14ac:dyDescent="0.2">
      <c r="A27" t="s">
        <v>343</v>
      </c>
      <c r="B27" t="s">
        <v>191</v>
      </c>
      <c r="C27" t="s">
        <v>22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0.58348572254180908</v>
      </c>
      <c r="M27">
        <v>0.58348572254180908</v>
      </c>
      <c r="N27">
        <v>0</v>
      </c>
      <c r="O27">
        <v>5031.53515625</v>
      </c>
      <c r="P27">
        <v>5031.53515625</v>
      </c>
      <c r="Q27">
        <v>0</v>
      </c>
      <c r="S27">
        <v>5034.5361328125</v>
      </c>
      <c r="T27">
        <v>5034.5361328125</v>
      </c>
      <c r="U27">
        <v>0</v>
      </c>
      <c r="W27">
        <v>5027.025390625</v>
      </c>
      <c r="X27">
        <v>5027.025390625</v>
      </c>
      <c r="Y27">
        <v>0</v>
      </c>
      <c r="Z27">
        <v>5031.53515625</v>
      </c>
      <c r="AA27">
        <v>5031.53515625</v>
      </c>
      <c r="AB27">
        <v>0</v>
      </c>
      <c r="AC27">
        <v>5026.51171875</v>
      </c>
      <c r="AD27">
        <v>5026.51171875</v>
      </c>
      <c r="AE27">
        <v>0</v>
      </c>
      <c r="AF27">
        <v>5027.025390625</v>
      </c>
      <c r="AG27">
        <v>5027.025390625</v>
      </c>
      <c r="AH27">
        <v>0</v>
      </c>
      <c r="AI27">
        <v>5024.40625</v>
      </c>
      <c r="AJ27">
        <v>5024.40625</v>
      </c>
      <c r="AK27">
        <v>0</v>
      </c>
      <c r="AL27">
        <v>5026.51171875</v>
      </c>
      <c r="AM27">
        <v>5026.51171875</v>
      </c>
      <c r="AN27">
        <v>0</v>
      </c>
      <c r="AO27">
        <v>5023.4130859375</v>
      </c>
      <c r="AP27">
        <v>5023.4130859375</v>
      </c>
      <c r="AQ27">
        <v>0</v>
      </c>
      <c r="AR27">
        <v>5024.42236328125</v>
      </c>
      <c r="AS27">
        <v>5024.42236328125</v>
      </c>
      <c r="AT27">
        <v>0</v>
      </c>
      <c r="AU27">
        <v>5031.53515625</v>
      </c>
      <c r="AV27">
        <v>5031.53515625</v>
      </c>
      <c r="AW27">
        <v>0</v>
      </c>
      <c r="AY27">
        <v>25</v>
      </c>
      <c r="BA27">
        <f t="shared" si="0"/>
        <v>1.00927734375</v>
      </c>
      <c r="BB27">
        <f t="shared" si="1"/>
        <v>2.10546875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3.9150390625</v>
      </c>
      <c r="BH27">
        <f t="shared" si="6"/>
        <v>15.05419921875</v>
      </c>
      <c r="BI27">
        <f t="shared" si="9"/>
        <v>376.5</v>
      </c>
      <c r="BJ27">
        <f t="shared" si="10"/>
        <v>377.509765625</v>
      </c>
      <c r="BK27">
        <f t="shared" si="10"/>
        <v>379.91357421875</v>
      </c>
      <c r="BL27">
        <f t="shared" si="10"/>
        <v>380.427734375</v>
      </c>
      <c r="BM27">
        <f t="shared" si="10"/>
        <v>384.93701171875</v>
      </c>
      <c r="BN27">
        <f t="shared" si="10"/>
        <v>387.93798828125</v>
      </c>
      <c r="BO27">
        <f t="shared" si="10"/>
        <v>391.55419921875</v>
      </c>
      <c r="BR27">
        <f t="shared" si="8"/>
        <v>386.69775390625</v>
      </c>
    </row>
    <row r="28" spans="1:70" x14ac:dyDescent="0.2">
      <c r="A28" t="s">
        <v>343</v>
      </c>
      <c r="B28" t="s">
        <v>98</v>
      </c>
      <c r="C28" t="s">
        <v>99</v>
      </c>
      <c r="D28">
        <v>-90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0.63619381189346313</v>
      </c>
      <c r="M28">
        <v>0.63619381189346313</v>
      </c>
      <c r="N28">
        <v>0</v>
      </c>
      <c r="O28">
        <v>5045.478515625</v>
      </c>
      <c r="P28">
        <v>5045.478515625</v>
      </c>
      <c r="Q28">
        <v>0</v>
      </c>
      <c r="S28">
        <v>5048.4794921875</v>
      </c>
      <c r="T28">
        <v>5048.4794921875</v>
      </c>
      <c r="U28">
        <v>0</v>
      </c>
      <c r="W28">
        <v>5040.96875</v>
      </c>
      <c r="X28">
        <v>5040.96875</v>
      </c>
      <c r="Y28">
        <v>0</v>
      </c>
      <c r="Z28">
        <v>5045.478515625</v>
      </c>
      <c r="AA28">
        <v>5045.478515625</v>
      </c>
      <c r="AB28">
        <v>0</v>
      </c>
      <c r="AC28">
        <v>5040.455078125</v>
      </c>
      <c r="AD28">
        <v>5040.455078125</v>
      </c>
      <c r="AE28">
        <v>0</v>
      </c>
      <c r="AF28">
        <v>5040.96875</v>
      </c>
      <c r="AG28">
        <v>5040.96875</v>
      </c>
      <c r="AH28">
        <v>0</v>
      </c>
      <c r="AI28">
        <v>5039.443359375</v>
      </c>
      <c r="AJ28">
        <v>5039.443359375</v>
      </c>
      <c r="AK28">
        <v>0</v>
      </c>
      <c r="AL28">
        <v>5040.455078125</v>
      </c>
      <c r="AM28">
        <v>5040.455078125</v>
      </c>
      <c r="AN28">
        <v>0</v>
      </c>
      <c r="AO28">
        <v>5038.451171875</v>
      </c>
      <c r="AP28">
        <v>5038.451171875</v>
      </c>
      <c r="AQ28">
        <v>0</v>
      </c>
      <c r="AR28">
        <v>5039.4599609375</v>
      </c>
      <c r="AS28">
        <v>5039.4599609375</v>
      </c>
      <c r="AT28">
        <v>0</v>
      </c>
      <c r="AU28">
        <v>5045.478515625</v>
      </c>
      <c r="AV28">
        <v>5045.478515625</v>
      </c>
      <c r="AW28">
        <v>0</v>
      </c>
      <c r="AY28">
        <v>26</v>
      </c>
      <c r="BA28">
        <f t="shared" si="0"/>
        <v>1.0087890625</v>
      </c>
      <c r="BB28">
        <f t="shared" si="1"/>
        <v>1.01171875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5.021484375</v>
      </c>
      <c r="BH28">
        <f t="shared" si="6"/>
        <v>15.06640625</v>
      </c>
      <c r="BI28">
        <f t="shared" si="9"/>
        <v>391.55419921875</v>
      </c>
      <c r="BJ28">
        <f t="shared" si="10"/>
        <v>392.5634765625</v>
      </c>
      <c r="BK28">
        <f t="shared" si="10"/>
        <v>394.6689453125</v>
      </c>
      <c r="BL28">
        <f t="shared" si="10"/>
        <v>395.1826171875</v>
      </c>
      <c r="BM28">
        <f t="shared" si="10"/>
        <v>399.6923828125</v>
      </c>
      <c r="BN28">
        <f t="shared" si="10"/>
        <v>402.693359375</v>
      </c>
      <c r="BO28">
        <f t="shared" si="10"/>
        <v>406.6083984375</v>
      </c>
      <c r="BR28">
        <f t="shared" si="8"/>
        <v>401.45263671875</v>
      </c>
    </row>
    <row r="29" spans="1:70" x14ac:dyDescent="0.2">
      <c r="A29" t="s">
        <v>344</v>
      </c>
      <c r="B29" t="s">
        <v>186</v>
      </c>
      <c r="C29" t="s">
        <v>103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0.32523640990257258</v>
      </c>
      <c r="M29">
        <v>0.32523640990257258</v>
      </c>
      <c r="N29">
        <v>0</v>
      </c>
      <c r="O29">
        <v>5061.12939453125</v>
      </c>
      <c r="P29">
        <v>5061.12939453125</v>
      </c>
      <c r="Q29">
        <v>0</v>
      </c>
      <c r="S29">
        <v>5064.13037109375</v>
      </c>
      <c r="T29">
        <v>5064.13037109375</v>
      </c>
      <c r="U29">
        <v>0</v>
      </c>
      <c r="W29">
        <v>5056.61962890625</v>
      </c>
      <c r="X29">
        <v>5056.61962890625</v>
      </c>
      <c r="Y29">
        <v>0</v>
      </c>
      <c r="Z29">
        <v>5061.12939453125</v>
      </c>
      <c r="AA29">
        <v>5061.12939453125</v>
      </c>
      <c r="AB29">
        <v>0</v>
      </c>
      <c r="AC29">
        <v>5056.10595703125</v>
      </c>
      <c r="AD29">
        <v>5056.10595703125</v>
      </c>
      <c r="AE29">
        <v>0</v>
      </c>
      <c r="AF29">
        <v>5056.61962890625</v>
      </c>
      <c r="AG29">
        <v>5056.61962890625</v>
      </c>
      <c r="AH29">
        <v>0</v>
      </c>
      <c r="AI29">
        <v>5054.49755859375</v>
      </c>
      <c r="AJ29">
        <v>5054.49755859375</v>
      </c>
      <c r="AK29">
        <v>0</v>
      </c>
      <c r="AL29">
        <v>5056.10595703125</v>
      </c>
      <c r="AM29">
        <v>5056.10595703125</v>
      </c>
      <c r="AN29">
        <v>0</v>
      </c>
      <c r="AO29">
        <v>5053.5009765625</v>
      </c>
      <c r="AP29">
        <v>5053.5009765625</v>
      </c>
      <c r="AQ29">
        <v>0</v>
      </c>
      <c r="AR29">
        <v>5054.51416015625</v>
      </c>
      <c r="AS29">
        <v>5054.51416015625</v>
      </c>
      <c r="AT29">
        <v>0</v>
      </c>
      <c r="AU29">
        <v>5061.12939453125</v>
      </c>
      <c r="AV29">
        <v>5061.12939453125</v>
      </c>
      <c r="AW29">
        <v>0</v>
      </c>
      <c r="AY29">
        <v>27</v>
      </c>
      <c r="BA29">
        <f t="shared" si="0"/>
        <v>1.01318359375</v>
      </c>
      <c r="BB29">
        <f t="shared" si="1"/>
        <v>1.6083984375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4.41259765625</v>
      </c>
      <c r="BH29">
        <f t="shared" si="6"/>
        <v>15.05859375</v>
      </c>
      <c r="BI29">
        <f t="shared" si="9"/>
        <v>406.62060546875</v>
      </c>
      <c r="BJ29">
        <f t="shared" si="10"/>
        <v>407.62939453125</v>
      </c>
      <c r="BK29">
        <f t="shared" si="10"/>
        <v>408.64111328125</v>
      </c>
      <c r="BL29">
        <f t="shared" si="10"/>
        <v>409.15478515625</v>
      </c>
      <c r="BM29">
        <f t="shared" si="10"/>
        <v>413.66455078125</v>
      </c>
      <c r="BN29">
        <f t="shared" si="10"/>
        <v>416.66552734375</v>
      </c>
      <c r="BO29">
        <f t="shared" si="10"/>
        <v>421.68701171875</v>
      </c>
      <c r="BR29">
        <f t="shared" si="8"/>
        <v>415.4248046875</v>
      </c>
    </row>
    <row r="30" spans="1:70" x14ac:dyDescent="0.2">
      <c r="A30" t="s">
        <v>344</v>
      </c>
      <c r="B30" t="s">
        <v>121</v>
      </c>
      <c r="C30" t="s">
        <v>101</v>
      </c>
      <c r="D30">
        <v>-150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1.5953798294067381</v>
      </c>
      <c r="M30">
        <v>1.5953798294067381</v>
      </c>
      <c r="N30">
        <v>0</v>
      </c>
      <c r="O30">
        <v>5076.86328125</v>
      </c>
      <c r="P30">
        <v>5076.86328125</v>
      </c>
      <c r="Q30">
        <v>0</v>
      </c>
      <c r="S30">
        <v>5079.8642578125</v>
      </c>
      <c r="T30">
        <v>5079.8642578125</v>
      </c>
      <c r="U30">
        <v>0</v>
      </c>
      <c r="W30">
        <v>5072.353515625</v>
      </c>
      <c r="X30">
        <v>5072.353515625</v>
      </c>
      <c r="Y30">
        <v>0</v>
      </c>
      <c r="Z30">
        <v>5076.86328125</v>
      </c>
      <c r="AA30">
        <v>5076.86328125</v>
      </c>
      <c r="AB30">
        <v>0</v>
      </c>
      <c r="AC30">
        <v>5071.83984375</v>
      </c>
      <c r="AD30">
        <v>5071.83984375</v>
      </c>
      <c r="AE30">
        <v>0</v>
      </c>
      <c r="AF30">
        <v>5072.353515625</v>
      </c>
      <c r="AG30">
        <v>5072.353515625</v>
      </c>
      <c r="AH30">
        <v>0</v>
      </c>
      <c r="AI30">
        <v>5069.53515625</v>
      </c>
      <c r="AJ30">
        <v>5069.53515625</v>
      </c>
      <c r="AK30">
        <v>0</v>
      </c>
      <c r="AL30">
        <v>5071.83984375</v>
      </c>
      <c r="AM30">
        <v>5071.83984375</v>
      </c>
      <c r="AN30">
        <v>0</v>
      </c>
      <c r="AO30">
        <v>5068.54296875</v>
      </c>
      <c r="AP30">
        <v>5068.54296875</v>
      </c>
      <c r="AQ30">
        <v>0</v>
      </c>
      <c r="AR30">
        <v>5069.5517578125</v>
      </c>
      <c r="AS30">
        <v>5069.5517578125</v>
      </c>
      <c r="AT30">
        <v>0</v>
      </c>
      <c r="AU30">
        <v>5076.86328125</v>
      </c>
      <c r="AV30">
        <v>5076.86328125</v>
      </c>
      <c r="AW30">
        <v>0</v>
      </c>
      <c r="AY30">
        <v>28</v>
      </c>
      <c r="BA30">
        <f t="shared" si="0"/>
        <v>1.0087890625</v>
      </c>
      <c r="BB30">
        <f t="shared" si="1"/>
        <v>2.3046875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3.728515625</v>
      </c>
      <c r="BH30">
        <f t="shared" si="6"/>
        <v>15.06640625</v>
      </c>
      <c r="BI30">
        <f t="shared" si="9"/>
        <v>421.67919921875</v>
      </c>
      <c r="BJ30">
        <f t="shared" si="10"/>
        <v>422.6923828125</v>
      </c>
      <c r="BK30">
        <f t="shared" si="10"/>
        <v>424.30078125</v>
      </c>
      <c r="BL30">
        <f t="shared" si="10"/>
        <v>424.814453125</v>
      </c>
      <c r="BM30">
        <f t="shared" si="10"/>
        <v>429.32421875</v>
      </c>
      <c r="BN30">
        <f t="shared" si="10"/>
        <v>432.3251953125</v>
      </c>
      <c r="BO30">
        <f t="shared" si="10"/>
        <v>436.73779296875</v>
      </c>
      <c r="BR30">
        <f t="shared" si="8"/>
        <v>431.08447265625</v>
      </c>
    </row>
    <row r="31" spans="1:70" x14ac:dyDescent="0.2">
      <c r="A31" t="s">
        <v>343</v>
      </c>
      <c r="B31" t="s">
        <v>172</v>
      </c>
      <c r="C31" t="s">
        <v>17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0.38917449116706848</v>
      </c>
      <c r="M31">
        <v>0.38917449116706848</v>
      </c>
      <c r="N31">
        <v>0</v>
      </c>
      <c r="O31">
        <v>5091.51953125</v>
      </c>
      <c r="P31">
        <v>5091.51953125</v>
      </c>
      <c r="Q31">
        <v>0</v>
      </c>
      <c r="S31">
        <v>5094.5205078125</v>
      </c>
      <c r="T31">
        <v>5094.5205078125</v>
      </c>
      <c r="U31">
        <v>0</v>
      </c>
      <c r="W31">
        <v>5087.009765625</v>
      </c>
      <c r="X31">
        <v>5087.009765625</v>
      </c>
      <c r="Y31">
        <v>0</v>
      </c>
      <c r="Z31">
        <v>5091.51953125</v>
      </c>
      <c r="AA31">
        <v>5091.51953125</v>
      </c>
      <c r="AB31">
        <v>0</v>
      </c>
      <c r="AC31">
        <v>5086.49609375</v>
      </c>
      <c r="AD31">
        <v>5086.49609375</v>
      </c>
      <c r="AE31">
        <v>0</v>
      </c>
      <c r="AF31">
        <v>5087.009765625</v>
      </c>
      <c r="AG31">
        <v>5087.009765625</v>
      </c>
      <c r="AH31">
        <v>0</v>
      </c>
      <c r="AI31">
        <v>5084.58935546875</v>
      </c>
      <c r="AJ31">
        <v>5084.58935546875</v>
      </c>
      <c r="AK31">
        <v>0</v>
      </c>
      <c r="AL31">
        <v>5086.49609375</v>
      </c>
      <c r="AM31">
        <v>5086.49609375</v>
      </c>
      <c r="AN31">
        <v>0</v>
      </c>
      <c r="AO31">
        <v>5083.5927734375</v>
      </c>
      <c r="AP31">
        <v>5083.5927734375</v>
      </c>
      <c r="AQ31">
        <v>0</v>
      </c>
      <c r="AR31">
        <v>5084.60595703125</v>
      </c>
      <c r="AS31">
        <v>5084.60595703125</v>
      </c>
      <c r="AT31">
        <v>0</v>
      </c>
      <c r="AU31">
        <v>5091.51953125</v>
      </c>
      <c r="AV31">
        <v>5091.51953125</v>
      </c>
      <c r="AW31">
        <v>0</v>
      </c>
      <c r="AY31">
        <v>29</v>
      </c>
      <c r="BA31">
        <f t="shared" si="0"/>
        <v>1.01318359375</v>
      </c>
      <c r="BB31">
        <f t="shared" si="1"/>
        <v>1.90673828125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-5094.5205078125</v>
      </c>
      <c r="BI31">
        <f t="shared" si="9"/>
        <v>436.74560546875</v>
      </c>
      <c r="BJ31">
        <f t="shared" si="10"/>
        <v>437.75439453125</v>
      </c>
      <c r="BK31">
        <f t="shared" si="10"/>
        <v>440.05908203125</v>
      </c>
      <c r="BL31">
        <f t="shared" si="10"/>
        <v>440.57275390625</v>
      </c>
      <c r="BM31">
        <f t="shared" si="10"/>
        <v>445.08251953125</v>
      </c>
      <c r="BN31">
        <f t="shared" si="10"/>
        <v>448.08349609375</v>
      </c>
      <c r="BO31">
        <f t="shared" si="10"/>
        <v>451.81201171875</v>
      </c>
      <c r="BR31">
        <f t="shared" si="8"/>
        <v>446.8427734375</v>
      </c>
    </row>
    <row r="33" spans="1:2" x14ac:dyDescent="0.2">
      <c r="A33" t="s">
        <v>30</v>
      </c>
    </row>
    <row r="34" spans="1:2" x14ac:dyDescent="0.2">
      <c r="A34" t="s">
        <v>31</v>
      </c>
      <c r="B34">
        <v>50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60.3265112092732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50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60.3265112092732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1461.178588867188</v>
      </c>
      <c r="C2">
        <v>1461.178588867188</v>
      </c>
      <c r="D2">
        <v>0</v>
      </c>
      <c r="F2">
        <v>1463.184692382812</v>
      </c>
      <c r="G2">
        <v>1463.184692382812</v>
      </c>
      <c r="H2">
        <v>0</v>
      </c>
      <c r="J2">
        <v>1465.190795898438</v>
      </c>
      <c r="K2">
        <v>1465.190795898438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60.3265112092732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topLeftCell="BO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116</v>
      </c>
      <c r="C2" t="s">
        <v>103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0.5881003737449646</v>
      </c>
      <c r="M2">
        <v>0.5881003737449646</v>
      </c>
      <c r="N2">
        <v>0</v>
      </c>
      <c r="O2">
        <v>1475.785034179688</v>
      </c>
      <c r="P2">
        <v>1475.785034179688</v>
      </c>
      <c r="Q2">
        <v>0</v>
      </c>
      <c r="S2">
        <v>1478.785888671875</v>
      </c>
      <c r="T2">
        <v>1478.785888671875</v>
      </c>
      <c r="U2">
        <v>0</v>
      </c>
      <c r="W2">
        <v>1471.275390625</v>
      </c>
      <c r="X2">
        <v>1471.275390625</v>
      </c>
      <c r="Y2">
        <v>0</v>
      </c>
      <c r="Z2">
        <v>1475.785034179688</v>
      </c>
      <c r="AA2">
        <v>1475.785034179688</v>
      </c>
      <c r="AB2">
        <v>0</v>
      </c>
      <c r="AC2">
        <v>1470.761474609375</v>
      </c>
      <c r="AD2">
        <v>1470.761474609375</v>
      </c>
      <c r="AE2">
        <v>0</v>
      </c>
      <c r="AF2">
        <v>1471.275390625</v>
      </c>
      <c r="AG2">
        <v>1471.275390625</v>
      </c>
      <c r="AH2">
        <v>0</v>
      </c>
      <c r="AI2">
        <v>1468.258056640625</v>
      </c>
      <c r="AJ2">
        <v>1468.258056640625</v>
      </c>
      <c r="AK2">
        <v>0</v>
      </c>
      <c r="AL2">
        <v>1470.761474609375</v>
      </c>
      <c r="AM2">
        <v>1470.761474609375</v>
      </c>
      <c r="AN2">
        <v>0</v>
      </c>
      <c r="AO2">
        <v>1467.269653320312</v>
      </c>
      <c r="AP2">
        <v>1467.269653320312</v>
      </c>
      <c r="AQ2">
        <v>0</v>
      </c>
      <c r="AR2">
        <v>1468.274536132812</v>
      </c>
      <c r="AS2">
        <v>1468.274536132812</v>
      </c>
      <c r="AT2">
        <v>0</v>
      </c>
      <c r="AU2">
        <v>1475.785034179688</v>
      </c>
      <c r="AV2">
        <v>1475.785034179688</v>
      </c>
      <c r="AW2">
        <v>0</v>
      </c>
      <c r="AY2">
        <v>0</v>
      </c>
      <c r="BA2">
        <f>AR2-AO2</f>
        <v>1.0048828125</v>
      </c>
      <c r="BB2">
        <f>AL2-AI2</f>
        <v>2.50341796875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3.5247802734370453</v>
      </c>
      <c r="BH2">
        <f>SUM(BA2:BF2)</f>
        <v>15.057495117187045</v>
      </c>
      <c r="BI2">
        <v>0</v>
      </c>
      <c r="BJ2">
        <f>BA2-AX2</f>
        <v>1.0048828125</v>
      </c>
      <c r="BK2">
        <f>BJ2+BB2</f>
        <v>3.50830078125</v>
      </c>
      <c r="BL2">
        <f>BK2+BC2</f>
        <v>4.022216796875</v>
      </c>
      <c r="BM2">
        <f>BL2+BD2</f>
        <v>8.5318603515629547</v>
      </c>
      <c r="BN2">
        <f>BM2+BE2</f>
        <v>11.53271484375</v>
      </c>
      <c r="BO2">
        <f>BN2+BF2</f>
        <v>15.057495117187045</v>
      </c>
      <c r="BQ2">
        <f>Ctrl_block1!AO2-firstcountdown!B2</f>
        <v>6.0910644531240905</v>
      </c>
      <c r="BR2">
        <f>$BQ$2+BL2</f>
        <v>10.113281249999091</v>
      </c>
    </row>
    <row r="3" spans="1:70" x14ac:dyDescent="0.2">
      <c r="A3" t="s">
        <v>15</v>
      </c>
      <c r="B3" t="s">
        <v>105</v>
      </c>
      <c r="C3" t="s">
        <v>99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0.68639558553695679</v>
      </c>
      <c r="M3">
        <v>0.68639558553695679</v>
      </c>
      <c r="N3">
        <v>0</v>
      </c>
      <c r="O3">
        <v>1490.225708007812</v>
      </c>
      <c r="P3">
        <v>1490.225708007812</v>
      </c>
      <c r="Q3">
        <v>0</v>
      </c>
      <c r="S3">
        <v>1493.2265625</v>
      </c>
      <c r="T3">
        <v>1493.2265625</v>
      </c>
      <c r="U3">
        <v>0</v>
      </c>
      <c r="W3">
        <v>1485.716064453125</v>
      </c>
      <c r="X3">
        <v>1485.716064453125</v>
      </c>
      <c r="Y3">
        <v>0</v>
      </c>
      <c r="Z3">
        <v>1490.225708007812</v>
      </c>
      <c r="AA3">
        <v>1490.225708007812</v>
      </c>
      <c r="AB3">
        <v>0</v>
      </c>
      <c r="AC3">
        <v>1485.2021484375</v>
      </c>
      <c r="AD3">
        <v>1485.2021484375</v>
      </c>
      <c r="AE3">
        <v>0</v>
      </c>
      <c r="AF3">
        <v>1485.716064453125</v>
      </c>
      <c r="AG3">
        <v>1485.716064453125</v>
      </c>
      <c r="AH3">
        <v>0</v>
      </c>
      <c r="AI3">
        <v>1483.295532226562</v>
      </c>
      <c r="AJ3">
        <v>1483.295532226562</v>
      </c>
      <c r="AK3">
        <v>0</v>
      </c>
      <c r="AL3">
        <v>1485.2021484375</v>
      </c>
      <c r="AM3">
        <v>1485.2021484375</v>
      </c>
      <c r="AN3">
        <v>0</v>
      </c>
      <c r="AO3">
        <v>1482.310668945312</v>
      </c>
      <c r="AP3">
        <v>1482.310668945312</v>
      </c>
      <c r="AQ3">
        <v>0</v>
      </c>
      <c r="AR3">
        <v>1483.312133789062</v>
      </c>
      <c r="AS3">
        <v>1483.312133789062</v>
      </c>
      <c r="AT3">
        <v>0</v>
      </c>
      <c r="AU3">
        <v>1490.225708007812</v>
      </c>
      <c r="AV3">
        <v>1490.225708007812</v>
      </c>
      <c r="AW3">
        <v>0</v>
      </c>
      <c r="AY3">
        <v>1</v>
      </c>
      <c r="BA3">
        <f t="shared" ref="BA3:BA31" si="0">AR3-AO3</f>
        <v>1.00146484375</v>
      </c>
      <c r="BB3">
        <f t="shared" ref="BB3:BB31" si="1">AL3-AI3</f>
        <v>1.9066162109379547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4.113525390625</v>
      </c>
      <c r="BH3">
        <f t="shared" ref="BH3:BH30" si="6">SUM(BA3:BF3)</f>
        <v>15.046020507812955</v>
      </c>
      <c r="BI3">
        <f>SUM(BA2:BF2)</f>
        <v>15.057495117187045</v>
      </c>
      <c r="BJ3">
        <f t="shared" ref="BJ3:BO18" si="7">BI3+BA2</f>
        <v>16.062377929687045</v>
      </c>
      <c r="BK3">
        <f t="shared" si="7"/>
        <v>18.565795898437045</v>
      </c>
      <c r="BL3">
        <f t="shared" si="7"/>
        <v>19.079711914062045</v>
      </c>
      <c r="BM3">
        <f t="shared" si="7"/>
        <v>23.58935546875</v>
      </c>
      <c r="BN3">
        <f t="shared" si="7"/>
        <v>26.590209960937045</v>
      </c>
      <c r="BO3">
        <f t="shared" si="7"/>
        <v>30.114990234374091</v>
      </c>
      <c r="BR3">
        <f t="shared" ref="BR3:BR31" si="8">$BQ$2+BL3</f>
        <v>25.170776367186136</v>
      </c>
    </row>
    <row r="4" spans="1:70" x14ac:dyDescent="0.2">
      <c r="A4" t="s">
        <v>15</v>
      </c>
      <c r="B4" t="s">
        <v>98</v>
      </c>
      <c r="C4" t="s">
        <v>99</v>
      </c>
      <c r="D4">
        <v>-90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0.76944202184677124</v>
      </c>
      <c r="M4">
        <v>0.76944202184677124</v>
      </c>
      <c r="N4">
        <v>0</v>
      </c>
      <c r="O4">
        <v>1505.561645507812</v>
      </c>
      <c r="P4">
        <v>1505.561645507812</v>
      </c>
      <c r="Q4">
        <v>0</v>
      </c>
      <c r="S4">
        <v>1508.5625</v>
      </c>
      <c r="T4">
        <v>1508.5625</v>
      </c>
      <c r="U4">
        <v>0</v>
      </c>
      <c r="W4">
        <v>1501.052001953125</v>
      </c>
      <c r="X4">
        <v>1501.052001953125</v>
      </c>
      <c r="Y4">
        <v>0</v>
      </c>
      <c r="Z4">
        <v>1505.561645507812</v>
      </c>
      <c r="AA4">
        <v>1505.561645507812</v>
      </c>
      <c r="AB4">
        <v>0</v>
      </c>
      <c r="AC4">
        <v>1500.5380859375</v>
      </c>
      <c r="AD4">
        <v>1500.5380859375</v>
      </c>
      <c r="AE4">
        <v>0</v>
      </c>
      <c r="AF4">
        <v>1501.052001953125</v>
      </c>
      <c r="AG4">
        <v>1501.052001953125</v>
      </c>
      <c r="AH4">
        <v>0</v>
      </c>
      <c r="AI4">
        <v>1498.3330078125</v>
      </c>
      <c r="AJ4">
        <v>1498.3330078125</v>
      </c>
      <c r="AK4">
        <v>0</v>
      </c>
      <c r="AL4">
        <v>1500.5380859375</v>
      </c>
      <c r="AM4">
        <v>1500.5380859375</v>
      </c>
      <c r="AN4">
        <v>0</v>
      </c>
      <c r="AO4">
        <v>1497.340087890625</v>
      </c>
      <c r="AP4">
        <v>1497.340087890625</v>
      </c>
      <c r="AQ4">
        <v>0</v>
      </c>
      <c r="AR4">
        <v>1498.349609375</v>
      </c>
      <c r="AS4">
        <v>1498.349609375</v>
      </c>
      <c r="AT4">
        <v>0</v>
      </c>
      <c r="AU4">
        <v>1505.561645507812</v>
      </c>
      <c r="AV4">
        <v>1505.561645507812</v>
      </c>
      <c r="AW4">
        <v>0</v>
      </c>
      <c r="AY4">
        <v>2</v>
      </c>
      <c r="BA4">
        <f t="shared" si="0"/>
        <v>1.009521484375</v>
      </c>
      <c r="BB4">
        <f t="shared" si="1"/>
        <v>2.205078125</v>
      </c>
      <c r="BC4">
        <f t="shared" si="2"/>
        <v>0.513916015625</v>
      </c>
      <c r="BD4">
        <f t="shared" si="3"/>
        <v>4.5096435546870453</v>
      </c>
      <c r="BE4">
        <f t="shared" si="4"/>
        <v>3.0008544921879547</v>
      </c>
      <c r="BF4">
        <f t="shared" si="5"/>
        <v>3.8272705078120453</v>
      </c>
      <c r="BH4">
        <f t="shared" si="6"/>
        <v>15.066284179687045</v>
      </c>
      <c r="BI4">
        <f>BH2+BH3</f>
        <v>30.103515625</v>
      </c>
      <c r="BJ4">
        <f t="shared" si="7"/>
        <v>31.10498046875</v>
      </c>
      <c r="BK4">
        <f t="shared" si="7"/>
        <v>33.011596679687955</v>
      </c>
      <c r="BL4">
        <f t="shared" si="7"/>
        <v>33.525512695312955</v>
      </c>
      <c r="BM4">
        <f t="shared" si="7"/>
        <v>38.03515625</v>
      </c>
      <c r="BN4">
        <f t="shared" si="7"/>
        <v>41.036010742187955</v>
      </c>
      <c r="BO4">
        <f t="shared" si="7"/>
        <v>45.149536132812955</v>
      </c>
      <c r="BR4">
        <f t="shared" si="8"/>
        <v>39.616577148437045</v>
      </c>
    </row>
    <row r="5" spans="1:70" x14ac:dyDescent="0.2">
      <c r="A5" t="s">
        <v>20</v>
      </c>
      <c r="B5" t="s">
        <v>124</v>
      </c>
      <c r="C5" t="s">
        <v>99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0.86467659473419189</v>
      </c>
      <c r="M5">
        <v>0.86467659473419189</v>
      </c>
      <c r="N5">
        <v>0</v>
      </c>
      <c r="O5">
        <v>1519.91943359375</v>
      </c>
      <c r="P5">
        <v>1519.91943359375</v>
      </c>
      <c r="Q5">
        <v>0</v>
      </c>
      <c r="S5">
        <v>1522.920288085938</v>
      </c>
      <c r="T5">
        <v>1522.920288085938</v>
      </c>
      <c r="U5">
        <v>0</v>
      </c>
      <c r="W5">
        <v>1515.409790039062</v>
      </c>
      <c r="X5">
        <v>1515.409790039062</v>
      </c>
      <c r="Y5">
        <v>0</v>
      </c>
      <c r="Z5">
        <v>1519.91943359375</v>
      </c>
      <c r="AA5">
        <v>1519.91943359375</v>
      </c>
      <c r="AB5">
        <v>0</v>
      </c>
      <c r="AC5">
        <v>1514.895874023438</v>
      </c>
      <c r="AD5">
        <v>1514.895874023438</v>
      </c>
      <c r="AE5">
        <v>0</v>
      </c>
      <c r="AF5">
        <v>1515.409790039062</v>
      </c>
      <c r="AG5">
        <v>1515.409790039062</v>
      </c>
      <c r="AH5">
        <v>0</v>
      </c>
      <c r="AI5">
        <v>1513.387084960938</v>
      </c>
      <c r="AJ5">
        <v>1513.387084960938</v>
      </c>
      <c r="AK5">
        <v>0</v>
      </c>
      <c r="AL5">
        <v>1514.895874023438</v>
      </c>
      <c r="AM5">
        <v>1514.895874023438</v>
      </c>
      <c r="AN5">
        <v>0</v>
      </c>
      <c r="AO5">
        <v>1512.389770507812</v>
      </c>
      <c r="AP5">
        <v>1512.389770507812</v>
      </c>
      <c r="AQ5">
        <v>0</v>
      </c>
      <c r="AR5">
        <v>1513.403686523438</v>
      </c>
      <c r="AS5">
        <v>1513.403686523438</v>
      </c>
      <c r="AT5">
        <v>0</v>
      </c>
      <c r="AU5">
        <v>1519.91943359375</v>
      </c>
      <c r="AV5">
        <v>1519.91943359375</v>
      </c>
      <c r="AW5">
        <v>0</v>
      </c>
      <c r="AY5">
        <v>3</v>
      </c>
      <c r="BA5">
        <f t="shared" si="0"/>
        <v>1.0139160156259095</v>
      </c>
      <c r="BB5">
        <f t="shared" si="1"/>
        <v>1.5087890625</v>
      </c>
      <c r="BC5">
        <f t="shared" si="2"/>
        <v>0.51391601562409051</v>
      </c>
      <c r="BD5">
        <f t="shared" si="3"/>
        <v>4.5096435546879547</v>
      </c>
      <c r="BE5">
        <f t="shared" si="4"/>
        <v>3.0008544921879547</v>
      </c>
      <c r="BF5">
        <f t="shared" si="5"/>
        <v>4.5197753906240905</v>
      </c>
      <c r="BH5">
        <f t="shared" si="6"/>
        <v>15.06689453125</v>
      </c>
      <c r="BI5">
        <f t="shared" ref="BI5:BI31" si="9">BI4+BH4</f>
        <v>45.169799804687045</v>
      </c>
      <c r="BJ5">
        <f t="shared" si="7"/>
        <v>46.179321289062045</v>
      </c>
      <c r="BK5">
        <f t="shared" si="7"/>
        <v>48.384399414062045</v>
      </c>
      <c r="BL5">
        <f t="shared" si="7"/>
        <v>48.898315429687045</v>
      </c>
      <c r="BM5">
        <f t="shared" si="7"/>
        <v>53.407958984374091</v>
      </c>
      <c r="BN5">
        <f t="shared" si="7"/>
        <v>56.408813476562045</v>
      </c>
      <c r="BO5">
        <f t="shared" si="7"/>
        <v>60.236083984374091</v>
      </c>
      <c r="BR5">
        <f t="shared" si="8"/>
        <v>54.989379882811136</v>
      </c>
    </row>
    <row r="6" spans="1:70" x14ac:dyDescent="0.2">
      <c r="A6" t="s">
        <v>15</v>
      </c>
      <c r="B6" t="s">
        <v>102</v>
      </c>
      <c r="C6" t="s">
        <v>120</v>
      </c>
      <c r="D6">
        <v>120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0.74702179431915283</v>
      </c>
      <c r="M6">
        <v>0.74702179431915283</v>
      </c>
      <c r="N6">
        <v>0</v>
      </c>
      <c r="O6">
        <v>1534.558959960938</v>
      </c>
      <c r="P6">
        <v>1534.558959960938</v>
      </c>
      <c r="Q6">
        <v>0</v>
      </c>
      <c r="S6">
        <v>1537.559936523438</v>
      </c>
      <c r="T6">
        <v>1537.559936523438</v>
      </c>
      <c r="U6">
        <v>0</v>
      </c>
      <c r="W6">
        <v>1530.049438476562</v>
      </c>
      <c r="X6">
        <v>1530.049438476562</v>
      </c>
      <c r="Y6">
        <v>0</v>
      </c>
      <c r="Z6">
        <v>1534.558959960938</v>
      </c>
      <c r="AA6">
        <v>1534.558959960938</v>
      </c>
      <c r="AB6">
        <v>0</v>
      </c>
      <c r="AC6">
        <v>1529.535400390625</v>
      </c>
      <c r="AD6">
        <v>1529.535400390625</v>
      </c>
      <c r="AE6">
        <v>0</v>
      </c>
      <c r="AF6">
        <v>1530.049438476562</v>
      </c>
      <c r="AG6">
        <v>1530.049438476562</v>
      </c>
      <c r="AH6">
        <v>0</v>
      </c>
      <c r="AI6">
        <v>1528.424682617188</v>
      </c>
      <c r="AJ6">
        <v>1528.424682617188</v>
      </c>
      <c r="AK6">
        <v>0</v>
      </c>
      <c r="AL6">
        <v>1529.535400390625</v>
      </c>
      <c r="AM6">
        <v>1529.535400390625</v>
      </c>
      <c r="AN6">
        <v>0</v>
      </c>
      <c r="AO6">
        <v>1527.440063476562</v>
      </c>
      <c r="AP6">
        <v>1527.440063476562</v>
      </c>
      <c r="AQ6">
        <v>0</v>
      </c>
      <c r="AR6">
        <v>1528.441162109375</v>
      </c>
      <c r="AS6">
        <v>1528.441162109375</v>
      </c>
      <c r="AT6">
        <v>0</v>
      </c>
      <c r="AU6">
        <v>1534.558959960938</v>
      </c>
      <c r="AV6">
        <v>1534.558959960938</v>
      </c>
      <c r="AW6">
        <v>0</v>
      </c>
      <c r="AY6">
        <v>4</v>
      </c>
      <c r="BA6">
        <f t="shared" si="0"/>
        <v>1.0010986328129547</v>
      </c>
      <c r="BB6">
        <f t="shared" si="1"/>
        <v>1.1107177734370453</v>
      </c>
      <c r="BC6">
        <f t="shared" si="2"/>
        <v>0.51403808593704525</v>
      </c>
      <c r="BD6">
        <f t="shared" si="3"/>
        <v>4.5095214843759095</v>
      </c>
      <c r="BE6">
        <f t="shared" si="4"/>
        <v>3.0009765625</v>
      </c>
      <c r="BF6">
        <f t="shared" si="5"/>
        <v>4.9222412109370453</v>
      </c>
      <c r="BH6">
        <f t="shared" si="6"/>
        <v>15.05859375</v>
      </c>
      <c r="BI6">
        <f t="shared" si="9"/>
        <v>60.236694335937045</v>
      </c>
      <c r="BJ6">
        <f t="shared" si="7"/>
        <v>61.250610351562955</v>
      </c>
      <c r="BK6">
        <f t="shared" si="7"/>
        <v>62.759399414062955</v>
      </c>
      <c r="BL6">
        <f t="shared" si="7"/>
        <v>63.273315429687045</v>
      </c>
      <c r="BM6">
        <f t="shared" si="7"/>
        <v>67.782958984375</v>
      </c>
      <c r="BN6">
        <f t="shared" si="7"/>
        <v>70.783813476562955</v>
      </c>
      <c r="BO6">
        <f t="shared" si="7"/>
        <v>75.303588867187045</v>
      </c>
      <c r="BR6">
        <f t="shared" si="8"/>
        <v>69.364379882811136</v>
      </c>
    </row>
    <row r="7" spans="1:70" x14ac:dyDescent="0.2">
      <c r="A7" t="s">
        <v>20</v>
      </c>
      <c r="B7" t="s">
        <v>106</v>
      </c>
      <c r="C7" t="s">
        <v>29</v>
      </c>
      <c r="D7">
        <v>-90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0.61163848638534546</v>
      </c>
      <c r="M7">
        <v>0.61163848638534546</v>
      </c>
      <c r="N7">
        <v>0</v>
      </c>
      <c r="O7">
        <v>1550.508422851562</v>
      </c>
      <c r="P7">
        <v>1550.508422851562</v>
      </c>
      <c r="Q7">
        <v>0</v>
      </c>
      <c r="S7">
        <v>1553.50927734375</v>
      </c>
      <c r="T7">
        <v>1553.50927734375</v>
      </c>
      <c r="U7">
        <v>0</v>
      </c>
      <c r="W7">
        <v>1545.998779296875</v>
      </c>
      <c r="X7">
        <v>1545.998779296875</v>
      </c>
      <c r="Y7">
        <v>0</v>
      </c>
      <c r="Z7">
        <v>1550.508422851562</v>
      </c>
      <c r="AA7">
        <v>1550.508422851562</v>
      </c>
      <c r="AB7">
        <v>0</v>
      </c>
      <c r="AC7">
        <v>1545.48486328125</v>
      </c>
      <c r="AD7">
        <v>1545.48486328125</v>
      </c>
      <c r="AE7">
        <v>0</v>
      </c>
      <c r="AF7">
        <v>1545.998779296875</v>
      </c>
      <c r="AG7">
        <v>1545.998779296875</v>
      </c>
      <c r="AH7">
        <v>0</v>
      </c>
      <c r="AI7">
        <v>1543.478759765625</v>
      </c>
      <c r="AJ7">
        <v>1543.478759765625</v>
      </c>
      <c r="AK7">
        <v>0</v>
      </c>
      <c r="AL7">
        <v>1545.48486328125</v>
      </c>
      <c r="AM7">
        <v>1545.48486328125</v>
      </c>
      <c r="AN7">
        <v>0</v>
      </c>
      <c r="AO7">
        <v>1542.482177734375</v>
      </c>
      <c r="AP7">
        <v>1542.482177734375</v>
      </c>
      <c r="AQ7">
        <v>0</v>
      </c>
      <c r="AR7">
        <v>1543.495239257812</v>
      </c>
      <c r="AS7">
        <v>1543.495239257812</v>
      </c>
      <c r="AT7">
        <v>0</v>
      </c>
      <c r="AU7">
        <v>1550.508422851562</v>
      </c>
      <c r="AV7">
        <v>1550.508422851562</v>
      </c>
      <c r="AW7">
        <v>0</v>
      </c>
      <c r="AY7">
        <v>5</v>
      </c>
      <c r="BA7">
        <f t="shared" si="0"/>
        <v>1.0130615234370453</v>
      </c>
      <c r="BB7">
        <f t="shared" si="1"/>
        <v>2.006103515625</v>
      </c>
      <c r="BC7">
        <f t="shared" si="2"/>
        <v>0.513916015625</v>
      </c>
      <c r="BD7">
        <f t="shared" si="3"/>
        <v>4.5096435546870453</v>
      </c>
      <c r="BE7">
        <f t="shared" si="4"/>
        <v>3.0008544921879547</v>
      </c>
      <c r="BF7">
        <f t="shared" si="5"/>
        <v>4.0174560546879547</v>
      </c>
      <c r="BH7">
        <f t="shared" si="6"/>
        <v>15.06103515625</v>
      </c>
      <c r="BI7">
        <f t="shared" si="9"/>
        <v>75.295288085937045</v>
      </c>
      <c r="BJ7">
        <f t="shared" si="7"/>
        <v>76.29638671875</v>
      </c>
      <c r="BK7">
        <f t="shared" si="7"/>
        <v>77.407104492187045</v>
      </c>
      <c r="BL7">
        <f t="shared" si="7"/>
        <v>77.921142578124091</v>
      </c>
      <c r="BM7">
        <f t="shared" si="7"/>
        <v>82.4306640625</v>
      </c>
      <c r="BN7">
        <f t="shared" si="7"/>
        <v>85.431640625</v>
      </c>
      <c r="BO7">
        <f t="shared" si="7"/>
        <v>90.353881835937045</v>
      </c>
      <c r="BR7">
        <f t="shared" si="8"/>
        <v>84.012207031248181</v>
      </c>
    </row>
    <row r="8" spans="1:70" x14ac:dyDescent="0.2">
      <c r="A8" t="s">
        <v>20</v>
      </c>
      <c r="B8" t="s">
        <v>125</v>
      </c>
      <c r="C8" t="s">
        <v>97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1.048356890678406</v>
      </c>
      <c r="M8">
        <v>1.048356890678406</v>
      </c>
      <c r="N8">
        <v>0</v>
      </c>
      <c r="O8">
        <v>1565.8447265625</v>
      </c>
      <c r="P8">
        <v>1565.8447265625</v>
      </c>
      <c r="Q8">
        <v>0</v>
      </c>
      <c r="S8">
        <v>1568.8466796875</v>
      </c>
      <c r="T8">
        <v>1568.8466796875</v>
      </c>
      <c r="U8">
        <v>0</v>
      </c>
      <c r="W8">
        <v>1561.334716796875</v>
      </c>
      <c r="X8">
        <v>1561.334716796875</v>
      </c>
      <c r="Y8">
        <v>0</v>
      </c>
      <c r="Z8">
        <v>1565.8447265625</v>
      </c>
      <c r="AA8">
        <v>1565.8447265625</v>
      </c>
      <c r="AB8">
        <v>0</v>
      </c>
      <c r="AC8">
        <v>1560.82080078125</v>
      </c>
      <c r="AD8">
        <v>1560.82080078125</v>
      </c>
      <c r="AE8">
        <v>0</v>
      </c>
      <c r="AF8">
        <v>1561.334716796875</v>
      </c>
      <c r="AG8">
        <v>1561.334716796875</v>
      </c>
      <c r="AH8">
        <v>0</v>
      </c>
      <c r="AI8">
        <v>1558.516235351562</v>
      </c>
      <c r="AJ8">
        <v>1558.516235351562</v>
      </c>
      <c r="AK8">
        <v>0</v>
      </c>
      <c r="AL8">
        <v>1560.82080078125</v>
      </c>
      <c r="AM8">
        <v>1560.82080078125</v>
      </c>
      <c r="AN8">
        <v>0</v>
      </c>
      <c r="AO8">
        <v>1557.526733398438</v>
      </c>
      <c r="AP8">
        <v>1557.526733398438</v>
      </c>
      <c r="AQ8">
        <v>0</v>
      </c>
      <c r="AR8">
        <v>1558.532836914062</v>
      </c>
      <c r="AS8">
        <v>1558.532836914062</v>
      </c>
      <c r="AT8">
        <v>0</v>
      </c>
      <c r="AU8">
        <v>1565.8447265625</v>
      </c>
      <c r="AV8">
        <v>1565.8447265625</v>
      </c>
      <c r="AW8">
        <v>0</v>
      </c>
      <c r="AY8">
        <v>6</v>
      </c>
      <c r="BA8">
        <f t="shared" si="0"/>
        <v>1.0061035156240905</v>
      </c>
      <c r="BB8">
        <f t="shared" si="1"/>
        <v>2.3045654296879547</v>
      </c>
      <c r="BC8">
        <f t="shared" si="2"/>
        <v>0.513916015625</v>
      </c>
      <c r="BD8">
        <f t="shared" si="3"/>
        <v>4.510009765625</v>
      </c>
      <c r="BE8">
        <f t="shared" si="4"/>
        <v>3.001953125</v>
      </c>
      <c r="BF8">
        <f t="shared" si="5"/>
        <v>3.720703125</v>
      </c>
      <c r="BH8">
        <f t="shared" si="6"/>
        <v>15.057250976562045</v>
      </c>
      <c r="BI8">
        <f t="shared" si="9"/>
        <v>90.356323242187045</v>
      </c>
      <c r="BJ8">
        <f t="shared" si="7"/>
        <v>91.369384765624091</v>
      </c>
      <c r="BK8">
        <f t="shared" si="7"/>
        <v>93.375488281249091</v>
      </c>
      <c r="BL8">
        <f t="shared" si="7"/>
        <v>93.889404296874091</v>
      </c>
      <c r="BM8">
        <f t="shared" si="7"/>
        <v>98.399047851561136</v>
      </c>
      <c r="BN8">
        <f t="shared" si="7"/>
        <v>101.39990234374909</v>
      </c>
      <c r="BO8">
        <f t="shared" si="7"/>
        <v>105.41735839843705</v>
      </c>
      <c r="BR8">
        <f t="shared" si="8"/>
        <v>99.980468749998181</v>
      </c>
    </row>
    <row r="9" spans="1:70" x14ac:dyDescent="0.2">
      <c r="A9" t="s">
        <v>15</v>
      </c>
      <c r="B9" t="s">
        <v>110</v>
      </c>
      <c r="C9" t="s">
        <v>103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0.7656593918800354</v>
      </c>
      <c r="M9">
        <v>0.7656593918800354</v>
      </c>
      <c r="N9">
        <v>0</v>
      </c>
      <c r="O9">
        <v>1580.981323242188</v>
      </c>
      <c r="P9">
        <v>1580.981323242188</v>
      </c>
      <c r="Q9">
        <v>0</v>
      </c>
      <c r="S9">
        <v>1583.982177734375</v>
      </c>
      <c r="T9">
        <v>1583.982177734375</v>
      </c>
      <c r="U9">
        <v>0</v>
      </c>
      <c r="W9">
        <v>1576.4716796875</v>
      </c>
      <c r="X9">
        <v>1576.4716796875</v>
      </c>
      <c r="Y9">
        <v>0</v>
      </c>
      <c r="Z9">
        <v>1580.981323242188</v>
      </c>
      <c r="AA9">
        <v>1580.981323242188</v>
      </c>
      <c r="AB9">
        <v>0</v>
      </c>
      <c r="AC9">
        <v>1575.957763671875</v>
      </c>
      <c r="AD9">
        <v>1575.957763671875</v>
      </c>
      <c r="AE9">
        <v>0</v>
      </c>
      <c r="AF9">
        <v>1576.4716796875</v>
      </c>
      <c r="AG9">
        <v>1576.4716796875</v>
      </c>
      <c r="AH9">
        <v>0</v>
      </c>
      <c r="AI9">
        <v>1573.5537109375</v>
      </c>
      <c r="AJ9">
        <v>1573.5537109375</v>
      </c>
      <c r="AK9">
        <v>0</v>
      </c>
      <c r="AL9">
        <v>1575.957763671875</v>
      </c>
      <c r="AM9">
        <v>1575.957763671875</v>
      </c>
      <c r="AN9">
        <v>0</v>
      </c>
      <c r="AO9">
        <v>1572.5673828125</v>
      </c>
      <c r="AP9">
        <v>1572.5673828125</v>
      </c>
      <c r="AQ9">
        <v>0</v>
      </c>
      <c r="AR9">
        <v>1573.5703125</v>
      </c>
      <c r="AS9">
        <v>1573.5703125</v>
      </c>
      <c r="AT9">
        <v>0</v>
      </c>
      <c r="AU9">
        <v>1580.981323242188</v>
      </c>
      <c r="AV9">
        <v>1580.981323242188</v>
      </c>
      <c r="AW9">
        <v>0</v>
      </c>
      <c r="AY9">
        <v>7</v>
      </c>
      <c r="BA9">
        <f t="shared" si="0"/>
        <v>1.0029296875</v>
      </c>
      <c r="BB9">
        <f t="shared" si="1"/>
        <v>2.404052734375</v>
      </c>
      <c r="BC9">
        <f t="shared" si="2"/>
        <v>0.513916015625</v>
      </c>
      <c r="BD9">
        <f t="shared" si="3"/>
        <v>4.5096435546879547</v>
      </c>
      <c r="BE9">
        <f t="shared" si="4"/>
        <v>3.0008544921870453</v>
      </c>
      <c r="BF9">
        <f t="shared" si="5"/>
        <v>3.62939453125</v>
      </c>
      <c r="BH9">
        <f t="shared" si="6"/>
        <v>15.060791015625</v>
      </c>
      <c r="BI9">
        <f t="shared" si="9"/>
        <v>105.41357421874909</v>
      </c>
      <c r="BJ9">
        <f t="shared" si="7"/>
        <v>106.41967773437318</v>
      </c>
      <c r="BK9">
        <f t="shared" si="7"/>
        <v>108.72424316406114</v>
      </c>
      <c r="BL9">
        <f t="shared" si="7"/>
        <v>109.23815917968614</v>
      </c>
      <c r="BM9">
        <f t="shared" si="7"/>
        <v>113.74816894531114</v>
      </c>
      <c r="BN9">
        <f t="shared" si="7"/>
        <v>116.75012207031114</v>
      </c>
      <c r="BO9">
        <f t="shared" si="7"/>
        <v>120.47082519531114</v>
      </c>
      <c r="BR9">
        <f t="shared" si="8"/>
        <v>115.32922363281023</v>
      </c>
    </row>
    <row r="10" spans="1:70" x14ac:dyDescent="0.2">
      <c r="A10" t="s">
        <v>20</v>
      </c>
      <c r="B10" t="s">
        <v>112</v>
      </c>
      <c r="C10" t="s">
        <v>29</v>
      </c>
      <c r="D10">
        <v>-60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0.8716428279876709</v>
      </c>
      <c r="M10">
        <v>0.8716428279876709</v>
      </c>
      <c r="N10">
        <v>0</v>
      </c>
      <c r="O10">
        <v>1596.433349609375</v>
      </c>
      <c r="P10">
        <v>1596.433349609375</v>
      </c>
      <c r="Q10">
        <v>0</v>
      </c>
      <c r="S10">
        <v>1599.434204101562</v>
      </c>
      <c r="T10">
        <v>1599.434204101562</v>
      </c>
      <c r="U10">
        <v>0</v>
      </c>
      <c r="W10">
        <v>1591.923706054688</v>
      </c>
      <c r="X10">
        <v>1591.923706054688</v>
      </c>
      <c r="Y10">
        <v>0</v>
      </c>
      <c r="Z10">
        <v>1596.433349609375</v>
      </c>
      <c r="AA10">
        <v>1596.433349609375</v>
      </c>
      <c r="AB10">
        <v>0</v>
      </c>
      <c r="AC10">
        <v>1591.409790039062</v>
      </c>
      <c r="AD10">
        <v>1591.409790039062</v>
      </c>
      <c r="AE10">
        <v>0</v>
      </c>
      <c r="AF10">
        <v>1591.923706054688</v>
      </c>
      <c r="AG10">
        <v>1591.923706054688</v>
      </c>
      <c r="AH10">
        <v>0</v>
      </c>
      <c r="AI10">
        <v>1588.607788085938</v>
      </c>
      <c r="AJ10">
        <v>1588.607788085938</v>
      </c>
      <c r="AK10">
        <v>0</v>
      </c>
      <c r="AL10">
        <v>1591.409790039062</v>
      </c>
      <c r="AM10">
        <v>1591.409790039062</v>
      </c>
      <c r="AN10">
        <v>0</v>
      </c>
      <c r="AO10">
        <v>1587.611572265625</v>
      </c>
      <c r="AP10">
        <v>1587.611572265625</v>
      </c>
      <c r="AQ10">
        <v>0</v>
      </c>
      <c r="AR10">
        <v>1588.624389648438</v>
      </c>
      <c r="AS10">
        <v>1588.624389648438</v>
      </c>
      <c r="AT10">
        <v>0</v>
      </c>
      <c r="AU10">
        <v>1596.433349609375</v>
      </c>
      <c r="AV10">
        <v>1596.433349609375</v>
      </c>
      <c r="AW10">
        <v>0</v>
      </c>
      <c r="AY10">
        <v>8</v>
      </c>
      <c r="BA10">
        <f t="shared" si="0"/>
        <v>1.0128173828129547</v>
      </c>
      <c r="BB10">
        <f t="shared" si="1"/>
        <v>2.8020019531240905</v>
      </c>
      <c r="BC10">
        <f t="shared" si="2"/>
        <v>0.51391601562590949</v>
      </c>
      <c r="BD10">
        <f t="shared" si="3"/>
        <v>4.5096435546870453</v>
      </c>
      <c r="BE10">
        <f t="shared" si="4"/>
        <v>3.0008544921870453</v>
      </c>
      <c r="BF10">
        <f t="shared" si="5"/>
        <v>3.2037353515629547</v>
      </c>
      <c r="BH10">
        <f t="shared" si="6"/>
        <v>15.04296875</v>
      </c>
      <c r="BI10">
        <f t="shared" si="9"/>
        <v>120.47436523437409</v>
      </c>
      <c r="BJ10">
        <f t="shared" si="7"/>
        <v>121.47729492187409</v>
      </c>
      <c r="BK10">
        <f t="shared" si="7"/>
        <v>123.88134765624909</v>
      </c>
      <c r="BL10">
        <f t="shared" si="7"/>
        <v>124.39526367187409</v>
      </c>
      <c r="BM10">
        <f t="shared" si="7"/>
        <v>128.90490722656205</v>
      </c>
      <c r="BN10">
        <f t="shared" si="7"/>
        <v>131.90576171874909</v>
      </c>
      <c r="BO10">
        <f t="shared" si="7"/>
        <v>135.53515624999909</v>
      </c>
      <c r="BR10">
        <f t="shared" si="8"/>
        <v>130.48632812499818</v>
      </c>
    </row>
    <row r="11" spans="1:70" x14ac:dyDescent="0.2">
      <c r="A11" t="s">
        <v>20</v>
      </c>
      <c r="B11" t="s">
        <v>104</v>
      </c>
      <c r="C11" t="s">
        <v>99</v>
      </c>
      <c r="D11">
        <v>-60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0.55511599779129028</v>
      </c>
      <c r="M11">
        <v>0.55511599779129028</v>
      </c>
      <c r="N11">
        <v>0</v>
      </c>
      <c r="O11">
        <v>1611.470825195312</v>
      </c>
      <c r="P11">
        <v>1611.470825195312</v>
      </c>
      <c r="Q11">
        <v>0</v>
      </c>
      <c r="S11">
        <v>1614.4716796875</v>
      </c>
      <c r="T11">
        <v>1614.4716796875</v>
      </c>
      <c r="U11">
        <v>0</v>
      </c>
      <c r="W11">
        <v>1606.961303710938</v>
      </c>
      <c r="X11">
        <v>1606.961303710938</v>
      </c>
      <c r="Y11">
        <v>0</v>
      </c>
      <c r="Z11">
        <v>1611.470825195312</v>
      </c>
      <c r="AA11">
        <v>1611.470825195312</v>
      </c>
      <c r="AB11">
        <v>0</v>
      </c>
      <c r="AC11">
        <v>1606.447265625</v>
      </c>
      <c r="AD11">
        <v>1606.447265625</v>
      </c>
      <c r="AE11">
        <v>0</v>
      </c>
      <c r="AF11">
        <v>1606.961303710938</v>
      </c>
      <c r="AG11">
        <v>1606.961303710938</v>
      </c>
      <c r="AH11">
        <v>0</v>
      </c>
      <c r="AI11">
        <v>1603.645385742188</v>
      </c>
      <c r="AJ11">
        <v>1603.645385742188</v>
      </c>
      <c r="AK11">
        <v>0</v>
      </c>
      <c r="AL11">
        <v>1606.447265625</v>
      </c>
      <c r="AM11">
        <v>1606.447265625</v>
      </c>
      <c r="AN11">
        <v>0</v>
      </c>
      <c r="AO11">
        <v>1602.637939453125</v>
      </c>
      <c r="AP11">
        <v>1602.637939453125</v>
      </c>
      <c r="AQ11">
        <v>0</v>
      </c>
      <c r="AR11">
        <v>1603.645385742188</v>
      </c>
      <c r="AS11">
        <v>1603.645385742188</v>
      </c>
      <c r="AT11">
        <v>0</v>
      </c>
      <c r="AU11">
        <v>1611.470825195312</v>
      </c>
      <c r="AV11">
        <v>1611.470825195312</v>
      </c>
      <c r="AW11">
        <v>0</v>
      </c>
      <c r="AY11">
        <v>9</v>
      </c>
      <c r="BA11">
        <f t="shared" si="0"/>
        <v>1.0074462890629547</v>
      </c>
      <c r="BB11">
        <f t="shared" si="1"/>
        <v>2.8018798828120453</v>
      </c>
      <c r="BC11">
        <f t="shared" si="2"/>
        <v>0.51403808593795475</v>
      </c>
      <c r="BD11">
        <f t="shared" si="3"/>
        <v>4.5095214843740905</v>
      </c>
      <c r="BE11">
        <f t="shared" si="4"/>
        <v>3.0008544921879547</v>
      </c>
      <c r="BF11">
        <f t="shared" si="5"/>
        <v>3.2041015625</v>
      </c>
      <c r="BH11">
        <f t="shared" si="6"/>
        <v>15.037841796875</v>
      </c>
      <c r="BI11">
        <f t="shared" si="9"/>
        <v>135.51733398437409</v>
      </c>
      <c r="BJ11">
        <f t="shared" si="7"/>
        <v>136.53015136718705</v>
      </c>
      <c r="BK11">
        <f t="shared" si="7"/>
        <v>139.33215332031114</v>
      </c>
      <c r="BL11">
        <f t="shared" si="7"/>
        <v>139.84606933593705</v>
      </c>
      <c r="BM11">
        <f t="shared" si="7"/>
        <v>144.35571289062409</v>
      </c>
      <c r="BN11">
        <f t="shared" si="7"/>
        <v>147.35656738281114</v>
      </c>
      <c r="BO11">
        <f t="shared" si="7"/>
        <v>150.56030273437409</v>
      </c>
      <c r="BR11">
        <f t="shared" si="8"/>
        <v>145.93713378906114</v>
      </c>
    </row>
    <row r="12" spans="1:70" x14ac:dyDescent="0.2">
      <c r="A12" t="s">
        <v>20</v>
      </c>
      <c r="B12" t="s">
        <v>119</v>
      </c>
      <c r="C12" t="s">
        <v>99</v>
      </c>
      <c r="D12">
        <v>-120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0.61322039365768433</v>
      </c>
      <c r="M12">
        <v>0.61322039365768433</v>
      </c>
      <c r="N12">
        <v>0</v>
      </c>
      <c r="O12">
        <v>1624.916748046875</v>
      </c>
      <c r="P12">
        <v>1624.916748046875</v>
      </c>
      <c r="Q12">
        <v>0</v>
      </c>
      <c r="S12">
        <v>1627.917602539062</v>
      </c>
      <c r="T12">
        <v>1627.917602539062</v>
      </c>
      <c r="U12">
        <v>0</v>
      </c>
      <c r="W12">
        <v>1620.407104492188</v>
      </c>
      <c r="X12">
        <v>1620.407104492188</v>
      </c>
      <c r="Y12">
        <v>0</v>
      </c>
      <c r="Z12">
        <v>1624.916748046875</v>
      </c>
      <c r="AA12">
        <v>1624.916748046875</v>
      </c>
      <c r="AB12">
        <v>0</v>
      </c>
      <c r="AC12">
        <v>1619.893188476562</v>
      </c>
      <c r="AD12">
        <v>1619.893188476562</v>
      </c>
      <c r="AE12">
        <v>0</v>
      </c>
      <c r="AF12">
        <v>1620.407104492188</v>
      </c>
      <c r="AG12">
        <v>1620.407104492188</v>
      </c>
      <c r="AH12">
        <v>0</v>
      </c>
      <c r="AI12">
        <v>1618.682861328125</v>
      </c>
      <c r="AJ12">
        <v>1618.682861328125</v>
      </c>
      <c r="AK12">
        <v>0</v>
      </c>
      <c r="AL12">
        <v>1619.893188476562</v>
      </c>
      <c r="AM12">
        <v>1619.893188476562</v>
      </c>
      <c r="AN12">
        <v>0</v>
      </c>
      <c r="AO12">
        <v>1617.67578125</v>
      </c>
      <c r="AP12">
        <v>1617.67578125</v>
      </c>
      <c r="AQ12">
        <v>0</v>
      </c>
      <c r="AR12">
        <v>1618.682861328125</v>
      </c>
      <c r="AS12">
        <v>1618.682861328125</v>
      </c>
      <c r="AT12">
        <v>0</v>
      </c>
      <c r="AU12">
        <v>1624.916748046875</v>
      </c>
      <c r="AV12">
        <v>1624.916748046875</v>
      </c>
      <c r="AW12">
        <v>0</v>
      </c>
      <c r="AY12">
        <v>10</v>
      </c>
      <c r="BA12">
        <f t="shared" si="0"/>
        <v>1.007080078125</v>
      </c>
      <c r="BB12">
        <f t="shared" si="1"/>
        <v>1.2103271484370453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4.8177490234379547</v>
      </c>
      <c r="BH12">
        <f t="shared" si="6"/>
        <v>15.0595703125</v>
      </c>
      <c r="BI12">
        <f t="shared" si="9"/>
        <v>150.55517578124909</v>
      </c>
      <c r="BJ12">
        <f t="shared" si="7"/>
        <v>151.56262207031205</v>
      </c>
      <c r="BK12">
        <f t="shared" si="7"/>
        <v>154.36450195312409</v>
      </c>
      <c r="BL12">
        <f t="shared" si="7"/>
        <v>154.87854003906205</v>
      </c>
      <c r="BM12">
        <f t="shared" si="7"/>
        <v>159.38806152343614</v>
      </c>
      <c r="BN12">
        <f t="shared" si="7"/>
        <v>162.38891601562409</v>
      </c>
      <c r="BO12">
        <f t="shared" si="7"/>
        <v>165.59301757812409</v>
      </c>
      <c r="BR12">
        <f t="shared" si="8"/>
        <v>160.96960449218614</v>
      </c>
    </row>
    <row r="13" spans="1:70" x14ac:dyDescent="0.2">
      <c r="A13" t="s">
        <v>15</v>
      </c>
      <c r="B13" t="s">
        <v>107</v>
      </c>
      <c r="C13" t="s">
        <v>108</v>
      </c>
      <c r="D13">
        <v>60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0.66728168725967407</v>
      </c>
      <c r="M13">
        <v>0.66728168725967407</v>
      </c>
      <c r="N13">
        <v>0</v>
      </c>
      <c r="O13">
        <v>1640.45166015625</v>
      </c>
      <c r="P13">
        <v>1640.45166015625</v>
      </c>
      <c r="Q13">
        <v>0</v>
      </c>
      <c r="S13">
        <v>1643.452514648438</v>
      </c>
      <c r="T13">
        <v>1643.452514648438</v>
      </c>
      <c r="U13">
        <v>0</v>
      </c>
      <c r="W13">
        <v>1635.942016601562</v>
      </c>
      <c r="X13">
        <v>1635.942016601562</v>
      </c>
      <c r="Y13">
        <v>0</v>
      </c>
      <c r="Z13">
        <v>1640.45166015625</v>
      </c>
      <c r="AA13">
        <v>1640.45166015625</v>
      </c>
      <c r="AB13">
        <v>0</v>
      </c>
      <c r="AC13">
        <v>1635.428100585938</v>
      </c>
      <c r="AD13">
        <v>1635.428100585938</v>
      </c>
      <c r="AE13">
        <v>0</v>
      </c>
      <c r="AF13">
        <v>1635.942016601562</v>
      </c>
      <c r="AG13">
        <v>1635.942016601562</v>
      </c>
      <c r="AH13">
        <v>0</v>
      </c>
      <c r="AI13">
        <v>1633.720458984375</v>
      </c>
      <c r="AJ13">
        <v>1633.720458984375</v>
      </c>
      <c r="AK13">
        <v>0</v>
      </c>
      <c r="AL13">
        <v>1635.428100585938</v>
      </c>
      <c r="AM13">
        <v>1635.428100585938</v>
      </c>
      <c r="AN13">
        <v>0</v>
      </c>
      <c r="AO13">
        <v>1632.7353515625</v>
      </c>
      <c r="AP13">
        <v>1632.7353515625</v>
      </c>
      <c r="AQ13">
        <v>0</v>
      </c>
      <c r="AR13">
        <v>1633.736938476562</v>
      </c>
      <c r="AS13">
        <v>1633.736938476562</v>
      </c>
      <c r="AT13">
        <v>0</v>
      </c>
      <c r="AU13">
        <v>1640.45166015625</v>
      </c>
      <c r="AV13">
        <v>1640.45166015625</v>
      </c>
      <c r="AW13">
        <v>0</v>
      </c>
      <c r="AY13">
        <v>11</v>
      </c>
      <c r="BA13">
        <f t="shared" si="0"/>
        <v>1.0015869140620453</v>
      </c>
      <c r="BB13">
        <f t="shared" si="1"/>
        <v>1.7076416015629547</v>
      </c>
      <c r="BC13">
        <f t="shared" si="2"/>
        <v>0.51391601562409051</v>
      </c>
      <c r="BD13">
        <f t="shared" si="3"/>
        <v>4.5096435546879547</v>
      </c>
      <c r="BE13">
        <f t="shared" si="4"/>
        <v>3.0008544921879547</v>
      </c>
      <c r="BF13">
        <f t="shared" si="5"/>
        <v>4.3134765625</v>
      </c>
      <c r="BH13">
        <f t="shared" si="6"/>
        <v>15.047119140625</v>
      </c>
      <c r="BI13">
        <f t="shared" si="9"/>
        <v>165.61474609374909</v>
      </c>
      <c r="BJ13">
        <f t="shared" si="7"/>
        <v>166.62182617187409</v>
      </c>
      <c r="BK13">
        <f t="shared" si="7"/>
        <v>167.83215332031114</v>
      </c>
      <c r="BL13">
        <f t="shared" si="7"/>
        <v>168.34606933593705</v>
      </c>
      <c r="BM13">
        <f t="shared" si="7"/>
        <v>172.85571289062409</v>
      </c>
      <c r="BN13">
        <f t="shared" si="7"/>
        <v>175.85656738281114</v>
      </c>
      <c r="BO13">
        <f t="shared" si="7"/>
        <v>180.67431640624909</v>
      </c>
      <c r="BR13">
        <f t="shared" si="8"/>
        <v>174.43713378906114</v>
      </c>
    </row>
    <row r="14" spans="1:70" x14ac:dyDescent="0.2">
      <c r="A14" t="s">
        <v>15</v>
      </c>
      <c r="B14" t="s">
        <v>122</v>
      </c>
      <c r="C14" t="s">
        <v>123</v>
      </c>
      <c r="D14">
        <v>120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0.49853429198265081</v>
      </c>
      <c r="M14">
        <v>0.49853429198265081</v>
      </c>
      <c r="N14">
        <v>0</v>
      </c>
      <c r="O14">
        <v>1655.008422851562</v>
      </c>
      <c r="P14">
        <v>1655.008422851562</v>
      </c>
      <c r="Q14">
        <v>0</v>
      </c>
      <c r="S14">
        <v>1658.00927734375</v>
      </c>
      <c r="T14">
        <v>1658.00927734375</v>
      </c>
      <c r="U14">
        <v>0</v>
      </c>
      <c r="W14">
        <v>1650.498779296875</v>
      </c>
      <c r="X14">
        <v>1650.498779296875</v>
      </c>
      <c r="Y14">
        <v>0</v>
      </c>
      <c r="Z14">
        <v>1655.008422851562</v>
      </c>
      <c r="AA14">
        <v>1655.008422851562</v>
      </c>
      <c r="AB14">
        <v>0</v>
      </c>
      <c r="AC14">
        <v>1649.984741210938</v>
      </c>
      <c r="AD14">
        <v>1649.984741210938</v>
      </c>
      <c r="AE14">
        <v>0</v>
      </c>
      <c r="AF14">
        <v>1650.498779296875</v>
      </c>
      <c r="AG14">
        <v>1650.498779296875</v>
      </c>
      <c r="AH14">
        <v>0</v>
      </c>
      <c r="AI14">
        <v>1648.774536132812</v>
      </c>
      <c r="AJ14">
        <v>1648.774536132812</v>
      </c>
      <c r="AK14">
        <v>0</v>
      </c>
      <c r="AL14">
        <v>1649.984741210938</v>
      </c>
      <c r="AM14">
        <v>1649.984741210938</v>
      </c>
      <c r="AN14">
        <v>0</v>
      </c>
      <c r="AO14">
        <v>1647.765991210938</v>
      </c>
      <c r="AP14">
        <v>1647.765991210938</v>
      </c>
      <c r="AQ14">
        <v>0</v>
      </c>
      <c r="AR14">
        <v>1648.774536132812</v>
      </c>
      <c r="AS14">
        <v>1648.774536132812</v>
      </c>
      <c r="AT14">
        <v>0</v>
      </c>
      <c r="AU14">
        <v>1655.008422851562</v>
      </c>
      <c r="AV14">
        <v>1655.008422851562</v>
      </c>
      <c r="AW14">
        <v>0</v>
      </c>
      <c r="AY14">
        <v>12</v>
      </c>
      <c r="BA14">
        <f t="shared" si="0"/>
        <v>1.0085449218740905</v>
      </c>
      <c r="BB14">
        <f t="shared" si="1"/>
        <v>1.2102050781259095</v>
      </c>
      <c r="BC14">
        <f t="shared" si="2"/>
        <v>0.51403808593704525</v>
      </c>
      <c r="BD14">
        <f t="shared" si="3"/>
        <v>4.5096435546870453</v>
      </c>
      <c r="BE14">
        <f t="shared" si="4"/>
        <v>3.0008544921879547</v>
      </c>
      <c r="BF14">
        <f t="shared" si="5"/>
        <v>4.81005859375</v>
      </c>
      <c r="BH14">
        <f t="shared" si="6"/>
        <v>15.053344726562045</v>
      </c>
      <c r="BI14">
        <f t="shared" si="9"/>
        <v>180.66186523437409</v>
      </c>
      <c r="BJ14">
        <f t="shared" si="7"/>
        <v>181.66345214843614</v>
      </c>
      <c r="BK14">
        <f t="shared" si="7"/>
        <v>183.37109374999909</v>
      </c>
      <c r="BL14">
        <f t="shared" si="7"/>
        <v>183.88500976562318</v>
      </c>
      <c r="BM14">
        <f t="shared" si="7"/>
        <v>188.39465332031114</v>
      </c>
      <c r="BN14">
        <f t="shared" si="7"/>
        <v>191.39550781249909</v>
      </c>
      <c r="BO14">
        <f t="shared" si="7"/>
        <v>195.70898437499909</v>
      </c>
      <c r="BR14">
        <f t="shared" si="8"/>
        <v>189.97607421874727</v>
      </c>
    </row>
    <row r="15" spans="1:70" x14ac:dyDescent="0.2">
      <c r="A15" t="s">
        <v>15</v>
      </c>
      <c r="B15" t="s">
        <v>114</v>
      </c>
      <c r="C15" t="s">
        <v>99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0.48206159472465521</v>
      </c>
      <c r="M15">
        <v>0.48206159472465521</v>
      </c>
      <c r="N15">
        <v>0</v>
      </c>
      <c r="O15">
        <v>1670.244873046875</v>
      </c>
      <c r="P15">
        <v>1670.244873046875</v>
      </c>
      <c r="Q15">
        <v>0</v>
      </c>
      <c r="S15">
        <v>1673.245727539062</v>
      </c>
      <c r="T15">
        <v>1673.245727539062</v>
      </c>
      <c r="U15">
        <v>0</v>
      </c>
      <c r="W15">
        <v>1665.735229492188</v>
      </c>
      <c r="X15">
        <v>1665.735229492188</v>
      </c>
      <c r="Y15">
        <v>0</v>
      </c>
      <c r="Z15">
        <v>1670.244873046875</v>
      </c>
      <c r="AA15">
        <v>1670.244873046875</v>
      </c>
      <c r="AB15">
        <v>0</v>
      </c>
      <c r="AC15">
        <v>1665.221313476562</v>
      </c>
      <c r="AD15">
        <v>1665.221313476562</v>
      </c>
      <c r="AE15">
        <v>0</v>
      </c>
      <c r="AF15">
        <v>1665.735229492188</v>
      </c>
      <c r="AG15">
        <v>1665.735229492188</v>
      </c>
      <c r="AH15">
        <v>0</v>
      </c>
      <c r="AI15">
        <v>1663.812377929688</v>
      </c>
      <c r="AJ15">
        <v>1663.812377929688</v>
      </c>
      <c r="AK15">
        <v>0</v>
      </c>
      <c r="AL15">
        <v>1665.221313476562</v>
      </c>
      <c r="AM15">
        <v>1665.221313476562</v>
      </c>
      <c r="AN15">
        <v>0</v>
      </c>
      <c r="AO15">
        <v>1662.8193359375</v>
      </c>
      <c r="AP15">
        <v>1662.8193359375</v>
      </c>
      <c r="AQ15">
        <v>0</v>
      </c>
      <c r="AR15">
        <v>1663.82861328125</v>
      </c>
      <c r="AS15">
        <v>1663.82861328125</v>
      </c>
      <c r="AT15">
        <v>0</v>
      </c>
      <c r="AU15">
        <v>1670.244873046875</v>
      </c>
      <c r="AV15">
        <v>1670.244873046875</v>
      </c>
      <c r="AW15">
        <v>0</v>
      </c>
      <c r="AY15">
        <v>13</v>
      </c>
      <c r="BA15">
        <f t="shared" si="0"/>
        <v>1.00927734375</v>
      </c>
      <c r="BB15">
        <f t="shared" si="1"/>
        <v>1.4089355468740905</v>
      </c>
      <c r="BC15">
        <f t="shared" si="2"/>
        <v>0.51391601562590949</v>
      </c>
      <c r="BD15">
        <f t="shared" si="3"/>
        <v>4.5096435546870453</v>
      </c>
      <c r="BE15">
        <f t="shared" si="4"/>
        <v>3.0008544921870453</v>
      </c>
      <c r="BF15">
        <f t="shared" si="5"/>
        <v>4.6242675781259095</v>
      </c>
      <c r="BH15">
        <f t="shared" si="6"/>
        <v>15.06689453125</v>
      </c>
      <c r="BI15">
        <f t="shared" si="9"/>
        <v>195.71520996093614</v>
      </c>
      <c r="BJ15">
        <f t="shared" si="7"/>
        <v>196.72375488281023</v>
      </c>
      <c r="BK15">
        <f t="shared" si="7"/>
        <v>197.93395996093614</v>
      </c>
      <c r="BL15">
        <f t="shared" si="7"/>
        <v>198.44799804687318</v>
      </c>
      <c r="BM15">
        <f t="shared" si="7"/>
        <v>202.95764160156023</v>
      </c>
      <c r="BN15">
        <f t="shared" si="7"/>
        <v>205.95849609374818</v>
      </c>
      <c r="BO15">
        <f t="shared" si="7"/>
        <v>210.76855468749818</v>
      </c>
      <c r="BR15">
        <f t="shared" si="8"/>
        <v>204.53906249999727</v>
      </c>
    </row>
    <row r="16" spans="1:70" x14ac:dyDescent="0.2">
      <c r="A16" t="s">
        <v>20</v>
      </c>
      <c r="B16" t="s">
        <v>121</v>
      </c>
      <c r="C16" t="s">
        <v>101</v>
      </c>
      <c r="D16">
        <v>-150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0.51783031225204468</v>
      </c>
      <c r="M16">
        <v>0.51783031225204468</v>
      </c>
      <c r="N16">
        <v>0</v>
      </c>
      <c r="O16">
        <v>1686.791137695312</v>
      </c>
      <c r="P16">
        <v>1686.791137695312</v>
      </c>
      <c r="Q16">
        <v>0</v>
      </c>
      <c r="S16">
        <v>1689.7919921875</v>
      </c>
      <c r="T16">
        <v>1689.7919921875</v>
      </c>
      <c r="U16">
        <v>0</v>
      </c>
      <c r="W16">
        <v>1682.281494140625</v>
      </c>
      <c r="X16">
        <v>1682.281494140625</v>
      </c>
      <c r="Y16">
        <v>0</v>
      </c>
      <c r="Z16">
        <v>1686.791137695312</v>
      </c>
      <c r="AA16">
        <v>1686.791137695312</v>
      </c>
      <c r="AB16">
        <v>0</v>
      </c>
      <c r="AC16">
        <v>1681.767578125</v>
      </c>
      <c r="AD16">
        <v>1681.767578125</v>
      </c>
      <c r="AE16">
        <v>0</v>
      </c>
      <c r="AF16">
        <v>1682.281494140625</v>
      </c>
      <c r="AG16">
        <v>1682.281494140625</v>
      </c>
      <c r="AH16">
        <v>0</v>
      </c>
      <c r="AI16">
        <v>1678.866088867188</v>
      </c>
      <c r="AJ16">
        <v>1678.866088867188</v>
      </c>
      <c r="AK16">
        <v>0</v>
      </c>
      <c r="AL16">
        <v>1681.767578125</v>
      </c>
      <c r="AM16">
        <v>1681.767578125</v>
      </c>
      <c r="AN16">
        <v>0</v>
      </c>
      <c r="AO16">
        <v>1677.869995117188</v>
      </c>
      <c r="AP16">
        <v>1677.869995117188</v>
      </c>
      <c r="AQ16">
        <v>0</v>
      </c>
      <c r="AR16">
        <v>1678.882690429688</v>
      </c>
      <c r="AS16">
        <v>1678.882690429688</v>
      </c>
      <c r="AT16">
        <v>0</v>
      </c>
      <c r="AU16">
        <v>1686.791137695312</v>
      </c>
      <c r="AV16">
        <v>1686.791137695312</v>
      </c>
      <c r="AW16">
        <v>0</v>
      </c>
      <c r="AY16">
        <v>14</v>
      </c>
      <c r="BA16">
        <f t="shared" si="0"/>
        <v>1.0126953125</v>
      </c>
      <c r="BB16">
        <f t="shared" si="1"/>
        <v>2.9014892578120453</v>
      </c>
      <c r="BC16">
        <f t="shared" si="2"/>
        <v>0.513916015625</v>
      </c>
      <c r="BD16">
        <f t="shared" si="3"/>
        <v>4.5096435546870453</v>
      </c>
      <c r="BE16">
        <f t="shared" si="4"/>
        <v>3.0008544921879547</v>
      </c>
      <c r="BF16">
        <f t="shared" si="5"/>
        <v>3.104736328125</v>
      </c>
      <c r="BH16">
        <f t="shared" si="6"/>
        <v>15.043334960937045</v>
      </c>
      <c r="BI16">
        <f t="shared" si="9"/>
        <v>210.78210449218614</v>
      </c>
      <c r="BJ16">
        <f t="shared" si="7"/>
        <v>211.79138183593614</v>
      </c>
      <c r="BK16">
        <f t="shared" si="7"/>
        <v>213.20031738281023</v>
      </c>
      <c r="BL16">
        <f t="shared" si="7"/>
        <v>213.71423339843614</v>
      </c>
      <c r="BM16">
        <f t="shared" si="7"/>
        <v>218.22387695312318</v>
      </c>
      <c r="BN16">
        <f t="shared" si="7"/>
        <v>221.22473144531023</v>
      </c>
      <c r="BO16">
        <f t="shared" si="7"/>
        <v>225.84899902343614</v>
      </c>
      <c r="BR16">
        <f t="shared" si="8"/>
        <v>219.80529785156023</v>
      </c>
    </row>
    <row r="17" spans="1:70" x14ac:dyDescent="0.2">
      <c r="A17" t="s">
        <v>20</v>
      </c>
      <c r="B17" t="s">
        <v>126</v>
      </c>
      <c r="C17" t="s">
        <v>17</v>
      </c>
      <c r="D17">
        <v>-30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0.4624306857585907</v>
      </c>
      <c r="M17">
        <v>0.4624306857585907</v>
      </c>
      <c r="N17">
        <v>0</v>
      </c>
      <c r="O17">
        <v>1700.33642578125</v>
      </c>
      <c r="P17">
        <v>1700.33642578125</v>
      </c>
      <c r="Q17">
        <v>0</v>
      </c>
      <c r="S17">
        <v>1703.337280273438</v>
      </c>
      <c r="T17">
        <v>1703.337280273438</v>
      </c>
      <c r="U17">
        <v>0</v>
      </c>
      <c r="W17">
        <v>1695.826782226562</v>
      </c>
      <c r="X17">
        <v>1695.826782226562</v>
      </c>
      <c r="Y17">
        <v>0</v>
      </c>
      <c r="Z17">
        <v>1700.33642578125</v>
      </c>
      <c r="AA17">
        <v>1700.33642578125</v>
      </c>
      <c r="AB17">
        <v>0</v>
      </c>
      <c r="AC17">
        <v>1695.312866210938</v>
      </c>
      <c r="AD17">
        <v>1695.312866210938</v>
      </c>
      <c r="AE17">
        <v>0</v>
      </c>
      <c r="AF17">
        <v>1695.826782226562</v>
      </c>
      <c r="AG17">
        <v>1695.826782226562</v>
      </c>
      <c r="AH17">
        <v>0</v>
      </c>
      <c r="AI17">
        <v>1693.903564453125</v>
      </c>
      <c r="AJ17">
        <v>1693.903564453125</v>
      </c>
      <c r="AK17">
        <v>0</v>
      </c>
      <c r="AL17">
        <v>1695.312866210938</v>
      </c>
      <c r="AM17">
        <v>1695.312866210938</v>
      </c>
      <c r="AN17">
        <v>0</v>
      </c>
      <c r="AO17">
        <v>1692.896728515625</v>
      </c>
      <c r="AP17">
        <v>1692.896728515625</v>
      </c>
      <c r="AQ17">
        <v>0</v>
      </c>
      <c r="AR17">
        <v>1693.903564453125</v>
      </c>
      <c r="AS17">
        <v>1693.903564453125</v>
      </c>
      <c r="AT17">
        <v>0</v>
      </c>
      <c r="AU17">
        <v>1700.33642578125</v>
      </c>
      <c r="AV17">
        <v>1700.33642578125</v>
      </c>
      <c r="AW17">
        <v>0</v>
      </c>
      <c r="AY17">
        <v>15</v>
      </c>
      <c r="BA17">
        <f t="shared" si="0"/>
        <v>1.0068359375</v>
      </c>
      <c r="BB17">
        <f t="shared" si="1"/>
        <v>1.4093017578129547</v>
      </c>
      <c r="BC17">
        <f t="shared" si="2"/>
        <v>0.51391601562409051</v>
      </c>
      <c r="BD17">
        <f t="shared" si="3"/>
        <v>4.5096435546879547</v>
      </c>
      <c r="BE17">
        <f t="shared" si="4"/>
        <v>3.0008544921879547</v>
      </c>
      <c r="BF17">
        <f t="shared" si="5"/>
        <v>4.6130371093740905</v>
      </c>
      <c r="BH17">
        <f t="shared" si="6"/>
        <v>15.053588867187045</v>
      </c>
      <c r="BI17">
        <f t="shared" si="9"/>
        <v>225.82543945312318</v>
      </c>
      <c r="BJ17">
        <f t="shared" si="7"/>
        <v>226.83813476562318</v>
      </c>
      <c r="BK17">
        <f t="shared" si="7"/>
        <v>229.73962402343523</v>
      </c>
      <c r="BL17">
        <f t="shared" si="7"/>
        <v>230.25354003906023</v>
      </c>
      <c r="BM17">
        <f t="shared" si="7"/>
        <v>234.76318359374727</v>
      </c>
      <c r="BN17">
        <f t="shared" si="7"/>
        <v>237.76403808593523</v>
      </c>
      <c r="BO17">
        <f t="shared" si="7"/>
        <v>240.86877441406023</v>
      </c>
      <c r="BR17">
        <f t="shared" si="8"/>
        <v>236.34460449218432</v>
      </c>
    </row>
    <row r="18" spans="1:70" x14ac:dyDescent="0.2">
      <c r="A18" t="s">
        <v>20</v>
      </c>
      <c r="B18" t="s">
        <v>100</v>
      </c>
      <c r="C18" t="s">
        <v>101</v>
      </c>
      <c r="D18">
        <v>-30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0.60422921180725098</v>
      </c>
      <c r="M18">
        <v>0.60422921180725098</v>
      </c>
      <c r="N18">
        <v>0</v>
      </c>
      <c r="O18">
        <v>1714.99267578125</v>
      </c>
      <c r="P18">
        <v>1714.99267578125</v>
      </c>
      <c r="Q18">
        <v>0</v>
      </c>
      <c r="S18">
        <v>1717.993530273438</v>
      </c>
      <c r="T18">
        <v>1717.993530273438</v>
      </c>
      <c r="U18">
        <v>0</v>
      </c>
      <c r="W18">
        <v>1710.483032226562</v>
      </c>
      <c r="X18">
        <v>1710.483032226562</v>
      </c>
      <c r="Y18">
        <v>0</v>
      </c>
      <c r="Z18">
        <v>1714.99267578125</v>
      </c>
      <c r="AA18">
        <v>1714.99267578125</v>
      </c>
      <c r="AB18">
        <v>0</v>
      </c>
      <c r="AC18">
        <v>1709.969116210938</v>
      </c>
      <c r="AD18">
        <v>1709.969116210938</v>
      </c>
      <c r="AE18">
        <v>0</v>
      </c>
      <c r="AF18">
        <v>1710.483032226562</v>
      </c>
      <c r="AG18">
        <v>1710.483032226562</v>
      </c>
      <c r="AH18">
        <v>0</v>
      </c>
      <c r="AI18">
        <v>1708.957763671875</v>
      </c>
      <c r="AJ18">
        <v>1708.957763671875</v>
      </c>
      <c r="AK18">
        <v>0</v>
      </c>
      <c r="AL18">
        <v>1709.969116210938</v>
      </c>
      <c r="AM18">
        <v>1709.969116210938</v>
      </c>
      <c r="AN18">
        <v>0</v>
      </c>
      <c r="AO18">
        <v>1707.950317382812</v>
      </c>
      <c r="AP18">
        <v>1707.950317382812</v>
      </c>
      <c r="AQ18">
        <v>0</v>
      </c>
      <c r="AR18">
        <v>1708.957763671875</v>
      </c>
      <c r="AS18">
        <v>1708.957763671875</v>
      </c>
      <c r="AT18">
        <v>0</v>
      </c>
      <c r="AU18">
        <v>1714.99267578125</v>
      </c>
      <c r="AV18">
        <v>1714.99267578125</v>
      </c>
      <c r="AW18">
        <v>0</v>
      </c>
      <c r="AY18">
        <v>16</v>
      </c>
      <c r="BA18">
        <f t="shared" si="0"/>
        <v>1.0074462890629547</v>
      </c>
      <c r="BB18">
        <f t="shared" si="1"/>
        <v>1.0113525390629547</v>
      </c>
      <c r="BC18">
        <f t="shared" si="2"/>
        <v>0.51391601562409051</v>
      </c>
      <c r="BD18">
        <f t="shared" si="3"/>
        <v>4.5096435546879547</v>
      </c>
      <c r="BE18">
        <f t="shared" si="4"/>
        <v>3.0008544921879547</v>
      </c>
      <c r="BF18">
        <f t="shared" si="5"/>
        <v>5.01123046875</v>
      </c>
      <c r="BH18">
        <f t="shared" si="6"/>
        <v>15.054443359375909</v>
      </c>
      <c r="BI18">
        <f t="shared" si="9"/>
        <v>240.87902832031023</v>
      </c>
      <c r="BJ18">
        <f t="shared" si="7"/>
        <v>241.88586425781023</v>
      </c>
      <c r="BK18">
        <f t="shared" si="7"/>
        <v>243.29516601562318</v>
      </c>
      <c r="BL18">
        <f t="shared" si="7"/>
        <v>243.80908203124727</v>
      </c>
      <c r="BM18">
        <f t="shared" si="7"/>
        <v>248.31872558593523</v>
      </c>
      <c r="BN18">
        <f t="shared" si="7"/>
        <v>251.31958007812318</v>
      </c>
      <c r="BO18">
        <f t="shared" si="7"/>
        <v>255.93261718749727</v>
      </c>
      <c r="BR18">
        <f t="shared" si="8"/>
        <v>249.90014648437136</v>
      </c>
    </row>
    <row r="19" spans="1:70" x14ac:dyDescent="0.2">
      <c r="A19" t="s">
        <v>20</v>
      </c>
      <c r="B19" t="s">
        <v>102</v>
      </c>
      <c r="C19" t="s">
        <v>103</v>
      </c>
      <c r="D19">
        <v>-60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0.58653831481933594</v>
      </c>
      <c r="M19">
        <v>0.58653831481933594</v>
      </c>
      <c r="N19">
        <v>0</v>
      </c>
      <c r="O19">
        <v>1731.522338867188</v>
      </c>
      <c r="P19">
        <v>1731.522338867188</v>
      </c>
      <c r="Q19">
        <v>0</v>
      </c>
      <c r="S19">
        <v>1734.523193359375</v>
      </c>
      <c r="T19">
        <v>1734.523193359375</v>
      </c>
      <c r="U19">
        <v>0</v>
      </c>
      <c r="W19">
        <v>1727.0126953125</v>
      </c>
      <c r="X19">
        <v>1727.0126953125</v>
      </c>
      <c r="Y19">
        <v>0</v>
      </c>
      <c r="Z19">
        <v>1731.522338867188</v>
      </c>
      <c r="AA19">
        <v>1731.522338867188</v>
      </c>
      <c r="AB19">
        <v>0</v>
      </c>
      <c r="AC19">
        <v>1726.499145507812</v>
      </c>
      <c r="AD19">
        <v>1726.499145507812</v>
      </c>
      <c r="AE19">
        <v>0</v>
      </c>
      <c r="AF19">
        <v>1727.0126953125</v>
      </c>
      <c r="AG19">
        <v>1727.0126953125</v>
      </c>
      <c r="AH19">
        <v>0</v>
      </c>
      <c r="AI19">
        <v>1723.995239257812</v>
      </c>
      <c r="AJ19">
        <v>1723.995239257812</v>
      </c>
      <c r="AK19">
        <v>0</v>
      </c>
      <c r="AL19">
        <v>1726.499145507812</v>
      </c>
      <c r="AM19">
        <v>1726.499145507812</v>
      </c>
      <c r="AN19">
        <v>0</v>
      </c>
      <c r="AO19">
        <v>1723.004760742188</v>
      </c>
      <c r="AP19">
        <v>1723.004760742188</v>
      </c>
      <c r="AQ19">
        <v>0</v>
      </c>
      <c r="AR19">
        <v>1724.011840820312</v>
      </c>
      <c r="AS19">
        <v>1724.011840820312</v>
      </c>
      <c r="AT19">
        <v>0</v>
      </c>
      <c r="AU19">
        <v>1731.522338867188</v>
      </c>
      <c r="AV19">
        <v>1731.522338867188</v>
      </c>
      <c r="AW19">
        <v>0</v>
      </c>
      <c r="AY19">
        <v>17</v>
      </c>
      <c r="BA19">
        <f t="shared" si="0"/>
        <v>1.0070800781240905</v>
      </c>
      <c r="BB19">
        <f t="shared" si="1"/>
        <v>2.50390625</v>
      </c>
      <c r="BC19">
        <f t="shared" si="2"/>
        <v>0.51354980468795475</v>
      </c>
      <c r="BD19">
        <f>Z19-W19</f>
        <v>4.5096435546879547</v>
      </c>
      <c r="BE19">
        <f t="shared" si="4"/>
        <v>3.0008544921870453</v>
      </c>
      <c r="BF19">
        <f t="shared" si="5"/>
        <v>3.5185546875</v>
      </c>
      <c r="BH19">
        <f t="shared" si="6"/>
        <v>15.053588867187045</v>
      </c>
      <c r="BI19">
        <f t="shared" si="9"/>
        <v>255.93347167968614</v>
      </c>
      <c r="BJ19">
        <f t="shared" ref="BJ19:BO31" si="10">BI19+BA18</f>
        <v>256.94091796874909</v>
      </c>
      <c r="BK19">
        <f t="shared" si="10"/>
        <v>257.95227050781205</v>
      </c>
      <c r="BL19">
        <f t="shared" si="10"/>
        <v>258.46618652343614</v>
      </c>
      <c r="BM19">
        <f t="shared" si="10"/>
        <v>262.97583007812409</v>
      </c>
      <c r="BN19">
        <f t="shared" si="10"/>
        <v>265.97668457031205</v>
      </c>
      <c r="BO19">
        <f t="shared" si="10"/>
        <v>270.98791503906205</v>
      </c>
      <c r="BR19">
        <f t="shared" si="8"/>
        <v>264.55725097656023</v>
      </c>
    </row>
    <row r="20" spans="1:70" x14ac:dyDescent="0.2">
      <c r="A20" t="s">
        <v>20</v>
      </c>
      <c r="B20" t="s">
        <v>109</v>
      </c>
      <c r="C20" t="s">
        <v>22</v>
      </c>
      <c r="D20">
        <v>-60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1.433213949203491</v>
      </c>
      <c r="M20">
        <v>1.433213949203491</v>
      </c>
      <c r="N20">
        <v>0</v>
      </c>
      <c r="O20">
        <v>1745.780639648438</v>
      </c>
      <c r="P20">
        <v>1745.780639648438</v>
      </c>
      <c r="Q20">
        <v>0</v>
      </c>
      <c r="S20">
        <v>1748.781494140625</v>
      </c>
      <c r="T20">
        <v>1748.781494140625</v>
      </c>
      <c r="U20">
        <v>0</v>
      </c>
      <c r="W20">
        <v>1741.27099609375</v>
      </c>
      <c r="X20">
        <v>1741.27099609375</v>
      </c>
      <c r="Y20">
        <v>0</v>
      </c>
      <c r="Z20">
        <v>1745.780639648438</v>
      </c>
      <c r="AA20">
        <v>1745.780639648438</v>
      </c>
      <c r="AB20">
        <v>0</v>
      </c>
      <c r="AC20">
        <v>1740.757080078125</v>
      </c>
      <c r="AD20">
        <v>1740.757080078125</v>
      </c>
      <c r="AE20">
        <v>0</v>
      </c>
      <c r="AF20">
        <v>1741.27099609375</v>
      </c>
      <c r="AG20">
        <v>1741.27099609375</v>
      </c>
      <c r="AH20">
        <v>0</v>
      </c>
      <c r="AI20">
        <v>1739.04931640625</v>
      </c>
      <c r="AJ20">
        <v>1739.04931640625</v>
      </c>
      <c r="AK20">
        <v>0</v>
      </c>
      <c r="AL20">
        <v>1740.757080078125</v>
      </c>
      <c r="AM20">
        <v>1740.757080078125</v>
      </c>
      <c r="AN20">
        <v>0</v>
      </c>
      <c r="AO20">
        <v>1738.041748046875</v>
      </c>
      <c r="AP20">
        <v>1738.041748046875</v>
      </c>
      <c r="AQ20">
        <v>0</v>
      </c>
      <c r="AR20">
        <v>1739.04931640625</v>
      </c>
      <c r="AS20">
        <v>1739.04931640625</v>
      </c>
      <c r="AT20">
        <v>0</v>
      </c>
      <c r="AU20">
        <v>1745.780639648438</v>
      </c>
      <c r="AV20">
        <v>1745.780639648438</v>
      </c>
      <c r="AW20">
        <v>0</v>
      </c>
      <c r="AY20">
        <v>18</v>
      </c>
      <c r="BA20">
        <f t="shared" si="0"/>
        <v>1.007568359375</v>
      </c>
      <c r="BB20">
        <f t="shared" si="1"/>
        <v>1.707763671875</v>
      </c>
      <c r="BC20">
        <f t="shared" si="2"/>
        <v>0.513916015625</v>
      </c>
      <c r="BD20">
        <f t="shared" si="3"/>
        <v>4.5096435546879547</v>
      </c>
      <c r="BE20">
        <f t="shared" si="4"/>
        <v>3.0008544921870453</v>
      </c>
      <c r="BF20">
        <f t="shared" si="5"/>
        <v>4.3179931640629547</v>
      </c>
      <c r="BH20">
        <f t="shared" si="6"/>
        <v>15.057739257812955</v>
      </c>
      <c r="BI20">
        <f t="shared" si="9"/>
        <v>270.98706054687318</v>
      </c>
      <c r="BJ20">
        <f t="shared" si="10"/>
        <v>271.99414062499727</v>
      </c>
      <c r="BK20">
        <f t="shared" si="10"/>
        <v>274.49804687499727</v>
      </c>
      <c r="BL20">
        <f t="shared" si="10"/>
        <v>275.01159667968523</v>
      </c>
      <c r="BM20">
        <f t="shared" si="10"/>
        <v>279.52124023437318</v>
      </c>
      <c r="BN20">
        <f t="shared" si="10"/>
        <v>282.52209472656023</v>
      </c>
      <c r="BO20">
        <f t="shared" si="10"/>
        <v>286.04064941406023</v>
      </c>
      <c r="BR20">
        <f t="shared" si="8"/>
        <v>281.10266113280932</v>
      </c>
    </row>
    <row r="21" spans="1:70" x14ac:dyDescent="0.2">
      <c r="A21" t="s">
        <v>15</v>
      </c>
      <c r="B21" t="s">
        <v>21</v>
      </c>
      <c r="C21" t="s">
        <v>22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0.47639980912208563</v>
      </c>
      <c r="M21">
        <v>0.47639980912208563</v>
      </c>
      <c r="N21">
        <v>0</v>
      </c>
      <c r="O21">
        <v>1760.221435546875</v>
      </c>
      <c r="P21">
        <v>1760.221435546875</v>
      </c>
      <c r="Q21">
        <v>0</v>
      </c>
      <c r="S21">
        <v>1763.22314453125</v>
      </c>
      <c r="T21">
        <v>1763.22314453125</v>
      </c>
      <c r="U21">
        <v>0</v>
      </c>
      <c r="W21">
        <v>1755.711669921875</v>
      </c>
      <c r="X21">
        <v>1755.711669921875</v>
      </c>
      <c r="Y21">
        <v>0</v>
      </c>
      <c r="Z21">
        <v>1760.221435546875</v>
      </c>
      <c r="AA21">
        <v>1760.221435546875</v>
      </c>
      <c r="AB21">
        <v>0</v>
      </c>
      <c r="AC21">
        <v>1755.19775390625</v>
      </c>
      <c r="AD21">
        <v>1755.19775390625</v>
      </c>
      <c r="AE21">
        <v>0</v>
      </c>
      <c r="AF21">
        <v>1755.711669921875</v>
      </c>
      <c r="AG21">
        <v>1755.711669921875</v>
      </c>
      <c r="AH21">
        <v>0</v>
      </c>
      <c r="AI21">
        <v>1754.0869140625</v>
      </c>
      <c r="AJ21">
        <v>1754.0869140625</v>
      </c>
      <c r="AK21">
        <v>0</v>
      </c>
      <c r="AL21">
        <v>1755.19775390625</v>
      </c>
      <c r="AM21">
        <v>1755.19775390625</v>
      </c>
      <c r="AN21">
        <v>0</v>
      </c>
      <c r="AO21">
        <v>1753.099487304688</v>
      </c>
      <c r="AP21">
        <v>1753.099487304688</v>
      </c>
      <c r="AQ21">
        <v>0</v>
      </c>
      <c r="AR21">
        <v>1754.103515625</v>
      </c>
      <c r="AS21">
        <v>1754.103515625</v>
      </c>
      <c r="AT21">
        <v>0</v>
      </c>
      <c r="AU21">
        <v>1760.221435546875</v>
      </c>
      <c r="AV21">
        <v>1760.221435546875</v>
      </c>
      <c r="AW21">
        <v>0</v>
      </c>
      <c r="AY21">
        <v>19</v>
      </c>
      <c r="BA21">
        <f t="shared" si="0"/>
        <v>1.0040283203120453</v>
      </c>
      <c r="BB21">
        <f t="shared" si="1"/>
        <v>1.11083984375</v>
      </c>
      <c r="BC21">
        <f t="shared" si="2"/>
        <v>0.513916015625</v>
      </c>
      <c r="BD21">
        <f t="shared" si="3"/>
        <v>4.509765625</v>
      </c>
      <c r="BE21">
        <f t="shared" si="4"/>
        <v>3.001708984375</v>
      </c>
      <c r="BF21">
        <f t="shared" si="5"/>
        <v>4.9085693359379547</v>
      </c>
      <c r="BH21">
        <f t="shared" si="6"/>
        <v>15.048828125</v>
      </c>
      <c r="BI21">
        <f t="shared" si="9"/>
        <v>286.04479980468614</v>
      </c>
      <c r="BJ21">
        <f t="shared" si="10"/>
        <v>287.05236816406114</v>
      </c>
      <c r="BK21">
        <f t="shared" si="10"/>
        <v>288.76013183593614</v>
      </c>
      <c r="BL21">
        <f t="shared" si="10"/>
        <v>289.27404785156114</v>
      </c>
      <c r="BM21">
        <f t="shared" si="10"/>
        <v>293.78369140624909</v>
      </c>
      <c r="BN21">
        <f t="shared" si="10"/>
        <v>296.78454589843614</v>
      </c>
      <c r="BO21">
        <f t="shared" si="10"/>
        <v>301.10253906249909</v>
      </c>
      <c r="BR21">
        <f t="shared" si="8"/>
        <v>295.36511230468523</v>
      </c>
    </row>
    <row r="22" spans="1:70" x14ac:dyDescent="0.2">
      <c r="A22" t="s">
        <v>15</v>
      </c>
      <c r="B22" t="s">
        <v>16</v>
      </c>
      <c r="C22" t="s">
        <v>17</v>
      </c>
      <c r="D22">
        <v>30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0.42107439041137701</v>
      </c>
      <c r="M22">
        <v>0.42107439041137701</v>
      </c>
      <c r="N22">
        <v>0</v>
      </c>
      <c r="O22">
        <v>1775.457763671875</v>
      </c>
      <c r="P22">
        <v>1775.457763671875</v>
      </c>
      <c r="Q22">
        <v>0</v>
      </c>
      <c r="S22">
        <v>1778.458618164062</v>
      </c>
      <c r="T22">
        <v>1778.458618164062</v>
      </c>
      <c r="U22">
        <v>0</v>
      </c>
      <c r="W22">
        <v>1770.948120117188</v>
      </c>
      <c r="X22">
        <v>1770.948120117188</v>
      </c>
      <c r="Y22">
        <v>0</v>
      </c>
      <c r="Z22">
        <v>1775.457763671875</v>
      </c>
      <c r="AA22">
        <v>1775.457763671875</v>
      </c>
      <c r="AB22">
        <v>0</v>
      </c>
      <c r="AC22">
        <v>1770.434204101562</v>
      </c>
      <c r="AD22">
        <v>1770.434204101562</v>
      </c>
      <c r="AE22">
        <v>0</v>
      </c>
      <c r="AF22">
        <v>1770.948120117188</v>
      </c>
      <c r="AG22">
        <v>1770.948120117188</v>
      </c>
      <c r="AH22">
        <v>0</v>
      </c>
      <c r="AI22">
        <v>1769.124389648438</v>
      </c>
      <c r="AJ22">
        <v>1769.124389648438</v>
      </c>
      <c r="AK22">
        <v>0</v>
      </c>
      <c r="AL22">
        <v>1770.434204101562</v>
      </c>
      <c r="AM22">
        <v>1770.434204101562</v>
      </c>
      <c r="AN22">
        <v>0</v>
      </c>
      <c r="AO22">
        <v>1768.131713867188</v>
      </c>
      <c r="AP22">
        <v>1768.131713867188</v>
      </c>
      <c r="AQ22">
        <v>0</v>
      </c>
      <c r="AR22">
        <v>1769.140991210938</v>
      </c>
      <c r="AS22">
        <v>1769.140991210938</v>
      </c>
      <c r="AT22">
        <v>0</v>
      </c>
      <c r="AU22">
        <v>1775.457763671875</v>
      </c>
      <c r="AV22">
        <v>1775.457763671875</v>
      </c>
      <c r="AW22">
        <v>0</v>
      </c>
      <c r="AY22">
        <v>20</v>
      </c>
      <c r="BA22">
        <f t="shared" si="0"/>
        <v>1.00927734375</v>
      </c>
      <c r="BB22">
        <f t="shared" si="1"/>
        <v>1.3098144531240905</v>
      </c>
      <c r="BC22">
        <f t="shared" si="2"/>
        <v>0.51391601562590949</v>
      </c>
      <c r="BD22">
        <f t="shared" si="3"/>
        <v>4.5096435546870453</v>
      </c>
      <c r="BE22">
        <f t="shared" si="4"/>
        <v>3.0008544921870453</v>
      </c>
      <c r="BF22">
        <f t="shared" si="5"/>
        <v>4.7093505859379547</v>
      </c>
      <c r="BH22">
        <f t="shared" si="6"/>
        <v>15.052856445312045</v>
      </c>
      <c r="BI22">
        <f t="shared" si="9"/>
        <v>301.09362792968614</v>
      </c>
      <c r="BJ22">
        <f t="shared" si="10"/>
        <v>302.09765624999818</v>
      </c>
      <c r="BK22">
        <f t="shared" si="10"/>
        <v>303.20849609374818</v>
      </c>
      <c r="BL22">
        <f t="shared" si="10"/>
        <v>303.72241210937318</v>
      </c>
      <c r="BM22">
        <f t="shared" si="10"/>
        <v>308.23217773437318</v>
      </c>
      <c r="BN22">
        <f t="shared" si="10"/>
        <v>311.23388671874818</v>
      </c>
      <c r="BO22">
        <f t="shared" si="10"/>
        <v>316.14245605468614</v>
      </c>
      <c r="BR22">
        <f t="shared" si="8"/>
        <v>309.81347656249727</v>
      </c>
    </row>
    <row r="23" spans="1:70" x14ac:dyDescent="0.2">
      <c r="A23" t="s">
        <v>15</v>
      </c>
      <c r="B23" t="s">
        <v>21</v>
      </c>
      <c r="C23" t="s">
        <v>22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0.54638588428497314</v>
      </c>
      <c r="M23">
        <v>0.54638588428497314</v>
      </c>
      <c r="N23">
        <v>0</v>
      </c>
      <c r="O23">
        <v>1791.788452148438</v>
      </c>
      <c r="P23">
        <v>1791.788452148438</v>
      </c>
      <c r="Q23">
        <v>0</v>
      </c>
      <c r="S23">
        <v>1794.789306640625</v>
      </c>
      <c r="T23">
        <v>1794.789306640625</v>
      </c>
      <c r="U23">
        <v>0</v>
      </c>
      <c r="W23">
        <v>1787.27880859375</v>
      </c>
      <c r="X23">
        <v>1787.27880859375</v>
      </c>
      <c r="Y23">
        <v>0</v>
      </c>
      <c r="Z23">
        <v>1791.788452148438</v>
      </c>
      <c r="AA23">
        <v>1791.788452148438</v>
      </c>
      <c r="AB23">
        <v>0</v>
      </c>
      <c r="AC23">
        <v>1786.764892578125</v>
      </c>
      <c r="AD23">
        <v>1786.764892578125</v>
      </c>
      <c r="AE23">
        <v>0</v>
      </c>
      <c r="AF23">
        <v>1787.27880859375</v>
      </c>
      <c r="AG23">
        <v>1787.27880859375</v>
      </c>
      <c r="AH23">
        <v>0</v>
      </c>
      <c r="AI23">
        <v>1784.161865234375</v>
      </c>
      <c r="AJ23">
        <v>1784.161865234375</v>
      </c>
      <c r="AK23">
        <v>0</v>
      </c>
      <c r="AL23">
        <v>1786.764892578125</v>
      </c>
      <c r="AM23">
        <v>1786.764892578125</v>
      </c>
      <c r="AN23">
        <v>0</v>
      </c>
      <c r="AO23">
        <v>1783.16796875</v>
      </c>
      <c r="AP23">
        <v>1783.16796875</v>
      </c>
      <c r="AQ23">
        <v>0</v>
      </c>
      <c r="AR23">
        <v>1784.178466796875</v>
      </c>
      <c r="AS23">
        <v>1784.178466796875</v>
      </c>
      <c r="AT23">
        <v>0</v>
      </c>
      <c r="AU23">
        <v>1791.788452148438</v>
      </c>
      <c r="AV23">
        <v>1791.788452148438</v>
      </c>
      <c r="AW23">
        <v>0</v>
      </c>
      <c r="AY23">
        <v>21</v>
      </c>
      <c r="BA23">
        <f t="shared" si="0"/>
        <v>1.010498046875</v>
      </c>
      <c r="BB23">
        <f t="shared" si="1"/>
        <v>2.60302734375</v>
      </c>
      <c r="BC23">
        <f t="shared" si="2"/>
        <v>0.513916015625</v>
      </c>
      <c r="BD23">
        <f t="shared" si="3"/>
        <v>4.5096435546879547</v>
      </c>
      <c r="BE23">
        <f t="shared" si="4"/>
        <v>3.0008544921870453</v>
      </c>
      <c r="BF23">
        <f t="shared" si="5"/>
        <v>3.418212890625</v>
      </c>
      <c r="BH23">
        <f t="shared" si="6"/>
        <v>15.05615234375</v>
      </c>
      <c r="BI23">
        <f t="shared" si="9"/>
        <v>316.14648437499818</v>
      </c>
      <c r="BJ23">
        <f t="shared" si="10"/>
        <v>317.15576171874818</v>
      </c>
      <c r="BK23">
        <f t="shared" si="10"/>
        <v>318.46557617187227</v>
      </c>
      <c r="BL23">
        <f t="shared" si="10"/>
        <v>318.97949218749818</v>
      </c>
      <c r="BM23">
        <f t="shared" si="10"/>
        <v>323.48913574218523</v>
      </c>
      <c r="BN23">
        <f t="shared" si="10"/>
        <v>326.48999023437227</v>
      </c>
      <c r="BO23">
        <f t="shared" si="10"/>
        <v>331.19934082031023</v>
      </c>
      <c r="BR23">
        <f t="shared" si="8"/>
        <v>325.07055664062227</v>
      </c>
    </row>
    <row r="24" spans="1:70" x14ac:dyDescent="0.2">
      <c r="A24" t="s">
        <v>15</v>
      </c>
      <c r="B24" t="s">
        <v>96</v>
      </c>
      <c r="C24" t="s">
        <v>97</v>
      </c>
      <c r="D24">
        <v>60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0.71901869773864746</v>
      </c>
      <c r="M24">
        <v>0.71901869773864746</v>
      </c>
      <c r="N24">
        <v>0</v>
      </c>
      <c r="O24">
        <v>1805.847778320312</v>
      </c>
      <c r="P24">
        <v>1805.847778320312</v>
      </c>
      <c r="Q24">
        <v>0</v>
      </c>
      <c r="S24">
        <v>1808.8486328125</v>
      </c>
      <c r="T24">
        <v>1808.8486328125</v>
      </c>
      <c r="U24">
        <v>0</v>
      </c>
      <c r="W24">
        <v>1801.338134765625</v>
      </c>
      <c r="X24">
        <v>1801.338134765625</v>
      </c>
      <c r="Y24">
        <v>0</v>
      </c>
      <c r="Z24">
        <v>1805.847778320312</v>
      </c>
      <c r="AA24">
        <v>1805.847778320312</v>
      </c>
      <c r="AB24">
        <v>0</v>
      </c>
      <c r="AC24">
        <v>1800.82421875</v>
      </c>
      <c r="AD24">
        <v>1800.82421875</v>
      </c>
      <c r="AE24">
        <v>0</v>
      </c>
      <c r="AF24">
        <v>1801.338134765625</v>
      </c>
      <c r="AG24">
        <v>1801.338134765625</v>
      </c>
      <c r="AH24">
        <v>0</v>
      </c>
      <c r="AI24">
        <v>1799.215942382812</v>
      </c>
      <c r="AJ24">
        <v>1799.215942382812</v>
      </c>
      <c r="AK24">
        <v>0</v>
      </c>
      <c r="AL24">
        <v>1800.82421875</v>
      </c>
      <c r="AM24">
        <v>1800.82421875</v>
      </c>
      <c r="AN24">
        <v>0</v>
      </c>
      <c r="AO24">
        <v>1798.20751953125</v>
      </c>
      <c r="AP24">
        <v>1798.20751953125</v>
      </c>
      <c r="AQ24">
        <v>0</v>
      </c>
      <c r="AR24">
        <v>1799.215942382812</v>
      </c>
      <c r="AS24">
        <v>1799.215942382812</v>
      </c>
      <c r="AT24">
        <v>0</v>
      </c>
      <c r="AU24">
        <v>1805.847778320312</v>
      </c>
      <c r="AV24">
        <v>1805.847778320312</v>
      </c>
      <c r="AW24">
        <v>0</v>
      </c>
      <c r="AY24">
        <v>22</v>
      </c>
      <c r="BA24">
        <f t="shared" si="0"/>
        <v>1.0084228515620453</v>
      </c>
      <c r="BB24">
        <f t="shared" si="1"/>
        <v>1.6082763671879547</v>
      </c>
      <c r="BC24">
        <f t="shared" si="2"/>
        <v>0.513916015625</v>
      </c>
      <c r="BD24">
        <f t="shared" si="3"/>
        <v>4.5096435546870453</v>
      </c>
      <c r="BE24">
        <f t="shared" si="4"/>
        <v>3.0008544921879547</v>
      </c>
      <c r="BF24">
        <f t="shared" si="5"/>
        <v>4.4244384765620453</v>
      </c>
      <c r="BH24">
        <f t="shared" si="6"/>
        <v>15.065551757812045</v>
      </c>
      <c r="BI24">
        <f t="shared" si="9"/>
        <v>331.20263671874818</v>
      </c>
      <c r="BJ24">
        <f t="shared" si="10"/>
        <v>332.21313476562318</v>
      </c>
      <c r="BK24">
        <f t="shared" si="10"/>
        <v>334.81616210937318</v>
      </c>
      <c r="BL24">
        <f t="shared" si="10"/>
        <v>335.33007812499818</v>
      </c>
      <c r="BM24">
        <f t="shared" si="10"/>
        <v>339.83972167968614</v>
      </c>
      <c r="BN24">
        <f t="shared" si="10"/>
        <v>342.84057617187318</v>
      </c>
      <c r="BO24">
        <f t="shared" si="10"/>
        <v>346.25878906249818</v>
      </c>
      <c r="BR24">
        <f t="shared" si="8"/>
        <v>341.42114257812227</v>
      </c>
    </row>
    <row r="25" spans="1:70" x14ac:dyDescent="0.2">
      <c r="A25" t="s">
        <v>20</v>
      </c>
      <c r="B25" t="s">
        <v>113</v>
      </c>
      <c r="C25" t="s">
        <v>103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0.6843985915184021</v>
      </c>
      <c r="M25">
        <v>0.6843985915184021</v>
      </c>
      <c r="N25">
        <v>0</v>
      </c>
      <c r="O25">
        <v>1821.001342773438</v>
      </c>
      <c r="P25">
        <v>1821.001342773438</v>
      </c>
      <c r="Q25">
        <v>0</v>
      </c>
      <c r="S25">
        <v>1824.002197265625</v>
      </c>
      <c r="T25">
        <v>1824.002197265625</v>
      </c>
      <c r="U25">
        <v>0</v>
      </c>
      <c r="W25">
        <v>1816.49169921875</v>
      </c>
      <c r="X25">
        <v>1816.49169921875</v>
      </c>
      <c r="Y25">
        <v>0</v>
      </c>
      <c r="Z25">
        <v>1821.001342773438</v>
      </c>
      <c r="AA25">
        <v>1821.001342773438</v>
      </c>
      <c r="AB25">
        <v>0</v>
      </c>
      <c r="AC25">
        <v>1815.977783203125</v>
      </c>
      <c r="AD25">
        <v>1815.977783203125</v>
      </c>
      <c r="AE25">
        <v>0</v>
      </c>
      <c r="AF25">
        <v>1816.49169921875</v>
      </c>
      <c r="AG25">
        <v>1816.49169921875</v>
      </c>
      <c r="AH25">
        <v>0</v>
      </c>
      <c r="AI25">
        <v>1814.270141601562</v>
      </c>
      <c r="AJ25">
        <v>1814.270141601562</v>
      </c>
      <c r="AK25">
        <v>0</v>
      </c>
      <c r="AL25">
        <v>1815.977783203125</v>
      </c>
      <c r="AM25">
        <v>1815.977783203125</v>
      </c>
      <c r="AN25">
        <v>0</v>
      </c>
      <c r="AO25">
        <v>1813.273071289062</v>
      </c>
      <c r="AP25">
        <v>1813.273071289062</v>
      </c>
      <c r="AQ25">
        <v>0</v>
      </c>
      <c r="AR25">
        <v>1814.28662109375</v>
      </c>
      <c r="AS25">
        <v>1814.28662109375</v>
      </c>
      <c r="AT25">
        <v>0</v>
      </c>
      <c r="AU25">
        <v>1821.001342773438</v>
      </c>
      <c r="AV25">
        <v>1821.001342773438</v>
      </c>
      <c r="AW25">
        <v>0</v>
      </c>
      <c r="AY25">
        <v>23</v>
      </c>
      <c r="BA25">
        <f t="shared" si="0"/>
        <v>1.0135498046879547</v>
      </c>
      <c r="BB25">
        <f t="shared" si="1"/>
        <v>1.7076416015629547</v>
      </c>
      <c r="BC25">
        <f t="shared" si="2"/>
        <v>0.513916015625</v>
      </c>
      <c r="BD25">
        <f t="shared" si="3"/>
        <v>4.5096435546879547</v>
      </c>
      <c r="BE25">
        <f t="shared" si="4"/>
        <v>3.0008544921870453</v>
      </c>
      <c r="BF25">
        <f t="shared" si="5"/>
        <v>4.319091796875</v>
      </c>
      <c r="BH25">
        <f t="shared" si="6"/>
        <v>15.064697265625909</v>
      </c>
      <c r="BI25">
        <f t="shared" si="9"/>
        <v>346.26818847656023</v>
      </c>
      <c r="BJ25">
        <f t="shared" si="10"/>
        <v>347.27661132812227</v>
      </c>
      <c r="BK25">
        <f t="shared" si="10"/>
        <v>348.88488769531023</v>
      </c>
      <c r="BL25">
        <f t="shared" si="10"/>
        <v>349.39880371093523</v>
      </c>
      <c r="BM25">
        <f t="shared" si="10"/>
        <v>353.90844726562227</v>
      </c>
      <c r="BN25">
        <f t="shared" si="10"/>
        <v>356.90930175781023</v>
      </c>
      <c r="BO25">
        <f t="shared" si="10"/>
        <v>361.33374023437227</v>
      </c>
      <c r="BR25">
        <f t="shared" si="8"/>
        <v>355.48986816405932</v>
      </c>
    </row>
    <row r="26" spans="1:70" x14ac:dyDescent="0.2">
      <c r="A26" t="s">
        <v>15</v>
      </c>
      <c r="B26" t="s">
        <v>111</v>
      </c>
      <c r="C26" t="s">
        <v>103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0.59283250570297241</v>
      </c>
      <c r="M26">
        <v>0.59283250570297241</v>
      </c>
      <c r="N26">
        <v>0</v>
      </c>
      <c r="O26">
        <v>1835.839965820312</v>
      </c>
      <c r="P26">
        <v>1835.839965820312</v>
      </c>
      <c r="Q26">
        <v>0</v>
      </c>
      <c r="S26">
        <v>1838.8408203125</v>
      </c>
      <c r="T26">
        <v>1838.8408203125</v>
      </c>
      <c r="U26">
        <v>0</v>
      </c>
      <c r="W26">
        <v>1831.330322265625</v>
      </c>
      <c r="X26">
        <v>1831.330322265625</v>
      </c>
      <c r="Y26">
        <v>0</v>
      </c>
      <c r="Z26">
        <v>1835.839965820312</v>
      </c>
      <c r="AA26">
        <v>1835.839965820312</v>
      </c>
      <c r="AB26">
        <v>0</v>
      </c>
      <c r="AC26">
        <v>1830.816284179688</v>
      </c>
      <c r="AD26">
        <v>1830.816284179688</v>
      </c>
      <c r="AE26">
        <v>0</v>
      </c>
      <c r="AF26">
        <v>1831.330322265625</v>
      </c>
      <c r="AG26">
        <v>1831.330322265625</v>
      </c>
      <c r="AH26">
        <v>0</v>
      </c>
      <c r="AI26">
        <v>1829.3076171875</v>
      </c>
      <c r="AJ26">
        <v>1829.3076171875</v>
      </c>
      <c r="AK26">
        <v>0</v>
      </c>
      <c r="AL26">
        <v>1830.816284179688</v>
      </c>
      <c r="AM26">
        <v>1830.816284179688</v>
      </c>
      <c r="AN26">
        <v>0</v>
      </c>
      <c r="AO26">
        <v>1828.3212890625</v>
      </c>
      <c r="AP26">
        <v>1828.3212890625</v>
      </c>
      <c r="AQ26">
        <v>0</v>
      </c>
      <c r="AR26">
        <v>1829.32421875</v>
      </c>
      <c r="AS26">
        <v>1829.32421875</v>
      </c>
      <c r="AT26">
        <v>0</v>
      </c>
      <c r="AU26">
        <v>1835.839965820312</v>
      </c>
      <c r="AV26">
        <v>1835.839965820312</v>
      </c>
      <c r="AW26">
        <v>0</v>
      </c>
      <c r="AY26">
        <v>24</v>
      </c>
      <c r="BA26">
        <f t="shared" si="0"/>
        <v>1.0029296875</v>
      </c>
      <c r="BB26">
        <f t="shared" si="1"/>
        <v>1.5086669921879547</v>
      </c>
      <c r="BC26">
        <f t="shared" si="2"/>
        <v>0.51403808593704525</v>
      </c>
      <c r="BD26">
        <f t="shared" si="3"/>
        <v>4.5096435546870453</v>
      </c>
      <c r="BE26">
        <f t="shared" si="4"/>
        <v>3.0008544921879547</v>
      </c>
      <c r="BF26">
        <f t="shared" si="5"/>
        <v>4.5126953125</v>
      </c>
      <c r="BH26">
        <f t="shared" si="6"/>
        <v>15.048828125</v>
      </c>
      <c r="BI26">
        <f t="shared" si="9"/>
        <v>361.33288574218614</v>
      </c>
      <c r="BJ26">
        <f t="shared" si="10"/>
        <v>362.34643554687409</v>
      </c>
      <c r="BK26">
        <f t="shared" si="10"/>
        <v>364.05407714843705</v>
      </c>
      <c r="BL26">
        <f t="shared" si="10"/>
        <v>364.56799316406205</v>
      </c>
      <c r="BM26">
        <f t="shared" si="10"/>
        <v>369.07763671875</v>
      </c>
      <c r="BN26">
        <f t="shared" si="10"/>
        <v>372.07849121093705</v>
      </c>
      <c r="BO26">
        <f t="shared" si="10"/>
        <v>376.39758300781205</v>
      </c>
      <c r="BR26">
        <f t="shared" si="8"/>
        <v>370.65905761718614</v>
      </c>
    </row>
    <row r="27" spans="1:70" x14ac:dyDescent="0.2">
      <c r="A27" t="s">
        <v>15</v>
      </c>
      <c r="B27" t="s">
        <v>16</v>
      </c>
      <c r="C27" t="s">
        <v>17</v>
      </c>
      <c r="D27">
        <v>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0.56938928365707397</v>
      </c>
      <c r="M27">
        <v>0.56938928365707397</v>
      </c>
      <c r="N27">
        <v>0</v>
      </c>
      <c r="O27">
        <v>1851.275390625</v>
      </c>
      <c r="P27">
        <v>1851.275390625</v>
      </c>
      <c r="Q27">
        <v>0</v>
      </c>
      <c r="S27">
        <v>1854.276245117188</v>
      </c>
      <c r="T27">
        <v>1854.276245117188</v>
      </c>
      <c r="U27">
        <v>0</v>
      </c>
      <c r="W27">
        <v>1846.765747070312</v>
      </c>
      <c r="X27">
        <v>1846.765747070312</v>
      </c>
      <c r="Y27">
        <v>0</v>
      </c>
      <c r="Z27">
        <v>1851.275390625</v>
      </c>
      <c r="AA27">
        <v>1851.275390625</v>
      </c>
      <c r="AB27">
        <v>0</v>
      </c>
      <c r="AC27">
        <v>1846.251831054688</v>
      </c>
      <c r="AD27">
        <v>1846.251831054688</v>
      </c>
      <c r="AE27">
        <v>0</v>
      </c>
      <c r="AF27">
        <v>1846.765747070312</v>
      </c>
      <c r="AG27">
        <v>1846.765747070312</v>
      </c>
      <c r="AH27">
        <v>0</v>
      </c>
      <c r="AI27">
        <v>1844.345092773438</v>
      </c>
      <c r="AJ27">
        <v>1844.345092773438</v>
      </c>
      <c r="AK27">
        <v>0</v>
      </c>
      <c r="AL27">
        <v>1846.251831054688</v>
      </c>
      <c r="AM27">
        <v>1846.251831054688</v>
      </c>
      <c r="AN27">
        <v>0</v>
      </c>
      <c r="AO27">
        <v>1843.353515625</v>
      </c>
      <c r="AP27">
        <v>1843.353515625</v>
      </c>
      <c r="AQ27">
        <v>0</v>
      </c>
      <c r="AR27">
        <v>1844.361694335938</v>
      </c>
      <c r="AS27">
        <v>1844.361694335938</v>
      </c>
      <c r="AT27">
        <v>0</v>
      </c>
      <c r="AU27">
        <v>1851.275390625</v>
      </c>
      <c r="AV27">
        <v>1851.275390625</v>
      </c>
      <c r="AW27">
        <v>0</v>
      </c>
      <c r="AY27">
        <v>25</v>
      </c>
      <c r="BA27">
        <f t="shared" si="0"/>
        <v>1.0081787109379547</v>
      </c>
      <c r="BB27">
        <f t="shared" si="1"/>
        <v>1.90673828125</v>
      </c>
      <c r="BC27">
        <f t="shared" si="2"/>
        <v>0.51391601562409051</v>
      </c>
      <c r="BD27">
        <f t="shared" si="3"/>
        <v>4.5096435546879547</v>
      </c>
      <c r="BE27">
        <f t="shared" si="4"/>
        <v>3.0008544921879547</v>
      </c>
      <c r="BF27">
        <f t="shared" si="5"/>
        <v>4.1251220703120453</v>
      </c>
      <c r="BH27">
        <f t="shared" si="6"/>
        <v>15.064453125</v>
      </c>
      <c r="BI27">
        <f t="shared" si="9"/>
        <v>376.38171386718614</v>
      </c>
      <c r="BJ27">
        <f t="shared" si="10"/>
        <v>377.38464355468614</v>
      </c>
      <c r="BK27">
        <f t="shared" si="10"/>
        <v>378.89331054687409</v>
      </c>
      <c r="BL27">
        <f t="shared" si="10"/>
        <v>379.40734863281114</v>
      </c>
      <c r="BM27">
        <f t="shared" si="10"/>
        <v>383.91699218749818</v>
      </c>
      <c r="BN27">
        <f t="shared" si="10"/>
        <v>386.91784667968614</v>
      </c>
      <c r="BO27">
        <f t="shared" si="10"/>
        <v>391.43054199218614</v>
      </c>
      <c r="BR27">
        <f t="shared" si="8"/>
        <v>385.49841308593523</v>
      </c>
    </row>
    <row r="28" spans="1:70" x14ac:dyDescent="0.2">
      <c r="A28" t="s">
        <v>20</v>
      </c>
      <c r="B28" t="s">
        <v>98</v>
      </c>
      <c r="C28" t="s">
        <v>99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0.55609631538391113</v>
      </c>
      <c r="M28">
        <v>0.55609631538391113</v>
      </c>
      <c r="N28">
        <v>0</v>
      </c>
      <c r="O28">
        <v>1865.533569335938</v>
      </c>
      <c r="P28">
        <v>1865.533569335938</v>
      </c>
      <c r="Q28">
        <v>0</v>
      </c>
      <c r="S28">
        <v>1868.534545898438</v>
      </c>
      <c r="T28">
        <v>1868.534545898438</v>
      </c>
      <c r="U28">
        <v>0</v>
      </c>
      <c r="W28">
        <v>1861.02392578125</v>
      </c>
      <c r="X28">
        <v>1861.02392578125</v>
      </c>
      <c r="Y28">
        <v>0</v>
      </c>
      <c r="Z28">
        <v>1865.533569335938</v>
      </c>
      <c r="AA28">
        <v>1865.533569335938</v>
      </c>
      <c r="AB28">
        <v>0</v>
      </c>
      <c r="AC28">
        <v>1860.510009765625</v>
      </c>
      <c r="AD28">
        <v>1860.510009765625</v>
      </c>
      <c r="AE28">
        <v>0</v>
      </c>
      <c r="AF28">
        <v>1861.02392578125</v>
      </c>
      <c r="AG28">
        <v>1861.02392578125</v>
      </c>
      <c r="AH28">
        <v>0</v>
      </c>
      <c r="AI28">
        <v>1859.399536132812</v>
      </c>
      <c r="AJ28">
        <v>1859.399536132812</v>
      </c>
      <c r="AK28">
        <v>0</v>
      </c>
      <c r="AL28">
        <v>1860.510009765625</v>
      </c>
      <c r="AM28">
        <v>1860.510009765625</v>
      </c>
      <c r="AN28">
        <v>0</v>
      </c>
      <c r="AO28">
        <v>1858.4013671875</v>
      </c>
      <c r="AP28">
        <v>1858.4013671875</v>
      </c>
      <c r="AQ28">
        <v>0</v>
      </c>
      <c r="AR28">
        <v>1859.415771484375</v>
      </c>
      <c r="AS28">
        <v>1859.415771484375</v>
      </c>
      <c r="AT28">
        <v>0</v>
      </c>
      <c r="AU28">
        <v>1865.533569335938</v>
      </c>
      <c r="AV28">
        <v>1865.533569335938</v>
      </c>
      <c r="AW28">
        <v>0</v>
      </c>
      <c r="AY28">
        <v>26</v>
      </c>
      <c r="BA28">
        <f t="shared" si="0"/>
        <v>1.014404296875</v>
      </c>
      <c r="BB28">
        <f t="shared" si="1"/>
        <v>1.1104736328129547</v>
      </c>
      <c r="BC28">
        <f t="shared" si="2"/>
        <v>0.513916015625</v>
      </c>
      <c r="BD28">
        <f t="shared" si="3"/>
        <v>4.5096435546879547</v>
      </c>
      <c r="BE28">
        <f t="shared" si="4"/>
        <v>3.0009765625</v>
      </c>
      <c r="BF28">
        <f t="shared" si="5"/>
        <v>4.91796875</v>
      </c>
      <c r="BH28">
        <f t="shared" si="6"/>
        <v>15.067382812500909</v>
      </c>
      <c r="BI28">
        <f t="shared" si="9"/>
        <v>391.44616699218614</v>
      </c>
      <c r="BJ28">
        <f t="shared" si="10"/>
        <v>392.45434570312409</v>
      </c>
      <c r="BK28">
        <f t="shared" si="10"/>
        <v>394.36108398437409</v>
      </c>
      <c r="BL28">
        <f t="shared" si="10"/>
        <v>394.87499999999818</v>
      </c>
      <c r="BM28">
        <f t="shared" si="10"/>
        <v>399.38464355468614</v>
      </c>
      <c r="BN28">
        <f t="shared" si="10"/>
        <v>402.38549804687409</v>
      </c>
      <c r="BO28">
        <f t="shared" si="10"/>
        <v>406.51062011718614</v>
      </c>
      <c r="BR28">
        <f t="shared" si="8"/>
        <v>400.96606445312227</v>
      </c>
    </row>
    <row r="29" spans="1:70" x14ac:dyDescent="0.2">
      <c r="A29" t="s">
        <v>15</v>
      </c>
      <c r="B29" t="s">
        <v>117</v>
      </c>
      <c r="C29" t="s">
        <v>103</v>
      </c>
      <c r="D29">
        <v>90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0.68202888965606689</v>
      </c>
      <c r="M29">
        <v>0.68202888965606689</v>
      </c>
      <c r="N29">
        <v>0</v>
      </c>
      <c r="O29">
        <v>1880.4716796875</v>
      </c>
      <c r="P29">
        <v>1880.4716796875</v>
      </c>
      <c r="Q29">
        <v>0</v>
      </c>
      <c r="S29">
        <v>1883.472534179688</v>
      </c>
      <c r="T29">
        <v>1883.472534179688</v>
      </c>
      <c r="U29">
        <v>0</v>
      </c>
      <c r="W29">
        <v>1875.962036132812</v>
      </c>
      <c r="X29">
        <v>1875.962036132812</v>
      </c>
      <c r="Y29">
        <v>0</v>
      </c>
      <c r="Z29">
        <v>1880.4716796875</v>
      </c>
      <c r="AA29">
        <v>1880.4716796875</v>
      </c>
      <c r="AB29">
        <v>0</v>
      </c>
      <c r="AC29">
        <v>1875.448120117188</v>
      </c>
      <c r="AD29">
        <v>1875.448120117188</v>
      </c>
      <c r="AE29">
        <v>0</v>
      </c>
      <c r="AF29">
        <v>1875.962036132812</v>
      </c>
      <c r="AG29">
        <v>1875.962036132812</v>
      </c>
      <c r="AH29">
        <v>0</v>
      </c>
      <c r="AI29">
        <v>1874.436767578125</v>
      </c>
      <c r="AJ29">
        <v>1874.436767578125</v>
      </c>
      <c r="AK29">
        <v>0</v>
      </c>
      <c r="AL29">
        <v>1875.448120117188</v>
      </c>
      <c r="AM29">
        <v>1875.448120117188</v>
      </c>
      <c r="AN29">
        <v>0</v>
      </c>
      <c r="AO29">
        <v>1873.452514648438</v>
      </c>
      <c r="AP29">
        <v>1873.452514648438</v>
      </c>
      <c r="AQ29">
        <v>0</v>
      </c>
      <c r="AR29">
        <v>1874.453369140625</v>
      </c>
      <c r="AS29">
        <v>1874.453369140625</v>
      </c>
      <c r="AT29">
        <v>0</v>
      </c>
      <c r="AU29">
        <v>1880.4716796875</v>
      </c>
      <c r="AV29">
        <v>1880.4716796875</v>
      </c>
      <c r="AW29">
        <v>0</v>
      </c>
      <c r="AY29">
        <v>27</v>
      </c>
      <c r="BA29">
        <f t="shared" si="0"/>
        <v>1.0008544921870453</v>
      </c>
      <c r="BB29">
        <f t="shared" si="1"/>
        <v>1.0113525390629547</v>
      </c>
      <c r="BC29">
        <f t="shared" si="2"/>
        <v>0.51391601562409051</v>
      </c>
      <c r="BD29">
        <f t="shared" si="3"/>
        <v>4.5096435546879547</v>
      </c>
      <c r="BE29">
        <f t="shared" si="4"/>
        <v>3.0008544921879547</v>
      </c>
      <c r="BF29">
        <f t="shared" si="5"/>
        <v>5.0213623046870453</v>
      </c>
      <c r="BH29">
        <f t="shared" si="6"/>
        <v>15.057983398437045</v>
      </c>
      <c r="BI29">
        <f t="shared" si="9"/>
        <v>406.51354980468705</v>
      </c>
      <c r="BJ29">
        <f t="shared" si="10"/>
        <v>407.52795410156205</v>
      </c>
      <c r="BK29">
        <f t="shared" si="10"/>
        <v>408.638427734375</v>
      </c>
      <c r="BL29">
        <f t="shared" si="10"/>
        <v>409.15234375</v>
      </c>
      <c r="BM29">
        <f t="shared" si="10"/>
        <v>413.66198730468795</v>
      </c>
      <c r="BN29">
        <f t="shared" si="10"/>
        <v>416.66296386718795</v>
      </c>
      <c r="BO29">
        <f t="shared" si="10"/>
        <v>421.58093261718795</v>
      </c>
      <c r="BR29">
        <f t="shared" si="8"/>
        <v>415.24340820312409</v>
      </c>
    </row>
    <row r="30" spans="1:70" x14ac:dyDescent="0.2">
      <c r="A30" t="s">
        <v>20</v>
      </c>
      <c r="B30" t="s">
        <v>118</v>
      </c>
      <c r="C30" t="s">
        <v>108</v>
      </c>
      <c r="D30">
        <v>-30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0.53325289487838745</v>
      </c>
      <c r="M30">
        <v>0.53325289487838745</v>
      </c>
      <c r="N30">
        <v>0</v>
      </c>
      <c r="O30">
        <v>1896.91845703125</v>
      </c>
      <c r="P30">
        <v>1896.91845703125</v>
      </c>
      <c r="Q30">
        <v>0</v>
      </c>
      <c r="S30">
        <v>1899.919311523438</v>
      </c>
      <c r="T30">
        <v>1899.919311523438</v>
      </c>
      <c r="U30">
        <v>0</v>
      </c>
      <c r="W30">
        <v>1892.408813476562</v>
      </c>
      <c r="X30">
        <v>1892.408813476562</v>
      </c>
      <c r="Y30">
        <v>0</v>
      </c>
      <c r="Z30">
        <v>1896.91845703125</v>
      </c>
      <c r="AA30">
        <v>1896.91845703125</v>
      </c>
      <c r="AB30">
        <v>0</v>
      </c>
      <c r="AC30">
        <v>1891.894775390625</v>
      </c>
      <c r="AD30">
        <v>1891.894775390625</v>
      </c>
      <c r="AE30">
        <v>0</v>
      </c>
      <c r="AF30">
        <v>1892.408813476562</v>
      </c>
      <c r="AG30">
        <v>1892.408813476562</v>
      </c>
      <c r="AH30">
        <v>0</v>
      </c>
      <c r="AI30">
        <v>1889.490844726562</v>
      </c>
      <c r="AJ30">
        <v>1889.490844726562</v>
      </c>
      <c r="AK30">
        <v>0</v>
      </c>
      <c r="AL30">
        <v>1891.894775390625</v>
      </c>
      <c r="AM30">
        <v>1891.894775390625</v>
      </c>
      <c r="AN30">
        <v>0</v>
      </c>
      <c r="AO30">
        <v>1888.493896484375</v>
      </c>
      <c r="AP30">
        <v>1888.493896484375</v>
      </c>
      <c r="AQ30">
        <v>0</v>
      </c>
      <c r="AR30">
        <v>1889.507446289062</v>
      </c>
      <c r="AS30">
        <v>1889.507446289062</v>
      </c>
      <c r="AT30">
        <v>0</v>
      </c>
      <c r="AU30">
        <v>1896.91845703125</v>
      </c>
      <c r="AV30">
        <v>1896.91845703125</v>
      </c>
      <c r="AW30">
        <v>0</v>
      </c>
      <c r="AY30">
        <v>28</v>
      </c>
      <c r="BA30">
        <f t="shared" si="0"/>
        <v>1.0135498046870453</v>
      </c>
      <c r="BB30">
        <f t="shared" si="1"/>
        <v>2.4039306640629547</v>
      </c>
      <c r="BC30">
        <f t="shared" si="2"/>
        <v>0.51403808593704525</v>
      </c>
      <c r="BD30">
        <f t="shared" si="3"/>
        <v>4.5096435546879547</v>
      </c>
      <c r="BE30">
        <f t="shared" si="4"/>
        <v>3.0008544921879547</v>
      </c>
      <c r="BF30">
        <f t="shared" si="5"/>
        <v>3.6177978515620453</v>
      </c>
      <c r="BH30">
        <f t="shared" si="6"/>
        <v>15.059814453125</v>
      </c>
      <c r="BI30">
        <f t="shared" si="9"/>
        <v>421.57153320312409</v>
      </c>
      <c r="BJ30">
        <f t="shared" si="10"/>
        <v>422.57238769531114</v>
      </c>
      <c r="BK30">
        <f t="shared" si="10"/>
        <v>423.58374023437409</v>
      </c>
      <c r="BL30">
        <f t="shared" si="10"/>
        <v>424.09765624999818</v>
      </c>
      <c r="BM30">
        <f t="shared" si="10"/>
        <v>428.60729980468614</v>
      </c>
      <c r="BN30">
        <f t="shared" si="10"/>
        <v>431.60815429687409</v>
      </c>
      <c r="BO30">
        <f t="shared" si="10"/>
        <v>436.62951660156114</v>
      </c>
      <c r="BR30">
        <f t="shared" si="8"/>
        <v>430.18872070312227</v>
      </c>
    </row>
    <row r="31" spans="1:70" x14ac:dyDescent="0.2">
      <c r="A31" t="s">
        <v>20</v>
      </c>
      <c r="B31" t="s">
        <v>115</v>
      </c>
      <c r="C31" t="s">
        <v>108</v>
      </c>
      <c r="D31">
        <v>-90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0.41901540756225591</v>
      </c>
      <c r="M31">
        <v>0.41901540756225591</v>
      </c>
      <c r="N31">
        <v>0</v>
      </c>
      <c r="O31">
        <v>1911.375610351562</v>
      </c>
      <c r="P31">
        <v>1911.375610351562</v>
      </c>
      <c r="Q31">
        <v>0</v>
      </c>
      <c r="S31">
        <v>1914.376586914062</v>
      </c>
      <c r="T31">
        <v>1914.376586914062</v>
      </c>
      <c r="U31">
        <v>0</v>
      </c>
      <c r="W31">
        <v>1906.866088867188</v>
      </c>
      <c r="X31">
        <v>1906.866088867188</v>
      </c>
      <c r="Y31">
        <v>0</v>
      </c>
      <c r="Z31">
        <v>1911.375610351562</v>
      </c>
      <c r="AA31">
        <v>1911.375610351562</v>
      </c>
      <c r="AB31">
        <v>0</v>
      </c>
      <c r="AC31">
        <v>1906.35205078125</v>
      </c>
      <c r="AD31">
        <v>1906.35205078125</v>
      </c>
      <c r="AE31">
        <v>0</v>
      </c>
      <c r="AF31">
        <v>1906.866088867188</v>
      </c>
      <c r="AG31">
        <v>1906.866088867188</v>
      </c>
      <c r="AH31">
        <v>0</v>
      </c>
      <c r="AI31">
        <v>1904.544921875</v>
      </c>
      <c r="AJ31">
        <v>1904.544921875</v>
      </c>
      <c r="AK31">
        <v>0</v>
      </c>
      <c r="AL31">
        <v>1906.35205078125</v>
      </c>
      <c r="AM31">
        <v>1906.35205078125</v>
      </c>
      <c r="AN31">
        <v>0</v>
      </c>
      <c r="AO31">
        <v>1903.537109375</v>
      </c>
      <c r="AP31">
        <v>1903.537109375</v>
      </c>
      <c r="AQ31">
        <v>0</v>
      </c>
      <c r="AR31">
        <v>1904.544921875</v>
      </c>
      <c r="AS31">
        <v>1904.544921875</v>
      </c>
      <c r="AT31">
        <v>0</v>
      </c>
      <c r="AU31">
        <v>1911.375610351562</v>
      </c>
      <c r="AV31">
        <v>1911.375610351562</v>
      </c>
      <c r="AW31">
        <v>0</v>
      </c>
      <c r="AY31">
        <v>29</v>
      </c>
      <c r="BA31">
        <f t="shared" si="0"/>
        <v>1.0078125</v>
      </c>
      <c r="BB31">
        <f t="shared" si="1"/>
        <v>1.80712890625</v>
      </c>
      <c r="BC31">
        <f t="shared" si="2"/>
        <v>0.51403808593795475</v>
      </c>
      <c r="BD31">
        <f t="shared" si="3"/>
        <v>4.5095214843740905</v>
      </c>
      <c r="BE31">
        <f t="shared" si="4"/>
        <v>3.0009765625</v>
      </c>
      <c r="BF31">
        <f t="shared" si="5"/>
        <v>-1914.376586914062</v>
      </c>
      <c r="BI31">
        <f t="shared" si="9"/>
        <v>436.63134765624909</v>
      </c>
      <c r="BJ31">
        <f t="shared" si="10"/>
        <v>437.64489746093614</v>
      </c>
      <c r="BK31">
        <f t="shared" si="10"/>
        <v>440.04882812499909</v>
      </c>
      <c r="BL31">
        <f t="shared" si="10"/>
        <v>440.56286621093614</v>
      </c>
      <c r="BM31">
        <f t="shared" si="10"/>
        <v>445.07250976562409</v>
      </c>
      <c r="BN31">
        <f t="shared" si="10"/>
        <v>448.07336425781205</v>
      </c>
      <c r="BO31">
        <f t="shared" si="10"/>
        <v>451.69116210937409</v>
      </c>
      <c r="BR31">
        <f t="shared" si="8"/>
        <v>446.65393066406023</v>
      </c>
    </row>
    <row r="33" spans="1:2" x14ac:dyDescent="0.2">
      <c r="A33" t="s">
        <v>30</v>
      </c>
    </row>
    <row r="34" spans="1:2" x14ac:dyDescent="0.2">
      <c r="A34" t="s">
        <v>31</v>
      </c>
      <c r="B34">
        <v>50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60.3265112092732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2009.359985351562</v>
      </c>
      <c r="C2">
        <v>2009.359985351562</v>
      </c>
      <c r="D2">
        <v>0</v>
      </c>
      <c r="F2">
        <v>2011.366088867188</v>
      </c>
      <c r="G2">
        <v>2011.366088867188</v>
      </c>
      <c r="H2">
        <v>0</v>
      </c>
      <c r="J2">
        <v>2013.372192382812</v>
      </c>
      <c r="K2">
        <v>2013.372192382812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60.3265112092732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topLeftCell="BH1" workbookViewId="0">
      <selection activeCell="BR2" sqref="BR2:BR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190</v>
      </c>
      <c r="C2" t="s">
        <v>22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0.46055129170417791</v>
      </c>
      <c r="M2">
        <v>0.46055129170417791</v>
      </c>
      <c r="N2">
        <v>0</v>
      </c>
      <c r="O2">
        <v>2023.901000976562</v>
      </c>
      <c r="P2">
        <v>2023.901000976562</v>
      </c>
      <c r="Q2">
        <v>0</v>
      </c>
      <c r="S2">
        <v>2026.901000976562</v>
      </c>
      <c r="T2">
        <v>2026.901000976562</v>
      </c>
      <c r="U2">
        <v>0</v>
      </c>
      <c r="W2">
        <v>2019.390502929688</v>
      </c>
      <c r="X2">
        <v>2019.390502929688</v>
      </c>
      <c r="Y2">
        <v>0</v>
      </c>
      <c r="Z2">
        <v>2023.901000976562</v>
      </c>
      <c r="AA2">
        <v>2023.901000976562</v>
      </c>
      <c r="AB2">
        <v>0</v>
      </c>
      <c r="AC2">
        <v>2018.87646484375</v>
      </c>
      <c r="AD2">
        <v>2018.87646484375</v>
      </c>
      <c r="AE2">
        <v>0</v>
      </c>
      <c r="AF2">
        <v>2019.390502929688</v>
      </c>
      <c r="AG2">
        <v>2019.390502929688</v>
      </c>
      <c r="AH2">
        <v>0</v>
      </c>
      <c r="AI2">
        <v>2016.472534179688</v>
      </c>
      <c r="AJ2">
        <v>2016.472534179688</v>
      </c>
      <c r="AK2">
        <v>0</v>
      </c>
      <c r="AL2">
        <v>2018.87646484375</v>
      </c>
      <c r="AM2">
        <v>2018.87646484375</v>
      </c>
      <c r="AN2">
        <v>0</v>
      </c>
      <c r="AO2">
        <v>2015.476318359375</v>
      </c>
      <c r="AP2">
        <v>2015.476318359375</v>
      </c>
      <c r="AQ2">
        <v>0</v>
      </c>
      <c r="AR2">
        <v>2016.489135742188</v>
      </c>
      <c r="AS2">
        <v>2016.489135742188</v>
      </c>
      <c r="AT2">
        <v>0</v>
      </c>
      <c r="AU2">
        <v>2023.901000976562</v>
      </c>
      <c r="AV2">
        <v>2023.901000976562</v>
      </c>
      <c r="AW2">
        <v>0</v>
      </c>
      <c r="AY2">
        <v>0</v>
      </c>
      <c r="BA2">
        <f>AR2-AO2</f>
        <v>1.0128173828129547</v>
      </c>
      <c r="BB2">
        <f>AL2-AI2</f>
        <v>2.4039306640620453</v>
      </c>
      <c r="BC2">
        <f>AF2-AD2</f>
        <v>0.51403808593795475</v>
      </c>
      <c r="BD2">
        <f>Z2-W2</f>
        <v>4.5104980468740905</v>
      </c>
      <c r="BE2">
        <f>S2-AU2</f>
        <v>3</v>
      </c>
      <c r="BF2">
        <f>AO3-S2</f>
        <v>3.6202392578129547</v>
      </c>
      <c r="BH2">
        <f>SUM(BA2:BF2)</f>
        <v>15.0615234375</v>
      </c>
      <c r="BI2">
        <v>0</v>
      </c>
      <c r="BJ2">
        <f>BA2-AX2</f>
        <v>1.0128173828129547</v>
      </c>
      <c r="BK2">
        <f>BJ2+BB2</f>
        <v>3.416748046875</v>
      </c>
      <c r="BL2">
        <f>BK2+BC2</f>
        <v>3.9307861328129547</v>
      </c>
      <c r="BM2">
        <f>BL2+BD2</f>
        <v>8.4412841796870453</v>
      </c>
      <c r="BN2">
        <f>BM2+BE2</f>
        <v>11.441284179687045</v>
      </c>
      <c r="BO2">
        <f>BN2+BF2</f>
        <v>15.0615234375</v>
      </c>
      <c r="BQ2">
        <f>Ctrl_block2!AO2-secondcountdown!B2</f>
        <v>6.1163330078129547</v>
      </c>
      <c r="BR2">
        <f>$BQ$2+BL2</f>
        <v>10.047119140625909</v>
      </c>
    </row>
    <row r="3" spans="1:70" x14ac:dyDescent="0.2">
      <c r="A3" t="s">
        <v>20</v>
      </c>
      <c r="B3" t="s">
        <v>175</v>
      </c>
      <c r="C3" t="s">
        <v>17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0.47580400109291082</v>
      </c>
      <c r="M3">
        <v>0.47580400109291082</v>
      </c>
      <c r="N3">
        <v>0</v>
      </c>
      <c r="O3">
        <v>2038.65576171875</v>
      </c>
      <c r="P3">
        <v>2038.65576171875</v>
      </c>
      <c r="Q3">
        <v>0</v>
      </c>
      <c r="S3">
        <v>2041.656616210938</v>
      </c>
      <c r="T3">
        <v>2041.656616210938</v>
      </c>
      <c r="U3">
        <v>0</v>
      </c>
      <c r="W3">
        <v>2034.146118164062</v>
      </c>
      <c r="X3">
        <v>2034.146118164062</v>
      </c>
      <c r="Y3">
        <v>0</v>
      </c>
      <c r="Z3">
        <v>2038.65576171875</v>
      </c>
      <c r="AA3">
        <v>2038.65576171875</v>
      </c>
      <c r="AB3">
        <v>0</v>
      </c>
      <c r="AC3">
        <v>2033.632202148438</v>
      </c>
      <c r="AD3">
        <v>2033.632202148438</v>
      </c>
      <c r="AE3">
        <v>0</v>
      </c>
      <c r="AF3">
        <v>2034.146118164062</v>
      </c>
      <c r="AG3">
        <v>2034.146118164062</v>
      </c>
      <c r="AH3">
        <v>0</v>
      </c>
      <c r="AI3">
        <v>2031.526611328125</v>
      </c>
      <c r="AJ3">
        <v>2031.526611328125</v>
      </c>
      <c r="AK3">
        <v>0</v>
      </c>
      <c r="AL3">
        <v>2033.632202148438</v>
      </c>
      <c r="AM3">
        <v>2033.632202148438</v>
      </c>
      <c r="AN3">
        <v>0</v>
      </c>
      <c r="AO3">
        <v>2030.521240234375</v>
      </c>
      <c r="AP3">
        <v>2030.521240234375</v>
      </c>
      <c r="AQ3">
        <v>0</v>
      </c>
      <c r="AR3">
        <v>2031.526611328125</v>
      </c>
      <c r="AS3">
        <v>2031.526611328125</v>
      </c>
      <c r="AT3">
        <v>0</v>
      </c>
      <c r="AU3">
        <v>2038.65576171875</v>
      </c>
      <c r="AV3">
        <v>2038.65576171875</v>
      </c>
      <c r="AW3">
        <v>0</v>
      </c>
      <c r="AY3">
        <v>1</v>
      </c>
      <c r="BA3">
        <f t="shared" ref="BA3:BA31" si="0">AR3-AO3</f>
        <v>1.00537109375</v>
      </c>
      <c r="BB3">
        <f t="shared" ref="BB3:BB31" si="1">AL3-AI3</f>
        <v>2.1055908203129547</v>
      </c>
      <c r="BC3">
        <f t="shared" ref="BC3:BC31" si="2">AF3-AD3</f>
        <v>0.51391601562409051</v>
      </c>
      <c r="BD3">
        <f t="shared" ref="BD3:BD31" si="3">Z3-W3</f>
        <v>4.5096435546879547</v>
      </c>
      <c r="BE3">
        <f t="shared" ref="BE3:BE31" si="4">S3-AU3</f>
        <v>3.0008544921879547</v>
      </c>
      <c r="BF3">
        <f t="shared" ref="BF3:BF31" si="5">AO4-S3</f>
        <v>3.9151611328120453</v>
      </c>
      <c r="BH3">
        <f t="shared" ref="BH3:BH30" si="6">SUM(BA3:BF3)</f>
        <v>15.050537109375</v>
      </c>
      <c r="BI3">
        <f>SUM(BA2:BF2)</f>
        <v>15.0615234375</v>
      </c>
      <c r="BJ3">
        <f t="shared" ref="BJ3:BO18" si="7">BI3+BA2</f>
        <v>16.074340820312955</v>
      </c>
      <c r="BK3">
        <f t="shared" si="7"/>
        <v>18.478271484375</v>
      </c>
      <c r="BL3">
        <f t="shared" si="7"/>
        <v>18.992309570312955</v>
      </c>
      <c r="BM3">
        <f t="shared" si="7"/>
        <v>23.502807617187045</v>
      </c>
      <c r="BN3">
        <f t="shared" si="7"/>
        <v>26.502807617187045</v>
      </c>
      <c r="BO3">
        <f t="shared" si="7"/>
        <v>30.123046875</v>
      </c>
      <c r="BR3">
        <f t="shared" ref="BR3:BR31" si="8">$BQ$2+BL3</f>
        <v>25.108642578125909</v>
      </c>
    </row>
    <row r="4" spans="1:70" x14ac:dyDescent="0.2">
      <c r="A4" t="s">
        <v>20</v>
      </c>
      <c r="B4" t="s">
        <v>28</v>
      </c>
      <c r="C4" t="s">
        <v>29</v>
      </c>
      <c r="D4">
        <v>-150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0.53239560127258301</v>
      </c>
      <c r="M4">
        <v>0.53239560127258301</v>
      </c>
      <c r="N4">
        <v>0</v>
      </c>
      <c r="O4">
        <v>2054.091064453125</v>
      </c>
      <c r="P4">
        <v>2054.091064453125</v>
      </c>
      <c r="Q4">
        <v>0</v>
      </c>
      <c r="S4">
        <v>2057.092041015625</v>
      </c>
      <c r="T4">
        <v>2057.092041015625</v>
      </c>
      <c r="U4">
        <v>0</v>
      </c>
      <c r="W4">
        <v>2049.58154296875</v>
      </c>
      <c r="X4">
        <v>2049.58154296875</v>
      </c>
      <c r="Y4">
        <v>0</v>
      </c>
      <c r="Z4">
        <v>2054.091064453125</v>
      </c>
      <c r="AA4">
        <v>2054.091064453125</v>
      </c>
      <c r="AB4">
        <v>0</v>
      </c>
      <c r="AC4">
        <v>2049.067626953125</v>
      </c>
      <c r="AD4">
        <v>2049.067626953125</v>
      </c>
      <c r="AE4">
        <v>0</v>
      </c>
      <c r="AF4">
        <v>2049.58154296875</v>
      </c>
      <c r="AG4">
        <v>2049.58154296875</v>
      </c>
      <c r="AH4">
        <v>0</v>
      </c>
      <c r="AI4">
        <v>2046.564086914062</v>
      </c>
      <c r="AJ4">
        <v>2046.564086914062</v>
      </c>
      <c r="AK4">
        <v>0</v>
      </c>
      <c r="AL4">
        <v>2049.067626953125</v>
      </c>
      <c r="AM4">
        <v>2049.067626953125</v>
      </c>
      <c r="AN4">
        <v>0</v>
      </c>
      <c r="AO4">
        <v>2045.57177734375</v>
      </c>
      <c r="AP4">
        <v>2045.57177734375</v>
      </c>
      <c r="AQ4">
        <v>0</v>
      </c>
      <c r="AR4">
        <v>2046.580688476562</v>
      </c>
      <c r="AS4">
        <v>2046.580688476562</v>
      </c>
      <c r="AT4">
        <v>0</v>
      </c>
      <c r="AU4">
        <v>2054.091064453125</v>
      </c>
      <c r="AV4">
        <v>2054.091064453125</v>
      </c>
      <c r="AW4">
        <v>0</v>
      </c>
      <c r="AY4">
        <v>2</v>
      </c>
      <c r="BA4">
        <f t="shared" si="0"/>
        <v>1.0089111328120453</v>
      </c>
      <c r="BB4">
        <f t="shared" si="1"/>
        <v>2.5035400390629547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3.518798828125</v>
      </c>
      <c r="BH4">
        <f t="shared" si="6"/>
        <v>15.0556640625</v>
      </c>
      <c r="BI4">
        <f>BH2+BH3</f>
        <v>30.112060546875</v>
      </c>
      <c r="BJ4">
        <f t="shared" si="7"/>
        <v>31.117431640625</v>
      </c>
      <c r="BK4">
        <f t="shared" si="7"/>
        <v>33.223022460937955</v>
      </c>
      <c r="BL4">
        <f t="shared" si="7"/>
        <v>33.736938476562045</v>
      </c>
      <c r="BM4">
        <f t="shared" si="7"/>
        <v>38.24658203125</v>
      </c>
      <c r="BN4">
        <f t="shared" si="7"/>
        <v>41.247436523437955</v>
      </c>
      <c r="BO4">
        <f t="shared" si="7"/>
        <v>45.16259765625</v>
      </c>
      <c r="BR4">
        <f t="shared" si="8"/>
        <v>39.853271484375</v>
      </c>
    </row>
    <row r="5" spans="1:70" x14ac:dyDescent="0.2">
      <c r="A5" t="s">
        <v>20</v>
      </c>
      <c r="B5" t="s">
        <v>185</v>
      </c>
      <c r="C5" t="s">
        <v>22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0.47794070839881903</v>
      </c>
      <c r="M5">
        <v>0.47794070839881903</v>
      </c>
      <c r="N5">
        <v>0</v>
      </c>
      <c r="O5">
        <v>2067.752685546875</v>
      </c>
      <c r="P5">
        <v>2067.752685546875</v>
      </c>
      <c r="Q5">
        <v>0</v>
      </c>
      <c r="S5">
        <v>2070.75341796875</v>
      </c>
      <c r="T5">
        <v>2070.75341796875</v>
      </c>
      <c r="U5">
        <v>0</v>
      </c>
      <c r="W5">
        <v>2063.242919921875</v>
      </c>
      <c r="X5">
        <v>2063.242919921875</v>
      </c>
      <c r="Y5">
        <v>0</v>
      </c>
      <c r="Z5">
        <v>2067.752685546875</v>
      </c>
      <c r="AA5">
        <v>2067.752685546875</v>
      </c>
      <c r="AB5">
        <v>0</v>
      </c>
      <c r="AC5">
        <v>2062.72900390625</v>
      </c>
      <c r="AD5">
        <v>2062.72900390625</v>
      </c>
      <c r="AE5">
        <v>0</v>
      </c>
      <c r="AF5">
        <v>2063.242919921875</v>
      </c>
      <c r="AG5">
        <v>2063.242919921875</v>
      </c>
      <c r="AH5">
        <v>0</v>
      </c>
      <c r="AI5">
        <v>2061.6181640625</v>
      </c>
      <c r="AJ5">
        <v>2061.6181640625</v>
      </c>
      <c r="AK5">
        <v>0</v>
      </c>
      <c r="AL5">
        <v>2062.72900390625</v>
      </c>
      <c r="AM5">
        <v>2062.72900390625</v>
      </c>
      <c r="AN5">
        <v>0</v>
      </c>
      <c r="AO5">
        <v>2060.61083984375</v>
      </c>
      <c r="AP5">
        <v>2060.61083984375</v>
      </c>
      <c r="AQ5">
        <v>0</v>
      </c>
      <c r="AR5">
        <v>2061.6181640625</v>
      </c>
      <c r="AS5">
        <v>2061.6181640625</v>
      </c>
      <c r="AT5">
        <v>0</v>
      </c>
      <c r="AU5">
        <v>2067.752685546875</v>
      </c>
      <c r="AV5">
        <v>2067.752685546875</v>
      </c>
      <c r="AW5">
        <v>0</v>
      </c>
      <c r="AY5">
        <v>3</v>
      </c>
      <c r="BA5">
        <f t="shared" si="0"/>
        <v>1.00732421875</v>
      </c>
      <c r="BB5">
        <f t="shared" si="1"/>
        <v>1.11083984375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4.9130859375</v>
      </c>
      <c r="BH5">
        <f t="shared" si="6"/>
        <v>15.0556640625</v>
      </c>
      <c r="BI5">
        <f t="shared" ref="BI5:BI31" si="9">BI4+BH4</f>
        <v>45.167724609375</v>
      </c>
      <c r="BJ5">
        <f t="shared" si="7"/>
        <v>46.176635742187045</v>
      </c>
      <c r="BK5">
        <f t="shared" si="7"/>
        <v>48.68017578125</v>
      </c>
      <c r="BL5">
        <f t="shared" si="7"/>
        <v>49.194091796875</v>
      </c>
      <c r="BM5">
        <f t="shared" si="7"/>
        <v>53.70361328125</v>
      </c>
      <c r="BN5">
        <f t="shared" si="7"/>
        <v>56.70458984375</v>
      </c>
      <c r="BO5">
        <f t="shared" si="7"/>
        <v>60.223388671875</v>
      </c>
      <c r="BR5">
        <f t="shared" si="8"/>
        <v>55.310424804687955</v>
      </c>
    </row>
    <row r="6" spans="1:70" x14ac:dyDescent="0.2">
      <c r="A6" t="s">
        <v>20</v>
      </c>
      <c r="B6" t="s">
        <v>188</v>
      </c>
      <c r="C6" t="s">
        <v>97</v>
      </c>
      <c r="D6">
        <v>-150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1.1430220603942871</v>
      </c>
      <c r="M6">
        <v>1.1430220603942871</v>
      </c>
      <c r="N6">
        <v>0</v>
      </c>
      <c r="O6">
        <v>2083.6025390625</v>
      </c>
      <c r="P6">
        <v>2083.6025390625</v>
      </c>
      <c r="Q6">
        <v>0</v>
      </c>
      <c r="S6">
        <v>2086.603271484375</v>
      </c>
      <c r="T6">
        <v>2086.603271484375</v>
      </c>
      <c r="U6">
        <v>0</v>
      </c>
      <c r="W6">
        <v>2079.093017578125</v>
      </c>
      <c r="X6">
        <v>2079.093017578125</v>
      </c>
      <c r="Y6">
        <v>0</v>
      </c>
      <c r="Z6">
        <v>2083.6025390625</v>
      </c>
      <c r="AA6">
        <v>2083.6025390625</v>
      </c>
      <c r="AB6">
        <v>0</v>
      </c>
      <c r="AC6">
        <v>2078.578857421875</v>
      </c>
      <c r="AD6">
        <v>2078.578857421875</v>
      </c>
      <c r="AE6">
        <v>0</v>
      </c>
      <c r="AF6">
        <v>2079.093017578125</v>
      </c>
      <c r="AG6">
        <v>2079.093017578125</v>
      </c>
      <c r="AH6">
        <v>0</v>
      </c>
      <c r="AI6">
        <v>2076.67236328125</v>
      </c>
      <c r="AJ6">
        <v>2076.67236328125</v>
      </c>
      <c r="AK6">
        <v>0</v>
      </c>
      <c r="AL6">
        <v>2078.578857421875</v>
      </c>
      <c r="AM6">
        <v>2078.578857421875</v>
      </c>
      <c r="AN6">
        <v>0</v>
      </c>
      <c r="AO6">
        <v>2075.66650390625</v>
      </c>
      <c r="AP6">
        <v>2075.66650390625</v>
      </c>
      <c r="AQ6">
        <v>0</v>
      </c>
      <c r="AR6">
        <v>2076.67236328125</v>
      </c>
      <c r="AS6">
        <v>2076.67236328125</v>
      </c>
      <c r="AT6">
        <v>0</v>
      </c>
      <c r="AU6">
        <v>2083.6025390625</v>
      </c>
      <c r="AV6">
        <v>2083.6025390625</v>
      </c>
      <c r="AW6">
        <v>0</v>
      </c>
      <c r="AY6">
        <v>4</v>
      </c>
      <c r="BA6">
        <f t="shared" si="0"/>
        <v>1.005859375</v>
      </c>
      <c r="BB6">
        <f t="shared" si="1"/>
        <v>1.906494140625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4.11376953125</v>
      </c>
      <c r="BH6">
        <f t="shared" si="6"/>
        <v>15.050537109375</v>
      </c>
      <c r="BI6">
        <f t="shared" si="9"/>
        <v>60.223388671875</v>
      </c>
      <c r="BJ6">
        <f t="shared" si="7"/>
        <v>61.230712890625</v>
      </c>
      <c r="BK6">
        <f t="shared" si="7"/>
        <v>62.341552734375</v>
      </c>
      <c r="BL6">
        <f t="shared" si="7"/>
        <v>62.85546875</v>
      </c>
      <c r="BM6">
        <f t="shared" si="7"/>
        <v>67.365234375</v>
      </c>
      <c r="BN6">
        <f t="shared" si="7"/>
        <v>70.365966796875</v>
      </c>
      <c r="BO6">
        <f t="shared" si="7"/>
        <v>75.279052734375</v>
      </c>
      <c r="BR6">
        <f t="shared" si="8"/>
        <v>68.971801757812955</v>
      </c>
    </row>
    <row r="7" spans="1:70" x14ac:dyDescent="0.2">
      <c r="A7" t="s">
        <v>20</v>
      </c>
      <c r="B7" t="s">
        <v>28</v>
      </c>
      <c r="C7" t="s">
        <v>29</v>
      </c>
      <c r="D7">
        <v>-150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24</v>
      </c>
      <c r="L7">
        <v>1.1136502027511599</v>
      </c>
      <c r="M7">
        <v>1.1136502027511599</v>
      </c>
      <c r="N7">
        <v>0</v>
      </c>
      <c r="O7">
        <v>2099.435791015625</v>
      </c>
      <c r="P7">
        <v>2099.435791015625</v>
      </c>
      <c r="Q7">
        <v>0</v>
      </c>
      <c r="S7">
        <v>2102.436767578125</v>
      </c>
      <c r="T7">
        <v>2102.436767578125</v>
      </c>
      <c r="U7">
        <v>0</v>
      </c>
      <c r="W7">
        <v>2094.92626953125</v>
      </c>
      <c r="X7">
        <v>2094.92626953125</v>
      </c>
      <c r="Y7">
        <v>0</v>
      </c>
      <c r="Z7">
        <v>2099.435791015625</v>
      </c>
      <c r="AA7">
        <v>2099.435791015625</v>
      </c>
      <c r="AB7">
        <v>0</v>
      </c>
      <c r="AC7">
        <v>2094.412353515625</v>
      </c>
      <c r="AD7">
        <v>2094.412353515625</v>
      </c>
      <c r="AE7">
        <v>0</v>
      </c>
      <c r="AF7">
        <v>2094.92626953125</v>
      </c>
      <c r="AG7">
        <v>2094.92626953125</v>
      </c>
      <c r="AH7">
        <v>0</v>
      </c>
      <c r="AI7">
        <v>2091.709716796875</v>
      </c>
      <c r="AJ7">
        <v>2091.709716796875</v>
      </c>
      <c r="AK7">
        <v>0</v>
      </c>
      <c r="AL7">
        <v>2094.412353515625</v>
      </c>
      <c r="AM7">
        <v>2094.412353515625</v>
      </c>
      <c r="AN7">
        <v>0</v>
      </c>
      <c r="AO7">
        <v>2090.717041015625</v>
      </c>
      <c r="AP7">
        <v>2090.717041015625</v>
      </c>
      <c r="AQ7">
        <v>0</v>
      </c>
      <c r="AR7">
        <v>2091.726318359375</v>
      </c>
      <c r="AS7">
        <v>2091.726318359375</v>
      </c>
      <c r="AT7">
        <v>0</v>
      </c>
      <c r="AU7">
        <v>2099.435791015625</v>
      </c>
      <c r="AV7">
        <v>2099.435791015625</v>
      </c>
      <c r="AW7">
        <v>0</v>
      </c>
      <c r="AY7">
        <v>5</v>
      </c>
      <c r="BA7">
        <f t="shared" si="0"/>
        <v>1.00927734375</v>
      </c>
      <c r="BB7">
        <f t="shared" si="1"/>
        <v>2.70263671875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3.307373046875</v>
      </c>
      <c r="BH7">
        <f t="shared" si="6"/>
        <v>15.043701171875</v>
      </c>
      <c r="BI7">
        <f t="shared" si="9"/>
        <v>75.27392578125</v>
      </c>
      <c r="BJ7">
        <f t="shared" si="7"/>
        <v>76.27978515625</v>
      </c>
      <c r="BK7">
        <f t="shared" si="7"/>
        <v>78.186279296875</v>
      </c>
      <c r="BL7">
        <f t="shared" si="7"/>
        <v>78.700439453125</v>
      </c>
      <c r="BM7">
        <f t="shared" si="7"/>
        <v>83.2099609375</v>
      </c>
      <c r="BN7">
        <f t="shared" si="7"/>
        <v>86.210693359375</v>
      </c>
      <c r="BO7">
        <f t="shared" si="7"/>
        <v>90.324462890625</v>
      </c>
      <c r="BR7">
        <f t="shared" si="8"/>
        <v>84.816772460937955</v>
      </c>
    </row>
    <row r="8" spans="1:70" x14ac:dyDescent="0.2">
      <c r="A8" t="s">
        <v>15</v>
      </c>
      <c r="B8" t="s">
        <v>126</v>
      </c>
      <c r="C8" t="s">
        <v>123</v>
      </c>
      <c r="D8">
        <v>150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0.70746761560440063</v>
      </c>
      <c r="M8">
        <v>0.70746761560440063</v>
      </c>
      <c r="N8">
        <v>0</v>
      </c>
      <c r="O8">
        <v>2113.660888671875</v>
      </c>
      <c r="P8">
        <v>2113.660888671875</v>
      </c>
      <c r="Q8">
        <v>0</v>
      </c>
      <c r="S8">
        <v>2116.661865234375</v>
      </c>
      <c r="T8">
        <v>2116.661865234375</v>
      </c>
      <c r="U8">
        <v>0</v>
      </c>
      <c r="W8">
        <v>2109.1513671875</v>
      </c>
      <c r="X8">
        <v>2109.1513671875</v>
      </c>
      <c r="Y8">
        <v>0</v>
      </c>
      <c r="Z8">
        <v>2113.660888671875</v>
      </c>
      <c r="AA8">
        <v>2113.660888671875</v>
      </c>
      <c r="AB8">
        <v>0</v>
      </c>
      <c r="AC8">
        <v>2108.637451171875</v>
      </c>
      <c r="AD8">
        <v>2108.637451171875</v>
      </c>
      <c r="AE8">
        <v>0</v>
      </c>
      <c r="AF8">
        <v>2109.1513671875</v>
      </c>
      <c r="AG8">
        <v>2109.1513671875</v>
      </c>
      <c r="AH8">
        <v>0</v>
      </c>
      <c r="AI8">
        <v>2106.730712890625</v>
      </c>
      <c r="AJ8">
        <v>2106.730712890625</v>
      </c>
      <c r="AK8">
        <v>0</v>
      </c>
      <c r="AL8">
        <v>2108.637451171875</v>
      </c>
      <c r="AM8">
        <v>2108.637451171875</v>
      </c>
      <c r="AN8">
        <v>0</v>
      </c>
      <c r="AO8">
        <v>2105.744140625</v>
      </c>
      <c r="AP8">
        <v>2105.744140625</v>
      </c>
      <c r="AQ8">
        <v>0</v>
      </c>
      <c r="AR8">
        <v>2106.747314453125</v>
      </c>
      <c r="AS8">
        <v>2106.747314453125</v>
      </c>
      <c r="AT8">
        <v>0</v>
      </c>
      <c r="AU8">
        <v>2113.660888671875</v>
      </c>
      <c r="AV8">
        <v>2113.660888671875</v>
      </c>
      <c r="AW8">
        <v>0</v>
      </c>
      <c r="AY8">
        <v>6</v>
      </c>
      <c r="BA8">
        <f t="shared" si="0"/>
        <v>1.003173828125</v>
      </c>
      <c r="BB8">
        <f t="shared" si="1"/>
        <v>1.90673828125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4.115478515625</v>
      </c>
      <c r="BH8">
        <f t="shared" si="6"/>
        <v>15.0498046875</v>
      </c>
      <c r="BI8">
        <f t="shared" si="9"/>
        <v>90.317626953125</v>
      </c>
      <c r="BJ8">
        <f t="shared" si="7"/>
        <v>91.326904296875</v>
      </c>
      <c r="BK8">
        <f t="shared" si="7"/>
        <v>94.029541015625</v>
      </c>
      <c r="BL8">
        <f t="shared" si="7"/>
        <v>94.54345703125</v>
      </c>
      <c r="BM8">
        <f t="shared" si="7"/>
        <v>99.052978515625</v>
      </c>
      <c r="BN8">
        <f t="shared" si="7"/>
        <v>102.053955078125</v>
      </c>
      <c r="BO8">
        <f t="shared" si="7"/>
        <v>105.361328125</v>
      </c>
      <c r="BR8">
        <f t="shared" si="8"/>
        <v>100.65979003906295</v>
      </c>
    </row>
    <row r="9" spans="1:70" x14ac:dyDescent="0.2">
      <c r="A9" t="s">
        <v>15</v>
      </c>
      <c r="B9" t="s">
        <v>191</v>
      </c>
      <c r="C9" t="s">
        <v>22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0.94050997495651245</v>
      </c>
      <c r="M9">
        <v>0.94050997495651245</v>
      </c>
      <c r="N9">
        <v>0</v>
      </c>
      <c r="O9">
        <v>2128.7978515625</v>
      </c>
      <c r="P9">
        <v>2128.7978515625</v>
      </c>
      <c r="Q9">
        <v>0</v>
      </c>
      <c r="S9">
        <v>2131.798828125</v>
      </c>
      <c r="T9">
        <v>2131.798828125</v>
      </c>
      <c r="U9">
        <v>0</v>
      </c>
      <c r="W9">
        <v>2124.288330078125</v>
      </c>
      <c r="X9">
        <v>2124.288330078125</v>
      </c>
      <c r="Y9">
        <v>0</v>
      </c>
      <c r="Z9">
        <v>2128.7978515625</v>
      </c>
      <c r="AA9">
        <v>2128.7978515625</v>
      </c>
      <c r="AB9">
        <v>0</v>
      </c>
      <c r="AC9">
        <v>2123.7744140625</v>
      </c>
      <c r="AD9">
        <v>2123.7744140625</v>
      </c>
      <c r="AE9">
        <v>0</v>
      </c>
      <c r="AF9">
        <v>2124.288330078125</v>
      </c>
      <c r="AG9">
        <v>2124.288330078125</v>
      </c>
      <c r="AH9">
        <v>0</v>
      </c>
      <c r="AI9">
        <v>2121.768310546875</v>
      </c>
      <c r="AJ9">
        <v>2121.768310546875</v>
      </c>
      <c r="AK9">
        <v>0</v>
      </c>
      <c r="AL9">
        <v>2123.7744140625</v>
      </c>
      <c r="AM9">
        <v>2123.7744140625</v>
      </c>
      <c r="AN9">
        <v>0</v>
      </c>
      <c r="AO9">
        <v>2120.77734375</v>
      </c>
      <c r="AP9">
        <v>2120.77734375</v>
      </c>
      <c r="AQ9">
        <v>0</v>
      </c>
      <c r="AR9">
        <v>2121.784912109375</v>
      </c>
      <c r="AS9">
        <v>2121.784912109375</v>
      </c>
      <c r="AT9">
        <v>0</v>
      </c>
      <c r="AU9">
        <v>2128.7978515625</v>
      </c>
      <c r="AV9">
        <v>2128.7978515625</v>
      </c>
      <c r="AW9">
        <v>0</v>
      </c>
      <c r="AY9">
        <v>7</v>
      </c>
      <c r="BA9">
        <f t="shared" si="0"/>
        <v>1.007568359375</v>
      </c>
      <c r="BB9">
        <f t="shared" si="1"/>
        <v>2.006103515625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4.026611328125</v>
      </c>
      <c r="BH9">
        <f t="shared" si="6"/>
        <v>15.064697265625</v>
      </c>
      <c r="BI9">
        <f t="shared" si="9"/>
        <v>105.367431640625</v>
      </c>
      <c r="BJ9">
        <f t="shared" si="7"/>
        <v>106.37060546875</v>
      </c>
      <c r="BK9">
        <f t="shared" si="7"/>
        <v>108.27734375</v>
      </c>
      <c r="BL9">
        <f t="shared" si="7"/>
        <v>108.791259765625</v>
      </c>
      <c r="BM9">
        <f t="shared" si="7"/>
        <v>113.30078125</v>
      </c>
      <c r="BN9">
        <f t="shared" si="7"/>
        <v>116.3017578125</v>
      </c>
      <c r="BO9">
        <f t="shared" si="7"/>
        <v>120.417236328125</v>
      </c>
      <c r="BR9">
        <f t="shared" si="8"/>
        <v>114.90759277343795</v>
      </c>
    </row>
    <row r="10" spans="1:70" x14ac:dyDescent="0.2">
      <c r="A10" t="s">
        <v>20</v>
      </c>
      <c r="B10" t="s">
        <v>174</v>
      </c>
      <c r="C10" t="s">
        <v>123</v>
      </c>
      <c r="D10">
        <v>-90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0.54711902141571045</v>
      </c>
      <c r="M10">
        <v>0.54711902141571045</v>
      </c>
      <c r="N10">
        <v>0</v>
      </c>
      <c r="O10">
        <v>2144.747314453125</v>
      </c>
      <c r="P10">
        <v>2144.747314453125</v>
      </c>
      <c r="Q10">
        <v>0</v>
      </c>
      <c r="S10">
        <v>2147.748046875</v>
      </c>
      <c r="T10">
        <v>2147.748046875</v>
      </c>
      <c r="U10">
        <v>0</v>
      </c>
      <c r="W10">
        <v>2140.23779296875</v>
      </c>
      <c r="X10">
        <v>2140.23779296875</v>
      </c>
      <c r="Y10">
        <v>0</v>
      </c>
      <c r="Z10">
        <v>2144.747314453125</v>
      </c>
      <c r="AA10">
        <v>2144.747314453125</v>
      </c>
      <c r="AB10">
        <v>0</v>
      </c>
      <c r="AC10">
        <v>2139.723876953125</v>
      </c>
      <c r="AD10">
        <v>2139.723876953125</v>
      </c>
      <c r="AE10">
        <v>0</v>
      </c>
      <c r="AF10">
        <v>2140.23779296875</v>
      </c>
      <c r="AG10">
        <v>2140.23779296875</v>
      </c>
      <c r="AH10">
        <v>0</v>
      </c>
      <c r="AI10">
        <v>2136.822265625</v>
      </c>
      <c r="AJ10">
        <v>2136.822265625</v>
      </c>
      <c r="AK10">
        <v>0</v>
      </c>
      <c r="AL10">
        <v>2139.723876953125</v>
      </c>
      <c r="AM10">
        <v>2139.723876953125</v>
      </c>
      <c r="AN10">
        <v>0</v>
      </c>
      <c r="AO10">
        <v>2135.825439453125</v>
      </c>
      <c r="AP10">
        <v>2135.825439453125</v>
      </c>
      <c r="AQ10">
        <v>0</v>
      </c>
      <c r="AR10">
        <v>2136.8388671875</v>
      </c>
      <c r="AS10">
        <v>2136.8388671875</v>
      </c>
      <c r="AT10">
        <v>0</v>
      </c>
      <c r="AU10">
        <v>2144.747314453125</v>
      </c>
      <c r="AV10">
        <v>2144.747314453125</v>
      </c>
      <c r="AW10">
        <v>0</v>
      </c>
      <c r="AY10">
        <v>8</v>
      </c>
      <c r="BA10">
        <f t="shared" si="0"/>
        <v>1.013427734375</v>
      </c>
      <c r="BB10">
        <f t="shared" si="1"/>
        <v>2.901611328125</v>
      </c>
      <c r="BC10">
        <f t="shared" si="2"/>
        <v>0.513916015625</v>
      </c>
      <c r="BD10">
        <f t="shared" si="3"/>
        <v>4.509521484375</v>
      </c>
      <c r="BE10">
        <f t="shared" si="4"/>
        <v>3.000732421875</v>
      </c>
      <c r="BF10">
        <f t="shared" si="5"/>
        <v>3.105224609375</v>
      </c>
      <c r="BH10">
        <f t="shared" si="6"/>
        <v>15.04443359375</v>
      </c>
      <c r="BI10">
        <f t="shared" si="9"/>
        <v>120.43212890625</v>
      </c>
      <c r="BJ10">
        <f t="shared" si="7"/>
        <v>121.439697265625</v>
      </c>
      <c r="BK10">
        <f t="shared" si="7"/>
        <v>123.44580078125</v>
      </c>
      <c r="BL10">
        <f t="shared" si="7"/>
        <v>123.959716796875</v>
      </c>
      <c r="BM10">
        <f t="shared" si="7"/>
        <v>128.46923828125</v>
      </c>
      <c r="BN10">
        <f t="shared" si="7"/>
        <v>131.47021484375</v>
      </c>
      <c r="BO10">
        <f t="shared" si="7"/>
        <v>135.496826171875</v>
      </c>
      <c r="BR10">
        <f t="shared" si="8"/>
        <v>130.07604980468795</v>
      </c>
    </row>
    <row r="11" spans="1:70" x14ac:dyDescent="0.2">
      <c r="A11" t="s">
        <v>20</v>
      </c>
      <c r="B11" t="s">
        <v>181</v>
      </c>
      <c r="C11" t="s">
        <v>22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0.70282351970672607</v>
      </c>
      <c r="M11">
        <v>0.70282351970672607</v>
      </c>
      <c r="N11">
        <v>0</v>
      </c>
      <c r="O11">
        <v>2158.37548828125</v>
      </c>
      <c r="P11">
        <v>2158.37548828125</v>
      </c>
      <c r="Q11">
        <v>0</v>
      </c>
      <c r="S11">
        <v>2161.37646484375</v>
      </c>
      <c r="T11">
        <v>2161.37646484375</v>
      </c>
      <c r="U11">
        <v>0</v>
      </c>
      <c r="W11">
        <v>2153.865966796875</v>
      </c>
      <c r="X11">
        <v>2153.865966796875</v>
      </c>
      <c r="Y11">
        <v>0</v>
      </c>
      <c r="Z11">
        <v>2158.37548828125</v>
      </c>
      <c r="AA11">
        <v>2158.37548828125</v>
      </c>
      <c r="AB11">
        <v>0</v>
      </c>
      <c r="AC11">
        <v>2153.35205078125</v>
      </c>
      <c r="AD11">
        <v>2153.35205078125</v>
      </c>
      <c r="AE11">
        <v>0</v>
      </c>
      <c r="AF11">
        <v>2153.865966796875</v>
      </c>
      <c r="AG11">
        <v>2153.865966796875</v>
      </c>
      <c r="AH11">
        <v>0</v>
      </c>
      <c r="AI11">
        <v>2151.84326171875</v>
      </c>
      <c r="AJ11">
        <v>2151.84326171875</v>
      </c>
      <c r="AK11">
        <v>0</v>
      </c>
      <c r="AL11">
        <v>2153.35205078125</v>
      </c>
      <c r="AM11">
        <v>2153.35205078125</v>
      </c>
      <c r="AN11">
        <v>0</v>
      </c>
      <c r="AO11">
        <v>2150.853271484375</v>
      </c>
      <c r="AP11">
        <v>2150.853271484375</v>
      </c>
      <c r="AQ11">
        <v>0</v>
      </c>
      <c r="AR11">
        <v>2151.85986328125</v>
      </c>
      <c r="AS11">
        <v>2151.85986328125</v>
      </c>
      <c r="AT11">
        <v>0</v>
      </c>
      <c r="AU11">
        <v>2158.37548828125</v>
      </c>
      <c r="AV11">
        <v>2158.37548828125</v>
      </c>
      <c r="AW11">
        <v>0</v>
      </c>
      <c r="AY11">
        <v>9</v>
      </c>
      <c r="BA11">
        <f t="shared" si="0"/>
        <v>1.006591796875</v>
      </c>
      <c r="BB11">
        <f t="shared" si="1"/>
        <v>1.5087890625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4.516845703125</v>
      </c>
      <c r="BH11">
        <f t="shared" si="6"/>
        <v>15.056640625</v>
      </c>
      <c r="BI11">
        <f t="shared" si="9"/>
        <v>135.4765625</v>
      </c>
      <c r="BJ11">
        <f t="shared" si="7"/>
        <v>136.489990234375</v>
      </c>
      <c r="BK11">
        <f t="shared" si="7"/>
        <v>139.3916015625</v>
      </c>
      <c r="BL11">
        <f t="shared" si="7"/>
        <v>139.905517578125</v>
      </c>
      <c r="BM11">
        <f t="shared" si="7"/>
        <v>144.4150390625</v>
      </c>
      <c r="BN11">
        <f t="shared" si="7"/>
        <v>147.415771484375</v>
      </c>
      <c r="BO11">
        <f t="shared" si="7"/>
        <v>150.52099609375</v>
      </c>
      <c r="BR11">
        <f t="shared" si="8"/>
        <v>146.02185058593795</v>
      </c>
    </row>
    <row r="12" spans="1:70" x14ac:dyDescent="0.2">
      <c r="A12" t="s">
        <v>15</v>
      </c>
      <c r="B12" t="s">
        <v>125</v>
      </c>
      <c r="C12" t="s">
        <v>29</v>
      </c>
      <c r="D12">
        <v>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0.44930058717727661</v>
      </c>
      <c r="M12">
        <v>0.44930058717727661</v>
      </c>
      <c r="N12">
        <v>0</v>
      </c>
      <c r="O12">
        <v>2173.4130859375</v>
      </c>
      <c r="P12">
        <v>2173.4130859375</v>
      </c>
      <c r="Q12">
        <v>0</v>
      </c>
      <c r="S12">
        <v>2176.4140625</v>
      </c>
      <c r="T12">
        <v>2176.4140625</v>
      </c>
      <c r="U12">
        <v>0</v>
      </c>
      <c r="W12">
        <v>2168.903564453125</v>
      </c>
      <c r="X12">
        <v>2168.903564453125</v>
      </c>
      <c r="Y12">
        <v>0</v>
      </c>
      <c r="Z12">
        <v>2173.4130859375</v>
      </c>
      <c r="AA12">
        <v>2173.4130859375</v>
      </c>
      <c r="AB12">
        <v>0</v>
      </c>
      <c r="AC12">
        <v>2168.3896484375</v>
      </c>
      <c r="AD12">
        <v>2168.3896484375</v>
      </c>
      <c r="AE12">
        <v>0</v>
      </c>
      <c r="AF12">
        <v>2168.903564453125</v>
      </c>
      <c r="AG12">
        <v>2168.903564453125</v>
      </c>
      <c r="AH12">
        <v>0</v>
      </c>
      <c r="AI12">
        <v>2166.880859375</v>
      </c>
      <c r="AJ12">
        <v>2166.880859375</v>
      </c>
      <c r="AK12">
        <v>0</v>
      </c>
      <c r="AL12">
        <v>2168.3896484375</v>
      </c>
      <c r="AM12">
        <v>2168.3896484375</v>
      </c>
      <c r="AN12">
        <v>0</v>
      </c>
      <c r="AO12">
        <v>2165.893310546875</v>
      </c>
      <c r="AP12">
        <v>2165.893310546875</v>
      </c>
      <c r="AQ12">
        <v>0</v>
      </c>
      <c r="AR12">
        <v>2166.8974609375</v>
      </c>
      <c r="AS12">
        <v>2166.8974609375</v>
      </c>
      <c r="AT12">
        <v>0</v>
      </c>
      <c r="AU12">
        <v>2173.4130859375</v>
      </c>
      <c r="AV12">
        <v>2173.4130859375</v>
      </c>
      <c r="AW12">
        <v>0</v>
      </c>
      <c r="AY12">
        <v>10</v>
      </c>
      <c r="BA12">
        <f t="shared" si="0"/>
        <v>1.004150390625</v>
      </c>
      <c r="BB12">
        <f t="shared" si="1"/>
        <v>1.5087890625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4.523681640625</v>
      </c>
      <c r="BH12">
        <f t="shared" si="6"/>
        <v>15.06103515625</v>
      </c>
      <c r="BI12">
        <f t="shared" si="9"/>
        <v>150.533203125</v>
      </c>
      <c r="BJ12">
        <f t="shared" si="7"/>
        <v>151.539794921875</v>
      </c>
      <c r="BK12">
        <f t="shared" si="7"/>
        <v>153.048583984375</v>
      </c>
      <c r="BL12">
        <f t="shared" si="7"/>
        <v>153.5625</v>
      </c>
      <c r="BM12">
        <f t="shared" si="7"/>
        <v>158.072021484375</v>
      </c>
      <c r="BN12">
        <f t="shared" si="7"/>
        <v>161.072998046875</v>
      </c>
      <c r="BO12">
        <f t="shared" si="7"/>
        <v>165.58984375</v>
      </c>
      <c r="BR12">
        <f t="shared" si="8"/>
        <v>159.67883300781295</v>
      </c>
    </row>
    <row r="13" spans="1:70" x14ac:dyDescent="0.2">
      <c r="A13" t="s">
        <v>20</v>
      </c>
      <c r="B13" t="s">
        <v>170</v>
      </c>
      <c r="C13" t="s">
        <v>103</v>
      </c>
      <c r="D13">
        <v>-120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0.79017817974090576</v>
      </c>
      <c r="M13">
        <v>0.79017817974090576</v>
      </c>
      <c r="N13">
        <v>0</v>
      </c>
      <c r="O13">
        <v>2188.46728515625</v>
      </c>
      <c r="P13">
        <v>2188.46728515625</v>
      </c>
      <c r="Q13">
        <v>0</v>
      </c>
      <c r="S13">
        <v>2191.468017578125</v>
      </c>
      <c r="T13">
        <v>2191.468017578125</v>
      </c>
      <c r="U13">
        <v>0</v>
      </c>
      <c r="W13">
        <v>2183.95751953125</v>
      </c>
      <c r="X13">
        <v>2183.95751953125</v>
      </c>
      <c r="Y13">
        <v>0</v>
      </c>
      <c r="Z13">
        <v>2188.46728515625</v>
      </c>
      <c r="AA13">
        <v>2188.46728515625</v>
      </c>
      <c r="AB13">
        <v>0</v>
      </c>
      <c r="AC13">
        <v>2183.443603515625</v>
      </c>
      <c r="AD13">
        <v>2183.443603515625</v>
      </c>
      <c r="AE13">
        <v>0</v>
      </c>
      <c r="AF13">
        <v>2183.95751953125</v>
      </c>
      <c r="AG13">
        <v>2183.95751953125</v>
      </c>
      <c r="AH13">
        <v>0</v>
      </c>
      <c r="AI13">
        <v>2181.934814453125</v>
      </c>
      <c r="AJ13">
        <v>2181.934814453125</v>
      </c>
      <c r="AK13">
        <v>0</v>
      </c>
      <c r="AL13">
        <v>2183.443603515625</v>
      </c>
      <c r="AM13">
        <v>2183.443603515625</v>
      </c>
      <c r="AN13">
        <v>0</v>
      </c>
      <c r="AO13">
        <v>2180.937744140625</v>
      </c>
      <c r="AP13">
        <v>2180.937744140625</v>
      </c>
      <c r="AQ13">
        <v>0</v>
      </c>
      <c r="AR13">
        <v>2181.951416015625</v>
      </c>
      <c r="AS13">
        <v>2181.951416015625</v>
      </c>
      <c r="AT13">
        <v>0</v>
      </c>
      <c r="AU13">
        <v>2188.46728515625</v>
      </c>
      <c r="AV13">
        <v>2188.46728515625</v>
      </c>
      <c r="AW13">
        <v>0</v>
      </c>
      <c r="AY13">
        <v>11</v>
      </c>
      <c r="BA13">
        <f t="shared" si="0"/>
        <v>1.013671875</v>
      </c>
      <c r="BB13">
        <f t="shared" si="1"/>
        <v>1.5087890625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4.519775390625</v>
      </c>
      <c r="BH13">
        <f t="shared" si="6"/>
        <v>15.066650390625</v>
      </c>
      <c r="BI13">
        <f t="shared" si="9"/>
        <v>165.59423828125</v>
      </c>
      <c r="BJ13">
        <f t="shared" si="7"/>
        <v>166.598388671875</v>
      </c>
      <c r="BK13">
        <f t="shared" si="7"/>
        <v>168.107177734375</v>
      </c>
      <c r="BL13">
        <f t="shared" si="7"/>
        <v>168.62109375</v>
      </c>
      <c r="BM13">
        <f t="shared" si="7"/>
        <v>173.130615234375</v>
      </c>
      <c r="BN13">
        <f t="shared" si="7"/>
        <v>176.131591796875</v>
      </c>
      <c r="BO13">
        <f t="shared" si="7"/>
        <v>180.6552734375</v>
      </c>
      <c r="BR13">
        <f t="shared" si="8"/>
        <v>174.73742675781295</v>
      </c>
    </row>
    <row r="14" spans="1:70" x14ac:dyDescent="0.2">
      <c r="A14" t="s">
        <v>15</v>
      </c>
      <c r="B14" t="s">
        <v>187</v>
      </c>
      <c r="C14" t="s">
        <v>29</v>
      </c>
      <c r="D14">
        <v>90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0.76466578245162964</v>
      </c>
      <c r="M14">
        <v>0.76466578245162964</v>
      </c>
      <c r="N14">
        <v>0</v>
      </c>
      <c r="O14">
        <v>2203.504638671875</v>
      </c>
      <c r="P14">
        <v>2203.504638671875</v>
      </c>
      <c r="Q14">
        <v>0</v>
      </c>
      <c r="S14">
        <v>2206.505615234375</v>
      </c>
      <c r="T14">
        <v>2206.505615234375</v>
      </c>
      <c r="U14">
        <v>0</v>
      </c>
      <c r="W14">
        <v>2198.9951171875</v>
      </c>
      <c r="X14">
        <v>2198.9951171875</v>
      </c>
      <c r="Y14">
        <v>0</v>
      </c>
      <c r="Z14">
        <v>2203.504638671875</v>
      </c>
      <c r="AA14">
        <v>2203.504638671875</v>
      </c>
      <c r="AB14">
        <v>0</v>
      </c>
      <c r="AC14">
        <v>2198.481201171875</v>
      </c>
      <c r="AD14">
        <v>2198.481201171875</v>
      </c>
      <c r="AE14">
        <v>0</v>
      </c>
      <c r="AF14">
        <v>2198.9951171875</v>
      </c>
      <c r="AG14">
        <v>2198.9951171875</v>
      </c>
      <c r="AH14">
        <v>0</v>
      </c>
      <c r="AI14">
        <v>2196.972412109375</v>
      </c>
      <c r="AJ14">
        <v>2196.972412109375</v>
      </c>
      <c r="AK14">
        <v>0</v>
      </c>
      <c r="AL14">
        <v>2198.481201171875</v>
      </c>
      <c r="AM14">
        <v>2198.481201171875</v>
      </c>
      <c r="AN14">
        <v>0</v>
      </c>
      <c r="AO14">
        <v>2195.98779296875</v>
      </c>
      <c r="AP14">
        <v>2195.98779296875</v>
      </c>
      <c r="AQ14">
        <v>0</v>
      </c>
      <c r="AR14">
        <v>2196.989013671875</v>
      </c>
      <c r="AS14">
        <v>2196.989013671875</v>
      </c>
      <c r="AT14">
        <v>0</v>
      </c>
      <c r="AU14">
        <v>2203.504638671875</v>
      </c>
      <c r="AV14">
        <v>2203.504638671875</v>
      </c>
      <c r="AW14">
        <v>0</v>
      </c>
      <c r="AY14">
        <v>12</v>
      </c>
      <c r="BA14">
        <f t="shared" si="0"/>
        <v>1.001220703125</v>
      </c>
      <c r="BB14">
        <f t="shared" si="1"/>
        <v>1.5087890625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4.513427734375</v>
      </c>
      <c r="BH14">
        <f t="shared" si="6"/>
        <v>15.0478515625</v>
      </c>
      <c r="BI14">
        <f t="shared" si="9"/>
        <v>180.660888671875</v>
      </c>
      <c r="BJ14">
        <f t="shared" si="7"/>
        <v>181.674560546875</v>
      </c>
      <c r="BK14">
        <f t="shared" si="7"/>
        <v>183.183349609375</v>
      </c>
      <c r="BL14">
        <f t="shared" si="7"/>
        <v>183.697265625</v>
      </c>
      <c r="BM14">
        <f t="shared" si="7"/>
        <v>188.20703125</v>
      </c>
      <c r="BN14">
        <f t="shared" si="7"/>
        <v>191.207763671875</v>
      </c>
      <c r="BO14">
        <f t="shared" si="7"/>
        <v>195.7275390625</v>
      </c>
      <c r="BR14">
        <f t="shared" si="8"/>
        <v>189.81359863281295</v>
      </c>
    </row>
    <row r="15" spans="1:70" x14ac:dyDescent="0.2">
      <c r="A15" t="s">
        <v>15</v>
      </c>
      <c r="B15" t="s">
        <v>183</v>
      </c>
      <c r="C15" t="s">
        <v>22</v>
      </c>
      <c r="D15">
        <v>30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0.54258590936660767</v>
      </c>
      <c r="M15">
        <v>0.54258590936660767</v>
      </c>
      <c r="N15">
        <v>0</v>
      </c>
      <c r="O15">
        <v>2218.243896484375</v>
      </c>
      <c r="P15">
        <v>2218.243896484375</v>
      </c>
      <c r="Q15">
        <v>0</v>
      </c>
      <c r="S15">
        <v>2221.24462890625</v>
      </c>
      <c r="T15">
        <v>2221.24462890625</v>
      </c>
      <c r="U15">
        <v>0</v>
      </c>
      <c r="W15">
        <v>2213.734130859375</v>
      </c>
      <c r="X15">
        <v>2213.734130859375</v>
      </c>
      <c r="Y15">
        <v>0</v>
      </c>
      <c r="Z15">
        <v>2218.243896484375</v>
      </c>
      <c r="AA15">
        <v>2218.243896484375</v>
      </c>
      <c r="AB15">
        <v>0</v>
      </c>
      <c r="AC15">
        <v>2213.22021484375</v>
      </c>
      <c r="AD15">
        <v>2213.22021484375</v>
      </c>
      <c r="AE15">
        <v>0</v>
      </c>
      <c r="AF15">
        <v>2213.734130859375</v>
      </c>
      <c r="AG15">
        <v>2213.734130859375</v>
      </c>
      <c r="AH15">
        <v>0</v>
      </c>
      <c r="AI15">
        <v>2212.010009765625</v>
      </c>
      <c r="AJ15">
        <v>2212.010009765625</v>
      </c>
      <c r="AK15">
        <v>0</v>
      </c>
      <c r="AL15">
        <v>2213.22021484375</v>
      </c>
      <c r="AM15">
        <v>2213.22021484375</v>
      </c>
      <c r="AN15">
        <v>0</v>
      </c>
      <c r="AO15">
        <v>2211.01904296875</v>
      </c>
      <c r="AP15">
        <v>2211.01904296875</v>
      </c>
      <c r="AQ15">
        <v>0</v>
      </c>
      <c r="AR15">
        <v>2212.026611328125</v>
      </c>
      <c r="AS15">
        <v>2212.026611328125</v>
      </c>
      <c r="AT15">
        <v>0</v>
      </c>
      <c r="AU15">
        <v>2218.243896484375</v>
      </c>
      <c r="AV15">
        <v>2218.243896484375</v>
      </c>
      <c r="AW15">
        <v>0</v>
      </c>
      <c r="AY15">
        <v>13</v>
      </c>
      <c r="BA15">
        <f t="shared" si="0"/>
        <v>1.007568359375</v>
      </c>
      <c r="BB15">
        <f t="shared" si="1"/>
        <v>1.210205078125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4.810546875</v>
      </c>
      <c r="BH15">
        <f t="shared" si="6"/>
        <v>15.052734375</v>
      </c>
      <c r="BI15">
        <f t="shared" si="9"/>
        <v>195.708740234375</v>
      </c>
      <c r="BJ15">
        <f t="shared" si="7"/>
        <v>196.7099609375</v>
      </c>
      <c r="BK15">
        <f t="shared" si="7"/>
        <v>198.21875</v>
      </c>
      <c r="BL15">
        <f t="shared" si="7"/>
        <v>198.732666015625</v>
      </c>
      <c r="BM15">
        <f t="shared" si="7"/>
        <v>203.2421875</v>
      </c>
      <c r="BN15">
        <f t="shared" si="7"/>
        <v>206.2431640625</v>
      </c>
      <c r="BO15">
        <f t="shared" si="7"/>
        <v>210.756591796875</v>
      </c>
      <c r="BR15">
        <f t="shared" si="8"/>
        <v>204.84899902343795</v>
      </c>
    </row>
    <row r="16" spans="1:70" x14ac:dyDescent="0.2">
      <c r="A16" t="s">
        <v>15</v>
      </c>
      <c r="B16" t="s">
        <v>189</v>
      </c>
      <c r="C16" t="s">
        <v>29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0.50038641691207886</v>
      </c>
      <c r="M16">
        <v>0.50038641691207886</v>
      </c>
      <c r="N16">
        <v>0</v>
      </c>
      <c r="O16">
        <v>2235.072021484375</v>
      </c>
      <c r="P16">
        <v>2235.072021484375</v>
      </c>
      <c r="Q16">
        <v>0</v>
      </c>
      <c r="S16">
        <v>2238.07275390625</v>
      </c>
      <c r="T16">
        <v>2238.07275390625</v>
      </c>
      <c r="U16">
        <v>0</v>
      </c>
      <c r="W16">
        <v>2230.562255859375</v>
      </c>
      <c r="X16">
        <v>2230.562255859375</v>
      </c>
      <c r="Y16">
        <v>0</v>
      </c>
      <c r="Z16">
        <v>2235.072021484375</v>
      </c>
      <c r="AA16">
        <v>2235.072021484375</v>
      </c>
      <c r="AB16">
        <v>0</v>
      </c>
      <c r="AC16">
        <v>2230.04833984375</v>
      </c>
      <c r="AD16">
        <v>2230.04833984375</v>
      </c>
      <c r="AE16">
        <v>0</v>
      </c>
      <c r="AF16">
        <v>2230.562255859375</v>
      </c>
      <c r="AG16">
        <v>2230.562255859375</v>
      </c>
      <c r="AH16">
        <v>0</v>
      </c>
      <c r="AI16">
        <v>2227.047607421875</v>
      </c>
      <c r="AJ16">
        <v>2227.047607421875</v>
      </c>
      <c r="AK16">
        <v>0</v>
      </c>
      <c r="AL16">
        <v>2230.04833984375</v>
      </c>
      <c r="AM16">
        <v>2230.04833984375</v>
      </c>
      <c r="AN16">
        <v>0</v>
      </c>
      <c r="AO16">
        <v>2226.05517578125</v>
      </c>
      <c r="AP16">
        <v>2226.05517578125</v>
      </c>
      <c r="AQ16">
        <v>0</v>
      </c>
      <c r="AR16">
        <v>2227.06396484375</v>
      </c>
      <c r="AS16">
        <v>2227.06396484375</v>
      </c>
      <c r="AT16">
        <v>0</v>
      </c>
      <c r="AU16">
        <v>2235.072021484375</v>
      </c>
      <c r="AV16">
        <v>2235.072021484375</v>
      </c>
      <c r="AW16">
        <v>0</v>
      </c>
      <c r="AY16">
        <v>14</v>
      </c>
      <c r="BA16">
        <f t="shared" si="0"/>
        <v>1.0087890625</v>
      </c>
      <c r="BB16">
        <f t="shared" si="1"/>
        <v>3.000732421875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3.0048828125</v>
      </c>
      <c r="BH16">
        <f t="shared" si="6"/>
        <v>15.038818359375</v>
      </c>
      <c r="BI16">
        <f t="shared" si="9"/>
        <v>210.761474609375</v>
      </c>
      <c r="BJ16">
        <f t="shared" si="7"/>
        <v>211.76904296875</v>
      </c>
      <c r="BK16">
        <f t="shared" si="7"/>
        <v>212.979248046875</v>
      </c>
      <c r="BL16">
        <f t="shared" si="7"/>
        <v>213.4931640625</v>
      </c>
      <c r="BM16">
        <f t="shared" si="7"/>
        <v>218.0029296875</v>
      </c>
      <c r="BN16">
        <f t="shared" si="7"/>
        <v>221.003662109375</v>
      </c>
      <c r="BO16">
        <f t="shared" si="7"/>
        <v>225.814208984375</v>
      </c>
      <c r="BR16">
        <f t="shared" si="8"/>
        <v>219.60949707031295</v>
      </c>
    </row>
    <row r="17" spans="1:70" x14ac:dyDescent="0.2">
      <c r="A17" t="s">
        <v>15</v>
      </c>
      <c r="B17" t="s">
        <v>178</v>
      </c>
      <c r="C17" t="s">
        <v>123</v>
      </c>
      <c r="D17">
        <v>60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0.72013497352600098</v>
      </c>
      <c r="M17">
        <v>0.72013497352600098</v>
      </c>
      <c r="N17">
        <v>0</v>
      </c>
      <c r="O17">
        <v>2248.7001953125</v>
      </c>
      <c r="P17">
        <v>2248.7001953125</v>
      </c>
      <c r="Q17">
        <v>0</v>
      </c>
      <c r="S17">
        <v>2251.701171875</v>
      </c>
      <c r="T17">
        <v>2251.701171875</v>
      </c>
      <c r="U17">
        <v>0</v>
      </c>
      <c r="W17">
        <v>2244.190673828125</v>
      </c>
      <c r="X17">
        <v>2244.190673828125</v>
      </c>
      <c r="Y17">
        <v>0</v>
      </c>
      <c r="Z17">
        <v>2248.7001953125</v>
      </c>
      <c r="AA17">
        <v>2248.7001953125</v>
      </c>
      <c r="AB17">
        <v>0</v>
      </c>
      <c r="AC17">
        <v>2243.676513671875</v>
      </c>
      <c r="AD17">
        <v>2243.676513671875</v>
      </c>
      <c r="AE17">
        <v>0</v>
      </c>
      <c r="AF17">
        <v>2244.190673828125</v>
      </c>
      <c r="AG17">
        <v>2244.190673828125</v>
      </c>
      <c r="AH17">
        <v>0</v>
      </c>
      <c r="AI17">
        <v>2242.068359375</v>
      </c>
      <c r="AJ17">
        <v>2242.068359375</v>
      </c>
      <c r="AK17">
        <v>0</v>
      </c>
      <c r="AL17">
        <v>2243.676513671875</v>
      </c>
      <c r="AM17">
        <v>2243.676513671875</v>
      </c>
      <c r="AN17">
        <v>0</v>
      </c>
      <c r="AO17">
        <v>2241.07763671875</v>
      </c>
      <c r="AP17">
        <v>2241.07763671875</v>
      </c>
      <c r="AQ17">
        <v>0</v>
      </c>
      <c r="AR17">
        <v>2242.085205078125</v>
      </c>
      <c r="AS17">
        <v>2242.085205078125</v>
      </c>
      <c r="AT17">
        <v>0</v>
      </c>
      <c r="AU17">
        <v>2248.7001953125</v>
      </c>
      <c r="AV17">
        <v>2248.7001953125</v>
      </c>
      <c r="AW17">
        <v>0</v>
      </c>
      <c r="AY17">
        <v>15</v>
      </c>
      <c r="BA17">
        <f t="shared" si="0"/>
        <v>1.007568359375</v>
      </c>
      <c r="BB17">
        <f t="shared" si="1"/>
        <v>1.608154296875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4.412353515625</v>
      </c>
      <c r="BH17">
        <f t="shared" si="6"/>
        <v>15.052734375</v>
      </c>
      <c r="BI17">
        <f t="shared" si="9"/>
        <v>225.80029296875</v>
      </c>
      <c r="BJ17">
        <f t="shared" si="7"/>
        <v>226.80908203125</v>
      </c>
      <c r="BK17">
        <f t="shared" si="7"/>
        <v>229.809814453125</v>
      </c>
      <c r="BL17">
        <f t="shared" si="7"/>
        <v>230.32373046875</v>
      </c>
      <c r="BM17">
        <f t="shared" si="7"/>
        <v>234.83349609375</v>
      </c>
      <c r="BN17">
        <f t="shared" si="7"/>
        <v>237.834228515625</v>
      </c>
      <c r="BO17">
        <f t="shared" si="7"/>
        <v>240.839111328125</v>
      </c>
      <c r="BR17">
        <f t="shared" si="8"/>
        <v>236.44006347656295</v>
      </c>
    </row>
    <row r="18" spans="1:70" x14ac:dyDescent="0.2">
      <c r="A18" t="s">
        <v>15</v>
      </c>
      <c r="B18" t="s">
        <v>171</v>
      </c>
      <c r="C18" t="s">
        <v>17</v>
      </c>
      <c r="D18">
        <v>150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0.41430500149726868</v>
      </c>
      <c r="M18">
        <v>0.41430500149726868</v>
      </c>
      <c r="N18">
        <v>0</v>
      </c>
      <c r="O18">
        <v>2264.43408203125</v>
      </c>
      <c r="P18">
        <v>2264.43408203125</v>
      </c>
      <c r="Q18">
        <v>0</v>
      </c>
      <c r="S18">
        <v>2267.43505859375</v>
      </c>
      <c r="T18">
        <v>2267.43505859375</v>
      </c>
      <c r="U18">
        <v>0</v>
      </c>
      <c r="W18">
        <v>2259.924560546875</v>
      </c>
      <c r="X18">
        <v>2259.924560546875</v>
      </c>
      <c r="Y18">
        <v>0</v>
      </c>
      <c r="Z18">
        <v>2264.43408203125</v>
      </c>
      <c r="AA18">
        <v>2264.43408203125</v>
      </c>
      <c r="AB18">
        <v>0</v>
      </c>
      <c r="AC18">
        <v>2259.410400390625</v>
      </c>
      <c r="AD18">
        <v>2259.410400390625</v>
      </c>
      <c r="AE18">
        <v>0</v>
      </c>
      <c r="AF18">
        <v>2259.924560546875</v>
      </c>
      <c r="AG18">
        <v>2259.924560546875</v>
      </c>
      <c r="AH18">
        <v>0</v>
      </c>
      <c r="AI18">
        <v>2257.10595703125</v>
      </c>
      <c r="AJ18">
        <v>2257.10595703125</v>
      </c>
      <c r="AK18">
        <v>0</v>
      </c>
      <c r="AL18">
        <v>2259.410400390625</v>
      </c>
      <c r="AM18">
        <v>2259.410400390625</v>
      </c>
      <c r="AN18">
        <v>0</v>
      </c>
      <c r="AO18">
        <v>2256.113525390625</v>
      </c>
      <c r="AP18">
        <v>2256.113525390625</v>
      </c>
      <c r="AQ18">
        <v>0</v>
      </c>
      <c r="AR18">
        <v>2257.12255859375</v>
      </c>
      <c r="AS18">
        <v>2257.12255859375</v>
      </c>
      <c r="AT18">
        <v>0</v>
      </c>
      <c r="AU18">
        <v>2264.43408203125</v>
      </c>
      <c r="AV18">
        <v>2264.43408203125</v>
      </c>
      <c r="AW18">
        <v>0</v>
      </c>
      <c r="AY18">
        <v>16</v>
      </c>
      <c r="BA18">
        <f t="shared" si="0"/>
        <v>1.009033203125</v>
      </c>
      <c r="BB18">
        <f t="shared" si="1"/>
        <v>2.304443359375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3.72802734375</v>
      </c>
      <c r="BH18">
        <f t="shared" si="6"/>
        <v>15.066162109375</v>
      </c>
      <c r="BI18">
        <f t="shared" si="9"/>
        <v>240.85302734375</v>
      </c>
      <c r="BJ18">
        <f t="shared" si="7"/>
        <v>241.860595703125</v>
      </c>
      <c r="BK18">
        <f t="shared" si="7"/>
        <v>243.46875</v>
      </c>
      <c r="BL18">
        <f t="shared" si="7"/>
        <v>243.98291015625</v>
      </c>
      <c r="BM18">
        <f t="shared" si="7"/>
        <v>248.492431640625</v>
      </c>
      <c r="BN18">
        <f t="shared" si="7"/>
        <v>251.493408203125</v>
      </c>
      <c r="BO18">
        <f t="shared" si="7"/>
        <v>255.90576171875</v>
      </c>
      <c r="BR18">
        <f t="shared" si="8"/>
        <v>250.09924316406295</v>
      </c>
    </row>
    <row r="19" spans="1:70" x14ac:dyDescent="0.2">
      <c r="A19" t="s">
        <v>20</v>
      </c>
      <c r="B19" t="s">
        <v>186</v>
      </c>
      <c r="C19" t="s">
        <v>103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0.62774020433425903</v>
      </c>
      <c r="M19">
        <v>0.62774020433425903</v>
      </c>
      <c r="N19">
        <v>0</v>
      </c>
      <c r="O19">
        <v>2279.587646484375</v>
      </c>
      <c r="P19">
        <v>2279.587646484375</v>
      </c>
      <c r="Q19">
        <v>0</v>
      </c>
      <c r="S19">
        <v>2282.58837890625</v>
      </c>
      <c r="T19">
        <v>2282.58837890625</v>
      </c>
      <c r="U19">
        <v>0</v>
      </c>
      <c r="W19">
        <v>2275.078125</v>
      </c>
      <c r="X19">
        <v>2275.078125</v>
      </c>
      <c r="Y19">
        <v>0</v>
      </c>
      <c r="Z19">
        <v>2279.587646484375</v>
      </c>
      <c r="AA19">
        <v>2279.587646484375</v>
      </c>
      <c r="AB19">
        <v>0</v>
      </c>
      <c r="AC19">
        <v>2274.56396484375</v>
      </c>
      <c r="AD19">
        <v>2274.56396484375</v>
      </c>
      <c r="AE19">
        <v>0</v>
      </c>
      <c r="AF19">
        <v>2275.078125</v>
      </c>
      <c r="AG19">
        <v>2275.078125</v>
      </c>
      <c r="AH19">
        <v>0</v>
      </c>
      <c r="AI19">
        <v>2272.16015625</v>
      </c>
      <c r="AJ19">
        <v>2272.16015625</v>
      </c>
      <c r="AK19">
        <v>0</v>
      </c>
      <c r="AL19">
        <v>2274.56396484375</v>
      </c>
      <c r="AM19">
        <v>2274.56396484375</v>
      </c>
      <c r="AN19">
        <v>0</v>
      </c>
      <c r="AO19">
        <v>2271.1630859375</v>
      </c>
      <c r="AP19">
        <v>2271.1630859375</v>
      </c>
      <c r="AQ19">
        <v>0</v>
      </c>
      <c r="AR19">
        <v>2272.176513671875</v>
      </c>
      <c r="AS19">
        <v>2272.176513671875</v>
      </c>
      <c r="AT19">
        <v>0</v>
      </c>
      <c r="AU19">
        <v>2279.587646484375</v>
      </c>
      <c r="AV19">
        <v>2279.587646484375</v>
      </c>
      <c r="AW19">
        <v>0</v>
      </c>
      <c r="AY19">
        <v>17</v>
      </c>
      <c r="BA19">
        <f t="shared" si="0"/>
        <v>1.013427734375</v>
      </c>
      <c r="BB19">
        <f t="shared" si="1"/>
        <v>2.40380859375</v>
      </c>
      <c r="BC19">
        <f t="shared" si="2"/>
        <v>0.51416015625</v>
      </c>
      <c r="BD19">
        <f>Z19-W19</f>
        <v>4.509521484375</v>
      </c>
      <c r="BE19">
        <f t="shared" si="4"/>
        <v>3.000732421875</v>
      </c>
      <c r="BF19">
        <f t="shared" si="5"/>
        <v>3.6220703125</v>
      </c>
      <c r="BH19">
        <f t="shared" si="6"/>
        <v>15.063720703125</v>
      </c>
      <c r="BI19">
        <f t="shared" si="9"/>
        <v>255.919189453125</v>
      </c>
      <c r="BJ19">
        <f t="shared" ref="BJ19:BO31" si="10">BI19+BA18</f>
        <v>256.92822265625</v>
      </c>
      <c r="BK19">
        <f t="shared" si="10"/>
        <v>259.232666015625</v>
      </c>
      <c r="BL19">
        <f t="shared" si="10"/>
        <v>259.746826171875</v>
      </c>
      <c r="BM19">
        <f t="shared" si="10"/>
        <v>264.25634765625</v>
      </c>
      <c r="BN19">
        <f t="shared" si="10"/>
        <v>267.25732421875</v>
      </c>
      <c r="BO19">
        <f t="shared" si="10"/>
        <v>270.9853515625</v>
      </c>
      <c r="BR19">
        <f t="shared" si="8"/>
        <v>265.86315917968795</v>
      </c>
    </row>
    <row r="20" spans="1:70" x14ac:dyDescent="0.2">
      <c r="A20" t="s">
        <v>15</v>
      </c>
      <c r="B20" t="s">
        <v>111</v>
      </c>
      <c r="C20" t="s">
        <v>103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0.67210131883621216</v>
      </c>
      <c r="M20">
        <v>0.67210131883621216</v>
      </c>
      <c r="N20">
        <v>0</v>
      </c>
      <c r="O20">
        <v>2294.42626953125</v>
      </c>
      <c r="P20">
        <v>2294.42626953125</v>
      </c>
      <c r="Q20">
        <v>0</v>
      </c>
      <c r="S20">
        <v>2297.426513671875</v>
      </c>
      <c r="T20">
        <v>2297.426513671875</v>
      </c>
      <c r="U20">
        <v>0</v>
      </c>
      <c r="W20">
        <v>2289.91650390625</v>
      </c>
      <c r="X20">
        <v>2289.91650390625</v>
      </c>
      <c r="Y20">
        <v>0</v>
      </c>
      <c r="Z20">
        <v>2294.42626953125</v>
      </c>
      <c r="AA20">
        <v>2294.42626953125</v>
      </c>
      <c r="AB20">
        <v>0</v>
      </c>
      <c r="AC20">
        <v>2289.402587890625</v>
      </c>
      <c r="AD20">
        <v>2289.402587890625</v>
      </c>
      <c r="AE20">
        <v>0</v>
      </c>
      <c r="AF20">
        <v>2289.91650390625</v>
      </c>
      <c r="AG20">
        <v>2289.91650390625</v>
      </c>
      <c r="AH20">
        <v>0</v>
      </c>
      <c r="AI20">
        <v>2287.197509765625</v>
      </c>
      <c r="AJ20">
        <v>2287.197509765625</v>
      </c>
      <c r="AK20">
        <v>0</v>
      </c>
      <c r="AL20">
        <v>2289.402587890625</v>
      </c>
      <c r="AM20">
        <v>2289.402587890625</v>
      </c>
      <c r="AN20">
        <v>0</v>
      </c>
      <c r="AO20">
        <v>2286.21044921875</v>
      </c>
      <c r="AP20">
        <v>2286.21044921875</v>
      </c>
      <c r="AQ20">
        <v>0</v>
      </c>
      <c r="AR20">
        <v>2287.214111328125</v>
      </c>
      <c r="AS20">
        <v>2287.214111328125</v>
      </c>
      <c r="AT20">
        <v>0</v>
      </c>
      <c r="AU20">
        <v>2294.42626953125</v>
      </c>
      <c r="AV20">
        <v>2294.42626953125</v>
      </c>
      <c r="AW20">
        <v>0</v>
      </c>
      <c r="AY20">
        <v>18</v>
      </c>
      <c r="BA20">
        <f t="shared" si="0"/>
        <v>1.003662109375</v>
      </c>
      <c r="BB20">
        <f t="shared" si="1"/>
        <v>2.205078125</v>
      </c>
      <c r="BC20">
        <f t="shared" si="2"/>
        <v>0.513916015625</v>
      </c>
      <c r="BD20">
        <f t="shared" si="3"/>
        <v>4.509765625</v>
      </c>
      <c r="BE20">
        <f t="shared" si="4"/>
        <v>3.000244140625</v>
      </c>
      <c r="BF20">
        <f t="shared" si="5"/>
        <v>3.816162109375</v>
      </c>
      <c r="BH20">
        <f t="shared" si="6"/>
        <v>15.048828125</v>
      </c>
      <c r="BI20">
        <f t="shared" si="9"/>
        <v>270.98291015625</v>
      </c>
      <c r="BJ20">
        <f t="shared" si="10"/>
        <v>271.996337890625</v>
      </c>
      <c r="BK20">
        <f t="shared" si="10"/>
        <v>274.400146484375</v>
      </c>
      <c r="BL20">
        <f t="shared" si="10"/>
        <v>274.914306640625</v>
      </c>
      <c r="BM20">
        <f t="shared" si="10"/>
        <v>279.423828125</v>
      </c>
      <c r="BN20">
        <f t="shared" si="10"/>
        <v>282.424560546875</v>
      </c>
      <c r="BO20">
        <f t="shared" si="10"/>
        <v>286.046630859375</v>
      </c>
      <c r="BR20">
        <f t="shared" si="8"/>
        <v>281.03063964843795</v>
      </c>
    </row>
    <row r="21" spans="1:70" x14ac:dyDescent="0.2">
      <c r="A21" t="s">
        <v>15</v>
      </c>
      <c r="B21" t="s">
        <v>107</v>
      </c>
      <c r="C21" t="s">
        <v>108</v>
      </c>
      <c r="D21">
        <v>60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0.91969072818756104</v>
      </c>
      <c r="M21">
        <v>0.91969072818756104</v>
      </c>
      <c r="N21">
        <v>0</v>
      </c>
      <c r="O21">
        <v>2309.861572265625</v>
      </c>
      <c r="P21">
        <v>2309.861572265625</v>
      </c>
      <c r="Q21">
        <v>0</v>
      </c>
      <c r="S21">
        <v>2312.862548828125</v>
      </c>
      <c r="T21">
        <v>2312.862548828125</v>
      </c>
      <c r="U21">
        <v>0</v>
      </c>
      <c r="W21">
        <v>2305.35205078125</v>
      </c>
      <c r="X21">
        <v>2305.35205078125</v>
      </c>
      <c r="Y21">
        <v>0</v>
      </c>
      <c r="Z21">
        <v>2309.861572265625</v>
      </c>
      <c r="AA21">
        <v>2309.861572265625</v>
      </c>
      <c r="AB21">
        <v>0</v>
      </c>
      <c r="AC21">
        <v>2304.837890625</v>
      </c>
      <c r="AD21">
        <v>2304.837890625</v>
      </c>
      <c r="AE21">
        <v>0</v>
      </c>
      <c r="AF21">
        <v>2305.35205078125</v>
      </c>
      <c r="AG21">
        <v>2305.35205078125</v>
      </c>
      <c r="AH21">
        <v>0</v>
      </c>
      <c r="AI21">
        <v>2302.235107421875</v>
      </c>
      <c r="AJ21">
        <v>2302.235107421875</v>
      </c>
      <c r="AK21">
        <v>0</v>
      </c>
      <c r="AL21">
        <v>2304.837890625</v>
      </c>
      <c r="AM21">
        <v>2304.837890625</v>
      </c>
      <c r="AN21">
        <v>0</v>
      </c>
      <c r="AO21">
        <v>2301.24267578125</v>
      </c>
      <c r="AP21">
        <v>2301.24267578125</v>
      </c>
      <c r="AQ21">
        <v>0</v>
      </c>
      <c r="AR21">
        <v>2302.25146484375</v>
      </c>
      <c r="AS21">
        <v>2302.25146484375</v>
      </c>
      <c r="AT21">
        <v>0</v>
      </c>
      <c r="AU21">
        <v>2309.861572265625</v>
      </c>
      <c r="AV21">
        <v>2309.861572265625</v>
      </c>
      <c r="AW21">
        <v>0</v>
      </c>
      <c r="AY21">
        <v>19</v>
      </c>
      <c r="BA21">
        <f t="shared" si="0"/>
        <v>1.0087890625</v>
      </c>
      <c r="BB21">
        <f t="shared" si="1"/>
        <v>2.602783203125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3.41552734375</v>
      </c>
      <c r="BH21">
        <f t="shared" si="6"/>
        <v>15.0517578125</v>
      </c>
      <c r="BI21">
        <f t="shared" si="9"/>
        <v>286.03173828125</v>
      </c>
      <c r="BJ21">
        <f t="shared" si="10"/>
        <v>287.035400390625</v>
      </c>
      <c r="BK21">
        <f t="shared" si="10"/>
        <v>289.240478515625</v>
      </c>
      <c r="BL21">
        <f t="shared" si="10"/>
        <v>289.75439453125</v>
      </c>
      <c r="BM21">
        <f t="shared" si="10"/>
        <v>294.26416015625</v>
      </c>
      <c r="BN21">
        <f t="shared" si="10"/>
        <v>297.264404296875</v>
      </c>
      <c r="BO21">
        <f t="shared" si="10"/>
        <v>301.08056640625</v>
      </c>
      <c r="BR21">
        <f t="shared" si="8"/>
        <v>295.87072753906295</v>
      </c>
    </row>
    <row r="22" spans="1:70" x14ac:dyDescent="0.2">
      <c r="A22" t="s">
        <v>15</v>
      </c>
      <c r="B22" t="s">
        <v>172</v>
      </c>
      <c r="C22" t="s">
        <v>17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0.47094359993934631</v>
      </c>
      <c r="M22">
        <v>0.47094359993934631</v>
      </c>
      <c r="N22">
        <v>0</v>
      </c>
      <c r="O22">
        <v>2324.103271484375</v>
      </c>
      <c r="P22">
        <v>2324.103271484375</v>
      </c>
      <c r="Q22">
        <v>0</v>
      </c>
      <c r="S22">
        <v>2327.104248046875</v>
      </c>
      <c r="T22">
        <v>2327.104248046875</v>
      </c>
      <c r="U22">
        <v>0</v>
      </c>
      <c r="W22">
        <v>2319.59375</v>
      </c>
      <c r="X22">
        <v>2319.59375</v>
      </c>
      <c r="Y22">
        <v>0</v>
      </c>
      <c r="Z22">
        <v>2324.103271484375</v>
      </c>
      <c r="AA22">
        <v>2324.103271484375</v>
      </c>
      <c r="AB22">
        <v>0</v>
      </c>
      <c r="AC22">
        <v>2319.079833984375</v>
      </c>
      <c r="AD22">
        <v>2319.079833984375</v>
      </c>
      <c r="AE22">
        <v>0</v>
      </c>
      <c r="AF22">
        <v>2319.59375</v>
      </c>
      <c r="AG22">
        <v>2319.59375</v>
      </c>
      <c r="AH22">
        <v>0</v>
      </c>
      <c r="AI22">
        <v>2317.272705078125</v>
      </c>
      <c r="AJ22">
        <v>2317.272705078125</v>
      </c>
      <c r="AK22">
        <v>0</v>
      </c>
      <c r="AL22">
        <v>2319.079833984375</v>
      </c>
      <c r="AM22">
        <v>2319.079833984375</v>
      </c>
      <c r="AN22">
        <v>0</v>
      </c>
      <c r="AO22">
        <v>2316.278076171875</v>
      </c>
      <c r="AP22">
        <v>2316.278076171875</v>
      </c>
      <c r="AQ22">
        <v>0</v>
      </c>
      <c r="AR22">
        <v>2317.2890625</v>
      </c>
      <c r="AS22">
        <v>2317.2890625</v>
      </c>
      <c r="AT22">
        <v>0</v>
      </c>
      <c r="AU22">
        <v>2324.103271484375</v>
      </c>
      <c r="AV22">
        <v>2324.103271484375</v>
      </c>
      <c r="AW22">
        <v>0</v>
      </c>
      <c r="AY22">
        <v>20</v>
      </c>
      <c r="BA22">
        <f t="shared" si="0"/>
        <v>1.010986328125</v>
      </c>
      <c r="BB22">
        <f t="shared" si="1"/>
        <v>1.80712890625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4.22509765625</v>
      </c>
      <c r="BH22">
        <f t="shared" si="6"/>
        <v>15.067626953125</v>
      </c>
      <c r="BI22">
        <f t="shared" si="9"/>
        <v>301.08349609375</v>
      </c>
      <c r="BJ22">
        <f t="shared" si="10"/>
        <v>302.09228515625</v>
      </c>
      <c r="BK22">
        <f t="shared" si="10"/>
        <v>304.695068359375</v>
      </c>
      <c r="BL22">
        <f t="shared" si="10"/>
        <v>305.209228515625</v>
      </c>
      <c r="BM22">
        <f t="shared" si="10"/>
        <v>309.71875</v>
      </c>
      <c r="BN22">
        <f t="shared" si="10"/>
        <v>312.7197265625</v>
      </c>
      <c r="BO22">
        <f t="shared" si="10"/>
        <v>316.13525390625</v>
      </c>
      <c r="BR22">
        <f t="shared" si="8"/>
        <v>311.32556152343795</v>
      </c>
    </row>
    <row r="23" spans="1:70" x14ac:dyDescent="0.2">
      <c r="A23" t="s">
        <v>20</v>
      </c>
      <c r="B23" t="s">
        <v>184</v>
      </c>
      <c r="C23" t="s">
        <v>17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1.377503633499146</v>
      </c>
      <c r="M23">
        <v>1.377503633499146</v>
      </c>
      <c r="N23">
        <v>0</v>
      </c>
      <c r="O23">
        <v>2339.853759765625</v>
      </c>
      <c r="P23">
        <v>2339.853759765625</v>
      </c>
      <c r="Q23">
        <v>0</v>
      </c>
      <c r="S23">
        <v>2342.854736328125</v>
      </c>
      <c r="T23">
        <v>2342.854736328125</v>
      </c>
      <c r="U23">
        <v>0</v>
      </c>
      <c r="W23">
        <v>2335.343994140625</v>
      </c>
      <c r="X23">
        <v>2335.343994140625</v>
      </c>
      <c r="Y23">
        <v>0</v>
      </c>
      <c r="Z23">
        <v>2339.853759765625</v>
      </c>
      <c r="AA23">
        <v>2339.853759765625</v>
      </c>
      <c r="AB23">
        <v>0</v>
      </c>
      <c r="AC23">
        <v>2334.830078125</v>
      </c>
      <c r="AD23">
        <v>2334.830078125</v>
      </c>
      <c r="AE23">
        <v>0</v>
      </c>
      <c r="AF23">
        <v>2335.343994140625</v>
      </c>
      <c r="AG23">
        <v>2335.343994140625</v>
      </c>
      <c r="AH23">
        <v>0</v>
      </c>
      <c r="AI23">
        <v>2332.32666015625</v>
      </c>
      <c r="AJ23">
        <v>2332.32666015625</v>
      </c>
      <c r="AK23">
        <v>0</v>
      </c>
      <c r="AL23">
        <v>2334.830078125</v>
      </c>
      <c r="AM23">
        <v>2334.830078125</v>
      </c>
      <c r="AN23">
        <v>0</v>
      </c>
      <c r="AO23">
        <v>2331.329345703125</v>
      </c>
      <c r="AP23">
        <v>2331.329345703125</v>
      </c>
      <c r="AQ23">
        <v>0</v>
      </c>
      <c r="AR23">
        <v>2332.34326171875</v>
      </c>
      <c r="AS23">
        <v>2332.34326171875</v>
      </c>
      <c r="AT23">
        <v>0</v>
      </c>
      <c r="AU23">
        <v>2339.853759765625</v>
      </c>
      <c r="AV23">
        <v>2339.853759765625</v>
      </c>
      <c r="AW23">
        <v>0</v>
      </c>
      <c r="AY23">
        <v>21</v>
      </c>
      <c r="BA23">
        <f t="shared" si="0"/>
        <v>1.013916015625</v>
      </c>
      <c r="BB23">
        <f t="shared" si="1"/>
        <v>2.50341796875</v>
      </c>
      <c r="BC23">
        <f t="shared" si="2"/>
        <v>0.513916015625</v>
      </c>
      <c r="BD23">
        <f t="shared" si="3"/>
        <v>4.509765625</v>
      </c>
      <c r="BE23">
        <f t="shared" si="4"/>
        <v>3.0009765625</v>
      </c>
      <c r="BF23">
        <f t="shared" si="5"/>
        <v>3.52392578125</v>
      </c>
      <c r="BH23">
        <f t="shared" si="6"/>
        <v>15.06591796875</v>
      </c>
      <c r="BI23">
        <f t="shared" si="9"/>
        <v>316.151123046875</v>
      </c>
      <c r="BJ23">
        <f t="shared" si="10"/>
        <v>317.162109375</v>
      </c>
      <c r="BK23">
        <f t="shared" si="10"/>
        <v>318.96923828125</v>
      </c>
      <c r="BL23">
        <f t="shared" si="10"/>
        <v>319.483154296875</v>
      </c>
      <c r="BM23">
        <f t="shared" si="10"/>
        <v>323.99267578125</v>
      </c>
      <c r="BN23">
        <f t="shared" si="10"/>
        <v>326.99365234375</v>
      </c>
      <c r="BO23">
        <f t="shared" si="10"/>
        <v>331.21875</v>
      </c>
      <c r="BR23">
        <f t="shared" si="8"/>
        <v>325.59948730468795</v>
      </c>
    </row>
    <row r="24" spans="1:70" x14ac:dyDescent="0.2">
      <c r="A24" t="s">
        <v>15</v>
      </c>
      <c r="B24" t="s">
        <v>173</v>
      </c>
      <c r="C24" t="s">
        <v>29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0.34272968769073492</v>
      </c>
      <c r="M24">
        <v>0.34272968769073492</v>
      </c>
      <c r="N24">
        <v>0</v>
      </c>
      <c r="O24">
        <v>2353.896484375</v>
      </c>
      <c r="P24">
        <v>2353.896484375</v>
      </c>
      <c r="Q24">
        <v>0</v>
      </c>
      <c r="S24">
        <v>2356.8974609375</v>
      </c>
      <c r="T24">
        <v>2356.8974609375</v>
      </c>
      <c r="U24">
        <v>0</v>
      </c>
      <c r="W24">
        <v>2349.386962890625</v>
      </c>
      <c r="X24">
        <v>2349.386962890625</v>
      </c>
      <c r="Y24">
        <v>0</v>
      </c>
      <c r="Z24">
        <v>2353.896484375</v>
      </c>
      <c r="AA24">
        <v>2353.896484375</v>
      </c>
      <c r="AB24">
        <v>0</v>
      </c>
      <c r="AC24">
        <v>2348.873046875</v>
      </c>
      <c r="AD24">
        <v>2348.873046875</v>
      </c>
      <c r="AE24">
        <v>0</v>
      </c>
      <c r="AF24">
        <v>2349.386962890625</v>
      </c>
      <c r="AG24">
        <v>2349.386962890625</v>
      </c>
      <c r="AH24">
        <v>0</v>
      </c>
      <c r="AI24">
        <v>2347.3642578125</v>
      </c>
      <c r="AJ24">
        <v>2347.3642578125</v>
      </c>
      <c r="AK24">
        <v>0</v>
      </c>
      <c r="AL24">
        <v>2348.873046875</v>
      </c>
      <c r="AM24">
        <v>2348.873046875</v>
      </c>
      <c r="AN24">
        <v>0</v>
      </c>
      <c r="AO24">
        <v>2346.378662109375</v>
      </c>
      <c r="AP24">
        <v>2346.378662109375</v>
      </c>
      <c r="AQ24">
        <v>0</v>
      </c>
      <c r="AR24">
        <v>2347.380859375</v>
      </c>
      <c r="AS24">
        <v>2347.380859375</v>
      </c>
      <c r="AT24">
        <v>0</v>
      </c>
      <c r="AU24">
        <v>2353.896484375</v>
      </c>
      <c r="AV24">
        <v>2353.896484375</v>
      </c>
      <c r="AW24">
        <v>0</v>
      </c>
      <c r="AY24">
        <v>22</v>
      </c>
      <c r="BA24">
        <f t="shared" si="0"/>
        <v>1.002197265625</v>
      </c>
      <c r="BB24">
        <f t="shared" si="1"/>
        <v>1.5087890625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4.5234375</v>
      </c>
      <c r="BH24">
        <f t="shared" si="6"/>
        <v>15.058837890625</v>
      </c>
      <c r="BI24">
        <f t="shared" si="9"/>
        <v>331.217041015625</v>
      </c>
      <c r="BJ24">
        <f t="shared" si="10"/>
        <v>332.23095703125</v>
      </c>
      <c r="BK24">
        <f t="shared" si="10"/>
        <v>334.734375</v>
      </c>
      <c r="BL24">
        <f t="shared" si="10"/>
        <v>335.248291015625</v>
      </c>
      <c r="BM24">
        <f t="shared" si="10"/>
        <v>339.758056640625</v>
      </c>
      <c r="BN24">
        <f t="shared" si="10"/>
        <v>342.759033203125</v>
      </c>
      <c r="BO24">
        <f t="shared" si="10"/>
        <v>346.282958984375</v>
      </c>
      <c r="BR24">
        <f t="shared" si="8"/>
        <v>341.36462402343795</v>
      </c>
    </row>
    <row r="25" spans="1:70" x14ac:dyDescent="0.2">
      <c r="A25" t="s">
        <v>20</v>
      </c>
      <c r="B25" t="s">
        <v>177</v>
      </c>
      <c r="C25" t="s">
        <v>120</v>
      </c>
      <c r="D25">
        <v>-150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0.50034129619598389</v>
      </c>
      <c r="M25">
        <v>0.50034129619598389</v>
      </c>
      <c r="N25">
        <v>0</v>
      </c>
      <c r="O25">
        <v>2369.845947265625</v>
      </c>
      <c r="P25">
        <v>2369.845947265625</v>
      </c>
      <c r="Q25">
        <v>0</v>
      </c>
      <c r="S25">
        <v>2372.8466796875</v>
      </c>
      <c r="T25">
        <v>2372.8466796875</v>
      </c>
      <c r="U25">
        <v>0</v>
      </c>
      <c r="W25">
        <v>2365.336181640625</v>
      </c>
      <c r="X25">
        <v>2365.336181640625</v>
      </c>
      <c r="Y25">
        <v>0</v>
      </c>
      <c r="Z25">
        <v>2369.845947265625</v>
      </c>
      <c r="AA25">
        <v>2369.845947265625</v>
      </c>
      <c r="AB25">
        <v>0</v>
      </c>
      <c r="AC25">
        <v>2364.822265625</v>
      </c>
      <c r="AD25">
        <v>2364.822265625</v>
      </c>
      <c r="AE25">
        <v>0</v>
      </c>
      <c r="AF25">
        <v>2365.336181640625</v>
      </c>
      <c r="AG25">
        <v>2365.336181640625</v>
      </c>
      <c r="AH25">
        <v>0</v>
      </c>
      <c r="AI25">
        <v>2362.41845703125</v>
      </c>
      <c r="AJ25">
        <v>2362.41845703125</v>
      </c>
      <c r="AK25">
        <v>0</v>
      </c>
      <c r="AL25">
        <v>2364.822265625</v>
      </c>
      <c r="AM25">
        <v>2364.822265625</v>
      </c>
      <c r="AN25">
        <v>0</v>
      </c>
      <c r="AO25">
        <v>2361.4208984375</v>
      </c>
      <c r="AP25">
        <v>2361.4208984375</v>
      </c>
      <c r="AQ25">
        <v>0</v>
      </c>
      <c r="AR25">
        <v>2362.434814453125</v>
      </c>
      <c r="AS25">
        <v>2362.434814453125</v>
      </c>
      <c r="AT25">
        <v>0</v>
      </c>
      <c r="AU25">
        <v>2369.845947265625</v>
      </c>
      <c r="AV25">
        <v>2369.845947265625</v>
      </c>
      <c r="AW25">
        <v>0</v>
      </c>
      <c r="AY25">
        <v>23</v>
      </c>
      <c r="BA25">
        <f t="shared" si="0"/>
        <v>1.013916015625</v>
      </c>
      <c r="BB25">
        <f t="shared" si="1"/>
        <v>2.40380859375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3.62255859375</v>
      </c>
      <c r="BH25">
        <f t="shared" si="6"/>
        <v>15.064697265625</v>
      </c>
      <c r="BI25">
        <f t="shared" si="9"/>
        <v>346.27587890625</v>
      </c>
      <c r="BJ25">
        <f t="shared" si="10"/>
        <v>347.278076171875</v>
      </c>
      <c r="BK25">
        <f t="shared" si="10"/>
        <v>348.786865234375</v>
      </c>
      <c r="BL25">
        <f t="shared" si="10"/>
        <v>349.30078125</v>
      </c>
      <c r="BM25">
        <f t="shared" si="10"/>
        <v>353.810302734375</v>
      </c>
      <c r="BN25">
        <f t="shared" si="10"/>
        <v>356.811279296875</v>
      </c>
      <c r="BO25">
        <f t="shared" si="10"/>
        <v>361.334716796875</v>
      </c>
      <c r="BR25">
        <f t="shared" si="8"/>
        <v>355.41711425781295</v>
      </c>
    </row>
    <row r="26" spans="1:70" x14ac:dyDescent="0.2">
      <c r="A26" t="s">
        <v>15</v>
      </c>
      <c r="B26" t="s">
        <v>25</v>
      </c>
      <c r="C26" t="s">
        <v>99</v>
      </c>
      <c r="D26">
        <v>90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0.49470329284667969</v>
      </c>
      <c r="M26">
        <v>0.49470329284667969</v>
      </c>
      <c r="N26">
        <v>0</v>
      </c>
      <c r="O26">
        <v>2384.28662109375</v>
      </c>
      <c r="P26">
        <v>2384.28662109375</v>
      </c>
      <c r="Q26">
        <v>0</v>
      </c>
      <c r="S26">
        <v>2387.287353515625</v>
      </c>
      <c r="T26">
        <v>2387.287353515625</v>
      </c>
      <c r="U26">
        <v>0</v>
      </c>
      <c r="W26">
        <v>2379.77685546875</v>
      </c>
      <c r="X26">
        <v>2379.77685546875</v>
      </c>
      <c r="Y26">
        <v>0</v>
      </c>
      <c r="Z26">
        <v>2384.28662109375</v>
      </c>
      <c r="AA26">
        <v>2384.28662109375</v>
      </c>
      <c r="AB26">
        <v>0</v>
      </c>
      <c r="AC26">
        <v>2379.262939453125</v>
      </c>
      <c r="AD26">
        <v>2379.262939453125</v>
      </c>
      <c r="AE26">
        <v>0</v>
      </c>
      <c r="AF26">
        <v>2379.77685546875</v>
      </c>
      <c r="AG26">
        <v>2379.77685546875</v>
      </c>
      <c r="AH26">
        <v>0</v>
      </c>
      <c r="AI26">
        <v>2377.455810546875</v>
      </c>
      <c r="AJ26">
        <v>2377.455810546875</v>
      </c>
      <c r="AK26">
        <v>0</v>
      </c>
      <c r="AL26">
        <v>2379.262939453125</v>
      </c>
      <c r="AM26">
        <v>2379.262939453125</v>
      </c>
      <c r="AN26">
        <v>0</v>
      </c>
      <c r="AO26">
        <v>2376.46923828125</v>
      </c>
      <c r="AP26">
        <v>2376.46923828125</v>
      </c>
      <c r="AQ26">
        <v>0</v>
      </c>
      <c r="AR26">
        <v>2377.472412109375</v>
      </c>
      <c r="AS26">
        <v>2377.472412109375</v>
      </c>
      <c r="AT26">
        <v>0</v>
      </c>
      <c r="AU26">
        <v>2384.28662109375</v>
      </c>
      <c r="AV26">
        <v>2384.28662109375</v>
      </c>
      <c r="AW26">
        <v>0</v>
      </c>
      <c r="AY26">
        <v>24</v>
      </c>
      <c r="BA26">
        <f t="shared" si="0"/>
        <v>1.003173828125</v>
      </c>
      <c r="BB26">
        <f t="shared" si="1"/>
        <v>1.80712890625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4.22509765625</v>
      </c>
      <c r="BH26">
        <f t="shared" si="6"/>
        <v>15.059814453125</v>
      </c>
      <c r="BI26">
        <f t="shared" si="9"/>
        <v>361.340576171875</v>
      </c>
      <c r="BJ26">
        <f t="shared" si="10"/>
        <v>362.3544921875</v>
      </c>
      <c r="BK26">
        <f t="shared" si="10"/>
        <v>364.75830078125</v>
      </c>
      <c r="BL26">
        <f t="shared" si="10"/>
        <v>365.272216796875</v>
      </c>
      <c r="BM26">
        <f t="shared" si="10"/>
        <v>369.781982421875</v>
      </c>
      <c r="BN26">
        <f t="shared" si="10"/>
        <v>372.78271484375</v>
      </c>
      <c r="BO26">
        <f t="shared" si="10"/>
        <v>376.4052734375</v>
      </c>
      <c r="BR26">
        <f t="shared" si="8"/>
        <v>371.38854980468795</v>
      </c>
    </row>
    <row r="27" spans="1:70" x14ac:dyDescent="0.2">
      <c r="A27" t="s">
        <v>20</v>
      </c>
      <c r="B27" t="s">
        <v>182</v>
      </c>
      <c r="C27" t="s">
        <v>120</v>
      </c>
      <c r="D27">
        <v>-30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0.384176105260849</v>
      </c>
      <c r="M27">
        <v>0.384176105260849</v>
      </c>
      <c r="N27">
        <v>0</v>
      </c>
      <c r="O27">
        <v>2399.838134765625</v>
      </c>
      <c r="P27">
        <v>2399.838134765625</v>
      </c>
      <c r="Q27">
        <v>0</v>
      </c>
      <c r="S27">
        <v>2402.8388671875</v>
      </c>
      <c r="T27">
        <v>2402.8388671875</v>
      </c>
      <c r="U27">
        <v>0</v>
      </c>
      <c r="W27">
        <v>2395.328369140625</v>
      </c>
      <c r="X27">
        <v>2395.328369140625</v>
      </c>
      <c r="Y27">
        <v>0</v>
      </c>
      <c r="Z27">
        <v>2399.838134765625</v>
      </c>
      <c r="AA27">
        <v>2399.838134765625</v>
      </c>
      <c r="AB27">
        <v>0</v>
      </c>
      <c r="AC27">
        <v>2394.814453125</v>
      </c>
      <c r="AD27">
        <v>2394.814453125</v>
      </c>
      <c r="AE27">
        <v>0</v>
      </c>
      <c r="AF27">
        <v>2395.328369140625</v>
      </c>
      <c r="AG27">
        <v>2395.328369140625</v>
      </c>
      <c r="AH27">
        <v>0</v>
      </c>
      <c r="AI27">
        <v>2392.510009765625</v>
      </c>
      <c r="AJ27">
        <v>2392.510009765625</v>
      </c>
      <c r="AK27">
        <v>0</v>
      </c>
      <c r="AL27">
        <v>2394.814453125</v>
      </c>
      <c r="AM27">
        <v>2394.814453125</v>
      </c>
      <c r="AN27">
        <v>0</v>
      </c>
      <c r="AO27">
        <v>2391.512451171875</v>
      </c>
      <c r="AP27">
        <v>2391.512451171875</v>
      </c>
      <c r="AQ27">
        <v>0</v>
      </c>
      <c r="AR27">
        <v>2392.5263671875</v>
      </c>
      <c r="AS27">
        <v>2392.5263671875</v>
      </c>
      <c r="AT27">
        <v>0</v>
      </c>
      <c r="AU27">
        <v>2399.838134765625</v>
      </c>
      <c r="AV27">
        <v>2399.838134765625</v>
      </c>
      <c r="AW27">
        <v>0</v>
      </c>
      <c r="AY27">
        <v>25</v>
      </c>
      <c r="BA27">
        <f t="shared" si="0"/>
        <v>1.013916015625</v>
      </c>
      <c r="BB27">
        <f t="shared" si="1"/>
        <v>2.304443359375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3.718017578125</v>
      </c>
      <c r="BH27">
        <f t="shared" si="6"/>
        <v>15.060791015625</v>
      </c>
      <c r="BI27">
        <f t="shared" si="9"/>
        <v>376.400390625</v>
      </c>
      <c r="BJ27">
        <f t="shared" si="10"/>
        <v>377.403564453125</v>
      </c>
      <c r="BK27">
        <f t="shared" si="10"/>
        <v>379.210693359375</v>
      </c>
      <c r="BL27">
        <f t="shared" si="10"/>
        <v>379.724609375</v>
      </c>
      <c r="BM27">
        <f t="shared" si="10"/>
        <v>384.234375</v>
      </c>
      <c r="BN27">
        <f t="shared" si="10"/>
        <v>387.235107421875</v>
      </c>
      <c r="BO27">
        <f t="shared" si="10"/>
        <v>391.460205078125</v>
      </c>
      <c r="BR27">
        <f t="shared" si="8"/>
        <v>385.84094238281295</v>
      </c>
    </row>
    <row r="28" spans="1:70" x14ac:dyDescent="0.2">
      <c r="A28" t="s">
        <v>20</v>
      </c>
      <c r="B28" t="s">
        <v>180</v>
      </c>
      <c r="C28" t="s">
        <v>29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0.43522518873214722</v>
      </c>
      <c r="M28">
        <v>0.43522518873214722</v>
      </c>
      <c r="N28">
        <v>0</v>
      </c>
      <c r="O28">
        <v>2415.2900390625</v>
      </c>
      <c r="P28">
        <v>2415.2900390625</v>
      </c>
      <c r="Q28">
        <v>0</v>
      </c>
      <c r="S28">
        <v>2418.291015625</v>
      </c>
      <c r="T28">
        <v>2418.291015625</v>
      </c>
      <c r="U28">
        <v>0</v>
      </c>
      <c r="W28">
        <v>2410.780517578125</v>
      </c>
      <c r="X28">
        <v>2410.780517578125</v>
      </c>
      <c r="Y28">
        <v>0</v>
      </c>
      <c r="Z28">
        <v>2415.2900390625</v>
      </c>
      <c r="AA28">
        <v>2415.2900390625</v>
      </c>
      <c r="AB28">
        <v>0</v>
      </c>
      <c r="AC28">
        <v>2410.266357421875</v>
      </c>
      <c r="AD28">
        <v>2410.266357421875</v>
      </c>
      <c r="AE28">
        <v>0</v>
      </c>
      <c r="AF28">
        <v>2410.780517578125</v>
      </c>
      <c r="AG28">
        <v>2410.780517578125</v>
      </c>
      <c r="AH28">
        <v>0</v>
      </c>
      <c r="AI28">
        <v>2407.56396484375</v>
      </c>
      <c r="AJ28">
        <v>2407.56396484375</v>
      </c>
      <c r="AK28">
        <v>0</v>
      </c>
      <c r="AL28">
        <v>2410.266357421875</v>
      </c>
      <c r="AM28">
        <v>2410.266357421875</v>
      </c>
      <c r="AN28">
        <v>0</v>
      </c>
      <c r="AO28">
        <v>2406.556884765625</v>
      </c>
      <c r="AP28">
        <v>2406.556884765625</v>
      </c>
      <c r="AQ28">
        <v>0</v>
      </c>
      <c r="AR28">
        <v>2407.56396484375</v>
      </c>
      <c r="AS28">
        <v>2407.56396484375</v>
      </c>
      <c r="AT28">
        <v>0</v>
      </c>
      <c r="AU28">
        <v>2415.2900390625</v>
      </c>
      <c r="AV28">
        <v>2415.2900390625</v>
      </c>
      <c r="AW28">
        <v>0</v>
      </c>
      <c r="AY28">
        <v>26</v>
      </c>
      <c r="BA28">
        <f t="shared" si="0"/>
        <v>1.007080078125</v>
      </c>
      <c r="BB28">
        <f t="shared" si="1"/>
        <v>2.702392578125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3.303466796875</v>
      </c>
      <c r="BH28">
        <f t="shared" si="6"/>
        <v>15.03759765625</v>
      </c>
      <c r="BI28">
        <f t="shared" si="9"/>
        <v>391.461181640625</v>
      </c>
      <c r="BJ28">
        <f t="shared" si="10"/>
        <v>392.47509765625</v>
      </c>
      <c r="BK28">
        <f t="shared" si="10"/>
        <v>394.779541015625</v>
      </c>
      <c r="BL28">
        <f t="shared" si="10"/>
        <v>395.29345703125</v>
      </c>
      <c r="BM28">
        <f t="shared" si="10"/>
        <v>399.80322265625</v>
      </c>
      <c r="BN28">
        <f t="shared" si="10"/>
        <v>402.803955078125</v>
      </c>
      <c r="BO28">
        <f t="shared" si="10"/>
        <v>406.52197265625</v>
      </c>
      <c r="BR28">
        <f t="shared" si="8"/>
        <v>401.40979003906295</v>
      </c>
    </row>
    <row r="29" spans="1:70" x14ac:dyDescent="0.2">
      <c r="A29" t="s">
        <v>20</v>
      </c>
      <c r="B29" t="s">
        <v>176</v>
      </c>
      <c r="C29" t="s">
        <v>99</v>
      </c>
      <c r="D29">
        <v>-30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0.3885033130645752</v>
      </c>
      <c r="M29">
        <v>0.3885033130645752</v>
      </c>
      <c r="N29">
        <v>0</v>
      </c>
      <c r="O29">
        <v>2429.730712890625</v>
      </c>
      <c r="P29">
        <v>2429.730712890625</v>
      </c>
      <c r="Q29">
        <v>0</v>
      </c>
      <c r="S29">
        <v>2432.731689453125</v>
      </c>
      <c r="T29">
        <v>2432.731689453125</v>
      </c>
      <c r="U29">
        <v>0</v>
      </c>
      <c r="W29">
        <v>2425.22119140625</v>
      </c>
      <c r="X29">
        <v>2425.22119140625</v>
      </c>
      <c r="Y29">
        <v>0</v>
      </c>
      <c r="Z29">
        <v>2429.730712890625</v>
      </c>
      <c r="AA29">
        <v>2429.730712890625</v>
      </c>
      <c r="AB29">
        <v>0</v>
      </c>
      <c r="AC29">
        <v>2424.70703125</v>
      </c>
      <c r="AD29">
        <v>2424.70703125</v>
      </c>
      <c r="AE29">
        <v>0</v>
      </c>
      <c r="AF29">
        <v>2425.22119140625</v>
      </c>
      <c r="AG29">
        <v>2425.22119140625</v>
      </c>
      <c r="AH29">
        <v>0</v>
      </c>
      <c r="AI29">
        <v>2422.6015625</v>
      </c>
      <c r="AJ29">
        <v>2422.6015625</v>
      </c>
      <c r="AK29">
        <v>0</v>
      </c>
      <c r="AL29">
        <v>2424.70703125</v>
      </c>
      <c r="AM29">
        <v>2424.70703125</v>
      </c>
      <c r="AN29">
        <v>0</v>
      </c>
      <c r="AO29">
        <v>2421.594482421875</v>
      </c>
      <c r="AP29">
        <v>2421.594482421875</v>
      </c>
      <c r="AQ29">
        <v>0</v>
      </c>
      <c r="AR29">
        <v>2422.6015625</v>
      </c>
      <c r="AS29">
        <v>2422.6015625</v>
      </c>
      <c r="AT29">
        <v>0</v>
      </c>
      <c r="AU29">
        <v>2429.730712890625</v>
      </c>
      <c r="AV29">
        <v>2429.730712890625</v>
      </c>
      <c r="AW29">
        <v>0</v>
      </c>
      <c r="AY29">
        <v>27</v>
      </c>
      <c r="BA29">
        <f t="shared" si="0"/>
        <v>1.007080078125</v>
      </c>
      <c r="BB29">
        <f t="shared" si="1"/>
        <v>2.10546875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3.92041015625</v>
      </c>
      <c r="BH29">
        <f t="shared" si="6"/>
        <v>15.0576171875</v>
      </c>
      <c r="BI29">
        <f t="shared" si="9"/>
        <v>406.498779296875</v>
      </c>
      <c r="BJ29">
        <f t="shared" si="10"/>
        <v>407.505859375</v>
      </c>
      <c r="BK29">
        <f t="shared" si="10"/>
        <v>410.208251953125</v>
      </c>
      <c r="BL29">
        <f t="shared" si="10"/>
        <v>410.722412109375</v>
      </c>
      <c r="BM29">
        <f t="shared" si="10"/>
        <v>415.23193359375</v>
      </c>
      <c r="BN29">
        <f t="shared" si="10"/>
        <v>418.23291015625</v>
      </c>
      <c r="BO29">
        <f t="shared" si="10"/>
        <v>421.536376953125</v>
      </c>
      <c r="BR29">
        <f t="shared" si="8"/>
        <v>416.83874511718795</v>
      </c>
    </row>
    <row r="30" spans="1:70" x14ac:dyDescent="0.2">
      <c r="A30" t="s">
        <v>15</v>
      </c>
      <c r="B30" t="s">
        <v>25</v>
      </c>
      <c r="C30" t="s">
        <v>99</v>
      </c>
      <c r="D30">
        <v>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0.4969710111618042</v>
      </c>
      <c r="M30">
        <v>0.4969710111618042</v>
      </c>
      <c r="N30">
        <v>0</v>
      </c>
      <c r="O30">
        <v>2444.5693359375</v>
      </c>
      <c r="P30">
        <v>2444.5693359375</v>
      </c>
      <c r="Q30">
        <v>0</v>
      </c>
      <c r="S30">
        <v>2447.570068359375</v>
      </c>
      <c r="T30">
        <v>2447.570068359375</v>
      </c>
      <c r="U30">
        <v>0</v>
      </c>
      <c r="W30">
        <v>2440.0595703125</v>
      </c>
      <c r="X30">
        <v>2440.0595703125</v>
      </c>
      <c r="Y30">
        <v>0</v>
      </c>
      <c r="Z30">
        <v>2444.5693359375</v>
      </c>
      <c r="AA30">
        <v>2444.5693359375</v>
      </c>
      <c r="AB30">
        <v>0</v>
      </c>
      <c r="AC30">
        <v>2439.545654296875</v>
      </c>
      <c r="AD30">
        <v>2439.545654296875</v>
      </c>
      <c r="AE30">
        <v>0</v>
      </c>
      <c r="AF30">
        <v>2440.0595703125</v>
      </c>
      <c r="AG30">
        <v>2440.0595703125</v>
      </c>
      <c r="AH30">
        <v>0</v>
      </c>
      <c r="AI30">
        <v>2437.63916015625</v>
      </c>
      <c r="AJ30">
        <v>2437.63916015625</v>
      </c>
      <c r="AK30">
        <v>0</v>
      </c>
      <c r="AL30">
        <v>2439.545654296875</v>
      </c>
      <c r="AM30">
        <v>2439.545654296875</v>
      </c>
      <c r="AN30">
        <v>0</v>
      </c>
      <c r="AO30">
        <v>2436.652099609375</v>
      </c>
      <c r="AP30">
        <v>2436.652099609375</v>
      </c>
      <c r="AQ30">
        <v>0</v>
      </c>
      <c r="AR30">
        <v>2437.655517578125</v>
      </c>
      <c r="AS30">
        <v>2437.655517578125</v>
      </c>
      <c r="AT30">
        <v>0</v>
      </c>
      <c r="AU30">
        <v>2444.5693359375</v>
      </c>
      <c r="AV30">
        <v>2444.5693359375</v>
      </c>
      <c r="AW30">
        <v>0</v>
      </c>
      <c r="AY30">
        <v>28</v>
      </c>
      <c r="BA30">
        <f t="shared" si="0"/>
        <v>1.00341796875</v>
      </c>
      <c r="BB30">
        <f t="shared" si="1"/>
        <v>1.906494140625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4.1142578125</v>
      </c>
      <c r="BH30">
        <f t="shared" si="6"/>
        <v>15.048583984375</v>
      </c>
      <c r="BI30">
        <f t="shared" si="9"/>
        <v>421.556396484375</v>
      </c>
      <c r="BJ30">
        <f t="shared" si="10"/>
        <v>422.5634765625</v>
      </c>
      <c r="BK30">
        <f t="shared" si="10"/>
        <v>424.6689453125</v>
      </c>
      <c r="BL30">
        <f t="shared" si="10"/>
        <v>425.18310546875</v>
      </c>
      <c r="BM30">
        <f t="shared" si="10"/>
        <v>429.692626953125</v>
      </c>
      <c r="BN30">
        <f t="shared" si="10"/>
        <v>432.693603515625</v>
      </c>
      <c r="BO30">
        <f t="shared" si="10"/>
        <v>436.614013671875</v>
      </c>
      <c r="BR30">
        <f t="shared" si="8"/>
        <v>431.29943847656295</v>
      </c>
    </row>
    <row r="31" spans="1:70" x14ac:dyDescent="0.2">
      <c r="A31" t="s">
        <v>15</v>
      </c>
      <c r="B31" t="s">
        <v>179</v>
      </c>
      <c r="C31" t="s">
        <v>17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0.47228801250457758</v>
      </c>
      <c r="M31">
        <v>0.47228801250457758</v>
      </c>
      <c r="N31">
        <v>0</v>
      </c>
      <c r="O31">
        <v>2459.52392578125</v>
      </c>
      <c r="P31">
        <v>2459.52392578125</v>
      </c>
      <c r="Q31">
        <v>0</v>
      </c>
      <c r="S31">
        <v>2462.524658203125</v>
      </c>
      <c r="T31">
        <v>2462.524658203125</v>
      </c>
      <c r="U31">
        <v>0</v>
      </c>
      <c r="W31">
        <v>2455.01416015625</v>
      </c>
      <c r="X31">
        <v>2455.01416015625</v>
      </c>
      <c r="Y31">
        <v>0</v>
      </c>
      <c r="Z31">
        <v>2459.52392578125</v>
      </c>
      <c r="AA31">
        <v>2459.52392578125</v>
      </c>
      <c r="AB31">
        <v>0</v>
      </c>
      <c r="AC31">
        <v>2454.500244140625</v>
      </c>
      <c r="AD31">
        <v>2454.500244140625</v>
      </c>
      <c r="AE31">
        <v>0</v>
      </c>
      <c r="AF31">
        <v>2455.01416015625</v>
      </c>
      <c r="AG31">
        <v>2455.01416015625</v>
      </c>
      <c r="AH31">
        <v>0</v>
      </c>
      <c r="AI31">
        <v>2452.693115234375</v>
      </c>
      <c r="AJ31">
        <v>2452.693115234375</v>
      </c>
      <c r="AK31">
        <v>0</v>
      </c>
      <c r="AL31">
        <v>2454.500244140625</v>
      </c>
      <c r="AM31">
        <v>2454.500244140625</v>
      </c>
      <c r="AN31">
        <v>0</v>
      </c>
      <c r="AO31">
        <v>2451.684326171875</v>
      </c>
      <c r="AP31">
        <v>2451.684326171875</v>
      </c>
      <c r="AQ31">
        <v>0</v>
      </c>
      <c r="AR31">
        <v>2452.693115234375</v>
      </c>
      <c r="AS31">
        <v>2452.693115234375</v>
      </c>
      <c r="AT31">
        <v>0</v>
      </c>
      <c r="AU31">
        <v>2459.52392578125</v>
      </c>
      <c r="AV31">
        <v>2459.52392578125</v>
      </c>
      <c r="AW31">
        <v>0</v>
      </c>
      <c r="AY31">
        <v>29</v>
      </c>
      <c r="BA31">
        <f t="shared" si="0"/>
        <v>1.0087890625</v>
      </c>
      <c r="BB31">
        <f t="shared" si="1"/>
        <v>1.80712890625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-2462.524658203125</v>
      </c>
      <c r="BI31">
        <f t="shared" si="9"/>
        <v>436.60498046875</v>
      </c>
      <c r="BJ31">
        <f t="shared" si="10"/>
        <v>437.6083984375</v>
      </c>
      <c r="BK31">
        <f t="shared" si="10"/>
        <v>439.514892578125</v>
      </c>
      <c r="BL31">
        <f t="shared" si="10"/>
        <v>440.02880859375</v>
      </c>
      <c r="BM31">
        <f t="shared" si="10"/>
        <v>444.53857421875</v>
      </c>
      <c r="BN31">
        <f t="shared" si="10"/>
        <v>447.539306640625</v>
      </c>
      <c r="BO31">
        <f t="shared" si="10"/>
        <v>451.653564453125</v>
      </c>
      <c r="BR31">
        <f t="shared" si="8"/>
        <v>446.14514160156295</v>
      </c>
    </row>
    <row r="33" spans="1:2" x14ac:dyDescent="0.2">
      <c r="A33" t="s">
        <v>30</v>
      </c>
    </row>
    <row r="34" spans="1:2" x14ac:dyDescent="0.2">
      <c r="A34" t="s">
        <v>31</v>
      </c>
      <c r="B34">
        <v>50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60.3265112092732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0.52878177165985107</v>
      </c>
      <c r="M2">
        <v>0.52878177165985107</v>
      </c>
      <c r="N2">
        <v>0</v>
      </c>
      <c r="O2">
        <v>1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0.41989308595657349</v>
      </c>
      <c r="M3">
        <v>0.41989308595657349</v>
      </c>
      <c r="N3">
        <v>0</v>
      </c>
      <c r="O3">
        <v>2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0.57521307468414307</v>
      </c>
      <c r="M4">
        <v>0.57521307468414307</v>
      </c>
      <c r="N4">
        <v>0</v>
      </c>
      <c r="O4">
        <v>3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0.66069918870925903</v>
      </c>
      <c r="M5">
        <v>0.66069918870925903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50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60.3265112092732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50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60.3265112092732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2773.802978515625</v>
      </c>
      <c r="C2">
        <v>2773.802978515625</v>
      </c>
      <c r="D2">
        <v>0</v>
      </c>
      <c r="F2">
        <v>2775.80908203125</v>
      </c>
      <c r="G2">
        <v>2775.80908203125</v>
      </c>
      <c r="H2">
        <v>0</v>
      </c>
      <c r="J2">
        <v>2777.815185546875</v>
      </c>
      <c r="K2">
        <v>2777.815185546875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50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60.3265112092732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Feuil1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2022-09-30T15:10:54Z</dcterms:created>
  <dcterms:modified xsi:type="dcterms:W3CDTF">2023-03-26T10:39:22Z</dcterms:modified>
</cp:coreProperties>
</file>