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97F4D97F-8860-CD4E-8CB0-2DE476D80181}" xr6:coauthVersionLast="47" xr6:coauthVersionMax="47" xr10:uidLastSave="{00000000-0000-0000-0000-000000000000}"/>
  <bookViews>
    <workbookView xWindow="14320" yWindow="500" windowWidth="1448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31" i="4" s="1"/>
  <c r="BQ2" i="6"/>
  <c r="BR31" i="6" s="1"/>
  <c r="BQ2" i="10"/>
  <c r="BR28" i="10" s="1"/>
  <c r="BR24" i="10"/>
  <c r="BR20" i="10"/>
  <c r="BR16" i="10"/>
  <c r="BR14" i="10"/>
  <c r="BR12" i="10"/>
  <c r="BR10" i="10"/>
  <c r="BR8" i="10"/>
  <c r="BR6" i="10"/>
  <c r="BR4" i="10"/>
  <c r="BR2" i="10"/>
  <c r="BR31" i="10"/>
  <c r="BQ2" i="12"/>
  <c r="BR31" i="12"/>
  <c r="BR9" i="4" l="1"/>
  <c r="BR17" i="4"/>
  <c r="BR21" i="4"/>
  <c r="BR29" i="4"/>
  <c r="BR2" i="4"/>
  <c r="BR6" i="4"/>
  <c r="BR10" i="4"/>
  <c r="BR14" i="4"/>
  <c r="BR18" i="4"/>
  <c r="BR22" i="4"/>
  <c r="BR26" i="4"/>
  <c r="BR30" i="4"/>
  <c r="BR4" i="4"/>
  <c r="BR8" i="4"/>
  <c r="BR12" i="4"/>
  <c r="BR16" i="4"/>
  <c r="BR20" i="4"/>
  <c r="BR24" i="4"/>
  <c r="BR28" i="4"/>
  <c r="BR5" i="4"/>
  <c r="BR13" i="4"/>
  <c r="BR25" i="4"/>
  <c r="BR3" i="4"/>
  <c r="BR7" i="4"/>
  <c r="BR11" i="4"/>
  <c r="BR15" i="4"/>
  <c r="BR19" i="4"/>
  <c r="BR23" i="4"/>
  <c r="BR27" i="4"/>
  <c r="BR8" i="6"/>
  <c r="BR20" i="6"/>
  <c r="BR5" i="6"/>
  <c r="BR21" i="6"/>
  <c r="BR29" i="6"/>
  <c r="BR4" i="6"/>
  <c r="BR12" i="6"/>
  <c r="BR16" i="6"/>
  <c r="BR24" i="6"/>
  <c r="BR28" i="6"/>
  <c r="BR9" i="6"/>
  <c r="BR17" i="6"/>
  <c r="BR2" i="6"/>
  <c r="BR6" i="6"/>
  <c r="BR10" i="6"/>
  <c r="BR14" i="6"/>
  <c r="BR18" i="6"/>
  <c r="BR22" i="6"/>
  <c r="BR26" i="6"/>
  <c r="BR30" i="6"/>
  <c r="BR13" i="6"/>
  <c r="BR25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18" i="10"/>
  <c r="BR22" i="10"/>
  <c r="BR26" i="10"/>
  <c r="BR30" i="10"/>
  <c r="BR3" i="10"/>
  <c r="BR7" i="10"/>
  <c r="BR11" i="10"/>
  <c r="BR15" i="10"/>
  <c r="BR19" i="10"/>
  <c r="BR23" i="10"/>
  <c r="BR27" i="10"/>
  <c r="BR28" i="12"/>
  <c r="BR20" i="12"/>
  <c r="BR29" i="12"/>
  <c r="BR4" i="12"/>
  <c r="BR8" i="12"/>
  <c r="BR12" i="12"/>
  <c r="BR16" i="12"/>
  <c r="BR24" i="12"/>
  <c r="BR30" i="12"/>
  <c r="BR5" i="12"/>
  <c r="BR9" i="12"/>
  <c r="BR13" i="12"/>
  <c r="BR17" i="12"/>
  <c r="BR21" i="12"/>
  <c r="BR25" i="12"/>
  <c r="BR2" i="12"/>
  <c r="BR6" i="12"/>
  <c r="BR10" i="12"/>
  <c r="BR14" i="12"/>
  <c r="BR18" i="12"/>
  <c r="BR22" i="12"/>
  <c r="BR26" i="12"/>
  <c r="BR3" i="12"/>
  <c r="BR7" i="12"/>
  <c r="BR11" i="12"/>
  <c r="BR15" i="12"/>
  <c r="BR19" i="12"/>
  <c r="BR23" i="12"/>
  <c r="BR27" i="12"/>
  <c r="BQ2" i="16" l="1"/>
  <c r="BR28" i="16" s="1"/>
  <c r="BR24" i="16"/>
  <c r="BR20" i="16"/>
  <c r="BR16" i="16"/>
  <c r="BR12" i="16"/>
  <c r="BR8" i="16"/>
  <c r="BR4" i="16"/>
  <c r="BR31" i="16"/>
  <c r="BQ2" i="18"/>
  <c r="BR28" i="18" s="1"/>
  <c r="BR20" i="18"/>
  <c r="BR16" i="18"/>
  <c r="BR12" i="18"/>
  <c r="BR8" i="18"/>
  <c r="BR4" i="18"/>
  <c r="BR31" i="18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H24" i="6" s="1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H22" i="6" s="1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H20" i="6" s="1"/>
  <c r="BA20" i="6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H18" i="6" s="1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H16" i="6" s="1"/>
  <c r="BA16" i="6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H14" i="6" s="1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H12" i="6" s="1"/>
  <c r="BA12" i="6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H10" i="6" s="1"/>
  <c r="BA10" i="6"/>
  <c r="BF9" i="6"/>
  <c r="BE9" i="6"/>
  <c r="BD9" i="6"/>
  <c r="BC9" i="6"/>
  <c r="BB9" i="6"/>
  <c r="BA9" i="6"/>
  <c r="BH9" i="6" s="1"/>
  <c r="BF8" i="6"/>
  <c r="BE8" i="6"/>
  <c r="BD8" i="6"/>
  <c r="BC8" i="6"/>
  <c r="BB8" i="6"/>
  <c r="BH8" i="6" s="1"/>
  <c r="BA8" i="6"/>
  <c r="BF7" i="6"/>
  <c r="BE7" i="6"/>
  <c r="BD7" i="6"/>
  <c r="BC7" i="6"/>
  <c r="BB7" i="6"/>
  <c r="BA7" i="6"/>
  <c r="BH7" i="6" s="1"/>
  <c r="BF6" i="6"/>
  <c r="BE6" i="6"/>
  <c r="BD6" i="6"/>
  <c r="BC6" i="6"/>
  <c r="BB6" i="6"/>
  <c r="BH6" i="6" s="1"/>
  <c r="BA6" i="6"/>
  <c r="BF5" i="6"/>
  <c r="BE5" i="6"/>
  <c r="BD5" i="6"/>
  <c r="BC5" i="6"/>
  <c r="BB5" i="6"/>
  <c r="BA5" i="6"/>
  <c r="BH5" i="6" s="1"/>
  <c r="BF4" i="6"/>
  <c r="BE4" i="6"/>
  <c r="BD4" i="6"/>
  <c r="BC4" i="6"/>
  <c r="BB4" i="6"/>
  <c r="BH4" i="6" s="1"/>
  <c r="BA4" i="6"/>
  <c r="BF3" i="6"/>
  <c r="BE3" i="6"/>
  <c r="BD3" i="6"/>
  <c r="BC3" i="6"/>
  <c r="BB3" i="6"/>
  <c r="BA3" i="6"/>
  <c r="BF2" i="6"/>
  <c r="BE2" i="6"/>
  <c r="BD2" i="6"/>
  <c r="BC2" i="6"/>
  <c r="BH2" i="6" s="1"/>
  <c r="BB2" i="6"/>
  <c r="BA2" i="6"/>
  <c r="BJ2" i="6" s="1"/>
  <c r="BK2" i="6" s="1"/>
  <c r="BL2" i="6" s="1"/>
  <c r="BM2" i="6" s="1"/>
  <c r="BN2" i="6" s="1"/>
  <c r="BO2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H2" i="4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J2" i="18"/>
  <c r="BK2" i="18" s="1"/>
  <c r="BL2" i="18" s="1"/>
  <c r="BM2" i="18" s="1"/>
  <c r="BN2" i="18" s="1"/>
  <c r="BO2" i="18" s="1"/>
  <c r="BF2" i="18"/>
  <c r="BE2" i="18"/>
  <c r="BD2" i="18"/>
  <c r="BC2" i="18"/>
  <c r="BH2" i="18" s="1"/>
  <c r="BI4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H28" i="16" s="1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H24" i="16" s="1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H24" i="12" s="1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H18" i="12" s="1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H12" i="10" s="1"/>
  <c r="BB12" i="10"/>
  <c r="BA12" i="10"/>
  <c r="BF11" i="10"/>
  <c r="BE11" i="10"/>
  <c r="BD11" i="10"/>
  <c r="BC11" i="10"/>
  <c r="BB11" i="10"/>
  <c r="BA11" i="10"/>
  <c r="BH11" i="10" s="1"/>
  <c r="BF10" i="10"/>
  <c r="BE10" i="10"/>
  <c r="BD10" i="10"/>
  <c r="BC10" i="10"/>
  <c r="BH10" i="10" s="1"/>
  <c r="BB10" i="10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R5" i="16" l="1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24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3" i="6"/>
  <c r="BJ3" i="6" s="1"/>
  <c r="BK3" i="6" s="1"/>
  <c r="BL3" i="6" s="1"/>
  <c r="BM3" i="6" s="1"/>
  <c r="BN3" i="6" s="1"/>
  <c r="BO3" i="6" s="1"/>
  <c r="BH3" i="6"/>
  <c r="BI4" i="6" s="1"/>
  <c r="BI4" i="4"/>
  <c r="BJ2" i="4"/>
  <c r="BK2" i="4" s="1"/>
  <c r="BL2" i="4" s="1"/>
  <c r="BM2" i="4" s="1"/>
  <c r="BN2" i="4" s="1"/>
  <c r="BO2" i="4" s="1"/>
  <c r="BI5" i="18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H2" i="10"/>
  <c r="BI4" i="10" s="1"/>
  <c r="BJ2" i="10"/>
  <c r="BK2" i="10" s="1"/>
  <c r="BL2" i="10" s="1"/>
  <c r="BM2" i="10" s="1"/>
  <c r="BN2" i="10" s="1"/>
  <c r="BO2" i="10" s="1"/>
  <c r="BJ4" i="6" l="1"/>
  <c r="BK4" i="6" s="1"/>
  <c r="BL4" i="6" s="1"/>
  <c r="BM4" i="6" s="1"/>
  <c r="BN4" i="6" s="1"/>
  <c r="BO4" i="6" s="1"/>
  <c r="BI5" i="6"/>
  <c r="BI5" i="4"/>
  <c r="BJ4" i="4"/>
  <c r="BK4" i="4" s="1"/>
  <c r="BL4" i="4" s="1"/>
  <c r="BM4" i="4" s="1"/>
  <c r="BN4" i="4" s="1"/>
  <c r="BO4" i="4" s="1"/>
  <c r="BJ5" i="18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J5" i="12"/>
  <c r="BK5" i="12" s="1"/>
  <c r="BL5" i="12" s="1"/>
  <c r="BM5" i="12" s="1"/>
  <c r="BN5" i="12" s="1"/>
  <c r="BO5" i="12" s="1"/>
  <c r="BI6" i="12"/>
  <c r="BI5" i="10"/>
  <c r="BJ4" i="10"/>
  <c r="BK4" i="10" s="1"/>
  <c r="BL4" i="10" s="1"/>
  <c r="BM4" i="10" s="1"/>
  <c r="BN4" i="10" s="1"/>
  <c r="BO4" i="10" s="1"/>
  <c r="BJ5" i="6" l="1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I7" i="18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I7" i="12"/>
  <c r="BJ6" i="12"/>
  <c r="BK6" i="12" s="1"/>
  <c r="BL6" i="12" s="1"/>
  <c r="BM6" i="12" s="1"/>
  <c r="BN6" i="12" s="1"/>
  <c r="BO6" i="12" s="1"/>
  <c r="BJ5" i="10"/>
  <c r="BK5" i="10" s="1"/>
  <c r="BL5" i="10" s="1"/>
  <c r="BM5" i="10" s="1"/>
  <c r="BN5" i="10" s="1"/>
  <c r="BO5" i="10" s="1"/>
  <c r="BI6" i="10"/>
  <c r="BJ6" i="6" l="1"/>
  <c r="BK6" i="6" s="1"/>
  <c r="BL6" i="6" s="1"/>
  <c r="BM6" i="6" s="1"/>
  <c r="BN6" i="6" s="1"/>
  <c r="BO6" i="6" s="1"/>
  <c r="BI7" i="6"/>
  <c r="BI7" i="4"/>
  <c r="BJ6" i="4"/>
  <c r="BK6" i="4" s="1"/>
  <c r="BL6" i="4" s="1"/>
  <c r="BM6" i="4" s="1"/>
  <c r="BN6" i="4" s="1"/>
  <c r="BO6" i="4" s="1"/>
  <c r="BJ7" i="18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J7" i="12"/>
  <c r="BK7" i="12" s="1"/>
  <c r="BL7" i="12" s="1"/>
  <c r="BM7" i="12" s="1"/>
  <c r="BN7" i="12" s="1"/>
  <c r="BO7" i="12" s="1"/>
  <c r="BI8" i="12"/>
  <c r="BI7" i="10"/>
  <c r="BJ6" i="10"/>
  <c r="BK6" i="10" s="1"/>
  <c r="BL6" i="10" s="1"/>
  <c r="BM6" i="10" s="1"/>
  <c r="BN6" i="10" s="1"/>
  <c r="BO6" i="10" s="1"/>
  <c r="BJ7" i="6" l="1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I9" i="18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I9" i="12"/>
  <c r="BJ8" i="12"/>
  <c r="BK8" i="12" s="1"/>
  <c r="BL8" i="12" s="1"/>
  <c r="BM8" i="12" s="1"/>
  <c r="BN8" i="12" s="1"/>
  <c r="BO8" i="12" s="1"/>
  <c r="BJ7" i="10"/>
  <c r="BK7" i="10" s="1"/>
  <c r="BL7" i="10" s="1"/>
  <c r="BM7" i="10" s="1"/>
  <c r="BN7" i="10" s="1"/>
  <c r="BO7" i="10" s="1"/>
  <c r="BI8" i="10"/>
  <c r="BJ8" i="6" l="1"/>
  <c r="BK8" i="6" s="1"/>
  <c r="BL8" i="6" s="1"/>
  <c r="BM8" i="6" s="1"/>
  <c r="BN8" i="6" s="1"/>
  <c r="BO8" i="6" s="1"/>
  <c r="BI9" i="6"/>
  <c r="BI9" i="4"/>
  <c r="BJ8" i="4"/>
  <c r="BK8" i="4" s="1"/>
  <c r="BL8" i="4" s="1"/>
  <c r="BM8" i="4" s="1"/>
  <c r="BN8" i="4" s="1"/>
  <c r="BO8" i="4" s="1"/>
  <c r="BJ9" i="18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J9" i="12"/>
  <c r="BK9" i="12" s="1"/>
  <c r="BL9" i="12" s="1"/>
  <c r="BM9" i="12" s="1"/>
  <c r="BN9" i="12" s="1"/>
  <c r="BO9" i="12" s="1"/>
  <c r="BI10" i="12"/>
  <c r="BI9" i="10"/>
  <c r="BJ8" i="10"/>
  <c r="BK8" i="10" s="1"/>
  <c r="BL8" i="10" s="1"/>
  <c r="BM8" i="10" s="1"/>
  <c r="BN8" i="10" s="1"/>
  <c r="BO8" i="10" s="1"/>
  <c r="BJ9" i="6" l="1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I11" i="18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I11" i="12"/>
  <c r="BJ10" i="12"/>
  <c r="BK10" i="12" s="1"/>
  <c r="BL10" i="12" s="1"/>
  <c r="BM10" i="12" s="1"/>
  <c r="BN10" i="12" s="1"/>
  <c r="BO10" i="12" s="1"/>
  <c r="BJ9" i="10"/>
  <c r="BK9" i="10" s="1"/>
  <c r="BL9" i="10" s="1"/>
  <c r="BM9" i="10" s="1"/>
  <c r="BN9" i="10" s="1"/>
  <c r="BO9" i="10" s="1"/>
  <c r="BI10" i="10"/>
  <c r="BJ10" i="6" l="1"/>
  <c r="BK10" i="6" s="1"/>
  <c r="BL10" i="6" s="1"/>
  <c r="BM10" i="6" s="1"/>
  <c r="BN10" i="6" s="1"/>
  <c r="BO10" i="6" s="1"/>
  <c r="BI11" i="6"/>
  <c r="BI11" i="4"/>
  <c r="BJ10" i="4"/>
  <c r="BK10" i="4" s="1"/>
  <c r="BL10" i="4" s="1"/>
  <c r="BM10" i="4" s="1"/>
  <c r="BN10" i="4" s="1"/>
  <c r="BO10" i="4" s="1"/>
  <c r="BJ11" i="18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J11" i="12"/>
  <c r="BK11" i="12" s="1"/>
  <c r="BL11" i="12" s="1"/>
  <c r="BM11" i="12" s="1"/>
  <c r="BN11" i="12" s="1"/>
  <c r="BO11" i="12" s="1"/>
  <c r="BI12" i="12"/>
  <c r="BI11" i="10"/>
  <c r="BJ10" i="10"/>
  <c r="BK10" i="10" s="1"/>
  <c r="BL10" i="10" s="1"/>
  <c r="BM10" i="10" s="1"/>
  <c r="BN10" i="10" s="1"/>
  <c r="BO10" i="10" s="1"/>
  <c r="BJ11" i="6" l="1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I13" i="18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I13" i="12"/>
  <c r="BJ12" i="12"/>
  <c r="BK12" i="12" s="1"/>
  <c r="BL12" i="12" s="1"/>
  <c r="BM12" i="12" s="1"/>
  <c r="BN12" i="12" s="1"/>
  <c r="BO12" i="12" s="1"/>
  <c r="BJ11" i="10"/>
  <c r="BK11" i="10" s="1"/>
  <c r="BL11" i="10" s="1"/>
  <c r="BM11" i="10" s="1"/>
  <c r="BN11" i="10" s="1"/>
  <c r="BO11" i="10" s="1"/>
  <c r="BI12" i="10"/>
  <c r="BI13" i="6" l="1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J13" i="18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J13" i="12"/>
  <c r="BK13" i="12" s="1"/>
  <c r="BL13" i="12" s="1"/>
  <c r="BM13" i="12" s="1"/>
  <c r="BN13" i="12" s="1"/>
  <c r="BO13" i="12" s="1"/>
  <c r="BI14" i="12"/>
  <c r="BI13" i="10"/>
  <c r="BJ12" i="10"/>
  <c r="BK12" i="10" s="1"/>
  <c r="BL12" i="10" s="1"/>
  <c r="BM12" i="10" s="1"/>
  <c r="BN12" i="10" s="1"/>
  <c r="BO12" i="10" s="1"/>
  <c r="BJ13" i="6" l="1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I15" i="18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I15" i="12"/>
  <c r="BJ14" i="12"/>
  <c r="BK14" i="12" s="1"/>
  <c r="BL14" i="12" s="1"/>
  <c r="BM14" i="12" s="1"/>
  <c r="BN14" i="12" s="1"/>
  <c r="BO14" i="12" s="1"/>
  <c r="BJ13" i="10"/>
  <c r="BK13" i="10" s="1"/>
  <c r="BL13" i="10" s="1"/>
  <c r="BM13" i="10" s="1"/>
  <c r="BN13" i="10" s="1"/>
  <c r="BO13" i="10" s="1"/>
  <c r="BI14" i="10"/>
  <c r="BI15" i="6" l="1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J15" i="18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J15" i="12"/>
  <c r="BK15" i="12" s="1"/>
  <c r="BL15" i="12" s="1"/>
  <c r="BM15" i="12" s="1"/>
  <c r="BN15" i="12" s="1"/>
  <c r="BO15" i="12" s="1"/>
  <c r="BI16" i="12"/>
  <c r="BI15" i="10"/>
  <c r="BJ14" i="10"/>
  <c r="BK14" i="10" s="1"/>
  <c r="BL14" i="10" s="1"/>
  <c r="BM14" i="10" s="1"/>
  <c r="BN14" i="10" s="1"/>
  <c r="BO14" i="10" s="1"/>
  <c r="BJ15" i="6" l="1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I17" i="18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I17" i="12"/>
  <c r="BJ16" i="12"/>
  <c r="BK16" i="12" s="1"/>
  <c r="BL16" i="12" s="1"/>
  <c r="BM16" i="12" s="1"/>
  <c r="BN16" i="12" s="1"/>
  <c r="BO16" i="12" s="1"/>
  <c r="BJ15" i="10"/>
  <c r="BK15" i="10" s="1"/>
  <c r="BL15" i="10" s="1"/>
  <c r="BM15" i="10" s="1"/>
  <c r="BN15" i="10" s="1"/>
  <c r="BO15" i="10" s="1"/>
  <c r="BI16" i="10"/>
  <c r="BI17" i="6" l="1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J17" i="18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J17" i="12"/>
  <c r="BK17" i="12" s="1"/>
  <c r="BL17" i="12" s="1"/>
  <c r="BM17" i="12" s="1"/>
  <c r="BN17" i="12" s="1"/>
  <c r="BO17" i="12" s="1"/>
  <c r="BI18" i="12"/>
  <c r="BI17" i="10"/>
  <c r="BJ16" i="10"/>
  <c r="BK16" i="10" s="1"/>
  <c r="BL16" i="10" s="1"/>
  <c r="BM16" i="10" s="1"/>
  <c r="BN16" i="10" s="1"/>
  <c r="BO16" i="10" s="1"/>
  <c r="BJ17" i="6" l="1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I19" i="18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I19" i="12"/>
  <c r="BJ18" i="12"/>
  <c r="BK18" i="12" s="1"/>
  <c r="BL18" i="12" s="1"/>
  <c r="BM18" i="12" s="1"/>
  <c r="BN18" i="12" s="1"/>
  <c r="BO18" i="12" s="1"/>
  <c r="BJ17" i="10"/>
  <c r="BK17" i="10" s="1"/>
  <c r="BL17" i="10" s="1"/>
  <c r="BM17" i="10" s="1"/>
  <c r="BN17" i="10" s="1"/>
  <c r="BO17" i="10" s="1"/>
  <c r="BI18" i="10"/>
  <c r="BI19" i="6" l="1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J19" i="18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J19" i="12"/>
  <c r="BK19" i="12" s="1"/>
  <c r="BL19" i="12" s="1"/>
  <c r="BM19" i="12" s="1"/>
  <c r="BN19" i="12" s="1"/>
  <c r="BO19" i="12" s="1"/>
  <c r="BI20" i="12"/>
  <c r="BI19" i="10"/>
  <c r="BJ18" i="10"/>
  <c r="BK18" i="10" s="1"/>
  <c r="BL18" i="10" s="1"/>
  <c r="BM18" i="10" s="1"/>
  <c r="BN18" i="10" s="1"/>
  <c r="BO18" i="10" s="1"/>
  <c r="BJ19" i="6" l="1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I21" i="18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I21" i="12"/>
  <c r="BJ20" i="12"/>
  <c r="BK20" i="12" s="1"/>
  <c r="BL20" i="12" s="1"/>
  <c r="BM20" i="12" s="1"/>
  <c r="BN20" i="12" s="1"/>
  <c r="BO20" i="12" s="1"/>
  <c r="BJ19" i="10"/>
  <c r="BK19" i="10" s="1"/>
  <c r="BL19" i="10" s="1"/>
  <c r="BM19" i="10" s="1"/>
  <c r="BN19" i="10" s="1"/>
  <c r="BO19" i="10" s="1"/>
  <c r="BI20" i="10"/>
  <c r="BI21" i="6" l="1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J21" i="18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J21" i="12"/>
  <c r="BK21" i="12" s="1"/>
  <c r="BL21" i="12" s="1"/>
  <c r="BM21" i="12" s="1"/>
  <c r="BN21" i="12" s="1"/>
  <c r="BO21" i="12" s="1"/>
  <c r="BI22" i="12"/>
  <c r="BI21" i="10"/>
  <c r="BJ20" i="10"/>
  <c r="BK20" i="10" s="1"/>
  <c r="BL20" i="10" s="1"/>
  <c r="BM20" i="10" s="1"/>
  <c r="BN20" i="10" s="1"/>
  <c r="BO20" i="10" s="1"/>
  <c r="BJ21" i="6" l="1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I23" i="18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I23" i="12"/>
  <c r="BJ22" i="12"/>
  <c r="BK22" i="12" s="1"/>
  <c r="BL22" i="12" s="1"/>
  <c r="BM22" i="12" s="1"/>
  <c r="BN22" i="12" s="1"/>
  <c r="BO22" i="12" s="1"/>
  <c r="BJ21" i="10"/>
  <c r="BK21" i="10" s="1"/>
  <c r="BL21" i="10" s="1"/>
  <c r="BM21" i="10" s="1"/>
  <c r="BN21" i="10" s="1"/>
  <c r="BO21" i="10" s="1"/>
  <c r="BI22" i="10"/>
  <c r="BI23" i="6" l="1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J23" i="18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J23" i="12"/>
  <c r="BK23" i="12" s="1"/>
  <c r="BL23" i="12" s="1"/>
  <c r="BM23" i="12" s="1"/>
  <c r="BN23" i="12" s="1"/>
  <c r="BO23" i="12" s="1"/>
  <c r="BI24" i="12"/>
  <c r="BI23" i="10"/>
  <c r="BJ22" i="10"/>
  <c r="BK22" i="10" s="1"/>
  <c r="BL22" i="10" s="1"/>
  <c r="BM22" i="10" s="1"/>
  <c r="BN22" i="10" s="1"/>
  <c r="BO22" i="10" s="1"/>
  <c r="BJ23" i="6" l="1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I25" i="18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I25" i="12"/>
  <c r="BJ24" i="12"/>
  <c r="BK24" i="12" s="1"/>
  <c r="BL24" i="12" s="1"/>
  <c r="BM24" i="12" s="1"/>
  <c r="BN24" i="12" s="1"/>
  <c r="BO24" i="12" s="1"/>
  <c r="BJ23" i="10"/>
  <c r="BK23" i="10" s="1"/>
  <c r="BL23" i="10" s="1"/>
  <c r="BM23" i="10" s="1"/>
  <c r="BN23" i="10" s="1"/>
  <c r="BO23" i="10" s="1"/>
  <c r="BI24" i="10"/>
  <c r="BI25" i="6" l="1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J25" i="18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J25" i="12"/>
  <c r="BK25" i="12" s="1"/>
  <c r="BL25" i="12" s="1"/>
  <c r="BM25" i="12" s="1"/>
  <c r="BN25" i="12" s="1"/>
  <c r="BO25" i="12" s="1"/>
  <c r="BI26" i="12"/>
  <c r="BI25" i="10"/>
  <c r="BJ24" i="10"/>
  <c r="BK24" i="10" s="1"/>
  <c r="BL24" i="10" s="1"/>
  <c r="BM24" i="10" s="1"/>
  <c r="BN24" i="10" s="1"/>
  <c r="BO24" i="10" s="1"/>
  <c r="BJ25" i="6" l="1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I27" i="18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I27" i="12"/>
  <c r="BJ26" i="12"/>
  <c r="BK26" i="12" s="1"/>
  <c r="BL26" i="12" s="1"/>
  <c r="BM26" i="12" s="1"/>
  <c r="BN26" i="12" s="1"/>
  <c r="BO26" i="12" s="1"/>
  <c r="BJ25" i="10"/>
  <c r="BK25" i="10" s="1"/>
  <c r="BL25" i="10" s="1"/>
  <c r="BM25" i="10" s="1"/>
  <c r="BN25" i="10" s="1"/>
  <c r="BO25" i="10" s="1"/>
  <c r="BI26" i="10"/>
  <c r="BI27" i="6" l="1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J27" i="18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J27" i="12"/>
  <c r="BK27" i="12" s="1"/>
  <c r="BL27" i="12" s="1"/>
  <c r="BM27" i="12" s="1"/>
  <c r="BN27" i="12" s="1"/>
  <c r="BO27" i="12" s="1"/>
  <c r="BI28" i="12"/>
  <c r="BI27" i="10"/>
  <c r="BJ26" i="10"/>
  <c r="BK26" i="10" s="1"/>
  <c r="BL26" i="10" s="1"/>
  <c r="BM26" i="10" s="1"/>
  <c r="BN26" i="10" s="1"/>
  <c r="BO26" i="10" s="1"/>
  <c r="BJ27" i="6" l="1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I29" i="18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I29" i="12"/>
  <c r="BJ28" i="12"/>
  <c r="BK28" i="12" s="1"/>
  <c r="BL28" i="12" s="1"/>
  <c r="BM28" i="12" s="1"/>
  <c r="BN28" i="12" s="1"/>
  <c r="BO28" i="12" s="1"/>
  <c r="BJ27" i="10"/>
  <c r="BK27" i="10" s="1"/>
  <c r="BL27" i="10" s="1"/>
  <c r="BM27" i="10" s="1"/>
  <c r="BN27" i="10" s="1"/>
  <c r="BO27" i="10" s="1"/>
  <c r="BI28" i="10"/>
  <c r="BI29" i="6" l="1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J29" i="18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J29" i="12"/>
  <c r="BK29" i="12" s="1"/>
  <c r="BL29" i="12" s="1"/>
  <c r="BM29" i="12" s="1"/>
  <c r="BN29" i="12" s="1"/>
  <c r="BO29" i="12" s="1"/>
  <c r="BI30" i="12"/>
  <c r="BI29" i="10"/>
  <c r="BJ28" i="10"/>
  <c r="BK28" i="10" s="1"/>
  <c r="BL28" i="10" s="1"/>
  <c r="BM28" i="10" s="1"/>
  <c r="BN28" i="10" s="1"/>
  <c r="BO28" i="10" s="1"/>
  <c r="BJ29" i="6" l="1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0"/>
  <c r="BK29" i="10" s="1"/>
  <c r="BL29" i="10" s="1"/>
  <c r="BM29" i="10" s="1"/>
  <c r="BN29" i="10" s="1"/>
  <c r="BO29" i="10" s="1"/>
  <c r="BI30" i="10"/>
  <c r="BI31" i="6" l="1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</calcChain>
</file>

<file path=xl/sharedStrings.xml><?xml version="1.0" encoding="utf-8"?>
<sst xmlns="http://schemas.openxmlformats.org/spreadsheetml/2006/main" count="1690" uniqueCount="447">
  <si>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</si>
  <si>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</si>
  <si>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</si>
  <si>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</si>
  <si>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</si>
  <si>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</si>
  <si>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</si>
  <si>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</si>
  <si>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</si>
  <si>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</si>
  <si>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</si>
  <si>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</si>
  <si>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</si>
  <si>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</si>
  <si>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</si>
  <si>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</si>
  <si>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</si>
  <si>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</si>
  <si>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</si>
  <si>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</si>
  <si>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</si>
  <si>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</si>
  <si>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</si>
  <si>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</si>
  <si>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</si>
  <si>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</si>
  <si>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</si>
  <si>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</si>
  <si>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</si>
  <si>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'1'</t>
  </si>
  <si>
    <t>extraInfo</t>
  </si>
  <si>
    <t>participant</t>
  </si>
  <si>
    <t>session</t>
  </si>
  <si>
    <t>date</t>
  </si>
  <si>
    <t>2022_Oct_03_1448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</si>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</sst>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0.97373020648956299</v>
      </c>
      <c r="M2">
        <v>0.97373020648956299</v>
      </c>
      <c r="N2">
        <v>0</v>
      </c>
      <c r="O2">
        <v>1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O3">
        <v>0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19</v>
      </c>
      <c r="L4">
        <v>1.6556862592697139</v>
      </c>
      <c r="M4">
        <v>1.6556862592697139</v>
      </c>
      <c r="N4">
        <v>0</v>
      </c>
      <c r="O4">
        <v>3</v>
      </c>
    </row>
    <row r="5" spans="1:15" x14ac:dyDescent="0.2">
      <c r="A5" t="s">
        <v>20</v>
      </c>
      <c r="B5" t="s">
        <v>27</v>
      </c>
      <c r="C5" t="s">
        <v>28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29</v>
      </c>
      <c r="L5">
        <v>0.93112117052078247</v>
      </c>
      <c r="M5">
        <v>0.93112117052078247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52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60.310866329410587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250</v>
      </c>
      <c r="C2" t="s">
        <v>99</v>
      </c>
      <c r="D2">
        <v>-90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1.1516679525375371</v>
      </c>
      <c r="M2">
        <v>1.1516679525375371</v>
      </c>
      <c r="N2">
        <v>0</v>
      </c>
      <c r="O2">
        <v>2558.07421875</v>
      </c>
      <c r="P2">
        <v>2558.07421875</v>
      </c>
      <c r="Q2">
        <v>0</v>
      </c>
      <c r="S2">
        <v>2561.074951171875</v>
      </c>
      <c r="T2">
        <v>2561.074951171875</v>
      </c>
      <c r="U2">
        <v>0</v>
      </c>
      <c r="W2">
        <v>2553.050537109375</v>
      </c>
      <c r="X2">
        <v>2553.050537109375</v>
      </c>
      <c r="Y2">
        <v>0</v>
      </c>
      <c r="Z2">
        <v>2553.564697265625</v>
      </c>
      <c r="AA2">
        <v>2553.564697265625</v>
      </c>
      <c r="AB2">
        <v>0</v>
      </c>
      <c r="AC2">
        <v>2551.4423828125</v>
      </c>
      <c r="AD2">
        <v>2551.4423828125</v>
      </c>
      <c r="AE2">
        <v>0</v>
      </c>
      <c r="AF2">
        <v>2553.050537109375</v>
      </c>
      <c r="AG2">
        <v>2553.050537109375</v>
      </c>
      <c r="AH2">
        <v>0</v>
      </c>
      <c r="AI2">
        <v>2553.564697265625</v>
      </c>
      <c r="AJ2">
        <v>2553.564697265625</v>
      </c>
      <c r="AK2">
        <v>0</v>
      </c>
      <c r="AL2">
        <v>2558.07421875</v>
      </c>
      <c r="AM2">
        <v>2558.07421875</v>
      </c>
      <c r="AN2">
        <v>0</v>
      </c>
      <c r="AO2">
        <v>2550.44921875</v>
      </c>
      <c r="AP2">
        <v>2550.44921875</v>
      </c>
      <c r="AQ2">
        <v>0</v>
      </c>
      <c r="AR2">
        <v>2551.458984375</v>
      </c>
      <c r="AS2">
        <v>2551.458984375</v>
      </c>
      <c r="AT2">
        <v>0</v>
      </c>
      <c r="AU2">
        <v>2558.07421875</v>
      </c>
      <c r="AV2">
        <v>2558.07421875</v>
      </c>
      <c r="AW2">
        <v>0</v>
      </c>
      <c r="AY2">
        <v>0</v>
      </c>
      <c r="BA2">
        <f>AR2-AO2</f>
        <v>1.009765625</v>
      </c>
      <c r="BB2">
        <f>AF2-AD2</f>
        <v>1.608154296875</v>
      </c>
      <c r="BC2">
        <f>Z2-W2</f>
        <v>0.51416015625</v>
      </c>
      <c r="BD2">
        <f>AL2-AI2</f>
        <v>4.509521484375</v>
      </c>
      <c r="BE2">
        <f>S2-AU2</f>
        <v>3.000732421875</v>
      </c>
      <c r="BF2">
        <f>AO3-S2</f>
        <v>4.4169921875</v>
      </c>
      <c r="BH2">
        <f>SUM(BA2:BF2)</f>
        <v>15.059326171875</v>
      </c>
      <c r="BI2">
        <v>0</v>
      </c>
      <c r="BJ2">
        <f>BA2-AX2</f>
        <v>1.009765625</v>
      </c>
      <c r="BK2">
        <f>BJ2+BB2</f>
        <v>2.617919921875</v>
      </c>
      <c r="BL2">
        <f>BK2+BC2</f>
        <v>3.132080078125</v>
      </c>
      <c r="BM2">
        <f>BL2+BD2</f>
        <v>7.6416015625</v>
      </c>
      <c r="BN2">
        <f>BM2+BE2</f>
        <v>10.642333984375</v>
      </c>
      <c r="BO2">
        <f>BN2+BF2</f>
        <v>15.059326171875</v>
      </c>
      <c r="BQ2">
        <f>allo_block1!AO2-thirdcountdown!B2</f>
        <v>6.169189453125</v>
      </c>
      <c r="BR2">
        <f>$BQ$2+BL2</f>
        <v>9.30126953125</v>
      </c>
    </row>
    <row r="3" spans="1:70" x14ac:dyDescent="0.2">
      <c r="A3" t="s">
        <v>199</v>
      </c>
      <c r="B3" t="s">
        <v>265</v>
      </c>
      <c r="C3" t="s">
        <v>103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29</v>
      </c>
      <c r="L3">
        <v>1.060020446777344</v>
      </c>
      <c r="M3">
        <v>1.060020446777344</v>
      </c>
      <c r="N3">
        <v>0</v>
      </c>
      <c r="O3">
        <v>2572.514892578125</v>
      </c>
      <c r="P3">
        <v>2572.514892578125</v>
      </c>
      <c r="Q3">
        <v>0</v>
      </c>
      <c r="S3">
        <v>2575.515625</v>
      </c>
      <c r="T3">
        <v>2575.515625</v>
      </c>
      <c r="U3">
        <v>0</v>
      </c>
      <c r="W3">
        <v>2567.4912109375</v>
      </c>
      <c r="X3">
        <v>2567.4912109375</v>
      </c>
      <c r="Y3">
        <v>0</v>
      </c>
      <c r="Z3">
        <v>2568.00537109375</v>
      </c>
      <c r="AA3">
        <v>2568.00537109375</v>
      </c>
      <c r="AB3">
        <v>0</v>
      </c>
      <c r="AC3">
        <v>2566.47998046875</v>
      </c>
      <c r="AD3">
        <v>2566.47998046875</v>
      </c>
      <c r="AE3">
        <v>0</v>
      </c>
      <c r="AF3">
        <v>2567.4912109375</v>
      </c>
      <c r="AG3">
        <v>2567.4912109375</v>
      </c>
      <c r="AH3">
        <v>0</v>
      </c>
      <c r="AI3">
        <v>2568.00537109375</v>
      </c>
      <c r="AJ3">
        <v>2568.00537109375</v>
      </c>
      <c r="AK3">
        <v>0</v>
      </c>
      <c r="AL3">
        <v>2572.514892578125</v>
      </c>
      <c r="AM3">
        <v>2572.514892578125</v>
      </c>
      <c r="AN3">
        <v>0</v>
      </c>
      <c r="AO3">
        <v>2565.491943359375</v>
      </c>
      <c r="AP3">
        <v>2565.491943359375</v>
      </c>
      <c r="AQ3">
        <v>0</v>
      </c>
      <c r="AR3">
        <v>2566.49658203125</v>
      </c>
      <c r="AS3">
        <v>2566.49658203125</v>
      </c>
      <c r="AT3">
        <v>0</v>
      </c>
      <c r="AU3">
        <v>2572.514892578125</v>
      </c>
      <c r="AV3">
        <v>2572.514892578125</v>
      </c>
      <c r="AW3">
        <v>0</v>
      </c>
      <c r="AY3">
        <v>1</v>
      </c>
      <c r="BA3">
        <f t="shared" ref="BA3:BA31" si="0">AR3-AO3</f>
        <v>1.004638671875</v>
      </c>
      <c r="BB3">
        <f t="shared" ref="BB3:BB31" si="1">AF3-AD3</f>
        <v>1.01123046875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3.000732421875</v>
      </c>
      <c r="BF3">
        <f t="shared" ref="BF3:BF31" si="5">AO4-S3</f>
        <v>5.01025390625</v>
      </c>
      <c r="BH3">
        <f t="shared" ref="BH3:BH30" si="6">SUM(BA3:BF3)</f>
        <v>15.050537109375</v>
      </c>
      <c r="BI3">
        <f>SUM(BA2:BF2)</f>
        <v>15.059326171875</v>
      </c>
      <c r="BJ3">
        <f t="shared" ref="BJ3:BO18" si="7">BI3+BA2</f>
        <v>16.069091796875</v>
      </c>
      <c r="BK3">
        <f t="shared" si="7"/>
        <v>17.67724609375</v>
      </c>
      <c r="BL3">
        <f t="shared" si="7"/>
        <v>18.19140625</v>
      </c>
      <c r="BM3">
        <f t="shared" si="7"/>
        <v>22.700927734375</v>
      </c>
      <c r="BN3">
        <f t="shared" si="7"/>
        <v>25.70166015625</v>
      </c>
      <c r="BO3">
        <f t="shared" si="7"/>
        <v>30.11865234375</v>
      </c>
      <c r="BR3">
        <f t="shared" ref="BR3:BR31" si="8">$BQ$2+BL3</f>
        <v>24.360595703125</v>
      </c>
    </row>
    <row r="4" spans="1:70" x14ac:dyDescent="0.2">
      <c r="A4" t="s">
        <v>202</v>
      </c>
      <c r="B4" t="s">
        <v>204</v>
      </c>
      <c r="C4" t="s">
        <v>28</v>
      </c>
      <c r="D4">
        <v>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1.4245730638504031</v>
      </c>
      <c r="M4">
        <v>1.4245730638504031</v>
      </c>
      <c r="N4">
        <v>0</v>
      </c>
      <c r="O4">
        <v>2588.265380859375</v>
      </c>
      <c r="P4">
        <v>2588.265380859375</v>
      </c>
      <c r="Q4">
        <v>0</v>
      </c>
      <c r="S4">
        <v>2591.26611328125</v>
      </c>
      <c r="T4">
        <v>2591.26611328125</v>
      </c>
      <c r="U4">
        <v>0</v>
      </c>
      <c r="W4">
        <v>2583.24169921875</v>
      </c>
      <c r="X4">
        <v>2583.24169921875</v>
      </c>
      <c r="Y4">
        <v>0</v>
      </c>
      <c r="Z4">
        <v>2583.755615234375</v>
      </c>
      <c r="AA4">
        <v>2583.755615234375</v>
      </c>
      <c r="AB4">
        <v>0</v>
      </c>
      <c r="AC4">
        <v>2581.533935546875</v>
      </c>
      <c r="AD4">
        <v>2581.533935546875</v>
      </c>
      <c r="AE4">
        <v>0</v>
      </c>
      <c r="AF4">
        <v>2583.24169921875</v>
      </c>
      <c r="AG4">
        <v>2583.24169921875</v>
      </c>
      <c r="AH4">
        <v>0</v>
      </c>
      <c r="AI4">
        <v>2583.755615234375</v>
      </c>
      <c r="AJ4">
        <v>2583.755615234375</v>
      </c>
      <c r="AK4">
        <v>0</v>
      </c>
      <c r="AL4">
        <v>2588.265380859375</v>
      </c>
      <c r="AM4">
        <v>2588.265380859375</v>
      </c>
      <c r="AN4">
        <v>0</v>
      </c>
      <c r="AO4">
        <v>2580.52587890625</v>
      </c>
      <c r="AP4">
        <v>2580.52587890625</v>
      </c>
      <c r="AQ4">
        <v>0</v>
      </c>
      <c r="AR4">
        <v>2581.533935546875</v>
      </c>
      <c r="AS4">
        <v>2581.533935546875</v>
      </c>
      <c r="AT4">
        <v>0</v>
      </c>
      <c r="AU4">
        <v>2588.265380859375</v>
      </c>
      <c r="AV4">
        <v>2588.265380859375</v>
      </c>
      <c r="AW4">
        <v>0</v>
      </c>
      <c r="AY4">
        <v>2</v>
      </c>
      <c r="BA4">
        <f t="shared" si="0"/>
        <v>1.008056640625</v>
      </c>
      <c r="BB4">
        <f t="shared" si="1"/>
        <v>1.707763671875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4.312255859375</v>
      </c>
      <c r="BH4">
        <f t="shared" si="6"/>
        <v>15.052490234375</v>
      </c>
      <c r="BI4">
        <f>BH2+BH3</f>
        <v>30.10986328125</v>
      </c>
      <c r="BJ4">
        <f t="shared" si="7"/>
        <v>31.114501953125</v>
      </c>
      <c r="BK4">
        <f t="shared" si="7"/>
        <v>32.125732421875</v>
      </c>
      <c r="BL4">
        <f t="shared" si="7"/>
        <v>32.639892578125</v>
      </c>
      <c r="BM4">
        <f t="shared" si="7"/>
        <v>37.1494140625</v>
      </c>
      <c r="BN4">
        <f t="shared" si="7"/>
        <v>40.150146484375</v>
      </c>
      <c r="BO4">
        <f t="shared" si="7"/>
        <v>45.160400390625</v>
      </c>
      <c r="BR4">
        <f t="shared" si="8"/>
        <v>38.80908203125</v>
      </c>
    </row>
    <row r="5" spans="1:70" x14ac:dyDescent="0.2">
      <c r="A5" t="s">
        <v>202</v>
      </c>
      <c r="B5" t="s">
        <v>264</v>
      </c>
      <c r="C5" t="s">
        <v>28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29</v>
      </c>
      <c r="L5">
        <v>0.70660549402236938</v>
      </c>
      <c r="M5">
        <v>0.70660549402236938</v>
      </c>
      <c r="N5">
        <v>0</v>
      </c>
      <c r="O5">
        <v>2603.004150390625</v>
      </c>
      <c r="P5">
        <v>2603.004150390625</v>
      </c>
      <c r="Q5">
        <v>0</v>
      </c>
      <c r="S5">
        <v>2606.00537109375</v>
      </c>
      <c r="T5">
        <v>2606.00537109375</v>
      </c>
      <c r="U5">
        <v>0</v>
      </c>
      <c r="W5">
        <v>2597.980712890625</v>
      </c>
      <c r="X5">
        <v>2597.980712890625</v>
      </c>
      <c r="Y5">
        <v>0</v>
      </c>
      <c r="Z5">
        <v>2598.494873046875</v>
      </c>
      <c r="AA5">
        <v>2598.494873046875</v>
      </c>
      <c r="AB5">
        <v>0</v>
      </c>
      <c r="AC5">
        <v>2596.571533203125</v>
      </c>
      <c r="AD5">
        <v>2596.571533203125</v>
      </c>
      <c r="AE5">
        <v>0</v>
      </c>
      <c r="AF5">
        <v>2597.980712890625</v>
      </c>
      <c r="AG5">
        <v>2597.980712890625</v>
      </c>
      <c r="AH5">
        <v>0</v>
      </c>
      <c r="AI5">
        <v>2598.494873046875</v>
      </c>
      <c r="AJ5">
        <v>2598.494873046875</v>
      </c>
      <c r="AK5">
        <v>0</v>
      </c>
      <c r="AL5">
        <v>2603.004150390625</v>
      </c>
      <c r="AM5">
        <v>2603.004150390625</v>
      </c>
      <c r="AN5">
        <v>0</v>
      </c>
      <c r="AO5">
        <v>2595.578369140625</v>
      </c>
      <c r="AP5">
        <v>2595.578369140625</v>
      </c>
      <c r="AQ5">
        <v>0</v>
      </c>
      <c r="AR5">
        <v>2596.588134765625</v>
      </c>
      <c r="AS5">
        <v>2596.588134765625</v>
      </c>
      <c r="AT5">
        <v>0</v>
      </c>
      <c r="AU5">
        <v>2603.004150390625</v>
      </c>
      <c r="AV5">
        <v>2603.004150390625</v>
      </c>
      <c r="AW5">
        <v>0</v>
      </c>
      <c r="AY5">
        <v>3</v>
      </c>
      <c r="BA5">
        <f t="shared" si="0"/>
        <v>1.009765625</v>
      </c>
      <c r="BB5">
        <f t="shared" si="1"/>
        <v>1.4091796875</v>
      </c>
      <c r="BC5">
        <f t="shared" si="2"/>
        <v>0.51416015625</v>
      </c>
      <c r="BD5">
        <f t="shared" si="3"/>
        <v>4.50927734375</v>
      </c>
      <c r="BE5">
        <f t="shared" si="4"/>
        <v>3.001220703125</v>
      </c>
      <c r="BF5">
        <f t="shared" si="5"/>
        <v>4.609375</v>
      </c>
      <c r="BH5">
        <f t="shared" si="6"/>
        <v>15.052978515625</v>
      </c>
      <c r="BI5">
        <f t="shared" ref="BI5:BI31" si="9">BI4+BH4</f>
        <v>45.162353515625</v>
      </c>
      <c r="BJ5">
        <f t="shared" si="7"/>
        <v>46.17041015625</v>
      </c>
      <c r="BK5">
        <f t="shared" si="7"/>
        <v>47.878173828125</v>
      </c>
      <c r="BL5">
        <f t="shared" si="7"/>
        <v>48.39208984375</v>
      </c>
      <c r="BM5">
        <f t="shared" si="7"/>
        <v>52.90185546875</v>
      </c>
      <c r="BN5">
        <f t="shared" si="7"/>
        <v>55.902587890625</v>
      </c>
      <c r="BO5">
        <f t="shared" si="7"/>
        <v>60.21484375</v>
      </c>
      <c r="BR5">
        <f t="shared" si="8"/>
        <v>54.561279296875</v>
      </c>
    </row>
    <row r="6" spans="1:70" x14ac:dyDescent="0.2">
      <c r="A6" t="s">
        <v>202</v>
      </c>
      <c r="B6" t="s">
        <v>248</v>
      </c>
      <c r="C6" t="s">
        <v>17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29</v>
      </c>
      <c r="L6">
        <v>0.76576679944992065</v>
      </c>
      <c r="M6">
        <v>0.76576679944992065</v>
      </c>
      <c r="N6">
        <v>0</v>
      </c>
      <c r="O6">
        <v>2619.335205078125</v>
      </c>
      <c r="P6">
        <v>2619.335205078125</v>
      </c>
      <c r="Q6">
        <v>0</v>
      </c>
      <c r="S6">
        <v>2622.3359375</v>
      </c>
      <c r="T6">
        <v>2622.3359375</v>
      </c>
      <c r="U6">
        <v>0</v>
      </c>
      <c r="W6">
        <v>2614.3115234375</v>
      </c>
      <c r="X6">
        <v>2614.3115234375</v>
      </c>
      <c r="Y6">
        <v>0</v>
      </c>
      <c r="Z6">
        <v>2614.825439453125</v>
      </c>
      <c r="AA6">
        <v>2614.825439453125</v>
      </c>
      <c r="AB6">
        <v>0</v>
      </c>
      <c r="AC6">
        <v>2611.609130859375</v>
      </c>
      <c r="AD6">
        <v>2611.609130859375</v>
      </c>
      <c r="AE6">
        <v>0</v>
      </c>
      <c r="AF6">
        <v>2614.3115234375</v>
      </c>
      <c r="AG6">
        <v>2614.3115234375</v>
      </c>
      <c r="AH6">
        <v>0</v>
      </c>
      <c r="AI6">
        <v>2614.825439453125</v>
      </c>
      <c r="AJ6">
        <v>2614.825439453125</v>
      </c>
      <c r="AK6">
        <v>0</v>
      </c>
      <c r="AL6">
        <v>2619.335205078125</v>
      </c>
      <c r="AM6">
        <v>2619.335205078125</v>
      </c>
      <c r="AN6">
        <v>0</v>
      </c>
      <c r="AO6">
        <v>2610.61474609375</v>
      </c>
      <c r="AP6">
        <v>2610.61474609375</v>
      </c>
      <c r="AQ6">
        <v>0</v>
      </c>
      <c r="AR6">
        <v>2611.625732421875</v>
      </c>
      <c r="AS6">
        <v>2611.625732421875</v>
      </c>
      <c r="AT6">
        <v>0</v>
      </c>
      <c r="AU6">
        <v>2619.335205078125</v>
      </c>
      <c r="AV6">
        <v>2619.335205078125</v>
      </c>
      <c r="AW6">
        <v>0</v>
      </c>
      <c r="AY6">
        <v>4</v>
      </c>
      <c r="BA6">
        <f t="shared" si="0"/>
        <v>1.010986328125</v>
      </c>
      <c r="BB6">
        <f t="shared" si="1"/>
        <v>2.702392578125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3.30419921875</v>
      </c>
      <c r="BH6">
        <f t="shared" si="6"/>
        <v>15.0419921875</v>
      </c>
      <c r="BI6">
        <f t="shared" si="9"/>
        <v>60.21533203125</v>
      </c>
      <c r="BJ6">
        <f t="shared" si="7"/>
        <v>61.22509765625</v>
      </c>
      <c r="BK6">
        <f t="shared" si="7"/>
        <v>62.63427734375</v>
      </c>
      <c r="BL6">
        <f t="shared" si="7"/>
        <v>63.1484375</v>
      </c>
      <c r="BM6">
        <f t="shared" si="7"/>
        <v>67.65771484375</v>
      </c>
      <c r="BN6">
        <f t="shared" si="7"/>
        <v>70.658935546875</v>
      </c>
      <c r="BO6">
        <f t="shared" si="7"/>
        <v>75.268310546875</v>
      </c>
      <c r="BR6">
        <f t="shared" si="8"/>
        <v>69.317626953125</v>
      </c>
    </row>
    <row r="7" spans="1:70" x14ac:dyDescent="0.2">
      <c r="A7" t="s">
        <v>199</v>
      </c>
      <c r="B7" t="s">
        <v>259</v>
      </c>
      <c r="C7" t="s">
        <v>97</v>
      </c>
      <c r="D7">
        <v>-150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19</v>
      </c>
      <c r="L7">
        <v>0.86586970090866089</v>
      </c>
      <c r="M7">
        <v>0.86586970090866089</v>
      </c>
      <c r="N7">
        <v>0</v>
      </c>
      <c r="O7">
        <v>2634.554931640625</v>
      </c>
      <c r="P7">
        <v>2634.554931640625</v>
      </c>
      <c r="Q7">
        <v>0</v>
      </c>
      <c r="S7">
        <v>2637.555908203125</v>
      </c>
      <c r="T7">
        <v>2637.555908203125</v>
      </c>
      <c r="U7">
        <v>0</v>
      </c>
      <c r="W7">
        <v>2629.531494140625</v>
      </c>
      <c r="X7">
        <v>2629.531494140625</v>
      </c>
      <c r="Y7">
        <v>0</v>
      </c>
      <c r="Z7">
        <v>2630.04541015625</v>
      </c>
      <c r="AA7">
        <v>2630.04541015625</v>
      </c>
      <c r="AB7">
        <v>0</v>
      </c>
      <c r="AC7">
        <v>2626.630126953125</v>
      </c>
      <c r="AD7">
        <v>2626.630126953125</v>
      </c>
      <c r="AE7">
        <v>0</v>
      </c>
      <c r="AF7">
        <v>2629.531494140625</v>
      </c>
      <c r="AG7">
        <v>2629.531494140625</v>
      </c>
      <c r="AH7">
        <v>0</v>
      </c>
      <c r="AI7">
        <v>2630.04541015625</v>
      </c>
      <c r="AJ7">
        <v>2630.04541015625</v>
      </c>
      <c r="AK7">
        <v>0</v>
      </c>
      <c r="AL7">
        <v>2634.554931640625</v>
      </c>
      <c r="AM7">
        <v>2634.554931640625</v>
      </c>
      <c r="AN7">
        <v>0</v>
      </c>
      <c r="AO7">
        <v>2625.64013671875</v>
      </c>
      <c r="AP7">
        <v>2625.64013671875</v>
      </c>
      <c r="AQ7">
        <v>0</v>
      </c>
      <c r="AR7">
        <v>2626.646728515625</v>
      </c>
      <c r="AS7">
        <v>2626.646728515625</v>
      </c>
      <c r="AT7">
        <v>0</v>
      </c>
      <c r="AU7">
        <v>2634.554931640625</v>
      </c>
      <c r="AV7">
        <v>2634.554931640625</v>
      </c>
      <c r="AW7">
        <v>0</v>
      </c>
      <c r="AY7">
        <v>5</v>
      </c>
      <c r="BA7">
        <f t="shared" si="0"/>
        <v>1.006591796875</v>
      </c>
      <c r="BB7">
        <f t="shared" si="1"/>
        <v>2.9013671875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3.106201171875</v>
      </c>
      <c r="BH7">
        <f t="shared" si="6"/>
        <v>15.03857421875</v>
      </c>
      <c r="BI7">
        <f t="shared" si="9"/>
        <v>75.25732421875</v>
      </c>
      <c r="BJ7">
        <f t="shared" si="7"/>
        <v>76.268310546875</v>
      </c>
      <c r="BK7">
        <f t="shared" si="7"/>
        <v>78.970703125</v>
      </c>
      <c r="BL7">
        <f t="shared" si="7"/>
        <v>79.484619140625</v>
      </c>
      <c r="BM7">
        <f t="shared" si="7"/>
        <v>83.994384765625</v>
      </c>
      <c r="BN7">
        <f t="shared" si="7"/>
        <v>86.9951171875</v>
      </c>
      <c r="BO7">
        <f t="shared" si="7"/>
        <v>90.29931640625</v>
      </c>
      <c r="BR7">
        <f t="shared" si="8"/>
        <v>85.65380859375</v>
      </c>
    </row>
    <row r="8" spans="1:70" x14ac:dyDescent="0.2">
      <c r="A8" t="s">
        <v>202</v>
      </c>
      <c r="B8" t="s">
        <v>256</v>
      </c>
      <c r="C8" t="s">
        <v>99</v>
      </c>
      <c r="D8">
        <v>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29</v>
      </c>
      <c r="L8">
        <v>1.247263550758362</v>
      </c>
      <c r="M8">
        <v>1.247263550758362</v>
      </c>
      <c r="N8">
        <v>0</v>
      </c>
      <c r="O8">
        <v>2648.879638671875</v>
      </c>
      <c r="P8">
        <v>2648.879638671875</v>
      </c>
      <c r="Q8">
        <v>0</v>
      </c>
      <c r="S8">
        <v>2651.880615234375</v>
      </c>
      <c r="T8">
        <v>2651.880615234375</v>
      </c>
      <c r="U8">
        <v>0</v>
      </c>
      <c r="W8">
        <v>2643.85595703125</v>
      </c>
      <c r="X8">
        <v>2643.85595703125</v>
      </c>
      <c r="Y8">
        <v>0</v>
      </c>
      <c r="Z8">
        <v>2644.3701171875</v>
      </c>
      <c r="AA8">
        <v>2644.3701171875</v>
      </c>
      <c r="AB8">
        <v>0</v>
      </c>
      <c r="AC8">
        <v>2641.65087890625</v>
      </c>
      <c r="AD8">
        <v>2641.65087890625</v>
      </c>
      <c r="AE8">
        <v>0</v>
      </c>
      <c r="AF8">
        <v>2643.85595703125</v>
      </c>
      <c r="AG8">
        <v>2643.85595703125</v>
      </c>
      <c r="AH8">
        <v>0</v>
      </c>
      <c r="AI8">
        <v>2644.3701171875</v>
      </c>
      <c r="AJ8">
        <v>2644.3701171875</v>
      </c>
      <c r="AK8">
        <v>0</v>
      </c>
      <c r="AL8">
        <v>2648.879638671875</v>
      </c>
      <c r="AM8">
        <v>2648.879638671875</v>
      </c>
      <c r="AN8">
        <v>0</v>
      </c>
      <c r="AO8">
        <v>2640.662109375</v>
      </c>
      <c r="AP8">
        <v>2640.662109375</v>
      </c>
      <c r="AQ8">
        <v>0</v>
      </c>
      <c r="AR8">
        <v>2641.66748046875</v>
      </c>
      <c r="AS8">
        <v>2641.66748046875</v>
      </c>
      <c r="AT8">
        <v>0</v>
      </c>
      <c r="AU8">
        <v>2648.879638671875</v>
      </c>
      <c r="AV8">
        <v>2648.879638671875</v>
      </c>
      <c r="AW8">
        <v>0</v>
      </c>
      <c r="AY8">
        <v>6</v>
      </c>
      <c r="BA8">
        <f t="shared" si="0"/>
        <v>1.00537109375</v>
      </c>
      <c r="BB8">
        <f t="shared" si="1"/>
        <v>2.205078125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3.818359375</v>
      </c>
      <c r="BH8">
        <f t="shared" si="6"/>
        <v>15.053466796875</v>
      </c>
      <c r="BI8">
        <f t="shared" si="9"/>
        <v>90.2958984375</v>
      </c>
      <c r="BJ8">
        <f t="shared" si="7"/>
        <v>91.302490234375</v>
      </c>
      <c r="BK8">
        <f t="shared" si="7"/>
        <v>94.203857421875</v>
      </c>
      <c r="BL8">
        <f t="shared" si="7"/>
        <v>94.7177734375</v>
      </c>
      <c r="BM8">
        <f t="shared" si="7"/>
        <v>99.227294921875</v>
      </c>
      <c r="BN8">
        <f t="shared" si="7"/>
        <v>102.228271484375</v>
      </c>
      <c r="BO8">
        <f t="shared" si="7"/>
        <v>105.33447265625</v>
      </c>
      <c r="BR8">
        <f t="shared" si="8"/>
        <v>100.886962890625</v>
      </c>
    </row>
    <row r="9" spans="1:70" x14ac:dyDescent="0.2">
      <c r="A9" t="s">
        <v>199</v>
      </c>
      <c r="B9" t="s">
        <v>257</v>
      </c>
      <c r="C9" t="s">
        <v>103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29</v>
      </c>
      <c r="L9">
        <v>0.74901717901229858</v>
      </c>
      <c r="M9">
        <v>0.74901717901229858</v>
      </c>
      <c r="N9">
        <v>0</v>
      </c>
      <c r="O9">
        <v>2663.021728515625</v>
      </c>
      <c r="P9">
        <v>2663.021728515625</v>
      </c>
      <c r="Q9">
        <v>0</v>
      </c>
      <c r="S9">
        <v>2666.022705078125</v>
      </c>
      <c r="T9">
        <v>2666.022705078125</v>
      </c>
      <c r="U9">
        <v>0</v>
      </c>
      <c r="W9">
        <v>2657.998291015625</v>
      </c>
      <c r="X9">
        <v>2657.998291015625</v>
      </c>
      <c r="Y9">
        <v>0</v>
      </c>
      <c r="Z9">
        <v>2658.51220703125</v>
      </c>
      <c r="AA9">
        <v>2658.51220703125</v>
      </c>
      <c r="AB9">
        <v>0</v>
      </c>
      <c r="AC9">
        <v>2656.6884765625</v>
      </c>
      <c r="AD9">
        <v>2656.6884765625</v>
      </c>
      <c r="AE9">
        <v>0</v>
      </c>
      <c r="AF9">
        <v>2657.998291015625</v>
      </c>
      <c r="AG9">
        <v>2657.998291015625</v>
      </c>
      <c r="AH9">
        <v>0</v>
      </c>
      <c r="AI9">
        <v>2658.51220703125</v>
      </c>
      <c r="AJ9">
        <v>2658.51220703125</v>
      </c>
      <c r="AK9">
        <v>0</v>
      </c>
      <c r="AL9">
        <v>2663.021728515625</v>
      </c>
      <c r="AM9">
        <v>2663.021728515625</v>
      </c>
      <c r="AN9">
        <v>0</v>
      </c>
      <c r="AO9">
        <v>2655.698974609375</v>
      </c>
      <c r="AP9">
        <v>2655.698974609375</v>
      </c>
      <c r="AQ9">
        <v>0</v>
      </c>
      <c r="AR9">
        <v>2656.705078125</v>
      </c>
      <c r="AS9">
        <v>2656.705078125</v>
      </c>
      <c r="AT9">
        <v>0</v>
      </c>
      <c r="AU9">
        <v>2663.021728515625</v>
      </c>
      <c r="AV9">
        <v>2663.021728515625</v>
      </c>
      <c r="AW9">
        <v>0</v>
      </c>
      <c r="AY9">
        <v>7</v>
      </c>
      <c r="BA9">
        <f t="shared" si="0"/>
        <v>1.006103515625</v>
      </c>
      <c r="BB9">
        <f t="shared" si="1"/>
        <v>1.309814453125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4.709228515625</v>
      </c>
      <c r="BH9">
        <f t="shared" si="6"/>
        <v>15.049560546875</v>
      </c>
      <c r="BI9">
        <f t="shared" si="9"/>
        <v>105.349365234375</v>
      </c>
      <c r="BJ9">
        <f t="shared" si="7"/>
        <v>106.354736328125</v>
      </c>
      <c r="BK9">
        <f t="shared" si="7"/>
        <v>108.559814453125</v>
      </c>
      <c r="BL9">
        <f t="shared" si="7"/>
        <v>109.073974609375</v>
      </c>
      <c r="BM9">
        <f t="shared" si="7"/>
        <v>113.58349609375</v>
      </c>
      <c r="BN9">
        <f t="shared" si="7"/>
        <v>116.58447265625</v>
      </c>
      <c r="BO9">
        <f t="shared" si="7"/>
        <v>120.40283203125</v>
      </c>
      <c r="BR9">
        <f t="shared" si="8"/>
        <v>115.2431640625</v>
      </c>
    </row>
    <row r="10" spans="1:70" x14ac:dyDescent="0.2">
      <c r="A10" t="s">
        <v>199</v>
      </c>
      <c r="B10" t="s">
        <v>256</v>
      </c>
      <c r="C10" t="s">
        <v>99</v>
      </c>
      <c r="D10">
        <v>90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1.0997122526168821</v>
      </c>
      <c r="M10">
        <v>1.0997122526168821</v>
      </c>
      <c r="N10">
        <v>0</v>
      </c>
      <c r="O10">
        <v>2679.05419921875</v>
      </c>
      <c r="P10">
        <v>2679.05419921875</v>
      </c>
      <c r="Q10">
        <v>0</v>
      </c>
      <c r="S10">
        <v>2682.054931640625</v>
      </c>
      <c r="T10">
        <v>2682.054931640625</v>
      </c>
      <c r="U10">
        <v>0</v>
      </c>
      <c r="W10">
        <v>2674.030517578125</v>
      </c>
      <c r="X10">
        <v>2674.030517578125</v>
      </c>
      <c r="Y10">
        <v>0</v>
      </c>
      <c r="Z10">
        <v>2674.54443359375</v>
      </c>
      <c r="AA10">
        <v>2674.54443359375</v>
      </c>
      <c r="AB10">
        <v>0</v>
      </c>
      <c r="AC10">
        <v>2671.726318359375</v>
      </c>
      <c r="AD10">
        <v>2671.726318359375</v>
      </c>
      <c r="AE10">
        <v>0</v>
      </c>
      <c r="AF10">
        <v>2674.030517578125</v>
      </c>
      <c r="AG10">
        <v>2674.030517578125</v>
      </c>
      <c r="AH10">
        <v>0</v>
      </c>
      <c r="AI10">
        <v>2674.54443359375</v>
      </c>
      <c r="AJ10">
        <v>2674.54443359375</v>
      </c>
      <c r="AK10">
        <v>0</v>
      </c>
      <c r="AL10">
        <v>2679.05419921875</v>
      </c>
      <c r="AM10">
        <v>2679.05419921875</v>
      </c>
      <c r="AN10">
        <v>0</v>
      </c>
      <c r="AO10">
        <v>2670.73193359375</v>
      </c>
      <c r="AP10">
        <v>2670.73193359375</v>
      </c>
      <c r="AQ10">
        <v>0</v>
      </c>
      <c r="AR10">
        <v>2671.74267578125</v>
      </c>
      <c r="AS10">
        <v>2671.74267578125</v>
      </c>
      <c r="AT10">
        <v>0</v>
      </c>
      <c r="AU10">
        <v>2679.05419921875</v>
      </c>
      <c r="AV10">
        <v>2679.05419921875</v>
      </c>
      <c r="AW10">
        <v>0</v>
      </c>
      <c r="AY10">
        <v>8</v>
      </c>
      <c r="BA10">
        <f t="shared" si="0"/>
        <v>1.0107421875</v>
      </c>
      <c r="BB10">
        <f t="shared" si="1"/>
        <v>2.30419921875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3.718505859375</v>
      </c>
      <c r="BH10">
        <f t="shared" si="6"/>
        <v>15.057861328125</v>
      </c>
      <c r="BI10">
        <f t="shared" si="9"/>
        <v>120.39892578125</v>
      </c>
      <c r="BJ10">
        <f t="shared" si="7"/>
        <v>121.405029296875</v>
      </c>
      <c r="BK10">
        <f t="shared" si="7"/>
        <v>122.71484375</v>
      </c>
      <c r="BL10">
        <f t="shared" si="7"/>
        <v>123.228759765625</v>
      </c>
      <c r="BM10">
        <f t="shared" si="7"/>
        <v>127.73828125</v>
      </c>
      <c r="BN10">
        <f t="shared" si="7"/>
        <v>130.7392578125</v>
      </c>
      <c r="BO10">
        <f t="shared" si="7"/>
        <v>135.448486328125</v>
      </c>
      <c r="BR10">
        <f t="shared" si="8"/>
        <v>129.39794921875</v>
      </c>
    </row>
    <row r="11" spans="1:70" x14ac:dyDescent="0.2">
      <c r="A11" t="s">
        <v>202</v>
      </c>
      <c r="B11" t="s">
        <v>262</v>
      </c>
      <c r="C11" t="s">
        <v>120</v>
      </c>
      <c r="D11">
        <v>120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0.84672397375106812</v>
      </c>
      <c r="M11">
        <v>0.84672397375106812</v>
      </c>
      <c r="N11">
        <v>0</v>
      </c>
      <c r="O11">
        <v>2694.191162109375</v>
      </c>
      <c r="P11">
        <v>2694.191162109375</v>
      </c>
      <c r="Q11">
        <v>0</v>
      </c>
      <c r="S11">
        <v>2697.192138671875</v>
      </c>
      <c r="T11">
        <v>2697.192138671875</v>
      </c>
      <c r="U11">
        <v>0</v>
      </c>
      <c r="W11">
        <v>2689.16748046875</v>
      </c>
      <c r="X11">
        <v>2689.16748046875</v>
      </c>
      <c r="Y11">
        <v>0</v>
      </c>
      <c r="Z11">
        <v>2689.681640625</v>
      </c>
      <c r="AA11">
        <v>2689.681640625</v>
      </c>
      <c r="AB11">
        <v>0</v>
      </c>
      <c r="AC11">
        <v>2686.763671875</v>
      </c>
      <c r="AD11">
        <v>2686.763671875</v>
      </c>
      <c r="AE11">
        <v>0</v>
      </c>
      <c r="AF11">
        <v>2689.16748046875</v>
      </c>
      <c r="AG11">
        <v>2689.16748046875</v>
      </c>
      <c r="AH11">
        <v>0</v>
      </c>
      <c r="AI11">
        <v>2689.681640625</v>
      </c>
      <c r="AJ11">
        <v>2689.681640625</v>
      </c>
      <c r="AK11">
        <v>0</v>
      </c>
      <c r="AL11">
        <v>2694.191162109375</v>
      </c>
      <c r="AM11">
        <v>2694.191162109375</v>
      </c>
      <c r="AN11">
        <v>0</v>
      </c>
      <c r="AO11">
        <v>2685.7734375</v>
      </c>
      <c r="AP11">
        <v>2685.7734375</v>
      </c>
      <c r="AQ11">
        <v>0</v>
      </c>
      <c r="AR11">
        <v>2686.7802734375</v>
      </c>
      <c r="AS11">
        <v>2686.7802734375</v>
      </c>
      <c r="AT11">
        <v>0</v>
      </c>
      <c r="AU11">
        <v>2694.191162109375</v>
      </c>
      <c r="AV11">
        <v>2694.191162109375</v>
      </c>
      <c r="AW11">
        <v>0</v>
      </c>
      <c r="AY11">
        <v>9</v>
      </c>
      <c r="BA11">
        <f t="shared" si="0"/>
        <v>1.0068359375</v>
      </c>
      <c r="BB11">
        <f t="shared" si="1"/>
        <v>2.40380859375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3.61669921875</v>
      </c>
      <c r="BH11">
        <f t="shared" si="6"/>
        <v>15.052001953125</v>
      </c>
      <c r="BI11">
        <f t="shared" si="9"/>
        <v>135.456787109375</v>
      </c>
      <c r="BJ11">
        <f t="shared" si="7"/>
        <v>136.467529296875</v>
      </c>
      <c r="BK11">
        <f t="shared" si="7"/>
        <v>138.771728515625</v>
      </c>
      <c r="BL11">
        <f t="shared" si="7"/>
        <v>139.28564453125</v>
      </c>
      <c r="BM11">
        <f t="shared" si="7"/>
        <v>143.79541015625</v>
      </c>
      <c r="BN11">
        <f t="shared" si="7"/>
        <v>146.796142578125</v>
      </c>
      <c r="BO11">
        <f t="shared" si="7"/>
        <v>150.5146484375</v>
      </c>
      <c r="BR11">
        <f t="shared" si="8"/>
        <v>145.454833984375</v>
      </c>
    </row>
    <row r="12" spans="1:70" x14ac:dyDescent="0.2">
      <c r="A12" t="s">
        <v>202</v>
      </c>
      <c r="B12" t="s">
        <v>249</v>
      </c>
      <c r="C12" t="s">
        <v>108</v>
      </c>
      <c r="D12">
        <v>60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0.78265261650085449</v>
      </c>
      <c r="M12">
        <v>0.78265261650085449</v>
      </c>
      <c r="N12">
        <v>0</v>
      </c>
      <c r="O12">
        <v>2709.129150390625</v>
      </c>
      <c r="P12">
        <v>2709.129150390625</v>
      </c>
      <c r="Q12">
        <v>0</v>
      </c>
      <c r="S12">
        <v>2712.130126953125</v>
      </c>
      <c r="T12">
        <v>2712.130126953125</v>
      </c>
      <c r="U12">
        <v>0</v>
      </c>
      <c r="W12">
        <v>2704.105712890625</v>
      </c>
      <c r="X12">
        <v>2704.105712890625</v>
      </c>
      <c r="Y12">
        <v>0</v>
      </c>
      <c r="Z12">
        <v>2704.61962890625</v>
      </c>
      <c r="AA12">
        <v>2704.61962890625</v>
      </c>
      <c r="AB12">
        <v>0</v>
      </c>
      <c r="AC12">
        <v>2701.801025390625</v>
      </c>
      <c r="AD12">
        <v>2701.801025390625</v>
      </c>
      <c r="AE12">
        <v>0</v>
      </c>
      <c r="AF12">
        <v>2704.105712890625</v>
      </c>
      <c r="AG12">
        <v>2704.105712890625</v>
      </c>
      <c r="AH12">
        <v>0</v>
      </c>
      <c r="AI12">
        <v>2704.61962890625</v>
      </c>
      <c r="AJ12">
        <v>2704.61962890625</v>
      </c>
      <c r="AK12">
        <v>0</v>
      </c>
      <c r="AL12">
        <v>2709.129150390625</v>
      </c>
      <c r="AM12">
        <v>2709.129150390625</v>
      </c>
      <c r="AN12">
        <v>0</v>
      </c>
      <c r="AO12">
        <v>2700.808837890625</v>
      </c>
      <c r="AP12">
        <v>2700.808837890625</v>
      </c>
      <c r="AQ12">
        <v>0</v>
      </c>
      <c r="AR12">
        <v>2701.817626953125</v>
      </c>
      <c r="AS12">
        <v>2701.817626953125</v>
      </c>
      <c r="AT12">
        <v>0</v>
      </c>
      <c r="AU12">
        <v>2709.129150390625</v>
      </c>
      <c r="AV12">
        <v>2709.129150390625</v>
      </c>
      <c r="AW12">
        <v>0</v>
      </c>
      <c r="AY12">
        <v>10</v>
      </c>
      <c r="BA12">
        <f t="shared" si="0"/>
        <v>1.0087890625</v>
      </c>
      <c r="BB12">
        <f t="shared" si="1"/>
        <v>2.3046875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3.714599609375</v>
      </c>
      <c r="BH12">
        <f t="shared" si="6"/>
        <v>15.052490234375</v>
      </c>
      <c r="BI12">
        <f t="shared" si="9"/>
        <v>150.5087890625</v>
      </c>
      <c r="BJ12">
        <f t="shared" si="7"/>
        <v>151.515625</v>
      </c>
      <c r="BK12">
        <f t="shared" si="7"/>
        <v>153.91943359375</v>
      </c>
      <c r="BL12">
        <f t="shared" si="7"/>
        <v>154.43359375</v>
      </c>
      <c r="BM12">
        <f t="shared" si="7"/>
        <v>158.943115234375</v>
      </c>
      <c r="BN12">
        <f t="shared" si="7"/>
        <v>161.944091796875</v>
      </c>
      <c r="BO12">
        <f t="shared" si="7"/>
        <v>165.560791015625</v>
      </c>
      <c r="BR12">
        <f t="shared" si="8"/>
        <v>160.602783203125</v>
      </c>
    </row>
    <row r="13" spans="1:70" x14ac:dyDescent="0.2">
      <c r="A13" t="s">
        <v>202</v>
      </c>
      <c r="B13" t="s">
        <v>268</v>
      </c>
      <c r="C13" t="s">
        <v>17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29</v>
      </c>
      <c r="L13">
        <v>0.73143231868743896</v>
      </c>
      <c r="M13">
        <v>0.73143231868743896</v>
      </c>
      <c r="N13">
        <v>0</v>
      </c>
      <c r="O13">
        <v>2723.271484375</v>
      </c>
      <c r="P13">
        <v>2723.271484375</v>
      </c>
      <c r="Q13">
        <v>0</v>
      </c>
      <c r="S13">
        <v>2726.272216796875</v>
      </c>
      <c r="T13">
        <v>2726.272216796875</v>
      </c>
      <c r="U13">
        <v>0</v>
      </c>
      <c r="W13">
        <v>2718.247802734375</v>
      </c>
      <c r="X13">
        <v>2718.247802734375</v>
      </c>
      <c r="Y13">
        <v>0</v>
      </c>
      <c r="Z13">
        <v>2718.761962890625</v>
      </c>
      <c r="AA13">
        <v>2718.761962890625</v>
      </c>
      <c r="AB13">
        <v>0</v>
      </c>
      <c r="AC13">
        <v>2716.838623046875</v>
      </c>
      <c r="AD13">
        <v>2716.838623046875</v>
      </c>
      <c r="AE13">
        <v>0</v>
      </c>
      <c r="AF13">
        <v>2718.247802734375</v>
      </c>
      <c r="AG13">
        <v>2718.247802734375</v>
      </c>
      <c r="AH13">
        <v>0</v>
      </c>
      <c r="AI13">
        <v>2718.761962890625</v>
      </c>
      <c r="AJ13">
        <v>2718.761962890625</v>
      </c>
      <c r="AK13">
        <v>0</v>
      </c>
      <c r="AL13">
        <v>2723.271484375</v>
      </c>
      <c r="AM13">
        <v>2723.271484375</v>
      </c>
      <c r="AN13">
        <v>0</v>
      </c>
      <c r="AO13">
        <v>2715.8447265625</v>
      </c>
      <c r="AP13">
        <v>2715.8447265625</v>
      </c>
      <c r="AQ13">
        <v>0</v>
      </c>
      <c r="AR13">
        <v>2716.855224609375</v>
      </c>
      <c r="AS13">
        <v>2716.855224609375</v>
      </c>
      <c r="AT13">
        <v>0</v>
      </c>
      <c r="AU13">
        <v>2723.271484375</v>
      </c>
      <c r="AV13">
        <v>2723.271484375</v>
      </c>
      <c r="AW13">
        <v>0</v>
      </c>
      <c r="AY13">
        <v>11</v>
      </c>
      <c r="BA13">
        <f t="shared" si="0"/>
        <v>1.010498046875</v>
      </c>
      <c r="BB13">
        <f t="shared" si="1"/>
        <v>1.4091796875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4.6103515625</v>
      </c>
      <c r="BH13">
        <f t="shared" si="6"/>
        <v>15.054443359375</v>
      </c>
      <c r="BI13">
        <f t="shared" si="9"/>
        <v>165.561279296875</v>
      </c>
      <c r="BJ13">
        <f t="shared" si="7"/>
        <v>166.570068359375</v>
      </c>
      <c r="BK13">
        <f t="shared" si="7"/>
        <v>168.874755859375</v>
      </c>
      <c r="BL13">
        <f t="shared" si="7"/>
        <v>169.388671875</v>
      </c>
      <c r="BM13">
        <f t="shared" si="7"/>
        <v>173.898193359375</v>
      </c>
      <c r="BN13">
        <f t="shared" si="7"/>
        <v>176.899169921875</v>
      </c>
      <c r="BO13">
        <f t="shared" si="7"/>
        <v>180.61376953125</v>
      </c>
      <c r="BR13">
        <f t="shared" si="8"/>
        <v>175.557861328125</v>
      </c>
    </row>
    <row r="14" spans="1:70" x14ac:dyDescent="0.2">
      <c r="A14" t="s">
        <v>202</v>
      </c>
      <c r="B14" t="s">
        <v>253</v>
      </c>
      <c r="C14" t="s">
        <v>17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29</v>
      </c>
      <c r="L14">
        <v>0.62468022108078003</v>
      </c>
      <c r="M14">
        <v>0.62468022108078003</v>
      </c>
      <c r="N14">
        <v>0</v>
      </c>
      <c r="O14">
        <v>2739.403076171875</v>
      </c>
      <c r="P14">
        <v>2739.403076171875</v>
      </c>
      <c r="Q14">
        <v>0</v>
      </c>
      <c r="S14">
        <v>2742.404052734375</v>
      </c>
      <c r="T14">
        <v>2742.404052734375</v>
      </c>
      <c r="U14">
        <v>0</v>
      </c>
      <c r="W14">
        <v>2734.379638671875</v>
      </c>
      <c r="X14">
        <v>2734.379638671875</v>
      </c>
      <c r="Y14">
        <v>0</v>
      </c>
      <c r="Z14">
        <v>2734.8935546875</v>
      </c>
      <c r="AA14">
        <v>2734.8935546875</v>
      </c>
      <c r="AB14">
        <v>0</v>
      </c>
      <c r="AC14">
        <v>2731.876220703125</v>
      </c>
      <c r="AD14">
        <v>2731.876220703125</v>
      </c>
      <c r="AE14">
        <v>0</v>
      </c>
      <c r="AF14">
        <v>2734.379638671875</v>
      </c>
      <c r="AG14">
        <v>2734.379638671875</v>
      </c>
      <c r="AH14">
        <v>0</v>
      </c>
      <c r="AI14">
        <v>2734.8935546875</v>
      </c>
      <c r="AJ14">
        <v>2734.8935546875</v>
      </c>
      <c r="AK14">
        <v>0</v>
      </c>
      <c r="AL14">
        <v>2739.403076171875</v>
      </c>
      <c r="AM14">
        <v>2739.403076171875</v>
      </c>
      <c r="AN14">
        <v>0</v>
      </c>
      <c r="AO14">
        <v>2730.882568359375</v>
      </c>
      <c r="AP14">
        <v>2730.882568359375</v>
      </c>
      <c r="AQ14">
        <v>0</v>
      </c>
      <c r="AR14">
        <v>2731.892822265625</v>
      </c>
      <c r="AS14">
        <v>2731.892822265625</v>
      </c>
      <c r="AT14">
        <v>0</v>
      </c>
      <c r="AU14">
        <v>2739.403076171875</v>
      </c>
      <c r="AV14">
        <v>2739.403076171875</v>
      </c>
      <c r="AW14">
        <v>0</v>
      </c>
      <c r="AY14">
        <v>12</v>
      </c>
      <c r="BA14">
        <f t="shared" si="0"/>
        <v>1.01025390625</v>
      </c>
      <c r="BB14">
        <f t="shared" si="1"/>
        <v>2.50341796875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3.514404296875</v>
      </c>
      <c r="BH14">
        <f t="shared" si="6"/>
        <v>15.052490234375</v>
      </c>
      <c r="BI14">
        <f t="shared" si="9"/>
        <v>180.61572265625</v>
      </c>
      <c r="BJ14">
        <f t="shared" si="7"/>
        <v>181.626220703125</v>
      </c>
      <c r="BK14">
        <f t="shared" si="7"/>
        <v>183.035400390625</v>
      </c>
      <c r="BL14">
        <f t="shared" si="7"/>
        <v>183.549560546875</v>
      </c>
      <c r="BM14">
        <f t="shared" si="7"/>
        <v>188.05908203125</v>
      </c>
      <c r="BN14">
        <f t="shared" si="7"/>
        <v>191.059814453125</v>
      </c>
      <c r="BO14">
        <f t="shared" si="7"/>
        <v>195.670166015625</v>
      </c>
      <c r="BR14">
        <f t="shared" si="8"/>
        <v>189.71875</v>
      </c>
    </row>
    <row r="15" spans="1:70" x14ac:dyDescent="0.2">
      <c r="A15" t="s">
        <v>202</v>
      </c>
      <c r="B15" t="s">
        <v>262</v>
      </c>
      <c r="C15" t="s">
        <v>103</v>
      </c>
      <c r="D15">
        <v>60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0.69609379768371582</v>
      </c>
      <c r="M15">
        <v>0.69609379768371582</v>
      </c>
      <c r="N15">
        <v>0</v>
      </c>
      <c r="O15">
        <v>2754.042724609375</v>
      </c>
      <c r="P15">
        <v>2754.042724609375</v>
      </c>
      <c r="Q15">
        <v>0</v>
      </c>
      <c r="S15">
        <v>2757.043701171875</v>
      </c>
      <c r="T15">
        <v>2757.043701171875</v>
      </c>
      <c r="U15">
        <v>0</v>
      </c>
      <c r="W15">
        <v>2749.019287109375</v>
      </c>
      <c r="X15">
        <v>2749.019287109375</v>
      </c>
      <c r="Y15">
        <v>0</v>
      </c>
      <c r="Z15">
        <v>2749.533203125</v>
      </c>
      <c r="AA15">
        <v>2749.533203125</v>
      </c>
      <c r="AB15">
        <v>0</v>
      </c>
      <c r="AC15">
        <v>2746.91357421875</v>
      </c>
      <c r="AD15">
        <v>2746.91357421875</v>
      </c>
      <c r="AE15">
        <v>0</v>
      </c>
      <c r="AF15">
        <v>2749.019287109375</v>
      </c>
      <c r="AG15">
        <v>2749.019287109375</v>
      </c>
      <c r="AH15">
        <v>0</v>
      </c>
      <c r="AI15">
        <v>2749.533203125</v>
      </c>
      <c r="AJ15">
        <v>2749.533203125</v>
      </c>
      <c r="AK15">
        <v>0</v>
      </c>
      <c r="AL15">
        <v>2754.042724609375</v>
      </c>
      <c r="AM15">
        <v>2754.042724609375</v>
      </c>
      <c r="AN15">
        <v>0</v>
      </c>
      <c r="AO15">
        <v>2745.91845703125</v>
      </c>
      <c r="AP15">
        <v>2745.91845703125</v>
      </c>
      <c r="AQ15">
        <v>0</v>
      </c>
      <c r="AR15">
        <v>2746.93017578125</v>
      </c>
      <c r="AS15">
        <v>2746.93017578125</v>
      </c>
      <c r="AT15">
        <v>0</v>
      </c>
      <c r="AU15">
        <v>2754.042724609375</v>
      </c>
      <c r="AV15">
        <v>2754.042724609375</v>
      </c>
      <c r="AW15">
        <v>0</v>
      </c>
      <c r="AY15">
        <v>13</v>
      </c>
      <c r="BA15">
        <f t="shared" si="0"/>
        <v>1.01171875</v>
      </c>
      <c r="BB15">
        <f t="shared" si="1"/>
        <v>2.105712890625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3.915771484375</v>
      </c>
      <c r="BH15">
        <f t="shared" si="6"/>
        <v>15.0576171875</v>
      </c>
      <c r="BI15">
        <f t="shared" si="9"/>
        <v>195.668212890625</v>
      </c>
      <c r="BJ15">
        <f t="shared" si="7"/>
        <v>196.678466796875</v>
      </c>
      <c r="BK15">
        <f t="shared" si="7"/>
        <v>199.181884765625</v>
      </c>
      <c r="BL15">
        <f t="shared" si="7"/>
        <v>199.69580078125</v>
      </c>
      <c r="BM15">
        <f t="shared" si="7"/>
        <v>204.205322265625</v>
      </c>
      <c r="BN15">
        <f t="shared" si="7"/>
        <v>207.206298828125</v>
      </c>
      <c r="BO15">
        <f t="shared" si="7"/>
        <v>210.720703125</v>
      </c>
      <c r="BR15">
        <f t="shared" si="8"/>
        <v>205.864990234375</v>
      </c>
    </row>
    <row r="16" spans="1:70" x14ac:dyDescent="0.2">
      <c r="A16" t="s">
        <v>199</v>
      </c>
      <c r="B16" t="s">
        <v>257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29</v>
      </c>
      <c r="L16">
        <v>0.78431510925292969</v>
      </c>
      <c r="M16">
        <v>0.78431510925292969</v>
      </c>
      <c r="N16">
        <v>0</v>
      </c>
      <c r="O16">
        <v>2768.599609375</v>
      </c>
      <c r="P16">
        <v>2768.599609375</v>
      </c>
      <c r="Q16">
        <v>0</v>
      </c>
      <c r="S16">
        <v>2771.600341796875</v>
      </c>
      <c r="T16">
        <v>2771.600341796875</v>
      </c>
      <c r="U16">
        <v>0</v>
      </c>
      <c r="W16">
        <v>2763.575927734375</v>
      </c>
      <c r="X16">
        <v>2763.575927734375</v>
      </c>
      <c r="Y16">
        <v>0</v>
      </c>
      <c r="Z16">
        <v>2764.090087890625</v>
      </c>
      <c r="AA16">
        <v>2764.090087890625</v>
      </c>
      <c r="AB16">
        <v>0</v>
      </c>
      <c r="AC16">
        <v>2761.9677734375</v>
      </c>
      <c r="AD16">
        <v>2761.9677734375</v>
      </c>
      <c r="AE16">
        <v>0</v>
      </c>
      <c r="AF16">
        <v>2763.575927734375</v>
      </c>
      <c r="AG16">
        <v>2763.575927734375</v>
      </c>
      <c r="AH16">
        <v>0</v>
      </c>
      <c r="AI16">
        <v>2764.090087890625</v>
      </c>
      <c r="AJ16">
        <v>2764.090087890625</v>
      </c>
      <c r="AK16">
        <v>0</v>
      </c>
      <c r="AL16">
        <v>2768.599609375</v>
      </c>
      <c r="AM16">
        <v>2768.599609375</v>
      </c>
      <c r="AN16">
        <v>0</v>
      </c>
      <c r="AO16">
        <v>2760.95947265625</v>
      </c>
      <c r="AP16">
        <v>2760.95947265625</v>
      </c>
      <c r="AQ16">
        <v>0</v>
      </c>
      <c r="AR16">
        <v>2761.9677734375</v>
      </c>
      <c r="AS16">
        <v>2761.9677734375</v>
      </c>
      <c r="AT16">
        <v>0</v>
      </c>
      <c r="AU16">
        <v>2768.599609375</v>
      </c>
      <c r="AV16">
        <v>2768.599609375</v>
      </c>
      <c r="AW16">
        <v>0</v>
      </c>
      <c r="AY16">
        <v>14</v>
      </c>
      <c r="BA16">
        <f t="shared" si="0"/>
        <v>1.00830078125</v>
      </c>
      <c r="BB16">
        <f t="shared" si="1"/>
        <v>1.608154296875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4.409912109375</v>
      </c>
      <c r="BH16">
        <f t="shared" si="6"/>
        <v>15.05078125</v>
      </c>
      <c r="BI16">
        <f t="shared" si="9"/>
        <v>210.725830078125</v>
      </c>
      <c r="BJ16">
        <f t="shared" si="7"/>
        <v>211.737548828125</v>
      </c>
      <c r="BK16">
        <f t="shared" si="7"/>
        <v>213.84326171875</v>
      </c>
      <c r="BL16">
        <f t="shared" si="7"/>
        <v>214.357177734375</v>
      </c>
      <c r="BM16">
        <f t="shared" si="7"/>
        <v>218.86669921875</v>
      </c>
      <c r="BN16">
        <f t="shared" si="7"/>
        <v>221.86767578125</v>
      </c>
      <c r="BO16">
        <f t="shared" si="7"/>
        <v>225.783447265625</v>
      </c>
      <c r="BR16">
        <f t="shared" si="8"/>
        <v>220.5263671875</v>
      </c>
    </row>
    <row r="17" spans="1:70" x14ac:dyDescent="0.2">
      <c r="A17" t="s">
        <v>199</v>
      </c>
      <c r="B17" t="s">
        <v>250</v>
      </c>
      <c r="C17" t="s">
        <v>99</v>
      </c>
      <c r="D17">
        <v>-90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0.90372389554977417</v>
      </c>
      <c r="M17">
        <v>0.90372389554977417</v>
      </c>
      <c r="N17">
        <v>0</v>
      </c>
      <c r="O17">
        <v>2783.438232421875</v>
      </c>
      <c r="P17">
        <v>2783.438232421875</v>
      </c>
      <c r="Q17">
        <v>0</v>
      </c>
      <c r="S17">
        <v>2786.43896484375</v>
      </c>
      <c r="T17">
        <v>2786.43896484375</v>
      </c>
      <c r="U17">
        <v>0</v>
      </c>
      <c r="W17">
        <v>2778.41455078125</v>
      </c>
      <c r="X17">
        <v>2778.41455078125</v>
      </c>
      <c r="Y17">
        <v>0</v>
      </c>
      <c r="Z17">
        <v>2778.928466796875</v>
      </c>
      <c r="AA17">
        <v>2778.928466796875</v>
      </c>
      <c r="AB17">
        <v>0</v>
      </c>
      <c r="AC17">
        <v>2777.00537109375</v>
      </c>
      <c r="AD17">
        <v>2777.00537109375</v>
      </c>
      <c r="AE17">
        <v>0</v>
      </c>
      <c r="AF17">
        <v>2778.41455078125</v>
      </c>
      <c r="AG17">
        <v>2778.41455078125</v>
      </c>
      <c r="AH17">
        <v>0</v>
      </c>
      <c r="AI17">
        <v>2778.928466796875</v>
      </c>
      <c r="AJ17">
        <v>2778.928466796875</v>
      </c>
      <c r="AK17">
        <v>0</v>
      </c>
      <c r="AL17">
        <v>2783.438232421875</v>
      </c>
      <c r="AM17">
        <v>2783.438232421875</v>
      </c>
      <c r="AN17">
        <v>0</v>
      </c>
      <c r="AO17">
        <v>2776.01025390625</v>
      </c>
      <c r="AP17">
        <v>2776.01025390625</v>
      </c>
      <c r="AQ17">
        <v>0</v>
      </c>
      <c r="AR17">
        <v>2777.02197265625</v>
      </c>
      <c r="AS17">
        <v>2777.02197265625</v>
      </c>
      <c r="AT17">
        <v>0</v>
      </c>
      <c r="AU17">
        <v>2783.438232421875</v>
      </c>
      <c r="AV17">
        <v>2783.438232421875</v>
      </c>
      <c r="AW17">
        <v>0</v>
      </c>
      <c r="AY17">
        <v>15</v>
      </c>
      <c r="BA17">
        <f t="shared" si="0"/>
        <v>1.01171875</v>
      </c>
      <c r="BB17">
        <f t="shared" si="1"/>
        <v>1.4091796875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4.614013671875</v>
      </c>
      <c r="BH17">
        <f t="shared" si="6"/>
        <v>15.059326171875</v>
      </c>
      <c r="BI17">
        <f t="shared" si="9"/>
        <v>225.776611328125</v>
      </c>
      <c r="BJ17">
        <f t="shared" si="7"/>
        <v>226.784912109375</v>
      </c>
      <c r="BK17">
        <f t="shared" si="7"/>
        <v>228.39306640625</v>
      </c>
      <c r="BL17">
        <f t="shared" si="7"/>
        <v>228.9072265625</v>
      </c>
      <c r="BM17">
        <f t="shared" si="7"/>
        <v>233.416748046875</v>
      </c>
      <c r="BN17">
        <f t="shared" si="7"/>
        <v>236.41748046875</v>
      </c>
      <c r="BO17">
        <f t="shared" si="7"/>
        <v>240.827392578125</v>
      </c>
      <c r="BR17">
        <f t="shared" si="8"/>
        <v>235.076416015625</v>
      </c>
    </row>
    <row r="18" spans="1:70" x14ac:dyDescent="0.2">
      <c r="A18" t="s">
        <v>202</v>
      </c>
      <c r="B18" t="s">
        <v>251</v>
      </c>
      <c r="C18" t="s">
        <v>17</v>
      </c>
      <c r="D18">
        <v>30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29</v>
      </c>
      <c r="L18">
        <v>2.7329697608947749</v>
      </c>
      <c r="M18">
        <v>2.7329697608947749</v>
      </c>
      <c r="N18">
        <v>0</v>
      </c>
      <c r="O18">
        <v>2799.56982421875</v>
      </c>
      <c r="P18">
        <v>2799.56982421875</v>
      </c>
      <c r="Q18">
        <v>0</v>
      </c>
      <c r="S18">
        <v>2802.571044921875</v>
      </c>
      <c r="T18">
        <v>2802.571044921875</v>
      </c>
      <c r="U18">
        <v>0</v>
      </c>
      <c r="W18">
        <v>2794.546630859375</v>
      </c>
      <c r="X18">
        <v>2794.546630859375</v>
      </c>
      <c r="Y18">
        <v>0</v>
      </c>
      <c r="Z18">
        <v>2795.060546875</v>
      </c>
      <c r="AA18">
        <v>2795.060546875</v>
      </c>
      <c r="AB18">
        <v>0</v>
      </c>
      <c r="AC18">
        <v>2792.043212890625</v>
      </c>
      <c r="AD18">
        <v>2792.043212890625</v>
      </c>
      <c r="AE18">
        <v>0</v>
      </c>
      <c r="AF18">
        <v>2794.546630859375</v>
      </c>
      <c r="AG18">
        <v>2794.546630859375</v>
      </c>
      <c r="AH18">
        <v>0</v>
      </c>
      <c r="AI18">
        <v>2795.060546875</v>
      </c>
      <c r="AJ18">
        <v>2795.060546875</v>
      </c>
      <c r="AK18">
        <v>0</v>
      </c>
      <c r="AL18">
        <v>2799.56982421875</v>
      </c>
      <c r="AM18">
        <v>2799.56982421875</v>
      </c>
      <c r="AN18">
        <v>0</v>
      </c>
      <c r="AO18">
        <v>2791.052978515625</v>
      </c>
      <c r="AP18">
        <v>2791.052978515625</v>
      </c>
      <c r="AQ18">
        <v>0</v>
      </c>
      <c r="AR18">
        <v>2792.059326171875</v>
      </c>
      <c r="AS18">
        <v>2792.059326171875</v>
      </c>
      <c r="AT18">
        <v>0</v>
      </c>
      <c r="AU18">
        <v>2799.56982421875</v>
      </c>
      <c r="AV18">
        <v>2799.56982421875</v>
      </c>
      <c r="AW18">
        <v>0</v>
      </c>
      <c r="AY18">
        <v>16</v>
      </c>
      <c r="BA18">
        <f t="shared" si="0"/>
        <v>1.00634765625</v>
      </c>
      <c r="BB18">
        <f t="shared" si="1"/>
        <v>2.50341796875</v>
      </c>
      <c r="BC18">
        <f t="shared" si="2"/>
        <v>0.513916015625</v>
      </c>
      <c r="BD18">
        <f t="shared" si="3"/>
        <v>4.50927734375</v>
      </c>
      <c r="BE18">
        <f t="shared" si="4"/>
        <v>3.001220703125</v>
      </c>
      <c r="BF18">
        <f t="shared" si="5"/>
        <v>3.517333984375</v>
      </c>
      <c r="BH18">
        <f t="shared" si="6"/>
        <v>15.051513671875</v>
      </c>
      <c r="BI18">
        <f t="shared" si="9"/>
        <v>240.8359375</v>
      </c>
      <c r="BJ18">
        <f t="shared" si="7"/>
        <v>241.84765625</v>
      </c>
      <c r="BK18">
        <f t="shared" si="7"/>
        <v>243.2568359375</v>
      </c>
      <c r="BL18">
        <f t="shared" si="7"/>
        <v>243.770751953125</v>
      </c>
      <c r="BM18">
        <f t="shared" si="7"/>
        <v>248.280517578125</v>
      </c>
      <c r="BN18">
        <f t="shared" si="7"/>
        <v>251.28125</v>
      </c>
      <c r="BO18">
        <f t="shared" si="7"/>
        <v>255.895263671875</v>
      </c>
      <c r="BR18">
        <f t="shared" si="8"/>
        <v>249.93994140625</v>
      </c>
    </row>
    <row r="19" spans="1:70" x14ac:dyDescent="0.2">
      <c r="A19" t="s">
        <v>202</v>
      </c>
      <c r="B19" t="s">
        <v>255</v>
      </c>
      <c r="C19" t="s">
        <v>108</v>
      </c>
      <c r="D19">
        <v>-90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0.76939117908477783</v>
      </c>
      <c r="M19">
        <v>0.76939117908477783</v>
      </c>
      <c r="N19">
        <v>0</v>
      </c>
      <c r="O19">
        <v>2814.010498046875</v>
      </c>
      <c r="P19">
        <v>2814.010498046875</v>
      </c>
      <c r="Q19">
        <v>0</v>
      </c>
      <c r="S19">
        <v>2817.011474609375</v>
      </c>
      <c r="T19">
        <v>2817.011474609375</v>
      </c>
      <c r="U19">
        <v>0</v>
      </c>
      <c r="W19">
        <v>2808.987060546875</v>
      </c>
      <c r="X19">
        <v>2808.987060546875</v>
      </c>
      <c r="Y19">
        <v>0</v>
      </c>
      <c r="Z19">
        <v>2809.5009765625</v>
      </c>
      <c r="AA19">
        <v>2809.5009765625</v>
      </c>
      <c r="AB19">
        <v>0</v>
      </c>
      <c r="AC19">
        <v>2807.081787109375</v>
      </c>
      <c r="AD19">
        <v>2807.081787109375</v>
      </c>
      <c r="AE19">
        <v>0</v>
      </c>
      <c r="AF19">
        <v>2808.987060546875</v>
      </c>
      <c r="AG19">
        <v>2808.987060546875</v>
      </c>
      <c r="AH19">
        <v>0</v>
      </c>
      <c r="AI19">
        <v>2809.5009765625</v>
      </c>
      <c r="AJ19">
        <v>2809.5009765625</v>
      </c>
      <c r="AK19">
        <v>0</v>
      </c>
      <c r="AL19">
        <v>2814.010498046875</v>
      </c>
      <c r="AM19">
        <v>2814.010498046875</v>
      </c>
      <c r="AN19">
        <v>0</v>
      </c>
      <c r="AO19">
        <v>2806.08837890625</v>
      </c>
      <c r="AP19">
        <v>2806.08837890625</v>
      </c>
      <c r="AQ19">
        <v>0</v>
      </c>
      <c r="AR19">
        <v>2807.096923828125</v>
      </c>
      <c r="AS19">
        <v>2807.096923828125</v>
      </c>
      <c r="AT19">
        <v>0</v>
      </c>
      <c r="AU19">
        <v>2814.010498046875</v>
      </c>
      <c r="AV19">
        <v>2814.010498046875</v>
      </c>
      <c r="AW19">
        <v>0</v>
      </c>
      <c r="AY19">
        <v>17</v>
      </c>
      <c r="BA19">
        <f t="shared" si="0"/>
        <v>1.008544921875</v>
      </c>
      <c r="BB19">
        <f t="shared" si="1"/>
        <v>1.9052734375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4.11181640625</v>
      </c>
      <c r="BH19">
        <f t="shared" si="6"/>
        <v>15.050048828125</v>
      </c>
      <c r="BI19">
        <f t="shared" si="9"/>
        <v>255.887451171875</v>
      </c>
      <c r="BJ19">
        <f t="shared" ref="BJ19:BO31" si="10">BI19+BA18</f>
        <v>256.893798828125</v>
      </c>
      <c r="BK19">
        <f t="shared" si="10"/>
        <v>259.397216796875</v>
      </c>
      <c r="BL19">
        <f t="shared" si="10"/>
        <v>259.9111328125</v>
      </c>
      <c r="BM19">
        <f t="shared" si="10"/>
        <v>264.42041015625</v>
      </c>
      <c r="BN19">
        <f t="shared" si="10"/>
        <v>267.421630859375</v>
      </c>
      <c r="BO19">
        <f t="shared" si="10"/>
        <v>270.93896484375</v>
      </c>
      <c r="BR19">
        <f t="shared" si="8"/>
        <v>266.080322265625</v>
      </c>
    </row>
    <row r="20" spans="1:70" x14ac:dyDescent="0.2">
      <c r="A20" t="s">
        <v>202</v>
      </c>
      <c r="B20" t="s">
        <v>267</v>
      </c>
      <c r="C20" t="s">
        <v>99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29</v>
      </c>
      <c r="L20">
        <v>0.89892458915710449</v>
      </c>
      <c r="M20">
        <v>0.89892458915710449</v>
      </c>
      <c r="N20">
        <v>0</v>
      </c>
      <c r="O20">
        <v>2829.64501953125</v>
      </c>
      <c r="P20">
        <v>2829.64501953125</v>
      </c>
      <c r="Q20">
        <v>0</v>
      </c>
      <c r="S20">
        <v>2832.645751953125</v>
      </c>
      <c r="T20">
        <v>2832.645751953125</v>
      </c>
      <c r="U20">
        <v>0</v>
      </c>
      <c r="W20">
        <v>2824.621337890625</v>
      </c>
      <c r="X20">
        <v>2824.621337890625</v>
      </c>
      <c r="Y20">
        <v>0</v>
      </c>
      <c r="Z20">
        <v>2825.135498046875</v>
      </c>
      <c r="AA20">
        <v>2825.135498046875</v>
      </c>
      <c r="AB20">
        <v>0</v>
      </c>
      <c r="AC20">
        <v>2822.117919921875</v>
      </c>
      <c r="AD20">
        <v>2822.117919921875</v>
      </c>
      <c r="AE20">
        <v>0</v>
      </c>
      <c r="AF20">
        <v>2824.621337890625</v>
      </c>
      <c r="AG20">
        <v>2824.621337890625</v>
      </c>
      <c r="AH20">
        <v>0</v>
      </c>
      <c r="AI20">
        <v>2825.135498046875</v>
      </c>
      <c r="AJ20">
        <v>2825.135498046875</v>
      </c>
      <c r="AK20">
        <v>0</v>
      </c>
      <c r="AL20">
        <v>2829.64501953125</v>
      </c>
      <c r="AM20">
        <v>2829.64501953125</v>
      </c>
      <c r="AN20">
        <v>0</v>
      </c>
      <c r="AO20">
        <v>2821.123291015625</v>
      </c>
      <c r="AP20">
        <v>2821.123291015625</v>
      </c>
      <c r="AQ20">
        <v>0</v>
      </c>
      <c r="AR20">
        <v>2822.134521484375</v>
      </c>
      <c r="AS20">
        <v>2822.134521484375</v>
      </c>
      <c r="AT20">
        <v>0</v>
      </c>
      <c r="AU20">
        <v>2829.64501953125</v>
      </c>
      <c r="AV20">
        <v>2829.64501953125</v>
      </c>
      <c r="AW20">
        <v>0</v>
      </c>
      <c r="AY20">
        <v>18</v>
      </c>
      <c r="BA20">
        <f t="shared" si="0"/>
        <v>1.01123046875</v>
      </c>
      <c r="BB20">
        <f t="shared" si="1"/>
        <v>2.50341796875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3.5205078125</v>
      </c>
      <c r="BH20">
        <f t="shared" si="6"/>
        <v>15.0595703125</v>
      </c>
      <c r="BI20">
        <f t="shared" si="9"/>
        <v>270.9375</v>
      </c>
      <c r="BJ20">
        <f t="shared" si="10"/>
        <v>271.946044921875</v>
      </c>
      <c r="BK20">
        <f t="shared" si="10"/>
        <v>273.851318359375</v>
      </c>
      <c r="BL20">
        <f t="shared" si="10"/>
        <v>274.365234375</v>
      </c>
      <c r="BM20">
        <f t="shared" si="10"/>
        <v>278.874755859375</v>
      </c>
      <c r="BN20">
        <f t="shared" si="10"/>
        <v>281.875732421875</v>
      </c>
      <c r="BO20">
        <f t="shared" si="10"/>
        <v>285.987548828125</v>
      </c>
      <c r="BR20">
        <f t="shared" si="8"/>
        <v>280.534423828125</v>
      </c>
    </row>
    <row r="21" spans="1:70" x14ac:dyDescent="0.2">
      <c r="A21" t="s">
        <v>199</v>
      </c>
      <c r="B21" t="s">
        <v>258</v>
      </c>
      <c r="C21" t="s">
        <v>101</v>
      </c>
      <c r="D21">
        <v>-150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0.88782298564910889</v>
      </c>
      <c r="M21">
        <v>0.88782298564910889</v>
      </c>
      <c r="N21">
        <v>0</v>
      </c>
      <c r="O21">
        <v>2844.384033203125</v>
      </c>
      <c r="P21">
        <v>2844.384033203125</v>
      </c>
      <c r="Q21">
        <v>0</v>
      </c>
      <c r="S21">
        <v>2847.385009765625</v>
      </c>
      <c r="T21">
        <v>2847.385009765625</v>
      </c>
      <c r="U21">
        <v>0</v>
      </c>
      <c r="W21">
        <v>2839.360595703125</v>
      </c>
      <c r="X21">
        <v>2839.360595703125</v>
      </c>
      <c r="Y21">
        <v>0</v>
      </c>
      <c r="Z21">
        <v>2839.87451171875</v>
      </c>
      <c r="AA21">
        <v>2839.87451171875</v>
      </c>
      <c r="AB21">
        <v>0</v>
      </c>
      <c r="AC21">
        <v>2837.155517578125</v>
      </c>
      <c r="AD21">
        <v>2837.155517578125</v>
      </c>
      <c r="AE21">
        <v>0</v>
      </c>
      <c r="AF21">
        <v>2839.360595703125</v>
      </c>
      <c r="AG21">
        <v>2839.360595703125</v>
      </c>
      <c r="AH21">
        <v>0</v>
      </c>
      <c r="AI21">
        <v>2839.87451171875</v>
      </c>
      <c r="AJ21">
        <v>2839.87451171875</v>
      </c>
      <c r="AK21">
        <v>0</v>
      </c>
      <c r="AL21">
        <v>2844.384033203125</v>
      </c>
      <c r="AM21">
        <v>2844.384033203125</v>
      </c>
      <c r="AN21">
        <v>0</v>
      </c>
      <c r="AO21">
        <v>2836.166259765625</v>
      </c>
      <c r="AP21">
        <v>2836.166259765625</v>
      </c>
      <c r="AQ21">
        <v>0</v>
      </c>
      <c r="AR21">
        <v>2837.171875</v>
      </c>
      <c r="AS21">
        <v>2837.171875</v>
      </c>
      <c r="AT21">
        <v>0</v>
      </c>
      <c r="AU21">
        <v>2844.384033203125</v>
      </c>
      <c r="AV21">
        <v>2844.384033203125</v>
      </c>
      <c r="AW21">
        <v>0</v>
      </c>
      <c r="AY21">
        <v>19</v>
      </c>
      <c r="BA21">
        <f t="shared" si="0"/>
        <v>1.005615234375</v>
      </c>
      <c r="BB21">
        <f t="shared" si="1"/>
        <v>2.205078125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3.818115234375</v>
      </c>
      <c r="BH21">
        <f t="shared" si="6"/>
        <v>15.05322265625</v>
      </c>
      <c r="BI21">
        <f t="shared" si="9"/>
        <v>285.9970703125</v>
      </c>
      <c r="BJ21">
        <f t="shared" si="10"/>
        <v>287.00830078125</v>
      </c>
      <c r="BK21">
        <f t="shared" si="10"/>
        <v>289.51171875</v>
      </c>
      <c r="BL21">
        <f t="shared" si="10"/>
        <v>290.02587890625</v>
      </c>
      <c r="BM21">
        <f t="shared" si="10"/>
        <v>294.535400390625</v>
      </c>
      <c r="BN21">
        <f t="shared" si="10"/>
        <v>297.5361328125</v>
      </c>
      <c r="BO21">
        <f t="shared" si="10"/>
        <v>301.056640625</v>
      </c>
      <c r="BR21">
        <f t="shared" si="8"/>
        <v>296.195068359375</v>
      </c>
    </row>
    <row r="22" spans="1:70" x14ac:dyDescent="0.2">
      <c r="A22" t="s">
        <v>202</v>
      </c>
      <c r="B22" t="s">
        <v>263</v>
      </c>
      <c r="C22" t="s">
        <v>28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29</v>
      </c>
      <c r="L22">
        <v>0.9834246039390564</v>
      </c>
      <c r="M22">
        <v>0.9834246039390564</v>
      </c>
      <c r="N22">
        <v>0</v>
      </c>
      <c r="O22">
        <v>2858.244384765625</v>
      </c>
      <c r="P22">
        <v>2858.244384765625</v>
      </c>
      <c r="Q22">
        <v>0</v>
      </c>
      <c r="S22">
        <v>2861.245361328125</v>
      </c>
      <c r="T22">
        <v>2861.245361328125</v>
      </c>
      <c r="U22">
        <v>0</v>
      </c>
      <c r="W22">
        <v>2853.220947265625</v>
      </c>
      <c r="X22">
        <v>2853.220947265625</v>
      </c>
      <c r="Y22">
        <v>0</v>
      </c>
      <c r="Z22">
        <v>2853.73486328125</v>
      </c>
      <c r="AA22">
        <v>2853.73486328125</v>
      </c>
      <c r="AB22">
        <v>0</v>
      </c>
      <c r="AC22">
        <v>2852.20947265625</v>
      </c>
      <c r="AD22">
        <v>2852.20947265625</v>
      </c>
      <c r="AE22">
        <v>0</v>
      </c>
      <c r="AF22">
        <v>2853.220947265625</v>
      </c>
      <c r="AG22">
        <v>2853.220947265625</v>
      </c>
      <c r="AH22">
        <v>0</v>
      </c>
      <c r="AI22">
        <v>2853.73486328125</v>
      </c>
      <c r="AJ22">
        <v>2853.73486328125</v>
      </c>
      <c r="AK22">
        <v>0</v>
      </c>
      <c r="AL22">
        <v>2858.244384765625</v>
      </c>
      <c r="AM22">
        <v>2858.244384765625</v>
      </c>
      <c r="AN22">
        <v>0</v>
      </c>
      <c r="AO22">
        <v>2851.203125</v>
      </c>
      <c r="AP22">
        <v>2851.203125</v>
      </c>
      <c r="AQ22">
        <v>0</v>
      </c>
      <c r="AR22">
        <v>2852.20947265625</v>
      </c>
      <c r="AS22">
        <v>2852.20947265625</v>
      </c>
      <c r="AT22">
        <v>0</v>
      </c>
      <c r="AU22">
        <v>2858.244384765625</v>
      </c>
      <c r="AV22">
        <v>2858.244384765625</v>
      </c>
      <c r="AW22">
        <v>0</v>
      </c>
      <c r="AY22">
        <v>20</v>
      </c>
      <c r="BA22">
        <f t="shared" si="0"/>
        <v>1.00634765625</v>
      </c>
      <c r="BB22">
        <f t="shared" si="1"/>
        <v>1.011474609375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5.00830078125</v>
      </c>
      <c r="BH22">
        <f t="shared" si="6"/>
        <v>15.050537109375</v>
      </c>
      <c r="BI22">
        <f t="shared" si="9"/>
        <v>301.05029296875</v>
      </c>
      <c r="BJ22">
        <f t="shared" si="10"/>
        <v>302.055908203125</v>
      </c>
      <c r="BK22">
        <f t="shared" si="10"/>
        <v>304.260986328125</v>
      </c>
      <c r="BL22">
        <f t="shared" si="10"/>
        <v>304.77490234375</v>
      </c>
      <c r="BM22">
        <f t="shared" si="10"/>
        <v>309.284423828125</v>
      </c>
      <c r="BN22">
        <f t="shared" si="10"/>
        <v>312.285400390625</v>
      </c>
      <c r="BO22">
        <f t="shared" si="10"/>
        <v>316.103515625</v>
      </c>
      <c r="BR22">
        <f t="shared" si="8"/>
        <v>310.944091796875</v>
      </c>
    </row>
    <row r="23" spans="1:70" x14ac:dyDescent="0.2">
      <c r="A23" t="s">
        <v>202</v>
      </c>
      <c r="B23" t="s">
        <v>260</v>
      </c>
      <c r="C23" t="s">
        <v>28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29</v>
      </c>
      <c r="L23">
        <v>0.78363430500030518</v>
      </c>
      <c r="M23">
        <v>0.78363430500030518</v>
      </c>
      <c r="N23">
        <v>0</v>
      </c>
      <c r="O23">
        <v>2874.17724609375</v>
      </c>
      <c r="P23">
        <v>2874.17724609375</v>
      </c>
      <c r="Q23">
        <v>0</v>
      </c>
      <c r="S23">
        <v>2877.17822265625</v>
      </c>
      <c r="T23">
        <v>2877.17822265625</v>
      </c>
      <c r="U23">
        <v>0</v>
      </c>
      <c r="W23">
        <v>2869.15380859375</v>
      </c>
      <c r="X23">
        <v>2869.15380859375</v>
      </c>
      <c r="Y23">
        <v>0</v>
      </c>
      <c r="Z23">
        <v>2869.667724609375</v>
      </c>
      <c r="AA23">
        <v>2869.667724609375</v>
      </c>
      <c r="AB23">
        <v>0</v>
      </c>
      <c r="AC23">
        <v>2867.2470703125</v>
      </c>
      <c r="AD23">
        <v>2867.2470703125</v>
      </c>
      <c r="AE23">
        <v>0</v>
      </c>
      <c r="AF23">
        <v>2869.15380859375</v>
      </c>
      <c r="AG23">
        <v>2869.15380859375</v>
      </c>
      <c r="AH23">
        <v>0</v>
      </c>
      <c r="AI23">
        <v>2869.667724609375</v>
      </c>
      <c r="AJ23">
        <v>2869.667724609375</v>
      </c>
      <c r="AK23">
        <v>0</v>
      </c>
      <c r="AL23">
        <v>2874.17724609375</v>
      </c>
      <c r="AM23">
        <v>2874.17724609375</v>
      </c>
      <c r="AN23">
        <v>0</v>
      </c>
      <c r="AO23">
        <v>2866.253662109375</v>
      </c>
      <c r="AP23">
        <v>2866.253662109375</v>
      </c>
      <c r="AQ23">
        <v>0</v>
      </c>
      <c r="AR23">
        <v>2867.263671875</v>
      </c>
      <c r="AS23">
        <v>2867.263671875</v>
      </c>
      <c r="AT23">
        <v>0</v>
      </c>
      <c r="AU23">
        <v>2874.17724609375</v>
      </c>
      <c r="AV23">
        <v>2874.17724609375</v>
      </c>
      <c r="AW23">
        <v>0</v>
      </c>
      <c r="AY23">
        <v>21</v>
      </c>
      <c r="BA23">
        <f t="shared" si="0"/>
        <v>1.010009765625</v>
      </c>
      <c r="BB23">
        <f t="shared" si="1"/>
        <v>1.90673828125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4.11279296875</v>
      </c>
      <c r="BH23">
        <f t="shared" si="6"/>
        <v>15.053955078125</v>
      </c>
      <c r="BI23">
        <f t="shared" si="9"/>
        <v>316.100830078125</v>
      </c>
      <c r="BJ23">
        <f t="shared" si="10"/>
        <v>317.107177734375</v>
      </c>
      <c r="BK23">
        <f t="shared" si="10"/>
        <v>318.11865234375</v>
      </c>
      <c r="BL23">
        <f t="shared" si="10"/>
        <v>318.632568359375</v>
      </c>
      <c r="BM23">
        <f t="shared" si="10"/>
        <v>323.14208984375</v>
      </c>
      <c r="BN23">
        <f t="shared" si="10"/>
        <v>326.14306640625</v>
      </c>
      <c r="BO23">
        <f t="shared" si="10"/>
        <v>331.1513671875</v>
      </c>
      <c r="BR23">
        <f t="shared" si="8"/>
        <v>324.8017578125</v>
      </c>
    </row>
    <row r="24" spans="1:70" x14ac:dyDescent="0.2">
      <c r="A24" t="s">
        <v>202</v>
      </c>
      <c r="B24" t="s">
        <v>252</v>
      </c>
      <c r="C24" t="s">
        <v>17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29</v>
      </c>
      <c r="L24">
        <v>1.0440214872360229</v>
      </c>
      <c r="M24">
        <v>1.0440214872360229</v>
      </c>
      <c r="N24">
        <v>0</v>
      </c>
      <c r="O24">
        <v>2888.81689453125</v>
      </c>
      <c r="P24">
        <v>2888.81689453125</v>
      </c>
      <c r="Q24">
        <v>0</v>
      </c>
      <c r="S24">
        <v>2891.81787109375</v>
      </c>
      <c r="T24">
        <v>2891.81787109375</v>
      </c>
      <c r="U24">
        <v>0</v>
      </c>
      <c r="W24">
        <v>2883.793212890625</v>
      </c>
      <c r="X24">
        <v>2883.793212890625</v>
      </c>
      <c r="Y24">
        <v>0</v>
      </c>
      <c r="Z24">
        <v>2884.307373046875</v>
      </c>
      <c r="AA24">
        <v>2884.307373046875</v>
      </c>
      <c r="AB24">
        <v>0</v>
      </c>
      <c r="AC24">
        <v>2882.28466796875</v>
      </c>
      <c r="AD24">
        <v>2882.28466796875</v>
      </c>
      <c r="AE24">
        <v>0</v>
      </c>
      <c r="AF24">
        <v>2883.793212890625</v>
      </c>
      <c r="AG24">
        <v>2883.793212890625</v>
      </c>
      <c r="AH24">
        <v>0</v>
      </c>
      <c r="AI24">
        <v>2884.307373046875</v>
      </c>
      <c r="AJ24">
        <v>2884.307373046875</v>
      </c>
      <c r="AK24">
        <v>0</v>
      </c>
      <c r="AL24">
        <v>2888.81689453125</v>
      </c>
      <c r="AM24">
        <v>2888.81689453125</v>
      </c>
      <c r="AN24">
        <v>0</v>
      </c>
      <c r="AO24">
        <v>2881.291015625</v>
      </c>
      <c r="AP24">
        <v>2881.291015625</v>
      </c>
      <c r="AQ24">
        <v>0</v>
      </c>
      <c r="AR24">
        <v>2882.30126953125</v>
      </c>
      <c r="AS24">
        <v>2882.30126953125</v>
      </c>
      <c r="AT24">
        <v>0</v>
      </c>
      <c r="AU24">
        <v>2888.81689453125</v>
      </c>
      <c r="AV24">
        <v>2888.81689453125</v>
      </c>
      <c r="AW24">
        <v>0</v>
      </c>
      <c r="AY24">
        <v>22</v>
      </c>
      <c r="BA24">
        <f t="shared" si="0"/>
        <v>1.01025390625</v>
      </c>
      <c r="BB24">
        <f t="shared" si="1"/>
        <v>1.508544921875</v>
      </c>
      <c r="BC24">
        <f t="shared" si="2"/>
        <v>0.51416015625</v>
      </c>
      <c r="BD24">
        <f t="shared" si="3"/>
        <v>4.509521484375</v>
      </c>
      <c r="BE24">
        <f t="shared" si="4"/>
        <v>3.0009765625</v>
      </c>
      <c r="BF24">
        <f t="shared" si="5"/>
        <v>4.5126953125</v>
      </c>
      <c r="BH24">
        <f t="shared" si="6"/>
        <v>15.05615234375</v>
      </c>
      <c r="BI24">
        <f t="shared" si="9"/>
        <v>331.15478515625</v>
      </c>
      <c r="BJ24">
        <f t="shared" si="10"/>
        <v>332.164794921875</v>
      </c>
      <c r="BK24">
        <f t="shared" si="10"/>
        <v>334.071533203125</v>
      </c>
      <c r="BL24">
        <f t="shared" si="10"/>
        <v>334.58544921875</v>
      </c>
      <c r="BM24">
        <f t="shared" si="10"/>
        <v>339.094970703125</v>
      </c>
      <c r="BN24">
        <f t="shared" si="10"/>
        <v>342.095947265625</v>
      </c>
      <c r="BO24">
        <f t="shared" si="10"/>
        <v>346.208740234375</v>
      </c>
      <c r="BR24">
        <f t="shared" si="8"/>
        <v>340.754638671875</v>
      </c>
    </row>
    <row r="25" spans="1:70" x14ac:dyDescent="0.2">
      <c r="A25" t="s">
        <v>199</v>
      </c>
      <c r="B25" t="s">
        <v>201</v>
      </c>
      <c r="C25" t="s">
        <v>22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29</v>
      </c>
      <c r="L25">
        <v>0.86275827884674072</v>
      </c>
      <c r="M25">
        <v>0.86275827884674072</v>
      </c>
      <c r="N25">
        <v>0</v>
      </c>
      <c r="O25">
        <v>2905.363037109375</v>
      </c>
      <c r="P25">
        <v>2905.363037109375</v>
      </c>
      <c r="Q25">
        <v>0</v>
      </c>
      <c r="S25">
        <v>2908.364013671875</v>
      </c>
      <c r="T25">
        <v>2908.364013671875</v>
      </c>
      <c r="U25">
        <v>0</v>
      </c>
      <c r="W25">
        <v>2900.339599609375</v>
      </c>
      <c r="X25">
        <v>2900.339599609375</v>
      </c>
      <c r="Y25">
        <v>0</v>
      </c>
      <c r="Z25">
        <v>2900.853515625</v>
      </c>
      <c r="AA25">
        <v>2900.853515625</v>
      </c>
      <c r="AB25">
        <v>0</v>
      </c>
      <c r="AC25">
        <v>2897.338623046875</v>
      </c>
      <c r="AD25">
        <v>2897.338623046875</v>
      </c>
      <c r="AE25">
        <v>0</v>
      </c>
      <c r="AF25">
        <v>2900.339599609375</v>
      </c>
      <c r="AG25">
        <v>2900.339599609375</v>
      </c>
      <c r="AH25">
        <v>0</v>
      </c>
      <c r="AI25">
        <v>2900.853515625</v>
      </c>
      <c r="AJ25">
        <v>2900.853515625</v>
      </c>
      <c r="AK25">
        <v>0</v>
      </c>
      <c r="AL25">
        <v>2905.363037109375</v>
      </c>
      <c r="AM25">
        <v>2905.363037109375</v>
      </c>
      <c r="AN25">
        <v>0</v>
      </c>
      <c r="AO25">
        <v>2896.33056640625</v>
      </c>
      <c r="AP25">
        <v>2896.33056640625</v>
      </c>
      <c r="AQ25">
        <v>0</v>
      </c>
      <c r="AR25">
        <v>2897.338623046875</v>
      </c>
      <c r="AS25">
        <v>2897.338623046875</v>
      </c>
      <c r="AT25">
        <v>0</v>
      </c>
      <c r="AU25">
        <v>2905.363037109375</v>
      </c>
      <c r="AV25">
        <v>2905.363037109375</v>
      </c>
      <c r="AW25">
        <v>0</v>
      </c>
      <c r="AY25">
        <v>23</v>
      </c>
      <c r="BA25">
        <f t="shared" si="0"/>
        <v>1.008056640625</v>
      </c>
      <c r="BB25">
        <f t="shared" si="1"/>
        <v>3.0009765625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3.00537109375</v>
      </c>
      <c r="BH25">
        <f t="shared" si="6"/>
        <v>15.038818359375</v>
      </c>
      <c r="BI25">
        <f t="shared" si="9"/>
        <v>346.2109375</v>
      </c>
      <c r="BJ25">
        <f t="shared" si="10"/>
        <v>347.22119140625</v>
      </c>
      <c r="BK25">
        <f>BJ25+BB24</f>
        <v>348.729736328125</v>
      </c>
      <c r="BL25">
        <f t="shared" si="10"/>
        <v>349.243896484375</v>
      </c>
      <c r="BM25">
        <f t="shared" si="10"/>
        <v>353.75341796875</v>
      </c>
      <c r="BN25">
        <f t="shared" si="10"/>
        <v>356.75439453125</v>
      </c>
      <c r="BO25">
        <f t="shared" si="10"/>
        <v>361.26708984375</v>
      </c>
      <c r="BR25">
        <f t="shared" si="8"/>
        <v>355.4130859375</v>
      </c>
    </row>
    <row r="26" spans="1:70" x14ac:dyDescent="0.2">
      <c r="A26" t="s">
        <v>202</v>
      </c>
      <c r="B26" t="s">
        <v>254</v>
      </c>
      <c r="C26" t="s">
        <v>99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29</v>
      </c>
      <c r="L26">
        <v>1.3332065343856809</v>
      </c>
      <c r="M26">
        <v>1.3332065343856809</v>
      </c>
      <c r="N26">
        <v>0</v>
      </c>
      <c r="O26">
        <v>2920.20166015625</v>
      </c>
      <c r="P26">
        <v>2920.20166015625</v>
      </c>
      <c r="Q26">
        <v>0</v>
      </c>
      <c r="S26">
        <v>2923.20263671875</v>
      </c>
      <c r="T26">
        <v>2923.20263671875</v>
      </c>
      <c r="U26">
        <v>0</v>
      </c>
      <c r="W26">
        <v>2915.17822265625</v>
      </c>
      <c r="X26">
        <v>2915.17822265625</v>
      </c>
      <c r="Y26">
        <v>0</v>
      </c>
      <c r="Z26">
        <v>2915.692138671875</v>
      </c>
      <c r="AA26">
        <v>2915.692138671875</v>
      </c>
      <c r="AB26">
        <v>0</v>
      </c>
      <c r="AC26">
        <v>2912.376220703125</v>
      </c>
      <c r="AD26">
        <v>2912.376220703125</v>
      </c>
      <c r="AE26">
        <v>0</v>
      </c>
      <c r="AF26">
        <v>2915.17822265625</v>
      </c>
      <c r="AG26">
        <v>2915.17822265625</v>
      </c>
      <c r="AH26">
        <v>0</v>
      </c>
      <c r="AI26">
        <v>2915.692138671875</v>
      </c>
      <c r="AJ26">
        <v>2915.692138671875</v>
      </c>
      <c r="AK26">
        <v>0</v>
      </c>
      <c r="AL26">
        <v>2920.20166015625</v>
      </c>
      <c r="AM26">
        <v>2920.20166015625</v>
      </c>
      <c r="AN26">
        <v>0</v>
      </c>
      <c r="AO26">
        <v>2911.369384765625</v>
      </c>
      <c r="AP26">
        <v>2911.369384765625</v>
      </c>
      <c r="AQ26">
        <v>0</v>
      </c>
      <c r="AR26">
        <v>2912.376220703125</v>
      </c>
      <c r="AS26">
        <v>2912.376220703125</v>
      </c>
      <c r="AT26">
        <v>0</v>
      </c>
      <c r="AU26">
        <v>2920.20166015625</v>
      </c>
      <c r="AV26">
        <v>2920.20166015625</v>
      </c>
      <c r="AW26">
        <v>0</v>
      </c>
      <c r="AY26">
        <v>24</v>
      </c>
      <c r="BA26">
        <f t="shared" si="0"/>
        <v>1.0068359375</v>
      </c>
      <c r="BB26">
        <f t="shared" si="1"/>
        <v>2.802001953125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3.203125</v>
      </c>
      <c r="BH26">
        <f t="shared" si="6"/>
        <v>15.036376953125</v>
      </c>
      <c r="BI26">
        <f t="shared" si="9"/>
        <v>361.249755859375</v>
      </c>
      <c r="BJ26">
        <f t="shared" si="10"/>
        <v>362.2578125</v>
      </c>
      <c r="BK26">
        <f t="shared" si="10"/>
        <v>365.2587890625</v>
      </c>
      <c r="BL26">
        <f t="shared" si="10"/>
        <v>365.772705078125</v>
      </c>
      <c r="BM26">
        <f t="shared" si="10"/>
        <v>370.2822265625</v>
      </c>
      <c r="BN26">
        <f t="shared" si="10"/>
        <v>373.283203125</v>
      </c>
      <c r="BO26">
        <f t="shared" si="10"/>
        <v>376.28857421875</v>
      </c>
      <c r="BR26">
        <f t="shared" si="8"/>
        <v>371.94189453125</v>
      </c>
    </row>
    <row r="27" spans="1:70" x14ac:dyDescent="0.2">
      <c r="A27" t="s">
        <v>202</v>
      </c>
      <c r="B27" t="s">
        <v>261</v>
      </c>
      <c r="C27" t="s">
        <v>120</v>
      </c>
      <c r="D27">
        <v>-30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0.80543577671051025</v>
      </c>
      <c r="M27">
        <v>0.80543577671051025</v>
      </c>
      <c r="N27">
        <v>0</v>
      </c>
      <c r="O27">
        <v>2933.929443359375</v>
      </c>
      <c r="P27">
        <v>2933.929443359375</v>
      </c>
      <c r="Q27">
        <v>0</v>
      </c>
      <c r="S27">
        <v>2936.930419921875</v>
      </c>
      <c r="T27">
        <v>2936.930419921875</v>
      </c>
      <c r="U27">
        <v>0</v>
      </c>
      <c r="W27">
        <v>2928.906005859375</v>
      </c>
      <c r="X27">
        <v>2928.906005859375</v>
      </c>
      <c r="Y27">
        <v>0</v>
      </c>
      <c r="Z27">
        <v>2929.419921875</v>
      </c>
      <c r="AA27">
        <v>2929.419921875</v>
      </c>
      <c r="AB27">
        <v>0</v>
      </c>
      <c r="AC27">
        <v>2927.397216796875</v>
      </c>
      <c r="AD27">
        <v>2927.397216796875</v>
      </c>
      <c r="AE27">
        <v>0</v>
      </c>
      <c r="AF27">
        <v>2928.906005859375</v>
      </c>
      <c r="AG27">
        <v>2928.906005859375</v>
      </c>
      <c r="AH27">
        <v>0</v>
      </c>
      <c r="AI27">
        <v>2929.419921875</v>
      </c>
      <c r="AJ27">
        <v>2929.419921875</v>
      </c>
      <c r="AK27">
        <v>0</v>
      </c>
      <c r="AL27">
        <v>2933.929443359375</v>
      </c>
      <c r="AM27">
        <v>2933.929443359375</v>
      </c>
      <c r="AN27">
        <v>0</v>
      </c>
      <c r="AO27">
        <v>2926.40576171875</v>
      </c>
      <c r="AP27">
        <v>2926.40576171875</v>
      </c>
      <c r="AQ27">
        <v>0</v>
      </c>
      <c r="AR27">
        <v>2927.413818359375</v>
      </c>
      <c r="AS27">
        <v>2927.413818359375</v>
      </c>
      <c r="AT27">
        <v>0</v>
      </c>
      <c r="AU27">
        <v>2933.929443359375</v>
      </c>
      <c r="AV27">
        <v>2933.929443359375</v>
      </c>
      <c r="AW27">
        <v>0</v>
      </c>
      <c r="AY27">
        <v>25</v>
      </c>
      <c r="BA27">
        <f t="shared" si="0"/>
        <v>1.008056640625</v>
      </c>
      <c r="BB27">
        <f t="shared" si="1"/>
        <v>1.5087890625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4.514404296875</v>
      </c>
      <c r="BH27">
        <f t="shared" si="6"/>
        <v>15.0556640625</v>
      </c>
      <c r="BI27">
        <f t="shared" si="9"/>
        <v>376.2861328125</v>
      </c>
      <c r="BJ27">
        <f t="shared" si="10"/>
        <v>377.29296875</v>
      </c>
      <c r="BK27">
        <f t="shared" si="10"/>
        <v>380.094970703125</v>
      </c>
      <c r="BL27">
        <f t="shared" si="10"/>
        <v>380.60888671875</v>
      </c>
      <c r="BM27">
        <f t="shared" si="10"/>
        <v>385.118408203125</v>
      </c>
      <c r="BN27">
        <f t="shared" si="10"/>
        <v>388.119384765625</v>
      </c>
      <c r="BO27">
        <f t="shared" si="10"/>
        <v>391.322509765625</v>
      </c>
      <c r="BR27">
        <f t="shared" si="8"/>
        <v>386.778076171875</v>
      </c>
    </row>
    <row r="28" spans="1:70" x14ac:dyDescent="0.2">
      <c r="A28" t="s">
        <v>199</v>
      </c>
      <c r="B28" t="s">
        <v>266</v>
      </c>
      <c r="C28" t="s">
        <v>123</v>
      </c>
      <c r="D28">
        <v>120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1.0183367729187009</v>
      </c>
      <c r="M28">
        <v>1.0183367729187009</v>
      </c>
      <c r="N28">
        <v>0</v>
      </c>
      <c r="O28">
        <v>2948.983642578125</v>
      </c>
      <c r="P28">
        <v>2948.983642578125</v>
      </c>
      <c r="Q28">
        <v>0</v>
      </c>
      <c r="S28">
        <v>2951.984375</v>
      </c>
      <c r="T28">
        <v>2951.984375</v>
      </c>
      <c r="U28">
        <v>0</v>
      </c>
      <c r="W28">
        <v>2943.9599609375</v>
      </c>
      <c r="X28">
        <v>2943.9599609375</v>
      </c>
      <c r="Y28">
        <v>0</v>
      </c>
      <c r="Z28">
        <v>2944.47412109375</v>
      </c>
      <c r="AA28">
        <v>2944.47412109375</v>
      </c>
      <c r="AB28">
        <v>0</v>
      </c>
      <c r="AC28">
        <v>2942.451171875</v>
      </c>
      <c r="AD28">
        <v>2942.451171875</v>
      </c>
      <c r="AE28">
        <v>0</v>
      </c>
      <c r="AF28">
        <v>2943.9599609375</v>
      </c>
      <c r="AG28">
        <v>2943.9599609375</v>
      </c>
      <c r="AH28">
        <v>0</v>
      </c>
      <c r="AI28">
        <v>2944.47412109375</v>
      </c>
      <c r="AJ28">
        <v>2944.47412109375</v>
      </c>
      <c r="AK28">
        <v>0</v>
      </c>
      <c r="AL28">
        <v>2948.983642578125</v>
      </c>
      <c r="AM28">
        <v>2948.983642578125</v>
      </c>
      <c r="AN28">
        <v>0</v>
      </c>
      <c r="AO28">
        <v>2941.44482421875</v>
      </c>
      <c r="AP28">
        <v>2941.44482421875</v>
      </c>
      <c r="AQ28">
        <v>0</v>
      </c>
      <c r="AR28">
        <v>2942.451171875</v>
      </c>
      <c r="AS28">
        <v>2942.451171875</v>
      </c>
      <c r="AT28">
        <v>0</v>
      </c>
      <c r="AU28">
        <v>2948.983642578125</v>
      </c>
      <c r="AV28">
        <v>2948.983642578125</v>
      </c>
      <c r="AW28">
        <v>0</v>
      </c>
      <c r="AY28">
        <v>26</v>
      </c>
      <c r="BA28">
        <f t="shared" si="0"/>
        <v>1.00634765625</v>
      </c>
      <c r="BB28">
        <f t="shared" si="1"/>
        <v>1.5087890625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4.51318359375</v>
      </c>
      <c r="BH28">
        <f t="shared" si="6"/>
        <v>15.052734375</v>
      </c>
      <c r="BI28">
        <f t="shared" si="9"/>
        <v>391.341796875</v>
      </c>
      <c r="BJ28">
        <f t="shared" si="10"/>
        <v>392.349853515625</v>
      </c>
      <c r="BK28">
        <f t="shared" si="10"/>
        <v>393.858642578125</v>
      </c>
      <c r="BL28">
        <f t="shared" si="10"/>
        <v>394.37255859375</v>
      </c>
      <c r="BM28">
        <f t="shared" si="10"/>
        <v>398.882080078125</v>
      </c>
      <c r="BN28">
        <f t="shared" si="10"/>
        <v>401.883056640625</v>
      </c>
      <c r="BO28">
        <f t="shared" si="10"/>
        <v>406.3974609375</v>
      </c>
      <c r="BR28">
        <f t="shared" si="8"/>
        <v>400.541748046875</v>
      </c>
    </row>
    <row r="29" spans="1:70" x14ac:dyDescent="0.2">
      <c r="A29" t="s">
        <v>202</v>
      </c>
      <c r="B29" t="s">
        <v>249</v>
      </c>
      <c r="C29" t="s">
        <v>108</v>
      </c>
      <c r="D29">
        <v>60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2.383049488067627</v>
      </c>
      <c r="M29">
        <v>2.383049488067627</v>
      </c>
      <c r="N29">
        <v>0</v>
      </c>
      <c r="O29">
        <v>2965.330810546875</v>
      </c>
      <c r="P29">
        <v>2965.330810546875</v>
      </c>
      <c r="Q29">
        <v>0</v>
      </c>
      <c r="S29">
        <v>2968.331787109375</v>
      </c>
      <c r="T29">
        <v>2968.331787109375</v>
      </c>
      <c r="U29">
        <v>0</v>
      </c>
      <c r="W29">
        <v>2960.307373046875</v>
      </c>
      <c r="X29">
        <v>2960.307373046875</v>
      </c>
      <c r="Y29">
        <v>0</v>
      </c>
      <c r="Z29">
        <v>2960.8212890625</v>
      </c>
      <c r="AA29">
        <v>2960.8212890625</v>
      </c>
      <c r="AB29">
        <v>0</v>
      </c>
      <c r="AC29">
        <v>2957.50537109375</v>
      </c>
      <c r="AD29">
        <v>2957.50537109375</v>
      </c>
      <c r="AE29">
        <v>0</v>
      </c>
      <c r="AF29">
        <v>2960.307373046875</v>
      </c>
      <c r="AG29">
        <v>2960.307373046875</v>
      </c>
      <c r="AH29">
        <v>0</v>
      </c>
      <c r="AI29">
        <v>2960.8212890625</v>
      </c>
      <c r="AJ29">
        <v>2960.8212890625</v>
      </c>
      <c r="AK29">
        <v>0</v>
      </c>
      <c r="AL29">
        <v>2965.330810546875</v>
      </c>
      <c r="AM29">
        <v>2965.330810546875</v>
      </c>
      <c r="AN29">
        <v>0</v>
      </c>
      <c r="AO29">
        <v>2956.49755859375</v>
      </c>
      <c r="AP29">
        <v>2956.49755859375</v>
      </c>
      <c r="AQ29">
        <v>0</v>
      </c>
      <c r="AR29">
        <v>2957.50537109375</v>
      </c>
      <c r="AS29">
        <v>2957.50537109375</v>
      </c>
      <c r="AT29">
        <v>0</v>
      </c>
      <c r="AU29">
        <v>2965.330810546875</v>
      </c>
      <c r="AV29">
        <v>2965.330810546875</v>
      </c>
      <c r="AW29">
        <v>0</v>
      </c>
      <c r="AY29">
        <v>27</v>
      </c>
      <c r="BA29">
        <f t="shared" si="0"/>
        <v>1.0078125</v>
      </c>
      <c r="BB29">
        <f t="shared" si="1"/>
        <v>2.802001953125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3.20361328125</v>
      </c>
      <c r="BH29">
        <f t="shared" si="6"/>
        <v>15.037841796875</v>
      </c>
      <c r="BI29">
        <f t="shared" si="9"/>
        <v>406.39453125</v>
      </c>
      <c r="BJ29">
        <f t="shared" si="10"/>
        <v>407.40087890625</v>
      </c>
      <c r="BK29">
        <f t="shared" si="10"/>
        <v>408.90966796875</v>
      </c>
      <c r="BL29">
        <f t="shared" si="10"/>
        <v>409.423828125</v>
      </c>
      <c r="BM29">
        <f t="shared" si="10"/>
        <v>413.933349609375</v>
      </c>
      <c r="BN29">
        <f t="shared" si="10"/>
        <v>416.93408203125</v>
      </c>
      <c r="BO29">
        <f t="shared" si="10"/>
        <v>421.447265625</v>
      </c>
      <c r="BR29">
        <f t="shared" si="8"/>
        <v>415.593017578125</v>
      </c>
    </row>
    <row r="30" spans="1:70" x14ac:dyDescent="0.2">
      <c r="A30" t="s">
        <v>199</v>
      </c>
      <c r="B30" t="s">
        <v>248</v>
      </c>
      <c r="C30" t="s">
        <v>123</v>
      </c>
      <c r="D30">
        <v>150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0.8319513201713562</v>
      </c>
      <c r="M30">
        <v>0.8319513201713562</v>
      </c>
      <c r="N30">
        <v>0</v>
      </c>
      <c r="O30">
        <v>2980.070068359375</v>
      </c>
      <c r="P30">
        <v>2980.070068359375</v>
      </c>
      <c r="Q30">
        <v>0</v>
      </c>
      <c r="S30">
        <v>2983.07080078125</v>
      </c>
      <c r="T30">
        <v>2983.07080078125</v>
      </c>
      <c r="U30">
        <v>0</v>
      </c>
      <c r="W30">
        <v>2975.04638671875</v>
      </c>
      <c r="X30">
        <v>2975.04638671875</v>
      </c>
      <c r="Y30">
        <v>0</v>
      </c>
      <c r="Z30">
        <v>2975.560302734375</v>
      </c>
      <c r="AA30">
        <v>2975.560302734375</v>
      </c>
      <c r="AB30">
        <v>0</v>
      </c>
      <c r="AC30">
        <v>2972.54296875</v>
      </c>
      <c r="AD30">
        <v>2972.54296875</v>
      </c>
      <c r="AE30">
        <v>0</v>
      </c>
      <c r="AF30">
        <v>2975.04638671875</v>
      </c>
      <c r="AG30">
        <v>2975.04638671875</v>
      </c>
      <c r="AH30">
        <v>0</v>
      </c>
      <c r="AI30">
        <v>2975.560302734375</v>
      </c>
      <c r="AJ30">
        <v>2975.560302734375</v>
      </c>
      <c r="AK30">
        <v>0</v>
      </c>
      <c r="AL30">
        <v>2980.070068359375</v>
      </c>
      <c r="AM30">
        <v>2980.070068359375</v>
      </c>
      <c r="AN30">
        <v>0</v>
      </c>
      <c r="AO30">
        <v>2971.535400390625</v>
      </c>
      <c r="AP30">
        <v>2971.535400390625</v>
      </c>
      <c r="AQ30">
        <v>0</v>
      </c>
      <c r="AR30">
        <v>2972.54296875</v>
      </c>
      <c r="AS30">
        <v>2972.54296875</v>
      </c>
      <c r="AT30">
        <v>0</v>
      </c>
      <c r="AU30">
        <v>2980.070068359375</v>
      </c>
      <c r="AV30">
        <v>2980.070068359375</v>
      </c>
      <c r="AW30">
        <v>0</v>
      </c>
      <c r="AY30">
        <v>28</v>
      </c>
      <c r="BA30">
        <f t="shared" si="0"/>
        <v>1.007568359375</v>
      </c>
      <c r="BB30">
        <f t="shared" si="1"/>
        <v>2.50341796875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3.498291015625</v>
      </c>
      <c r="BH30">
        <f t="shared" si="6"/>
        <v>15.03369140625</v>
      </c>
      <c r="BI30">
        <f t="shared" si="9"/>
        <v>421.432373046875</v>
      </c>
      <c r="BJ30">
        <f t="shared" si="10"/>
        <v>422.440185546875</v>
      </c>
      <c r="BK30">
        <f t="shared" si="10"/>
        <v>425.2421875</v>
      </c>
      <c r="BL30">
        <f t="shared" si="10"/>
        <v>425.756103515625</v>
      </c>
      <c r="BM30">
        <f t="shared" si="10"/>
        <v>430.265625</v>
      </c>
      <c r="BN30">
        <f t="shared" si="10"/>
        <v>433.2666015625</v>
      </c>
      <c r="BO30">
        <f t="shared" si="10"/>
        <v>436.47021484375</v>
      </c>
      <c r="BR30">
        <f t="shared" si="8"/>
        <v>431.92529296875</v>
      </c>
    </row>
    <row r="31" spans="1:70" x14ac:dyDescent="0.2">
      <c r="A31" t="s">
        <v>199</v>
      </c>
      <c r="B31" t="s">
        <v>204</v>
      </c>
      <c r="C31" t="s">
        <v>97</v>
      </c>
      <c r="D31">
        <v>-30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1.0298531055450439</v>
      </c>
      <c r="M31">
        <v>1.0298531055450439</v>
      </c>
      <c r="N31">
        <v>0</v>
      </c>
      <c r="O31">
        <v>2994.494140625</v>
      </c>
      <c r="P31">
        <v>2994.494140625</v>
      </c>
      <c r="Q31">
        <v>0</v>
      </c>
      <c r="S31">
        <v>2997.494873046875</v>
      </c>
      <c r="T31">
        <v>2997.494873046875</v>
      </c>
      <c r="U31">
        <v>0</v>
      </c>
      <c r="W31">
        <v>2989.470458984375</v>
      </c>
      <c r="X31">
        <v>2989.470458984375</v>
      </c>
      <c r="Y31">
        <v>0</v>
      </c>
      <c r="Z31">
        <v>2989.984375</v>
      </c>
      <c r="AA31">
        <v>2989.984375</v>
      </c>
      <c r="AB31">
        <v>0</v>
      </c>
      <c r="AC31">
        <v>2987.56396484375</v>
      </c>
      <c r="AD31">
        <v>2987.56396484375</v>
      </c>
      <c r="AE31">
        <v>0</v>
      </c>
      <c r="AF31">
        <v>2989.470458984375</v>
      </c>
      <c r="AG31">
        <v>2989.470458984375</v>
      </c>
      <c r="AH31">
        <v>0</v>
      </c>
      <c r="AI31">
        <v>2989.984375</v>
      </c>
      <c r="AJ31">
        <v>2989.984375</v>
      </c>
      <c r="AK31">
        <v>0</v>
      </c>
      <c r="AL31">
        <v>2994.494140625</v>
      </c>
      <c r="AM31">
        <v>2994.494140625</v>
      </c>
      <c r="AN31">
        <v>0</v>
      </c>
      <c r="AO31">
        <v>2986.569091796875</v>
      </c>
      <c r="AP31">
        <v>2986.569091796875</v>
      </c>
      <c r="AQ31">
        <v>0</v>
      </c>
      <c r="AR31">
        <v>2987.580322265625</v>
      </c>
      <c r="AS31">
        <v>2987.580322265625</v>
      </c>
      <c r="AT31">
        <v>0</v>
      </c>
      <c r="AU31">
        <v>2994.494140625</v>
      </c>
      <c r="AV31">
        <v>2994.494140625</v>
      </c>
      <c r="AW31">
        <v>0</v>
      </c>
      <c r="AY31">
        <v>29</v>
      </c>
      <c r="BA31">
        <f t="shared" si="0"/>
        <v>1.01123046875</v>
      </c>
      <c r="BB31">
        <f t="shared" si="1"/>
        <v>1.906494140625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-2997.494873046875</v>
      </c>
      <c r="BI31">
        <f t="shared" si="9"/>
        <v>436.466064453125</v>
      </c>
      <c r="BJ31">
        <f t="shared" si="10"/>
        <v>437.4736328125</v>
      </c>
      <c r="BK31">
        <f t="shared" si="10"/>
        <v>439.97705078125</v>
      </c>
      <c r="BL31">
        <f t="shared" si="10"/>
        <v>440.490966796875</v>
      </c>
      <c r="BM31">
        <f t="shared" si="10"/>
        <v>445.000732421875</v>
      </c>
      <c r="BN31">
        <f t="shared" si="10"/>
        <v>448.00146484375</v>
      </c>
      <c r="BO31">
        <f t="shared" si="10"/>
        <v>451.499755859375</v>
      </c>
      <c r="BR31">
        <f t="shared" si="8"/>
        <v>446.66015625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52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60.310866329410587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3074.9375</v>
      </c>
      <c r="C2">
        <v>3074.9375</v>
      </c>
      <c r="D2">
        <v>0</v>
      </c>
      <c r="F2">
        <v>3076.943603515625</v>
      </c>
      <c r="G2">
        <v>3076.943603515625</v>
      </c>
      <c r="H2">
        <v>0</v>
      </c>
      <c r="J2">
        <v>3078.94970703125</v>
      </c>
      <c r="K2">
        <v>3078.94970703125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60.310866329410587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335</v>
      </c>
      <c r="C2" t="s">
        <v>103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29</v>
      </c>
      <c r="L2">
        <v>0.85254037380218506</v>
      </c>
      <c r="M2">
        <v>0.85254037380218506</v>
      </c>
      <c r="N2">
        <v>0</v>
      </c>
      <c r="O2">
        <v>3088.217529296875</v>
      </c>
      <c r="P2">
        <v>3088.217529296875</v>
      </c>
      <c r="Q2">
        <v>0</v>
      </c>
      <c r="S2">
        <v>3091.21826171875</v>
      </c>
      <c r="T2">
        <v>3091.21826171875</v>
      </c>
      <c r="U2">
        <v>0</v>
      </c>
      <c r="W2">
        <v>3083.19384765625</v>
      </c>
      <c r="X2">
        <v>3083.19384765625</v>
      </c>
      <c r="Y2">
        <v>0</v>
      </c>
      <c r="Z2">
        <v>3083.707763671875</v>
      </c>
      <c r="AA2">
        <v>3083.707763671875</v>
      </c>
      <c r="AB2">
        <v>0</v>
      </c>
      <c r="AC2">
        <v>3082.0830078125</v>
      </c>
      <c r="AD2">
        <v>3082.0830078125</v>
      </c>
      <c r="AE2">
        <v>0</v>
      </c>
      <c r="AF2">
        <v>3083.19384765625</v>
      </c>
      <c r="AG2">
        <v>3083.19384765625</v>
      </c>
      <c r="AH2">
        <v>0</v>
      </c>
      <c r="AI2">
        <v>3083.707763671875</v>
      </c>
      <c r="AJ2">
        <v>3083.707763671875</v>
      </c>
      <c r="AK2">
        <v>0</v>
      </c>
      <c r="AL2">
        <v>3088.217529296875</v>
      </c>
      <c r="AM2">
        <v>3088.217529296875</v>
      </c>
      <c r="AN2">
        <v>0</v>
      </c>
      <c r="AO2">
        <v>3081.098388671875</v>
      </c>
      <c r="AP2">
        <v>3081.098388671875</v>
      </c>
      <c r="AQ2">
        <v>0</v>
      </c>
      <c r="AR2">
        <v>3082.099609375</v>
      </c>
      <c r="AS2">
        <v>3082.099609375</v>
      </c>
      <c r="AT2">
        <v>0</v>
      </c>
      <c r="AU2">
        <v>3088.217529296875</v>
      </c>
      <c r="AV2">
        <v>3088.217529296875</v>
      </c>
      <c r="AW2">
        <v>0</v>
      </c>
      <c r="AY2">
        <v>0</v>
      </c>
      <c r="BA2">
        <f>AR2-AO2</f>
        <v>1.001220703125</v>
      </c>
      <c r="BB2">
        <f>AF2-AD2</f>
        <v>1.11083984375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4.908447265625</v>
      </c>
      <c r="BH2">
        <f>SUM(BA2:BF2)</f>
        <v>15.044921875</v>
      </c>
      <c r="BI2">
        <v>0</v>
      </c>
      <c r="BJ2">
        <f>BA2-AX2</f>
        <v>1.001220703125</v>
      </c>
      <c r="BK2">
        <f>BJ2+BB2</f>
        <v>2.112060546875</v>
      </c>
      <c r="BL2">
        <f>BK2+BC2</f>
        <v>2.6259765625</v>
      </c>
      <c r="BM2">
        <f>BL2+BD2</f>
        <v>7.1357421875</v>
      </c>
      <c r="BN2">
        <f>BM2+BE2</f>
        <v>10.136474609375</v>
      </c>
      <c r="BO2">
        <f>BN2+BF2</f>
        <v>15.044921875</v>
      </c>
      <c r="BQ2">
        <f>allo_block2!AO2-forthcountdown!B2</f>
        <v>6.160888671875</v>
      </c>
      <c r="BR2">
        <f>$BQ$2+BL2</f>
        <v>8.786865234375</v>
      </c>
    </row>
    <row r="3" spans="1:70" x14ac:dyDescent="0.2">
      <c r="A3" t="s">
        <v>199</v>
      </c>
      <c r="B3" t="s">
        <v>316</v>
      </c>
      <c r="C3" t="s">
        <v>101</v>
      </c>
      <c r="D3">
        <v>-30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2.0000624656677251</v>
      </c>
      <c r="M3">
        <v>2.0000624656677251</v>
      </c>
      <c r="N3">
        <v>0</v>
      </c>
      <c r="O3">
        <v>3103.851806640625</v>
      </c>
      <c r="P3">
        <v>3103.851806640625</v>
      </c>
      <c r="Q3">
        <v>0</v>
      </c>
      <c r="S3">
        <v>3106.852783203125</v>
      </c>
      <c r="T3">
        <v>3106.852783203125</v>
      </c>
      <c r="U3">
        <v>0</v>
      </c>
      <c r="W3">
        <v>3098.828369140625</v>
      </c>
      <c r="X3">
        <v>3098.828369140625</v>
      </c>
      <c r="Y3">
        <v>0</v>
      </c>
      <c r="Z3">
        <v>3099.34228515625</v>
      </c>
      <c r="AA3">
        <v>3099.34228515625</v>
      </c>
      <c r="AB3">
        <v>0</v>
      </c>
      <c r="AC3">
        <v>3097.12060546875</v>
      </c>
      <c r="AD3">
        <v>3097.12060546875</v>
      </c>
      <c r="AE3">
        <v>0</v>
      </c>
      <c r="AF3">
        <v>3098.828369140625</v>
      </c>
      <c r="AG3">
        <v>3098.828369140625</v>
      </c>
      <c r="AH3">
        <v>0</v>
      </c>
      <c r="AI3">
        <v>3099.34228515625</v>
      </c>
      <c r="AJ3">
        <v>3099.34228515625</v>
      </c>
      <c r="AK3">
        <v>0</v>
      </c>
      <c r="AL3">
        <v>3103.851806640625</v>
      </c>
      <c r="AM3">
        <v>3103.851806640625</v>
      </c>
      <c r="AN3">
        <v>0</v>
      </c>
      <c r="AO3">
        <v>3096.126708984375</v>
      </c>
      <c r="AP3">
        <v>3096.126708984375</v>
      </c>
      <c r="AQ3">
        <v>0</v>
      </c>
      <c r="AR3">
        <v>3097.13720703125</v>
      </c>
      <c r="AS3">
        <v>3097.13720703125</v>
      </c>
      <c r="AT3">
        <v>0</v>
      </c>
      <c r="AU3">
        <v>3103.851806640625</v>
      </c>
      <c r="AV3">
        <v>3103.851806640625</v>
      </c>
      <c r="AW3">
        <v>0</v>
      </c>
      <c r="AY3">
        <v>1</v>
      </c>
      <c r="BA3">
        <f t="shared" ref="BA3:BA31" si="0">AR3-AO3</f>
        <v>1.010498046875</v>
      </c>
      <c r="BB3">
        <f t="shared" ref="BB3:BB31" si="1">AF3-AD3</f>
        <v>1.707763671875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4.31640625</v>
      </c>
      <c r="BH3">
        <f t="shared" ref="BH3:BH30" si="6">SUM(BA3:BF3)</f>
        <v>15.05908203125</v>
      </c>
      <c r="BI3">
        <f>SUM(BA2:BF2)</f>
        <v>15.044921875</v>
      </c>
      <c r="BJ3">
        <f t="shared" ref="BJ3:BO18" si="7">BI3+BA2</f>
        <v>16.046142578125</v>
      </c>
      <c r="BK3">
        <f t="shared" si="7"/>
        <v>17.156982421875</v>
      </c>
      <c r="BL3">
        <f t="shared" si="7"/>
        <v>17.6708984375</v>
      </c>
      <c r="BM3">
        <f t="shared" si="7"/>
        <v>22.1806640625</v>
      </c>
      <c r="BN3">
        <f t="shared" si="7"/>
        <v>25.181396484375</v>
      </c>
      <c r="BO3">
        <f t="shared" si="7"/>
        <v>30.08984375</v>
      </c>
      <c r="BR3">
        <f t="shared" ref="BR3:BR31" si="8">$BQ$2+BL3</f>
        <v>23.831787109375</v>
      </c>
    </row>
    <row r="4" spans="1:70" x14ac:dyDescent="0.2">
      <c r="A4" t="s">
        <v>202</v>
      </c>
      <c r="B4" t="s">
        <v>334</v>
      </c>
      <c r="C4" t="s">
        <v>108</v>
      </c>
      <c r="D4">
        <v>-30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19</v>
      </c>
      <c r="L4">
        <v>0.93272161483764648</v>
      </c>
      <c r="M4">
        <v>0.93272161483764648</v>
      </c>
      <c r="N4">
        <v>0</v>
      </c>
      <c r="O4">
        <v>3119.685302734375</v>
      </c>
      <c r="P4">
        <v>3119.685302734375</v>
      </c>
      <c r="Q4">
        <v>0</v>
      </c>
      <c r="S4">
        <v>3122.68603515625</v>
      </c>
      <c r="T4">
        <v>3122.68603515625</v>
      </c>
      <c r="U4">
        <v>0</v>
      </c>
      <c r="W4">
        <v>3114.66162109375</v>
      </c>
      <c r="X4">
        <v>3114.66162109375</v>
      </c>
      <c r="Y4">
        <v>0</v>
      </c>
      <c r="Z4">
        <v>3115.175537109375</v>
      </c>
      <c r="AA4">
        <v>3115.175537109375</v>
      </c>
      <c r="AB4">
        <v>0</v>
      </c>
      <c r="AC4">
        <v>3112.158203125</v>
      </c>
      <c r="AD4">
        <v>3112.158203125</v>
      </c>
      <c r="AE4">
        <v>0</v>
      </c>
      <c r="AF4">
        <v>3114.66162109375</v>
      </c>
      <c r="AG4">
        <v>3114.66162109375</v>
      </c>
      <c r="AH4">
        <v>0</v>
      </c>
      <c r="AI4">
        <v>3115.175537109375</v>
      </c>
      <c r="AJ4">
        <v>3115.175537109375</v>
      </c>
      <c r="AK4">
        <v>0</v>
      </c>
      <c r="AL4">
        <v>3119.685302734375</v>
      </c>
      <c r="AM4">
        <v>3119.685302734375</v>
      </c>
      <c r="AN4">
        <v>0</v>
      </c>
      <c r="AO4">
        <v>3111.169189453125</v>
      </c>
      <c r="AP4">
        <v>3111.169189453125</v>
      </c>
      <c r="AQ4">
        <v>0</v>
      </c>
      <c r="AR4">
        <v>3112.1748046875</v>
      </c>
      <c r="AS4">
        <v>3112.1748046875</v>
      </c>
      <c r="AT4">
        <v>0</v>
      </c>
      <c r="AU4">
        <v>3119.685302734375</v>
      </c>
      <c r="AV4">
        <v>3119.685302734375</v>
      </c>
      <c r="AW4">
        <v>0</v>
      </c>
      <c r="AY4">
        <v>2</v>
      </c>
      <c r="BA4">
        <f t="shared" si="0"/>
        <v>1.005615234375</v>
      </c>
      <c r="BB4">
        <f t="shared" si="1"/>
        <v>2.50341796875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3.519775390625</v>
      </c>
      <c r="BH4">
        <f t="shared" si="6"/>
        <v>15.05322265625</v>
      </c>
      <c r="BI4">
        <f>BH2+BH3</f>
        <v>30.10400390625</v>
      </c>
      <c r="BJ4">
        <f t="shared" si="7"/>
        <v>31.114501953125</v>
      </c>
      <c r="BK4">
        <f t="shared" si="7"/>
        <v>32.822265625</v>
      </c>
      <c r="BL4">
        <f t="shared" si="7"/>
        <v>33.336181640625</v>
      </c>
      <c r="BM4">
        <f t="shared" si="7"/>
        <v>37.845703125</v>
      </c>
      <c r="BN4">
        <f t="shared" si="7"/>
        <v>40.8466796875</v>
      </c>
      <c r="BO4">
        <f t="shared" si="7"/>
        <v>45.1630859375</v>
      </c>
      <c r="BR4">
        <f t="shared" si="8"/>
        <v>39.4970703125</v>
      </c>
    </row>
    <row r="5" spans="1:70" x14ac:dyDescent="0.2">
      <c r="A5" t="s">
        <v>199</v>
      </c>
      <c r="B5" t="s">
        <v>332</v>
      </c>
      <c r="C5" t="s">
        <v>99</v>
      </c>
      <c r="D5">
        <v>-60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19</v>
      </c>
      <c r="L5">
        <v>1.107468366622925</v>
      </c>
      <c r="M5">
        <v>1.107468366622925</v>
      </c>
      <c r="N5">
        <v>0</v>
      </c>
      <c r="O5">
        <v>3133.943603515625</v>
      </c>
      <c r="P5">
        <v>3133.943603515625</v>
      </c>
      <c r="Q5">
        <v>0</v>
      </c>
      <c r="S5">
        <v>3136.9443359375</v>
      </c>
      <c r="T5">
        <v>3136.9443359375</v>
      </c>
      <c r="U5">
        <v>0</v>
      </c>
      <c r="W5">
        <v>3128.919921875</v>
      </c>
      <c r="X5">
        <v>3128.919921875</v>
      </c>
      <c r="Y5">
        <v>0</v>
      </c>
      <c r="Z5">
        <v>3129.433837890625</v>
      </c>
      <c r="AA5">
        <v>3129.433837890625</v>
      </c>
      <c r="AB5">
        <v>0</v>
      </c>
      <c r="AC5">
        <v>3127.212158203125</v>
      </c>
      <c r="AD5">
        <v>3127.212158203125</v>
      </c>
      <c r="AE5">
        <v>0</v>
      </c>
      <c r="AF5">
        <v>3128.919921875</v>
      </c>
      <c r="AG5">
        <v>3128.919921875</v>
      </c>
      <c r="AH5">
        <v>0</v>
      </c>
      <c r="AI5">
        <v>3129.433837890625</v>
      </c>
      <c r="AJ5">
        <v>3129.433837890625</v>
      </c>
      <c r="AK5">
        <v>0</v>
      </c>
      <c r="AL5">
        <v>3133.943603515625</v>
      </c>
      <c r="AM5">
        <v>3133.943603515625</v>
      </c>
      <c r="AN5">
        <v>0</v>
      </c>
      <c r="AO5">
        <v>3126.205810546875</v>
      </c>
      <c r="AP5">
        <v>3126.205810546875</v>
      </c>
      <c r="AQ5">
        <v>0</v>
      </c>
      <c r="AR5">
        <v>3127.212158203125</v>
      </c>
      <c r="AS5">
        <v>3127.212158203125</v>
      </c>
      <c r="AT5">
        <v>0</v>
      </c>
      <c r="AU5">
        <v>3133.943603515625</v>
      </c>
      <c r="AV5">
        <v>3133.943603515625</v>
      </c>
      <c r="AW5">
        <v>0</v>
      </c>
      <c r="AY5">
        <v>3</v>
      </c>
      <c r="BA5">
        <f t="shared" si="0"/>
        <v>1.00634765625</v>
      </c>
      <c r="BB5">
        <f t="shared" si="1"/>
        <v>1.707763671875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4.3154296875</v>
      </c>
      <c r="BH5">
        <f t="shared" si="6"/>
        <v>15.053955078125</v>
      </c>
      <c r="BI5">
        <f t="shared" ref="BI5:BI31" si="9">BI4+BH4</f>
        <v>45.1572265625</v>
      </c>
      <c r="BJ5">
        <f t="shared" si="7"/>
        <v>46.162841796875</v>
      </c>
      <c r="BK5">
        <f t="shared" si="7"/>
        <v>48.666259765625</v>
      </c>
      <c r="BL5">
        <f t="shared" si="7"/>
        <v>49.18017578125</v>
      </c>
      <c r="BM5">
        <f t="shared" si="7"/>
        <v>53.68994140625</v>
      </c>
      <c r="BN5">
        <f t="shared" si="7"/>
        <v>56.690673828125</v>
      </c>
      <c r="BO5">
        <f t="shared" si="7"/>
        <v>60.21044921875</v>
      </c>
      <c r="BR5">
        <f t="shared" si="8"/>
        <v>55.341064453125</v>
      </c>
    </row>
    <row r="6" spans="1:70" x14ac:dyDescent="0.2">
      <c r="A6" t="s">
        <v>202</v>
      </c>
      <c r="B6" t="s">
        <v>318</v>
      </c>
      <c r="C6" t="s">
        <v>103</v>
      </c>
      <c r="D6">
        <v>-120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29</v>
      </c>
      <c r="L6">
        <v>2.1630885601043701</v>
      </c>
      <c r="M6">
        <v>2.1630885601043701</v>
      </c>
      <c r="N6">
        <v>0</v>
      </c>
      <c r="O6">
        <v>3150.091796875</v>
      </c>
      <c r="P6">
        <v>3150.091796875</v>
      </c>
      <c r="Q6">
        <v>0</v>
      </c>
      <c r="S6">
        <v>3153.0927734375</v>
      </c>
      <c r="T6">
        <v>3153.0927734375</v>
      </c>
      <c r="U6">
        <v>0</v>
      </c>
      <c r="W6">
        <v>3145.068359375</v>
      </c>
      <c r="X6">
        <v>3145.068359375</v>
      </c>
      <c r="Y6">
        <v>0</v>
      </c>
      <c r="Z6">
        <v>3145.582275390625</v>
      </c>
      <c r="AA6">
        <v>3145.582275390625</v>
      </c>
      <c r="AB6">
        <v>0</v>
      </c>
      <c r="AC6">
        <v>3142.266357421875</v>
      </c>
      <c r="AD6">
        <v>3142.266357421875</v>
      </c>
      <c r="AE6">
        <v>0</v>
      </c>
      <c r="AF6">
        <v>3145.068359375</v>
      </c>
      <c r="AG6">
        <v>3145.068359375</v>
      </c>
      <c r="AH6">
        <v>0</v>
      </c>
      <c r="AI6">
        <v>3145.582275390625</v>
      </c>
      <c r="AJ6">
        <v>3145.582275390625</v>
      </c>
      <c r="AK6">
        <v>0</v>
      </c>
      <c r="AL6">
        <v>3150.091796875</v>
      </c>
      <c r="AM6">
        <v>3150.091796875</v>
      </c>
      <c r="AN6">
        <v>0</v>
      </c>
      <c r="AO6">
        <v>3141.259765625</v>
      </c>
      <c r="AP6">
        <v>3141.259765625</v>
      </c>
      <c r="AQ6">
        <v>0</v>
      </c>
      <c r="AR6">
        <v>3142.266357421875</v>
      </c>
      <c r="AS6">
        <v>3142.266357421875</v>
      </c>
      <c r="AT6">
        <v>0</v>
      </c>
      <c r="AU6">
        <v>3150.091796875</v>
      </c>
      <c r="AV6">
        <v>3150.091796875</v>
      </c>
      <c r="AW6">
        <v>0</v>
      </c>
      <c r="AY6">
        <v>4</v>
      </c>
      <c r="BA6">
        <f t="shared" si="0"/>
        <v>1.006591796875</v>
      </c>
      <c r="BB6">
        <f t="shared" si="1"/>
        <v>2.802001953125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3.205810546875</v>
      </c>
      <c r="BH6">
        <f t="shared" si="6"/>
        <v>15.038818359375</v>
      </c>
      <c r="BI6">
        <f t="shared" si="9"/>
        <v>60.211181640625</v>
      </c>
      <c r="BJ6">
        <f t="shared" si="7"/>
        <v>61.217529296875</v>
      </c>
      <c r="BK6">
        <f t="shared" si="7"/>
        <v>62.92529296875</v>
      </c>
      <c r="BL6">
        <f t="shared" si="7"/>
        <v>63.439208984375</v>
      </c>
      <c r="BM6">
        <f t="shared" si="7"/>
        <v>67.948974609375</v>
      </c>
      <c r="BN6">
        <f t="shared" si="7"/>
        <v>70.94970703125</v>
      </c>
      <c r="BO6">
        <f t="shared" si="7"/>
        <v>75.26513671875</v>
      </c>
      <c r="BR6">
        <f t="shared" si="8"/>
        <v>69.60009765625</v>
      </c>
    </row>
    <row r="7" spans="1:70" x14ac:dyDescent="0.2">
      <c r="A7" t="s">
        <v>199</v>
      </c>
      <c r="B7" t="s">
        <v>325</v>
      </c>
      <c r="C7" t="s">
        <v>103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29</v>
      </c>
      <c r="L7">
        <v>0.82828247547149658</v>
      </c>
      <c r="M7">
        <v>0.82828247547149658</v>
      </c>
      <c r="N7">
        <v>0</v>
      </c>
      <c r="O7">
        <v>3163.62060546875</v>
      </c>
      <c r="P7">
        <v>3163.62060546875</v>
      </c>
      <c r="Q7">
        <v>0</v>
      </c>
      <c r="S7">
        <v>3166.62158203125</v>
      </c>
      <c r="T7">
        <v>3166.62158203125</v>
      </c>
      <c r="U7">
        <v>0</v>
      </c>
      <c r="W7">
        <v>3158.59716796875</v>
      </c>
      <c r="X7">
        <v>3158.59716796875</v>
      </c>
      <c r="Y7">
        <v>0</v>
      </c>
      <c r="Z7">
        <v>3159.111083984375</v>
      </c>
      <c r="AA7">
        <v>3159.111083984375</v>
      </c>
      <c r="AB7">
        <v>0</v>
      </c>
      <c r="AC7">
        <v>3157.287353515625</v>
      </c>
      <c r="AD7">
        <v>3157.287353515625</v>
      </c>
      <c r="AE7">
        <v>0</v>
      </c>
      <c r="AF7">
        <v>3158.59716796875</v>
      </c>
      <c r="AG7">
        <v>3158.59716796875</v>
      </c>
      <c r="AH7">
        <v>0</v>
      </c>
      <c r="AI7">
        <v>3159.111083984375</v>
      </c>
      <c r="AJ7">
        <v>3159.111083984375</v>
      </c>
      <c r="AK7">
        <v>0</v>
      </c>
      <c r="AL7">
        <v>3163.62060546875</v>
      </c>
      <c r="AM7">
        <v>3163.62060546875</v>
      </c>
      <c r="AN7">
        <v>0</v>
      </c>
      <c r="AO7">
        <v>3156.298583984375</v>
      </c>
      <c r="AP7">
        <v>3156.298583984375</v>
      </c>
      <c r="AQ7">
        <v>0</v>
      </c>
      <c r="AR7">
        <v>3157.303955078125</v>
      </c>
      <c r="AS7">
        <v>3157.303955078125</v>
      </c>
      <c r="AT7">
        <v>0</v>
      </c>
      <c r="AU7">
        <v>3163.62060546875</v>
      </c>
      <c r="AV7">
        <v>3163.62060546875</v>
      </c>
      <c r="AW7">
        <v>0</v>
      </c>
      <c r="AY7">
        <v>5</v>
      </c>
      <c r="BA7">
        <f t="shared" si="0"/>
        <v>1.00537109375</v>
      </c>
      <c r="BB7">
        <f t="shared" si="1"/>
        <v>1.309814453125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4.709228515625</v>
      </c>
      <c r="BH7">
        <f t="shared" si="6"/>
        <v>15.048828125</v>
      </c>
      <c r="BI7">
        <f t="shared" si="9"/>
        <v>75.25</v>
      </c>
      <c r="BJ7">
        <f t="shared" si="7"/>
        <v>76.256591796875</v>
      </c>
      <c r="BK7">
        <f t="shared" si="7"/>
        <v>79.05859375</v>
      </c>
      <c r="BL7">
        <f t="shared" si="7"/>
        <v>79.572509765625</v>
      </c>
      <c r="BM7">
        <f t="shared" si="7"/>
        <v>84.08203125</v>
      </c>
      <c r="BN7">
        <f t="shared" si="7"/>
        <v>87.0830078125</v>
      </c>
      <c r="BO7">
        <f t="shared" si="7"/>
        <v>90.288818359375</v>
      </c>
      <c r="BR7">
        <f t="shared" si="8"/>
        <v>85.7333984375</v>
      </c>
    </row>
    <row r="8" spans="1:70" x14ac:dyDescent="0.2">
      <c r="A8" t="s">
        <v>199</v>
      </c>
      <c r="B8" t="s">
        <v>324</v>
      </c>
      <c r="C8" t="s">
        <v>22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29</v>
      </c>
      <c r="L8">
        <v>0.79845380783081055</v>
      </c>
      <c r="M8">
        <v>0.79845380783081055</v>
      </c>
      <c r="N8">
        <v>0</v>
      </c>
      <c r="O8">
        <v>3179.553466796875</v>
      </c>
      <c r="P8">
        <v>3179.553466796875</v>
      </c>
      <c r="Q8">
        <v>0</v>
      </c>
      <c r="S8">
        <v>3182.554443359375</v>
      </c>
      <c r="T8">
        <v>3182.554443359375</v>
      </c>
      <c r="U8">
        <v>0</v>
      </c>
      <c r="W8">
        <v>3174.52978515625</v>
      </c>
      <c r="X8">
        <v>3174.52978515625</v>
      </c>
      <c r="Y8">
        <v>0</v>
      </c>
      <c r="Z8">
        <v>3175.0439453125</v>
      </c>
      <c r="AA8">
        <v>3175.0439453125</v>
      </c>
      <c r="AB8">
        <v>0</v>
      </c>
      <c r="AC8">
        <v>3172.324951171875</v>
      </c>
      <c r="AD8">
        <v>3172.324951171875</v>
      </c>
      <c r="AE8">
        <v>0</v>
      </c>
      <c r="AF8">
        <v>3174.52978515625</v>
      </c>
      <c r="AG8">
        <v>3174.52978515625</v>
      </c>
      <c r="AH8">
        <v>0</v>
      </c>
      <c r="AI8">
        <v>3175.0439453125</v>
      </c>
      <c r="AJ8">
        <v>3175.0439453125</v>
      </c>
      <c r="AK8">
        <v>0</v>
      </c>
      <c r="AL8">
        <v>3179.553466796875</v>
      </c>
      <c r="AM8">
        <v>3179.553466796875</v>
      </c>
      <c r="AN8">
        <v>0</v>
      </c>
      <c r="AO8">
        <v>3171.330810546875</v>
      </c>
      <c r="AP8">
        <v>3171.330810546875</v>
      </c>
      <c r="AQ8">
        <v>0</v>
      </c>
      <c r="AR8">
        <v>3172.34130859375</v>
      </c>
      <c r="AS8">
        <v>3172.34130859375</v>
      </c>
      <c r="AT8">
        <v>0</v>
      </c>
      <c r="AU8">
        <v>3179.553466796875</v>
      </c>
      <c r="AV8">
        <v>3179.553466796875</v>
      </c>
      <c r="AW8">
        <v>0</v>
      </c>
      <c r="AY8">
        <v>6</v>
      </c>
      <c r="BA8">
        <f t="shared" si="0"/>
        <v>1.010498046875</v>
      </c>
      <c r="BB8">
        <f t="shared" si="1"/>
        <v>2.204833984375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3.812255859375</v>
      </c>
      <c r="BH8">
        <f t="shared" si="6"/>
        <v>15.05224609375</v>
      </c>
      <c r="BI8">
        <f t="shared" si="9"/>
        <v>90.298828125</v>
      </c>
      <c r="BJ8">
        <f t="shared" si="7"/>
        <v>91.30419921875</v>
      </c>
      <c r="BK8">
        <f t="shared" si="7"/>
        <v>92.614013671875</v>
      </c>
      <c r="BL8">
        <f t="shared" si="7"/>
        <v>93.1279296875</v>
      </c>
      <c r="BM8">
        <f t="shared" si="7"/>
        <v>97.637451171875</v>
      </c>
      <c r="BN8">
        <f t="shared" si="7"/>
        <v>100.638427734375</v>
      </c>
      <c r="BO8">
        <f t="shared" si="7"/>
        <v>105.34765625</v>
      </c>
      <c r="BR8">
        <f t="shared" si="8"/>
        <v>99.288818359375</v>
      </c>
    </row>
    <row r="9" spans="1:70" x14ac:dyDescent="0.2">
      <c r="A9" t="s">
        <v>199</v>
      </c>
      <c r="B9" t="s">
        <v>200</v>
      </c>
      <c r="C9" t="s">
        <v>123</v>
      </c>
      <c r="D9">
        <v>60</v>
      </c>
      <c r="E9">
        <v>2</v>
      </c>
      <c r="F9" t="s">
        <v>26</v>
      </c>
      <c r="G9">
        <v>1</v>
      </c>
      <c r="H9">
        <v>1</v>
      </c>
      <c r="I9">
        <v>1</v>
      </c>
      <c r="J9">
        <v>0</v>
      </c>
      <c r="K9" t="s">
        <v>19</v>
      </c>
      <c r="L9">
        <v>0.85519111156463623</v>
      </c>
      <c r="M9">
        <v>0.85519111156463623</v>
      </c>
      <c r="N9">
        <v>0</v>
      </c>
      <c r="O9">
        <v>3193.69580078125</v>
      </c>
      <c r="P9">
        <v>3193.69580078125</v>
      </c>
      <c r="Q9">
        <v>0</v>
      </c>
      <c r="S9">
        <v>3196.713134765625</v>
      </c>
      <c r="T9">
        <v>3196.713134765625</v>
      </c>
      <c r="U9">
        <v>0</v>
      </c>
      <c r="W9">
        <v>3188.672119140625</v>
      </c>
      <c r="X9">
        <v>3188.672119140625</v>
      </c>
      <c r="Y9">
        <v>0</v>
      </c>
      <c r="Z9">
        <v>3189.18603515625</v>
      </c>
      <c r="AA9">
        <v>3189.18603515625</v>
      </c>
      <c r="AB9">
        <v>0</v>
      </c>
      <c r="AC9">
        <v>3187.3623046875</v>
      </c>
      <c r="AD9">
        <v>3187.3623046875</v>
      </c>
      <c r="AE9">
        <v>0</v>
      </c>
      <c r="AF9">
        <v>3188.672119140625</v>
      </c>
      <c r="AG9">
        <v>3188.672119140625</v>
      </c>
      <c r="AH9">
        <v>0</v>
      </c>
      <c r="AI9">
        <v>3189.18603515625</v>
      </c>
      <c r="AJ9">
        <v>3189.18603515625</v>
      </c>
      <c r="AK9">
        <v>0</v>
      </c>
      <c r="AL9">
        <v>3193.69580078125</v>
      </c>
      <c r="AM9">
        <v>3193.69580078125</v>
      </c>
      <c r="AN9">
        <v>0</v>
      </c>
      <c r="AO9">
        <v>3186.36669921875</v>
      </c>
      <c r="AP9">
        <v>3186.36669921875</v>
      </c>
      <c r="AQ9">
        <v>0</v>
      </c>
      <c r="AR9">
        <v>3187.37890625</v>
      </c>
      <c r="AS9">
        <v>3187.37890625</v>
      </c>
      <c r="AT9">
        <v>0</v>
      </c>
      <c r="AU9">
        <v>3193.69580078125</v>
      </c>
      <c r="AV9">
        <v>3193.69580078125</v>
      </c>
      <c r="AW9">
        <v>0</v>
      </c>
      <c r="AY9">
        <v>7</v>
      </c>
      <c r="BA9">
        <f t="shared" si="0"/>
        <v>1.01220703125</v>
      </c>
      <c r="BB9">
        <f t="shared" si="1"/>
        <v>1.309814453125</v>
      </c>
      <c r="BC9">
        <f t="shared" si="2"/>
        <v>0.513916015625</v>
      </c>
      <c r="BD9">
        <f t="shared" si="3"/>
        <v>4.509765625</v>
      </c>
      <c r="BE9">
        <f t="shared" si="4"/>
        <v>3.017333984375</v>
      </c>
      <c r="BF9">
        <f t="shared" si="5"/>
        <v>4.712646484375</v>
      </c>
      <c r="BH9">
        <f t="shared" si="6"/>
        <v>15.07568359375</v>
      </c>
      <c r="BI9">
        <f t="shared" si="9"/>
        <v>105.35107421875</v>
      </c>
      <c r="BJ9">
        <f t="shared" si="7"/>
        <v>106.361572265625</v>
      </c>
      <c r="BK9">
        <f t="shared" si="7"/>
        <v>108.56640625</v>
      </c>
      <c r="BL9">
        <f t="shared" si="7"/>
        <v>109.08056640625</v>
      </c>
      <c r="BM9">
        <f t="shared" si="7"/>
        <v>113.590087890625</v>
      </c>
      <c r="BN9">
        <f t="shared" si="7"/>
        <v>116.591064453125</v>
      </c>
      <c r="BO9">
        <f t="shared" si="7"/>
        <v>120.4033203125</v>
      </c>
      <c r="BR9">
        <f t="shared" si="8"/>
        <v>115.241455078125</v>
      </c>
    </row>
    <row r="10" spans="1:70" x14ac:dyDescent="0.2">
      <c r="A10" t="s">
        <v>202</v>
      </c>
      <c r="B10" t="s">
        <v>321</v>
      </c>
      <c r="C10" t="s">
        <v>22</v>
      </c>
      <c r="D10">
        <v>-60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0.78622400760650635</v>
      </c>
      <c r="M10">
        <v>0.78622400760650635</v>
      </c>
      <c r="N10">
        <v>0</v>
      </c>
      <c r="O10">
        <v>3209.462646484375</v>
      </c>
      <c r="P10">
        <v>3209.462646484375</v>
      </c>
      <c r="Q10">
        <v>0</v>
      </c>
      <c r="S10">
        <v>3212.463623046875</v>
      </c>
      <c r="T10">
        <v>3212.463623046875</v>
      </c>
      <c r="U10">
        <v>0</v>
      </c>
      <c r="W10">
        <v>3204.439208984375</v>
      </c>
      <c r="X10">
        <v>3204.439208984375</v>
      </c>
      <c r="Y10">
        <v>0</v>
      </c>
      <c r="Z10">
        <v>3204.953125</v>
      </c>
      <c r="AA10">
        <v>3204.953125</v>
      </c>
      <c r="AB10">
        <v>0</v>
      </c>
      <c r="AC10">
        <v>3202.43310546875</v>
      </c>
      <c r="AD10">
        <v>3202.43310546875</v>
      </c>
      <c r="AE10">
        <v>0</v>
      </c>
      <c r="AF10">
        <v>3204.439208984375</v>
      </c>
      <c r="AG10">
        <v>3204.439208984375</v>
      </c>
      <c r="AH10">
        <v>0</v>
      </c>
      <c r="AI10">
        <v>3204.953125</v>
      </c>
      <c r="AJ10">
        <v>3204.953125</v>
      </c>
      <c r="AK10">
        <v>0</v>
      </c>
      <c r="AL10">
        <v>3209.462646484375</v>
      </c>
      <c r="AM10">
        <v>3209.462646484375</v>
      </c>
      <c r="AN10">
        <v>0</v>
      </c>
      <c r="AO10">
        <v>3201.42578125</v>
      </c>
      <c r="AP10">
        <v>3201.42578125</v>
      </c>
      <c r="AQ10">
        <v>0</v>
      </c>
      <c r="AR10">
        <v>3202.43310546875</v>
      </c>
      <c r="AS10">
        <v>3202.43310546875</v>
      </c>
      <c r="AT10">
        <v>0</v>
      </c>
      <c r="AU10">
        <v>3209.462646484375</v>
      </c>
      <c r="AV10">
        <v>3209.462646484375</v>
      </c>
      <c r="AW10">
        <v>0</v>
      </c>
      <c r="AY10">
        <v>8</v>
      </c>
      <c r="BA10">
        <f t="shared" si="0"/>
        <v>1.00732421875</v>
      </c>
      <c r="BB10">
        <f t="shared" si="1"/>
        <v>2.006103515625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4.013427734375</v>
      </c>
      <c r="BH10">
        <f t="shared" si="6"/>
        <v>15.05126953125</v>
      </c>
      <c r="BI10">
        <f t="shared" si="9"/>
        <v>120.4267578125</v>
      </c>
      <c r="BJ10">
        <f t="shared" si="7"/>
        <v>121.43896484375</v>
      </c>
      <c r="BK10">
        <f t="shared" si="7"/>
        <v>122.748779296875</v>
      </c>
      <c r="BL10">
        <f t="shared" si="7"/>
        <v>123.2626953125</v>
      </c>
      <c r="BM10">
        <f t="shared" si="7"/>
        <v>127.7724609375</v>
      </c>
      <c r="BN10">
        <f t="shared" si="7"/>
        <v>130.789794921875</v>
      </c>
      <c r="BO10">
        <f t="shared" si="7"/>
        <v>135.50244140625</v>
      </c>
      <c r="BR10">
        <f t="shared" si="8"/>
        <v>129.423583984375</v>
      </c>
    </row>
    <row r="11" spans="1:70" x14ac:dyDescent="0.2">
      <c r="A11" t="s">
        <v>202</v>
      </c>
      <c r="B11" t="s">
        <v>320</v>
      </c>
      <c r="C11" t="s">
        <v>99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29</v>
      </c>
      <c r="L11">
        <v>1.174533486366272</v>
      </c>
      <c r="M11">
        <v>1.174533486366272</v>
      </c>
      <c r="N11">
        <v>0</v>
      </c>
      <c r="O11">
        <v>3223.9033203125</v>
      </c>
      <c r="P11">
        <v>3223.9033203125</v>
      </c>
      <c r="Q11">
        <v>0</v>
      </c>
      <c r="S11">
        <v>3226.904296875</v>
      </c>
      <c r="T11">
        <v>3226.904296875</v>
      </c>
      <c r="U11">
        <v>0</v>
      </c>
      <c r="W11">
        <v>3218.880859375</v>
      </c>
      <c r="X11">
        <v>3218.880859375</v>
      </c>
      <c r="Y11">
        <v>0</v>
      </c>
      <c r="Z11">
        <v>3219.393798828125</v>
      </c>
      <c r="AA11">
        <v>3219.393798828125</v>
      </c>
      <c r="AB11">
        <v>0</v>
      </c>
      <c r="AC11">
        <v>3217.470703125</v>
      </c>
      <c r="AD11">
        <v>3217.470703125</v>
      </c>
      <c r="AE11">
        <v>0</v>
      </c>
      <c r="AF11">
        <v>3218.880859375</v>
      </c>
      <c r="AG11">
        <v>3218.880859375</v>
      </c>
      <c r="AH11">
        <v>0</v>
      </c>
      <c r="AI11">
        <v>3219.393798828125</v>
      </c>
      <c r="AJ11">
        <v>3219.393798828125</v>
      </c>
      <c r="AK11">
        <v>0</v>
      </c>
      <c r="AL11">
        <v>3223.9033203125</v>
      </c>
      <c r="AM11">
        <v>3223.9033203125</v>
      </c>
      <c r="AN11">
        <v>0</v>
      </c>
      <c r="AO11">
        <v>3216.47705078125</v>
      </c>
      <c r="AP11">
        <v>3216.47705078125</v>
      </c>
      <c r="AQ11">
        <v>0</v>
      </c>
      <c r="AR11">
        <v>3217.487060546875</v>
      </c>
      <c r="AS11">
        <v>3217.487060546875</v>
      </c>
      <c r="AT11">
        <v>0</v>
      </c>
      <c r="AU11">
        <v>3223.9033203125</v>
      </c>
      <c r="AV11">
        <v>3223.9033203125</v>
      </c>
      <c r="AW11">
        <v>0</v>
      </c>
      <c r="AY11">
        <v>9</v>
      </c>
      <c r="BA11">
        <f t="shared" si="0"/>
        <v>1.010009765625</v>
      </c>
      <c r="BB11">
        <f t="shared" si="1"/>
        <v>1.41015625</v>
      </c>
      <c r="BC11">
        <f t="shared" si="2"/>
        <v>0.512939453125</v>
      </c>
      <c r="BD11">
        <f t="shared" si="3"/>
        <v>4.509521484375</v>
      </c>
      <c r="BE11">
        <f t="shared" si="4"/>
        <v>3.0009765625</v>
      </c>
      <c r="BF11">
        <f t="shared" si="5"/>
        <v>4.613037109375</v>
      </c>
      <c r="BH11">
        <f t="shared" si="6"/>
        <v>15.056640625</v>
      </c>
      <c r="BI11">
        <f t="shared" si="9"/>
        <v>135.47802734375</v>
      </c>
      <c r="BJ11">
        <f t="shared" si="7"/>
        <v>136.4853515625</v>
      </c>
      <c r="BK11">
        <f t="shared" si="7"/>
        <v>138.491455078125</v>
      </c>
      <c r="BL11">
        <f t="shared" si="7"/>
        <v>139.00537109375</v>
      </c>
      <c r="BM11">
        <f t="shared" si="7"/>
        <v>143.514892578125</v>
      </c>
      <c r="BN11">
        <f t="shared" si="7"/>
        <v>146.515869140625</v>
      </c>
      <c r="BO11">
        <f t="shared" si="7"/>
        <v>150.529296875</v>
      </c>
      <c r="BR11">
        <f t="shared" si="8"/>
        <v>145.166259765625</v>
      </c>
    </row>
    <row r="12" spans="1:70" x14ac:dyDescent="0.2">
      <c r="A12" t="s">
        <v>199</v>
      </c>
      <c r="B12" t="s">
        <v>200</v>
      </c>
      <c r="C12" t="s">
        <v>17</v>
      </c>
      <c r="D12">
        <v>-120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1.030956387519836</v>
      </c>
      <c r="M12">
        <v>1.030956387519836</v>
      </c>
      <c r="N12">
        <v>0</v>
      </c>
      <c r="O12">
        <v>3240.449951171875</v>
      </c>
      <c r="P12">
        <v>3240.449951171875</v>
      </c>
      <c r="Q12">
        <v>0</v>
      </c>
      <c r="S12">
        <v>3243.450439453125</v>
      </c>
      <c r="T12">
        <v>3243.450439453125</v>
      </c>
      <c r="U12">
        <v>0</v>
      </c>
      <c r="W12">
        <v>3235.426025390625</v>
      </c>
      <c r="X12">
        <v>3235.426025390625</v>
      </c>
      <c r="Y12">
        <v>0</v>
      </c>
      <c r="Z12">
        <v>3235.93994140625</v>
      </c>
      <c r="AA12">
        <v>3235.93994140625</v>
      </c>
      <c r="AB12">
        <v>0</v>
      </c>
      <c r="AC12">
        <v>3232.524658203125</v>
      </c>
      <c r="AD12">
        <v>3232.524658203125</v>
      </c>
      <c r="AE12">
        <v>0</v>
      </c>
      <c r="AF12">
        <v>3235.426025390625</v>
      </c>
      <c r="AG12">
        <v>3235.426025390625</v>
      </c>
      <c r="AH12">
        <v>0</v>
      </c>
      <c r="AI12">
        <v>3235.93994140625</v>
      </c>
      <c r="AJ12">
        <v>3235.93994140625</v>
      </c>
      <c r="AK12">
        <v>0</v>
      </c>
      <c r="AL12">
        <v>3240.449951171875</v>
      </c>
      <c r="AM12">
        <v>3240.449951171875</v>
      </c>
      <c r="AN12">
        <v>0</v>
      </c>
      <c r="AO12">
        <v>3231.517333984375</v>
      </c>
      <c r="AP12">
        <v>3231.517333984375</v>
      </c>
      <c r="AQ12">
        <v>0</v>
      </c>
      <c r="AR12">
        <v>3232.524658203125</v>
      </c>
      <c r="AS12">
        <v>3232.524658203125</v>
      </c>
      <c r="AT12">
        <v>0</v>
      </c>
      <c r="AU12">
        <v>3240.449951171875</v>
      </c>
      <c r="AV12">
        <v>3240.449951171875</v>
      </c>
      <c r="AW12">
        <v>0</v>
      </c>
      <c r="AY12">
        <v>10</v>
      </c>
      <c r="BA12">
        <f t="shared" si="0"/>
        <v>1.00732421875</v>
      </c>
      <c r="BB12">
        <f t="shared" si="1"/>
        <v>2.9013671875</v>
      </c>
      <c r="BC12">
        <f t="shared" si="2"/>
        <v>0.513916015625</v>
      </c>
      <c r="BD12">
        <f t="shared" si="3"/>
        <v>4.510009765625</v>
      </c>
      <c r="BE12">
        <f t="shared" si="4"/>
        <v>3.00048828125</v>
      </c>
      <c r="BF12">
        <f t="shared" si="5"/>
        <v>3.103271484375</v>
      </c>
      <c r="BH12">
        <f t="shared" si="6"/>
        <v>15.036376953125</v>
      </c>
      <c r="BI12">
        <f t="shared" si="9"/>
        <v>150.53466796875</v>
      </c>
      <c r="BJ12">
        <f t="shared" si="7"/>
        <v>151.544677734375</v>
      </c>
      <c r="BK12">
        <f t="shared" si="7"/>
        <v>152.954833984375</v>
      </c>
      <c r="BL12">
        <f t="shared" si="7"/>
        <v>153.4677734375</v>
      </c>
      <c r="BM12">
        <f t="shared" si="7"/>
        <v>157.977294921875</v>
      </c>
      <c r="BN12">
        <f t="shared" si="7"/>
        <v>160.978271484375</v>
      </c>
      <c r="BO12">
        <f t="shared" si="7"/>
        <v>165.59130859375</v>
      </c>
      <c r="BR12">
        <f t="shared" si="8"/>
        <v>159.628662109375</v>
      </c>
    </row>
    <row r="13" spans="1:70" x14ac:dyDescent="0.2">
      <c r="A13" t="s">
        <v>199</v>
      </c>
      <c r="B13" t="s">
        <v>326</v>
      </c>
      <c r="C13" t="s">
        <v>17</v>
      </c>
      <c r="D13">
        <v>150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0.98311680555343628</v>
      </c>
      <c r="M13">
        <v>0.98311680555343628</v>
      </c>
      <c r="N13">
        <v>0</v>
      </c>
      <c r="O13">
        <v>3254.475830078125</v>
      </c>
      <c r="P13">
        <v>3254.475830078125</v>
      </c>
      <c r="Q13">
        <v>0</v>
      </c>
      <c r="S13">
        <v>3257.476806640625</v>
      </c>
      <c r="T13">
        <v>3257.476806640625</v>
      </c>
      <c r="U13">
        <v>0</v>
      </c>
      <c r="W13">
        <v>3249.4521484375</v>
      </c>
      <c r="X13">
        <v>3249.4521484375</v>
      </c>
      <c r="Y13">
        <v>0</v>
      </c>
      <c r="Z13">
        <v>3249.96630859375</v>
      </c>
      <c r="AA13">
        <v>3249.96630859375</v>
      </c>
      <c r="AB13">
        <v>0</v>
      </c>
      <c r="AC13">
        <v>3247.545654296875</v>
      </c>
      <c r="AD13">
        <v>3247.545654296875</v>
      </c>
      <c r="AE13">
        <v>0</v>
      </c>
      <c r="AF13">
        <v>3249.4521484375</v>
      </c>
      <c r="AG13">
        <v>3249.4521484375</v>
      </c>
      <c r="AH13">
        <v>0</v>
      </c>
      <c r="AI13">
        <v>3249.96630859375</v>
      </c>
      <c r="AJ13">
        <v>3249.96630859375</v>
      </c>
      <c r="AK13">
        <v>0</v>
      </c>
      <c r="AL13">
        <v>3254.475830078125</v>
      </c>
      <c r="AM13">
        <v>3254.475830078125</v>
      </c>
      <c r="AN13">
        <v>0</v>
      </c>
      <c r="AO13">
        <v>3246.5537109375</v>
      </c>
      <c r="AP13">
        <v>3246.5537109375</v>
      </c>
      <c r="AQ13">
        <v>0</v>
      </c>
      <c r="AR13">
        <v>3247.562255859375</v>
      </c>
      <c r="AS13">
        <v>3247.562255859375</v>
      </c>
      <c r="AT13">
        <v>0</v>
      </c>
      <c r="AU13">
        <v>3254.475830078125</v>
      </c>
      <c r="AV13">
        <v>3254.475830078125</v>
      </c>
      <c r="AW13">
        <v>0</v>
      </c>
      <c r="AY13">
        <v>11</v>
      </c>
      <c r="BA13">
        <f t="shared" si="0"/>
        <v>1.008544921875</v>
      </c>
      <c r="BB13">
        <f t="shared" si="1"/>
        <v>1.906494140625</v>
      </c>
      <c r="BC13">
        <f t="shared" si="2"/>
        <v>0.51416015625</v>
      </c>
      <c r="BD13">
        <f t="shared" si="3"/>
        <v>4.509521484375</v>
      </c>
      <c r="BE13">
        <f t="shared" si="4"/>
        <v>3.0009765625</v>
      </c>
      <c r="BF13">
        <f t="shared" si="5"/>
        <v>4.11279296875</v>
      </c>
      <c r="BH13">
        <f t="shared" si="6"/>
        <v>15.052490234375</v>
      </c>
      <c r="BI13">
        <f t="shared" si="9"/>
        <v>165.571044921875</v>
      </c>
      <c r="BJ13">
        <f t="shared" si="7"/>
        <v>166.578369140625</v>
      </c>
      <c r="BK13">
        <f t="shared" si="7"/>
        <v>169.479736328125</v>
      </c>
      <c r="BL13">
        <f t="shared" si="7"/>
        <v>169.99365234375</v>
      </c>
      <c r="BM13">
        <f t="shared" si="7"/>
        <v>174.503662109375</v>
      </c>
      <c r="BN13">
        <f t="shared" si="7"/>
        <v>177.504150390625</v>
      </c>
      <c r="BO13">
        <f t="shared" si="7"/>
        <v>180.607421875</v>
      </c>
      <c r="BR13">
        <f t="shared" si="8"/>
        <v>176.154541015625</v>
      </c>
    </row>
    <row r="14" spans="1:70" x14ac:dyDescent="0.2">
      <c r="A14" t="s">
        <v>199</v>
      </c>
      <c r="B14" t="s">
        <v>317</v>
      </c>
      <c r="C14" t="s">
        <v>28</v>
      </c>
      <c r="D14">
        <v>90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2.898412942886353</v>
      </c>
      <c r="M14">
        <v>2.898412942886353</v>
      </c>
      <c r="N14">
        <v>0</v>
      </c>
      <c r="O14">
        <v>3268.91650390625</v>
      </c>
      <c r="P14">
        <v>3268.91650390625</v>
      </c>
      <c r="Q14">
        <v>0</v>
      </c>
      <c r="S14">
        <v>3271.91748046875</v>
      </c>
      <c r="T14">
        <v>3271.91748046875</v>
      </c>
      <c r="U14">
        <v>0</v>
      </c>
      <c r="W14">
        <v>3263.892822265625</v>
      </c>
      <c r="X14">
        <v>3263.892822265625</v>
      </c>
      <c r="Y14">
        <v>0</v>
      </c>
      <c r="Z14">
        <v>3264.406982421875</v>
      </c>
      <c r="AA14">
        <v>3264.406982421875</v>
      </c>
      <c r="AB14">
        <v>0</v>
      </c>
      <c r="AC14">
        <v>3262.583251953125</v>
      </c>
      <c r="AD14">
        <v>3262.583251953125</v>
      </c>
      <c r="AE14">
        <v>0</v>
      </c>
      <c r="AF14">
        <v>3263.892822265625</v>
      </c>
      <c r="AG14">
        <v>3263.892822265625</v>
      </c>
      <c r="AH14">
        <v>0</v>
      </c>
      <c r="AI14">
        <v>3264.406982421875</v>
      </c>
      <c r="AJ14">
        <v>3264.406982421875</v>
      </c>
      <c r="AK14">
        <v>0</v>
      </c>
      <c r="AL14">
        <v>3268.91650390625</v>
      </c>
      <c r="AM14">
        <v>3268.91650390625</v>
      </c>
      <c r="AN14">
        <v>0</v>
      </c>
      <c r="AO14">
        <v>3261.589599609375</v>
      </c>
      <c r="AP14">
        <v>3261.589599609375</v>
      </c>
      <c r="AQ14">
        <v>0</v>
      </c>
      <c r="AR14">
        <v>3262.60009765625</v>
      </c>
      <c r="AS14">
        <v>3262.60009765625</v>
      </c>
      <c r="AT14">
        <v>0</v>
      </c>
      <c r="AU14">
        <v>3268.91650390625</v>
      </c>
      <c r="AV14">
        <v>3268.91650390625</v>
      </c>
      <c r="AW14">
        <v>0</v>
      </c>
      <c r="AY14">
        <v>12</v>
      </c>
      <c r="BA14">
        <f t="shared" si="0"/>
        <v>1.010498046875</v>
      </c>
      <c r="BB14">
        <f t="shared" si="1"/>
        <v>1.3095703125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4.70947265625</v>
      </c>
      <c r="BH14">
        <f t="shared" si="6"/>
        <v>15.05419921875</v>
      </c>
      <c r="BI14">
        <f t="shared" si="9"/>
        <v>180.62353515625</v>
      </c>
      <c r="BJ14">
        <f t="shared" si="7"/>
        <v>181.632080078125</v>
      </c>
      <c r="BK14">
        <f t="shared" si="7"/>
        <v>183.53857421875</v>
      </c>
      <c r="BL14">
        <f t="shared" si="7"/>
        <v>184.052734375</v>
      </c>
      <c r="BM14">
        <f t="shared" si="7"/>
        <v>188.562255859375</v>
      </c>
      <c r="BN14">
        <f t="shared" si="7"/>
        <v>191.563232421875</v>
      </c>
      <c r="BO14">
        <f t="shared" si="7"/>
        <v>195.676025390625</v>
      </c>
      <c r="BR14">
        <f t="shared" si="8"/>
        <v>190.213623046875</v>
      </c>
    </row>
    <row r="15" spans="1:70" x14ac:dyDescent="0.2">
      <c r="A15" t="s">
        <v>199</v>
      </c>
      <c r="B15" t="s">
        <v>313</v>
      </c>
      <c r="C15" t="s">
        <v>22</v>
      </c>
      <c r="D15">
        <v>-150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1.534498810768127</v>
      </c>
      <c r="M15">
        <v>1.534498810768127</v>
      </c>
      <c r="N15">
        <v>0</v>
      </c>
      <c r="O15">
        <v>3284.25244140625</v>
      </c>
      <c r="P15">
        <v>3284.25244140625</v>
      </c>
      <c r="Q15">
        <v>0</v>
      </c>
      <c r="S15">
        <v>3287.25341796875</v>
      </c>
      <c r="T15">
        <v>3287.25341796875</v>
      </c>
      <c r="U15">
        <v>0</v>
      </c>
      <c r="W15">
        <v>3279.22900390625</v>
      </c>
      <c r="X15">
        <v>3279.22900390625</v>
      </c>
      <c r="Y15">
        <v>0</v>
      </c>
      <c r="Z15">
        <v>3279.742919921875</v>
      </c>
      <c r="AA15">
        <v>3279.742919921875</v>
      </c>
      <c r="AB15">
        <v>0</v>
      </c>
      <c r="AC15">
        <v>3277.62060546875</v>
      </c>
      <c r="AD15">
        <v>3277.62060546875</v>
      </c>
      <c r="AE15">
        <v>0</v>
      </c>
      <c r="AF15">
        <v>3279.22900390625</v>
      </c>
      <c r="AG15">
        <v>3279.22900390625</v>
      </c>
      <c r="AH15">
        <v>0</v>
      </c>
      <c r="AI15">
        <v>3279.742919921875</v>
      </c>
      <c r="AJ15">
        <v>3279.742919921875</v>
      </c>
      <c r="AK15">
        <v>0</v>
      </c>
      <c r="AL15">
        <v>3284.25244140625</v>
      </c>
      <c r="AM15">
        <v>3284.25244140625</v>
      </c>
      <c r="AN15">
        <v>0</v>
      </c>
      <c r="AO15">
        <v>3276.626953125</v>
      </c>
      <c r="AP15">
        <v>3276.626953125</v>
      </c>
      <c r="AQ15">
        <v>0</v>
      </c>
      <c r="AR15">
        <v>3277.6376953125</v>
      </c>
      <c r="AS15">
        <v>3277.6376953125</v>
      </c>
      <c r="AT15">
        <v>0</v>
      </c>
      <c r="AU15">
        <v>3284.25244140625</v>
      </c>
      <c r="AV15">
        <v>3284.25244140625</v>
      </c>
      <c r="AW15">
        <v>0</v>
      </c>
      <c r="AY15">
        <v>13</v>
      </c>
      <c r="BA15">
        <f t="shared" si="0"/>
        <v>1.0107421875</v>
      </c>
      <c r="BB15">
        <f t="shared" si="1"/>
        <v>1.6083984375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4.40869140625</v>
      </c>
      <c r="BH15">
        <f t="shared" si="6"/>
        <v>15.05224609375</v>
      </c>
      <c r="BI15">
        <f t="shared" si="9"/>
        <v>195.677734375</v>
      </c>
      <c r="BJ15">
        <f t="shared" si="7"/>
        <v>196.688232421875</v>
      </c>
      <c r="BK15">
        <f t="shared" si="7"/>
        <v>197.997802734375</v>
      </c>
      <c r="BL15">
        <f t="shared" si="7"/>
        <v>198.511962890625</v>
      </c>
      <c r="BM15">
        <f t="shared" si="7"/>
        <v>203.021484375</v>
      </c>
      <c r="BN15">
        <f t="shared" si="7"/>
        <v>206.0224609375</v>
      </c>
      <c r="BO15">
        <f t="shared" si="7"/>
        <v>210.73193359375</v>
      </c>
      <c r="BR15">
        <f t="shared" si="8"/>
        <v>204.6728515625</v>
      </c>
    </row>
    <row r="16" spans="1:70" x14ac:dyDescent="0.2">
      <c r="A16" t="s">
        <v>199</v>
      </c>
      <c r="B16" t="s">
        <v>251</v>
      </c>
      <c r="C16" t="s">
        <v>17</v>
      </c>
      <c r="D16">
        <v>30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1.2028564214706421</v>
      </c>
      <c r="M16">
        <v>1.2028564214706421</v>
      </c>
      <c r="N16">
        <v>0</v>
      </c>
      <c r="O16">
        <v>3298.89208984375</v>
      </c>
      <c r="P16">
        <v>3298.89208984375</v>
      </c>
      <c r="Q16">
        <v>0</v>
      </c>
      <c r="S16">
        <v>3301.89306640625</v>
      </c>
      <c r="T16">
        <v>3301.89306640625</v>
      </c>
      <c r="U16">
        <v>0</v>
      </c>
      <c r="W16">
        <v>3293.868408203125</v>
      </c>
      <c r="X16">
        <v>3293.868408203125</v>
      </c>
      <c r="Y16">
        <v>0</v>
      </c>
      <c r="Z16">
        <v>3294.382568359375</v>
      </c>
      <c r="AA16">
        <v>3294.382568359375</v>
      </c>
      <c r="AB16">
        <v>0</v>
      </c>
      <c r="AC16">
        <v>3292.658203125</v>
      </c>
      <c r="AD16">
        <v>3292.658203125</v>
      </c>
      <c r="AE16">
        <v>0</v>
      </c>
      <c r="AF16">
        <v>3293.868408203125</v>
      </c>
      <c r="AG16">
        <v>3293.868408203125</v>
      </c>
      <c r="AH16">
        <v>0</v>
      </c>
      <c r="AI16">
        <v>3294.382568359375</v>
      </c>
      <c r="AJ16">
        <v>3294.382568359375</v>
      </c>
      <c r="AK16">
        <v>0</v>
      </c>
      <c r="AL16">
        <v>3298.89208984375</v>
      </c>
      <c r="AM16">
        <v>3298.89208984375</v>
      </c>
      <c r="AN16">
        <v>0</v>
      </c>
      <c r="AO16">
        <v>3291.662109375</v>
      </c>
      <c r="AP16">
        <v>3291.662109375</v>
      </c>
      <c r="AQ16">
        <v>0</v>
      </c>
      <c r="AR16">
        <v>3292.6748046875</v>
      </c>
      <c r="AS16">
        <v>3292.6748046875</v>
      </c>
      <c r="AT16">
        <v>0</v>
      </c>
      <c r="AU16">
        <v>3298.89208984375</v>
      </c>
      <c r="AV16">
        <v>3298.89208984375</v>
      </c>
      <c r="AW16">
        <v>0</v>
      </c>
      <c r="AY16">
        <v>14</v>
      </c>
      <c r="BA16">
        <f t="shared" si="0"/>
        <v>1.0126953125</v>
      </c>
      <c r="BB16">
        <f t="shared" si="1"/>
        <v>1.210205078125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4.812255859375</v>
      </c>
      <c r="BH16">
        <f t="shared" si="6"/>
        <v>15.059814453125</v>
      </c>
      <c r="BI16">
        <f t="shared" si="9"/>
        <v>210.72998046875</v>
      </c>
      <c r="BJ16">
        <f t="shared" si="7"/>
        <v>211.74072265625</v>
      </c>
      <c r="BK16">
        <f t="shared" si="7"/>
        <v>213.34912109375</v>
      </c>
      <c r="BL16">
        <f t="shared" si="7"/>
        <v>213.863037109375</v>
      </c>
      <c r="BM16">
        <f t="shared" si="7"/>
        <v>218.37255859375</v>
      </c>
      <c r="BN16">
        <f t="shared" si="7"/>
        <v>221.37353515625</v>
      </c>
      <c r="BO16">
        <f t="shared" si="7"/>
        <v>225.7822265625</v>
      </c>
      <c r="BR16">
        <f t="shared" si="8"/>
        <v>220.02392578125</v>
      </c>
    </row>
    <row r="17" spans="1:70" x14ac:dyDescent="0.2">
      <c r="A17" t="s">
        <v>202</v>
      </c>
      <c r="B17" t="s">
        <v>315</v>
      </c>
      <c r="C17" t="s">
        <v>22</v>
      </c>
      <c r="D17">
        <v>30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0.88156962394714355</v>
      </c>
      <c r="M17">
        <v>0.88156962394714355</v>
      </c>
      <c r="N17">
        <v>0</v>
      </c>
      <c r="O17">
        <v>3315.239501953125</v>
      </c>
      <c r="P17">
        <v>3315.239501953125</v>
      </c>
      <c r="Q17">
        <v>0</v>
      </c>
      <c r="S17">
        <v>3318.240234375</v>
      </c>
      <c r="T17">
        <v>3318.240234375</v>
      </c>
      <c r="U17">
        <v>0</v>
      </c>
      <c r="W17">
        <v>3310.2158203125</v>
      </c>
      <c r="X17">
        <v>3310.2158203125</v>
      </c>
      <c r="Y17">
        <v>0</v>
      </c>
      <c r="Z17">
        <v>3310.729736328125</v>
      </c>
      <c r="AA17">
        <v>3310.729736328125</v>
      </c>
      <c r="AB17">
        <v>0</v>
      </c>
      <c r="AC17">
        <v>3307.71240234375</v>
      </c>
      <c r="AD17">
        <v>3307.71240234375</v>
      </c>
      <c r="AE17">
        <v>0</v>
      </c>
      <c r="AF17">
        <v>3310.2158203125</v>
      </c>
      <c r="AG17">
        <v>3310.2158203125</v>
      </c>
      <c r="AH17">
        <v>0</v>
      </c>
      <c r="AI17">
        <v>3310.729736328125</v>
      </c>
      <c r="AJ17">
        <v>3310.729736328125</v>
      </c>
      <c r="AK17">
        <v>0</v>
      </c>
      <c r="AL17">
        <v>3315.239501953125</v>
      </c>
      <c r="AM17">
        <v>3315.239501953125</v>
      </c>
      <c r="AN17">
        <v>0</v>
      </c>
      <c r="AO17">
        <v>3306.705322265625</v>
      </c>
      <c r="AP17">
        <v>3306.705322265625</v>
      </c>
      <c r="AQ17">
        <v>0</v>
      </c>
      <c r="AR17">
        <v>3307.71240234375</v>
      </c>
      <c r="AS17">
        <v>3307.71240234375</v>
      </c>
      <c r="AT17">
        <v>0</v>
      </c>
      <c r="AU17">
        <v>3315.239501953125</v>
      </c>
      <c r="AV17">
        <v>3315.239501953125</v>
      </c>
      <c r="AW17">
        <v>0</v>
      </c>
      <c r="AY17">
        <v>15</v>
      </c>
      <c r="BA17">
        <f t="shared" si="0"/>
        <v>1.007080078125</v>
      </c>
      <c r="BB17">
        <f t="shared" si="1"/>
        <v>2.50341796875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3.519775390625</v>
      </c>
      <c r="BH17">
        <f t="shared" si="6"/>
        <v>15.0546875</v>
      </c>
      <c r="BI17">
        <f t="shared" si="9"/>
        <v>225.789794921875</v>
      </c>
      <c r="BJ17">
        <f t="shared" si="7"/>
        <v>226.802490234375</v>
      </c>
      <c r="BK17">
        <f t="shared" si="7"/>
        <v>228.0126953125</v>
      </c>
      <c r="BL17">
        <f t="shared" si="7"/>
        <v>228.52685546875</v>
      </c>
      <c r="BM17">
        <f t="shared" si="7"/>
        <v>233.036376953125</v>
      </c>
      <c r="BN17">
        <f t="shared" si="7"/>
        <v>236.037353515625</v>
      </c>
      <c r="BO17">
        <f t="shared" si="7"/>
        <v>240.849609375</v>
      </c>
      <c r="BR17">
        <f t="shared" si="8"/>
        <v>234.687744140625</v>
      </c>
    </row>
    <row r="18" spans="1:70" x14ac:dyDescent="0.2">
      <c r="A18" t="s">
        <v>199</v>
      </c>
      <c r="B18" t="s">
        <v>327</v>
      </c>
      <c r="C18" t="s">
        <v>97</v>
      </c>
      <c r="D18">
        <v>60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1.0972219705581669</v>
      </c>
      <c r="M18">
        <v>1.0972219705581669</v>
      </c>
      <c r="N18">
        <v>0</v>
      </c>
      <c r="O18">
        <v>3328.983642578125</v>
      </c>
      <c r="P18">
        <v>3328.983642578125</v>
      </c>
      <c r="Q18">
        <v>0</v>
      </c>
      <c r="S18">
        <v>3331.984619140625</v>
      </c>
      <c r="T18">
        <v>3331.984619140625</v>
      </c>
      <c r="U18">
        <v>0</v>
      </c>
      <c r="W18">
        <v>3323.960205078125</v>
      </c>
      <c r="X18">
        <v>3323.960205078125</v>
      </c>
      <c r="Y18">
        <v>0</v>
      </c>
      <c r="Z18">
        <v>3324.47412109375</v>
      </c>
      <c r="AA18">
        <v>3324.47412109375</v>
      </c>
      <c r="AB18">
        <v>0</v>
      </c>
      <c r="AC18">
        <v>3322.749755859375</v>
      </c>
      <c r="AD18">
        <v>3322.749755859375</v>
      </c>
      <c r="AE18">
        <v>0</v>
      </c>
      <c r="AF18">
        <v>3323.960205078125</v>
      </c>
      <c r="AG18">
        <v>3323.960205078125</v>
      </c>
      <c r="AH18">
        <v>0</v>
      </c>
      <c r="AI18">
        <v>3324.47412109375</v>
      </c>
      <c r="AJ18">
        <v>3324.47412109375</v>
      </c>
      <c r="AK18">
        <v>0</v>
      </c>
      <c r="AL18">
        <v>3328.983642578125</v>
      </c>
      <c r="AM18">
        <v>3328.983642578125</v>
      </c>
      <c r="AN18">
        <v>0</v>
      </c>
      <c r="AO18">
        <v>3321.760009765625</v>
      </c>
      <c r="AP18">
        <v>3321.760009765625</v>
      </c>
      <c r="AQ18">
        <v>0</v>
      </c>
      <c r="AR18">
        <v>3322.766357421875</v>
      </c>
      <c r="AS18">
        <v>3322.766357421875</v>
      </c>
      <c r="AT18">
        <v>0</v>
      </c>
      <c r="AU18">
        <v>3328.983642578125</v>
      </c>
      <c r="AV18">
        <v>3328.983642578125</v>
      </c>
      <c r="AW18">
        <v>0</v>
      </c>
      <c r="AY18">
        <v>16</v>
      </c>
      <c r="BA18">
        <f t="shared" si="0"/>
        <v>1.00634765625</v>
      </c>
      <c r="BB18">
        <f t="shared" si="1"/>
        <v>1.21044921875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4.812255859375</v>
      </c>
      <c r="BH18">
        <f t="shared" si="6"/>
        <v>15.053466796875</v>
      </c>
      <c r="BI18">
        <f t="shared" si="9"/>
        <v>240.844482421875</v>
      </c>
      <c r="BJ18">
        <f t="shared" si="7"/>
        <v>241.8515625</v>
      </c>
      <c r="BK18">
        <f t="shared" si="7"/>
        <v>244.35498046875</v>
      </c>
      <c r="BL18">
        <f t="shared" si="7"/>
        <v>244.868896484375</v>
      </c>
      <c r="BM18">
        <f t="shared" si="7"/>
        <v>249.378662109375</v>
      </c>
      <c r="BN18">
        <f t="shared" si="7"/>
        <v>252.37939453125</v>
      </c>
      <c r="BO18">
        <f t="shared" si="7"/>
        <v>255.899169921875</v>
      </c>
      <c r="BR18">
        <f t="shared" si="8"/>
        <v>251.02978515625</v>
      </c>
    </row>
    <row r="19" spans="1:70" x14ac:dyDescent="0.2">
      <c r="A19" t="s">
        <v>202</v>
      </c>
      <c r="B19" t="s">
        <v>312</v>
      </c>
      <c r="C19" t="s">
        <v>99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29</v>
      </c>
      <c r="L19">
        <v>1.7400083541870119</v>
      </c>
      <c r="M19">
        <v>1.7400083541870119</v>
      </c>
      <c r="N19">
        <v>0</v>
      </c>
      <c r="O19">
        <v>3345.72900390625</v>
      </c>
      <c r="P19">
        <v>3345.72900390625</v>
      </c>
      <c r="Q19">
        <v>0</v>
      </c>
      <c r="S19">
        <v>3348.729736328125</v>
      </c>
      <c r="T19">
        <v>3348.729736328125</v>
      </c>
      <c r="U19">
        <v>0</v>
      </c>
      <c r="W19">
        <v>3340.705322265625</v>
      </c>
      <c r="X19">
        <v>3340.705322265625</v>
      </c>
      <c r="Y19">
        <v>0</v>
      </c>
      <c r="Z19">
        <v>3341.21923828125</v>
      </c>
      <c r="AA19">
        <v>3341.21923828125</v>
      </c>
      <c r="AB19">
        <v>0</v>
      </c>
      <c r="AC19">
        <v>3337.803955078125</v>
      </c>
      <c r="AD19">
        <v>3337.803955078125</v>
      </c>
      <c r="AE19">
        <v>0</v>
      </c>
      <c r="AF19">
        <v>3340.705322265625</v>
      </c>
      <c r="AG19">
        <v>3340.705322265625</v>
      </c>
      <c r="AH19">
        <v>0</v>
      </c>
      <c r="AI19">
        <v>3341.21923828125</v>
      </c>
      <c r="AJ19">
        <v>3341.21923828125</v>
      </c>
      <c r="AK19">
        <v>0</v>
      </c>
      <c r="AL19">
        <v>3345.72900390625</v>
      </c>
      <c r="AM19">
        <v>3345.72900390625</v>
      </c>
      <c r="AN19">
        <v>0</v>
      </c>
      <c r="AO19">
        <v>3336.796875</v>
      </c>
      <c r="AP19">
        <v>3336.796875</v>
      </c>
      <c r="AQ19">
        <v>0</v>
      </c>
      <c r="AR19">
        <v>3337.803955078125</v>
      </c>
      <c r="AS19">
        <v>3337.803955078125</v>
      </c>
      <c r="AT19">
        <v>0</v>
      </c>
      <c r="AU19">
        <v>3345.72900390625</v>
      </c>
      <c r="AV19">
        <v>3345.72900390625</v>
      </c>
      <c r="AW19">
        <v>0</v>
      </c>
      <c r="AY19">
        <v>17</v>
      </c>
      <c r="BA19">
        <f t="shared" si="0"/>
        <v>1.007080078125</v>
      </c>
      <c r="BB19">
        <f t="shared" si="1"/>
        <v>2.9013671875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3.10498046875</v>
      </c>
      <c r="BH19">
        <f t="shared" si="6"/>
        <v>15.037841796875</v>
      </c>
      <c r="BI19">
        <f t="shared" si="9"/>
        <v>255.89794921875</v>
      </c>
      <c r="BJ19">
        <f t="shared" ref="BJ19:BO31" si="10">BI19+BA18</f>
        <v>256.904296875</v>
      </c>
      <c r="BK19">
        <f t="shared" si="10"/>
        <v>258.11474609375</v>
      </c>
      <c r="BL19">
        <f t="shared" si="10"/>
        <v>258.628662109375</v>
      </c>
      <c r="BM19">
        <f t="shared" si="10"/>
        <v>263.13818359375</v>
      </c>
      <c r="BN19">
        <f t="shared" si="10"/>
        <v>266.13916015625</v>
      </c>
      <c r="BO19">
        <f t="shared" si="10"/>
        <v>270.951416015625</v>
      </c>
      <c r="BR19">
        <f t="shared" si="8"/>
        <v>264.78955078125</v>
      </c>
    </row>
    <row r="20" spans="1:70" x14ac:dyDescent="0.2">
      <c r="A20" t="s">
        <v>199</v>
      </c>
      <c r="B20" t="s">
        <v>264</v>
      </c>
      <c r="C20" t="s">
        <v>28</v>
      </c>
      <c r="D20">
        <v>-150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1.3717325925827031</v>
      </c>
      <c r="M20">
        <v>1.3717325925827031</v>
      </c>
      <c r="N20">
        <v>0</v>
      </c>
      <c r="O20">
        <v>3359.672119140625</v>
      </c>
      <c r="P20">
        <v>3359.672119140625</v>
      </c>
      <c r="Q20">
        <v>0</v>
      </c>
      <c r="S20">
        <v>3362.673095703125</v>
      </c>
      <c r="T20">
        <v>3362.673095703125</v>
      </c>
      <c r="U20">
        <v>0</v>
      </c>
      <c r="W20">
        <v>3354.648681640625</v>
      </c>
      <c r="X20">
        <v>3354.648681640625</v>
      </c>
      <c r="Y20">
        <v>0</v>
      </c>
      <c r="Z20">
        <v>3355.16259765625</v>
      </c>
      <c r="AA20">
        <v>3355.16259765625</v>
      </c>
      <c r="AB20">
        <v>0</v>
      </c>
      <c r="AC20">
        <v>3352.841552734375</v>
      </c>
      <c r="AD20">
        <v>3352.841552734375</v>
      </c>
      <c r="AE20">
        <v>0</v>
      </c>
      <c r="AF20">
        <v>3354.648681640625</v>
      </c>
      <c r="AG20">
        <v>3354.648681640625</v>
      </c>
      <c r="AH20">
        <v>0</v>
      </c>
      <c r="AI20">
        <v>3355.16259765625</v>
      </c>
      <c r="AJ20">
        <v>3355.16259765625</v>
      </c>
      <c r="AK20">
        <v>0</v>
      </c>
      <c r="AL20">
        <v>3359.672119140625</v>
      </c>
      <c r="AM20">
        <v>3359.672119140625</v>
      </c>
      <c r="AN20">
        <v>0</v>
      </c>
      <c r="AO20">
        <v>3351.834716796875</v>
      </c>
      <c r="AP20">
        <v>3351.834716796875</v>
      </c>
      <c r="AQ20">
        <v>0</v>
      </c>
      <c r="AR20">
        <v>3352.841552734375</v>
      </c>
      <c r="AS20">
        <v>3352.841552734375</v>
      </c>
      <c r="AT20">
        <v>0</v>
      </c>
      <c r="AU20">
        <v>3359.672119140625</v>
      </c>
      <c r="AV20">
        <v>3359.672119140625</v>
      </c>
      <c r="AW20">
        <v>0</v>
      </c>
      <c r="AY20">
        <v>18</v>
      </c>
      <c r="BA20">
        <f t="shared" si="0"/>
        <v>1.0068359375</v>
      </c>
      <c r="BB20">
        <f t="shared" si="1"/>
        <v>1.80712890625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4.212158203125</v>
      </c>
      <c r="BH20">
        <f t="shared" si="6"/>
        <v>15.050537109375</v>
      </c>
      <c r="BI20">
        <f t="shared" si="9"/>
        <v>270.935791015625</v>
      </c>
      <c r="BJ20">
        <f t="shared" si="10"/>
        <v>271.94287109375</v>
      </c>
      <c r="BK20">
        <f t="shared" si="10"/>
        <v>274.84423828125</v>
      </c>
      <c r="BL20">
        <f t="shared" si="10"/>
        <v>275.358154296875</v>
      </c>
      <c r="BM20">
        <f t="shared" si="10"/>
        <v>279.867919921875</v>
      </c>
      <c r="BN20">
        <f t="shared" si="10"/>
        <v>282.86865234375</v>
      </c>
      <c r="BO20">
        <f t="shared" si="10"/>
        <v>285.9736328125</v>
      </c>
      <c r="BR20">
        <f t="shared" si="8"/>
        <v>281.51904296875</v>
      </c>
    </row>
    <row r="21" spans="1:70" x14ac:dyDescent="0.2">
      <c r="A21" t="s">
        <v>199</v>
      </c>
      <c r="B21" t="s">
        <v>322</v>
      </c>
      <c r="C21" t="s">
        <v>123</v>
      </c>
      <c r="D21">
        <v>-90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0.87412172555923462</v>
      </c>
      <c r="M21">
        <v>0.87412172555923462</v>
      </c>
      <c r="N21">
        <v>0</v>
      </c>
      <c r="O21">
        <v>3374.311767578125</v>
      </c>
      <c r="P21">
        <v>3374.311767578125</v>
      </c>
      <c r="Q21">
        <v>0</v>
      </c>
      <c r="S21">
        <v>3377.312744140625</v>
      </c>
      <c r="T21">
        <v>3377.312744140625</v>
      </c>
      <c r="U21">
        <v>0</v>
      </c>
      <c r="W21">
        <v>3369.288330078125</v>
      </c>
      <c r="X21">
        <v>3369.288330078125</v>
      </c>
      <c r="Y21">
        <v>0</v>
      </c>
      <c r="Z21">
        <v>3369.80224609375</v>
      </c>
      <c r="AA21">
        <v>3369.80224609375</v>
      </c>
      <c r="AB21">
        <v>0</v>
      </c>
      <c r="AC21">
        <v>3367.87890625</v>
      </c>
      <c r="AD21">
        <v>3367.87890625</v>
      </c>
      <c r="AE21">
        <v>0</v>
      </c>
      <c r="AF21">
        <v>3369.288330078125</v>
      </c>
      <c r="AG21">
        <v>3369.288330078125</v>
      </c>
      <c r="AH21">
        <v>0</v>
      </c>
      <c r="AI21">
        <v>3369.80224609375</v>
      </c>
      <c r="AJ21">
        <v>3369.80224609375</v>
      </c>
      <c r="AK21">
        <v>0</v>
      </c>
      <c r="AL21">
        <v>3374.311767578125</v>
      </c>
      <c r="AM21">
        <v>3374.311767578125</v>
      </c>
      <c r="AN21">
        <v>0</v>
      </c>
      <c r="AO21">
        <v>3366.88525390625</v>
      </c>
      <c r="AP21">
        <v>3366.88525390625</v>
      </c>
      <c r="AQ21">
        <v>0</v>
      </c>
      <c r="AR21">
        <v>3367.8955078125</v>
      </c>
      <c r="AS21">
        <v>3367.8955078125</v>
      </c>
      <c r="AT21">
        <v>0</v>
      </c>
      <c r="AU21">
        <v>3374.311767578125</v>
      </c>
      <c r="AV21">
        <v>3374.311767578125</v>
      </c>
      <c r="AW21">
        <v>0</v>
      </c>
      <c r="AY21">
        <v>19</v>
      </c>
      <c r="BA21">
        <f t="shared" si="0"/>
        <v>1.01025390625</v>
      </c>
      <c r="BB21">
        <f t="shared" si="1"/>
        <v>1.409423828125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4.612548828125</v>
      </c>
      <c r="BH21">
        <f t="shared" si="6"/>
        <v>15.056640625</v>
      </c>
      <c r="BI21">
        <f t="shared" si="9"/>
        <v>285.986328125</v>
      </c>
      <c r="BJ21">
        <f t="shared" si="10"/>
        <v>286.9931640625</v>
      </c>
      <c r="BK21">
        <f t="shared" si="10"/>
        <v>288.80029296875</v>
      </c>
      <c r="BL21">
        <f t="shared" si="10"/>
        <v>289.314208984375</v>
      </c>
      <c r="BM21">
        <f t="shared" si="10"/>
        <v>293.82373046875</v>
      </c>
      <c r="BN21">
        <f t="shared" si="10"/>
        <v>296.82470703125</v>
      </c>
      <c r="BO21">
        <f t="shared" si="10"/>
        <v>301.036865234375</v>
      </c>
      <c r="BR21">
        <f t="shared" si="8"/>
        <v>295.47509765625</v>
      </c>
    </row>
    <row r="22" spans="1:70" x14ac:dyDescent="0.2">
      <c r="A22" t="s">
        <v>202</v>
      </c>
      <c r="B22" t="s">
        <v>203</v>
      </c>
      <c r="C22" t="s">
        <v>28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29</v>
      </c>
      <c r="L22">
        <v>1.060218811035156</v>
      </c>
      <c r="M22">
        <v>1.060218811035156</v>
      </c>
      <c r="N22">
        <v>0</v>
      </c>
      <c r="O22">
        <v>3390.161865234375</v>
      </c>
      <c r="P22">
        <v>3390.161865234375</v>
      </c>
      <c r="Q22">
        <v>0</v>
      </c>
      <c r="S22">
        <v>3393.16259765625</v>
      </c>
      <c r="T22">
        <v>3393.16259765625</v>
      </c>
      <c r="U22">
        <v>0</v>
      </c>
      <c r="W22">
        <v>3385.13818359375</v>
      </c>
      <c r="X22">
        <v>3385.13818359375</v>
      </c>
      <c r="Y22">
        <v>0</v>
      </c>
      <c r="Z22">
        <v>3385.652099609375</v>
      </c>
      <c r="AA22">
        <v>3385.652099609375</v>
      </c>
      <c r="AB22">
        <v>0</v>
      </c>
      <c r="AC22">
        <v>3382.93310546875</v>
      </c>
      <c r="AD22">
        <v>3382.93310546875</v>
      </c>
      <c r="AE22">
        <v>0</v>
      </c>
      <c r="AF22">
        <v>3385.13818359375</v>
      </c>
      <c r="AG22">
        <v>3385.13818359375</v>
      </c>
      <c r="AH22">
        <v>0</v>
      </c>
      <c r="AI22">
        <v>3385.652099609375</v>
      </c>
      <c r="AJ22">
        <v>3385.652099609375</v>
      </c>
      <c r="AK22">
        <v>0</v>
      </c>
      <c r="AL22">
        <v>3390.161865234375</v>
      </c>
      <c r="AM22">
        <v>3390.161865234375</v>
      </c>
      <c r="AN22">
        <v>0</v>
      </c>
      <c r="AO22">
        <v>3381.92529296875</v>
      </c>
      <c r="AP22">
        <v>3381.92529296875</v>
      </c>
      <c r="AQ22">
        <v>0</v>
      </c>
      <c r="AR22">
        <v>3382.93310546875</v>
      </c>
      <c r="AS22">
        <v>3382.93310546875</v>
      </c>
      <c r="AT22">
        <v>0</v>
      </c>
      <c r="AU22">
        <v>3390.161865234375</v>
      </c>
      <c r="AV22">
        <v>3390.161865234375</v>
      </c>
      <c r="AW22">
        <v>0</v>
      </c>
      <c r="AY22">
        <v>20</v>
      </c>
      <c r="BA22">
        <f t="shared" si="0"/>
        <v>1.0078125</v>
      </c>
      <c r="BB22">
        <f t="shared" si="1"/>
        <v>2.205078125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3.81640625</v>
      </c>
      <c r="BH22">
        <f t="shared" si="6"/>
        <v>15.0537109375</v>
      </c>
      <c r="BI22">
        <f t="shared" si="9"/>
        <v>301.04296875</v>
      </c>
      <c r="BJ22">
        <f t="shared" si="10"/>
        <v>302.05322265625</v>
      </c>
      <c r="BK22">
        <f t="shared" si="10"/>
        <v>303.462646484375</v>
      </c>
      <c r="BL22">
        <f t="shared" si="10"/>
        <v>303.9765625</v>
      </c>
      <c r="BM22">
        <f t="shared" si="10"/>
        <v>308.486083984375</v>
      </c>
      <c r="BN22">
        <f t="shared" si="10"/>
        <v>311.487060546875</v>
      </c>
      <c r="BO22">
        <f t="shared" si="10"/>
        <v>316.099609375</v>
      </c>
      <c r="BR22">
        <f t="shared" si="8"/>
        <v>310.137451171875</v>
      </c>
    </row>
    <row r="23" spans="1:70" x14ac:dyDescent="0.2">
      <c r="A23" t="s">
        <v>199</v>
      </c>
      <c r="B23" t="s">
        <v>201</v>
      </c>
      <c r="C23" t="s">
        <v>22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29</v>
      </c>
      <c r="L23">
        <v>1.121277332305908</v>
      </c>
      <c r="M23">
        <v>1.121277332305908</v>
      </c>
      <c r="N23">
        <v>0</v>
      </c>
      <c r="O23">
        <v>3406.01171875</v>
      </c>
      <c r="P23">
        <v>3406.01171875</v>
      </c>
      <c r="Q23">
        <v>0</v>
      </c>
      <c r="S23">
        <v>3409.012451171875</v>
      </c>
      <c r="T23">
        <v>3409.012451171875</v>
      </c>
      <c r="U23">
        <v>0</v>
      </c>
      <c r="W23">
        <v>3400.988037109375</v>
      </c>
      <c r="X23">
        <v>3400.988037109375</v>
      </c>
      <c r="Y23">
        <v>0</v>
      </c>
      <c r="Z23">
        <v>3401.502197265625</v>
      </c>
      <c r="AA23">
        <v>3401.502197265625</v>
      </c>
      <c r="AB23">
        <v>0</v>
      </c>
      <c r="AC23">
        <v>3397.9873046875</v>
      </c>
      <c r="AD23">
        <v>3397.9873046875</v>
      </c>
      <c r="AE23">
        <v>0</v>
      </c>
      <c r="AF23">
        <v>3400.988037109375</v>
      </c>
      <c r="AG23">
        <v>3400.988037109375</v>
      </c>
      <c r="AH23">
        <v>0</v>
      </c>
      <c r="AI23">
        <v>3401.502197265625</v>
      </c>
      <c r="AJ23">
        <v>3401.502197265625</v>
      </c>
      <c r="AK23">
        <v>0</v>
      </c>
      <c r="AL23">
        <v>3406.01171875</v>
      </c>
      <c r="AM23">
        <v>3406.01171875</v>
      </c>
      <c r="AN23">
        <v>0</v>
      </c>
      <c r="AO23">
        <v>3396.97900390625</v>
      </c>
      <c r="AP23">
        <v>3396.97900390625</v>
      </c>
      <c r="AQ23">
        <v>0</v>
      </c>
      <c r="AR23">
        <v>3397.9873046875</v>
      </c>
      <c r="AS23">
        <v>3397.9873046875</v>
      </c>
      <c r="AT23">
        <v>0</v>
      </c>
      <c r="AU23">
        <v>3406.01171875</v>
      </c>
      <c r="AV23">
        <v>3406.01171875</v>
      </c>
      <c r="AW23">
        <v>0</v>
      </c>
      <c r="AY23">
        <v>21</v>
      </c>
      <c r="BA23">
        <f t="shared" si="0"/>
        <v>1.00830078125</v>
      </c>
      <c r="BB23">
        <f t="shared" si="1"/>
        <v>3.000732421875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3.00390625</v>
      </c>
      <c r="BH23">
        <f t="shared" si="6"/>
        <v>15.037353515625</v>
      </c>
      <c r="BI23">
        <f t="shared" si="9"/>
        <v>316.0966796875</v>
      </c>
      <c r="BJ23">
        <f t="shared" si="10"/>
        <v>317.1044921875</v>
      </c>
      <c r="BK23">
        <f t="shared" si="10"/>
        <v>319.3095703125</v>
      </c>
      <c r="BL23">
        <f t="shared" si="10"/>
        <v>319.823486328125</v>
      </c>
      <c r="BM23">
        <f t="shared" si="10"/>
        <v>324.333251953125</v>
      </c>
      <c r="BN23">
        <f t="shared" si="10"/>
        <v>327.333984375</v>
      </c>
      <c r="BO23">
        <f t="shared" si="10"/>
        <v>331.150390625</v>
      </c>
      <c r="BR23">
        <f t="shared" si="8"/>
        <v>325.984375</v>
      </c>
    </row>
    <row r="24" spans="1:70" x14ac:dyDescent="0.2">
      <c r="A24" t="s">
        <v>199</v>
      </c>
      <c r="B24" t="s">
        <v>319</v>
      </c>
      <c r="C24" t="s">
        <v>28</v>
      </c>
      <c r="D24">
        <v>-60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0.80320662260055542</v>
      </c>
      <c r="M24">
        <v>0.80320662260055542</v>
      </c>
      <c r="N24">
        <v>0</v>
      </c>
      <c r="O24">
        <v>3420.435791015625</v>
      </c>
      <c r="P24">
        <v>3420.435791015625</v>
      </c>
      <c r="Q24">
        <v>0</v>
      </c>
      <c r="S24">
        <v>3423.436767578125</v>
      </c>
      <c r="T24">
        <v>3423.436767578125</v>
      </c>
      <c r="U24">
        <v>0</v>
      </c>
      <c r="W24">
        <v>3415.412109375</v>
      </c>
      <c r="X24">
        <v>3415.412109375</v>
      </c>
      <c r="Y24">
        <v>0</v>
      </c>
      <c r="Z24">
        <v>3415.92626953125</v>
      </c>
      <c r="AA24">
        <v>3415.92626953125</v>
      </c>
      <c r="AB24">
        <v>0</v>
      </c>
      <c r="AC24">
        <v>3413.00830078125</v>
      </c>
      <c r="AD24">
        <v>3413.00830078125</v>
      </c>
      <c r="AE24">
        <v>0</v>
      </c>
      <c r="AF24">
        <v>3415.412109375</v>
      </c>
      <c r="AG24">
        <v>3415.412109375</v>
      </c>
      <c r="AH24">
        <v>0</v>
      </c>
      <c r="AI24">
        <v>3415.92626953125</v>
      </c>
      <c r="AJ24">
        <v>3415.92626953125</v>
      </c>
      <c r="AK24">
        <v>0</v>
      </c>
      <c r="AL24">
        <v>3420.435791015625</v>
      </c>
      <c r="AM24">
        <v>3420.435791015625</v>
      </c>
      <c r="AN24">
        <v>0</v>
      </c>
      <c r="AO24">
        <v>3412.016357421875</v>
      </c>
      <c r="AP24">
        <v>3412.016357421875</v>
      </c>
      <c r="AQ24">
        <v>0</v>
      </c>
      <c r="AR24">
        <v>3413.02490234375</v>
      </c>
      <c r="AS24">
        <v>3413.02490234375</v>
      </c>
      <c r="AT24">
        <v>0</v>
      </c>
      <c r="AU24">
        <v>3420.435791015625</v>
      </c>
      <c r="AV24">
        <v>3420.435791015625</v>
      </c>
      <c r="AW24">
        <v>0</v>
      </c>
      <c r="AY24">
        <v>22</v>
      </c>
      <c r="BA24">
        <f t="shared" si="0"/>
        <v>1.008544921875</v>
      </c>
      <c r="BB24">
        <f t="shared" si="1"/>
        <v>2.40380859375</v>
      </c>
      <c r="BC24">
        <f t="shared" si="2"/>
        <v>0.51416015625</v>
      </c>
      <c r="BD24">
        <f t="shared" si="3"/>
        <v>4.509521484375</v>
      </c>
      <c r="BE24">
        <f t="shared" si="4"/>
        <v>3.0009765625</v>
      </c>
      <c r="BF24">
        <f t="shared" si="5"/>
        <v>3.615234375</v>
      </c>
      <c r="BH24">
        <f t="shared" si="6"/>
        <v>15.05224609375</v>
      </c>
      <c r="BI24">
        <f t="shared" si="9"/>
        <v>331.134033203125</v>
      </c>
      <c r="BJ24">
        <f t="shared" si="10"/>
        <v>332.142333984375</v>
      </c>
      <c r="BK24">
        <f t="shared" si="10"/>
        <v>335.14306640625</v>
      </c>
      <c r="BL24">
        <f t="shared" si="10"/>
        <v>335.6572265625</v>
      </c>
      <c r="BM24">
        <f t="shared" si="10"/>
        <v>340.166748046875</v>
      </c>
      <c r="BN24">
        <f t="shared" si="10"/>
        <v>343.16748046875</v>
      </c>
      <c r="BO24">
        <f t="shared" si="10"/>
        <v>346.17138671875</v>
      </c>
      <c r="BR24">
        <f t="shared" si="8"/>
        <v>341.818115234375</v>
      </c>
    </row>
    <row r="25" spans="1:70" x14ac:dyDescent="0.2">
      <c r="A25" t="s">
        <v>199</v>
      </c>
      <c r="B25" t="s">
        <v>323</v>
      </c>
      <c r="C25" t="s">
        <v>103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29</v>
      </c>
      <c r="L25">
        <v>0.87856948375701904</v>
      </c>
      <c r="M25">
        <v>0.87856948375701904</v>
      </c>
      <c r="N25">
        <v>0</v>
      </c>
      <c r="O25">
        <v>3434.87646484375</v>
      </c>
      <c r="P25">
        <v>3434.87646484375</v>
      </c>
      <c r="Q25">
        <v>0</v>
      </c>
      <c r="S25">
        <v>3437.877197265625</v>
      </c>
      <c r="T25">
        <v>3437.877197265625</v>
      </c>
      <c r="U25">
        <v>0</v>
      </c>
      <c r="W25">
        <v>3429.852783203125</v>
      </c>
      <c r="X25">
        <v>3429.852783203125</v>
      </c>
      <c r="Y25">
        <v>0</v>
      </c>
      <c r="Z25">
        <v>3430.366943359375</v>
      </c>
      <c r="AA25">
        <v>3430.366943359375</v>
      </c>
      <c r="AB25">
        <v>0</v>
      </c>
      <c r="AC25">
        <v>3428.045654296875</v>
      </c>
      <c r="AD25">
        <v>3428.045654296875</v>
      </c>
      <c r="AE25">
        <v>0</v>
      </c>
      <c r="AF25">
        <v>3429.852783203125</v>
      </c>
      <c r="AG25">
        <v>3429.852783203125</v>
      </c>
      <c r="AH25">
        <v>0</v>
      </c>
      <c r="AI25">
        <v>3430.366943359375</v>
      </c>
      <c r="AJ25">
        <v>3430.366943359375</v>
      </c>
      <c r="AK25">
        <v>0</v>
      </c>
      <c r="AL25">
        <v>3434.87646484375</v>
      </c>
      <c r="AM25">
        <v>3434.87646484375</v>
      </c>
      <c r="AN25">
        <v>0</v>
      </c>
      <c r="AO25">
        <v>3427.052001953125</v>
      </c>
      <c r="AP25">
        <v>3427.052001953125</v>
      </c>
      <c r="AQ25">
        <v>0</v>
      </c>
      <c r="AR25">
        <v>3428.062255859375</v>
      </c>
      <c r="AS25">
        <v>3428.062255859375</v>
      </c>
      <c r="AT25">
        <v>0</v>
      </c>
      <c r="AU25">
        <v>3434.87646484375</v>
      </c>
      <c r="AV25">
        <v>3434.87646484375</v>
      </c>
      <c r="AW25">
        <v>0</v>
      </c>
      <c r="AY25">
        <v>23</v>
      </c>
      <c r="BA25">
        <f t="shared" si="0"/>
        <v>1.01025390625</v>
      </c>
      <c r="BB25">
        <f t="shared" si="1"/>
        <v>1.80712890625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4.217041015625</v>
      </c>
      <c r="BH25">
        <f t="shared" si="6"/>
        <v>15.058837890625</v>
      </c>
      <c r="BI25">
        <f t="shared" si="9"/>
        <v>346.186279296875</v>
      </c>
      <c r="BJ25">
        <f t="shared" si="10"/>
        <v>347.19482421875</v>
      </c>
      <c r="BK25">
        <f>BJ25+BB24</f>
        <v>349.5986328125</v>
      </c>
      <c r="BL25">
        <f t="shared" si="10"/>
        <v>350.11279296875</v>
      </c>
      <c r="BM25">
        <f t="shared" si="10"/>
        <v>354.622314453125</v>
      </c>
      <c r="BN25">
        <f t="shared" si="10"/>
        <v>357.623291015625</v>
      </c>
      <c r="BO25">
        <f t="shared" si="10"/>
        <v>361.238525390625</v>
      </c>
      <c r="BR25">
        <f t="shared" si="8"/>
        <v>356.273681640625</v>
      </c>
    </row>
    <row r="26" spans="1:70" x14ac:dyDescent="0.2">
      <c r="A26" t="s">
        <v>202</v>
      </c>
      <c r="B26" t="s">
        <v>333</v>
      </c>
      <c r="C26" t="s">
        <v>28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29</v>
      </c>
      <c r="L26">
        <v>0.94394040107727051</v>
      </c>
      <c r="M26">
        <v>0.94394040107727051</v>
      </c>
      <c r="N26">
        <v>0</v>
      </c>
      <c r="O26">
        <v>3449.51611328125</v>
      </c>
      <c r="P26">
        <v>3449.51611328125</v>
      </c>
      <c r="Q26">
        <v>0</v>
      </c>
      <c r="S26">
        <v>3452.516845703125</v>
      </c>
      <c r="T26">
        <v>3452.516845703125</v>
      </c>
      <c r="U26">
        <v>0</v>
      </c>
      <c r="W26">
        <v>3444.492431640625</v>
      </c>
      <c r="X26">
        <v>3444.492431640625</v>
      </c>
      <c r="Y26">
        <v>0</v>
      </c>
      <c r="Z26">
        <v>3445.00634765625</v>
      </c>
      <c r="AA26">
        <v>3445.00634765625</v>
      </c>
      <c r="AB26">
        <v>0</v>
      </c>
      <c r="AC26">
        <v>3443.083251953125</v>
      </c>
      <c r="AD26">
        <v>3443.083251953125</v>
      </c>
      <c r="AE26">
        <v>0</v>
      </c>
      <c r="AF26">
        <v>3444.492431640625</v>
      </c>
      <c r="AG26">
        <v>3444.492431640625</v>
      </c>
      <c r="AH26">
        <v>0</v>
      </c>
      <c r="AI26">
        <v>3445.00634765625</v>
      </c>
      <c r="AJ26">
        <v>3445.00634765625</v>
      </c>
      <c r="AK26">
        <v>0</v>
      </c>
      <c r="AL26">
        <v>3449.51611328125</v>
      </c>
      <c r="AM26">
        <v>3449.51611328125</v>
      </c>
      <c r="AN26">
        <v>0</v>
      </c>
      <c r="AO26">
        <v>3442.09423828125</v>
      </c>
      <c r="AP26">
        <v>3442.09423828125</v>
      </c>
      <c r="AQ26">
        <v>0</v>
      </c>
      <c r="AR26">
        <v>3443.099853515625</v>
      </c>
      <c r="AS26">
        <v>3443.099853515625</v>
      </c>
      <c r="AT26">
        <v>0</v>
      </c>
      <c r="AU26">
        <v>3449.51611328125</v>
      </c>
      <c r="AV26">
        <v>3449.51611328125</v>
      </c>
      <c r="AW26">
        <v>0</v>
      </c>
      <c r="AY26">
        <v>24</v>
      </c>
      <c r="BA26">
        <f t="shared" si="0"/>
        <v>1.005615234375</v>
      </c>
      <c r="BB26">
        <f t="shared" si="1"/>
        <v>1.4091796875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4.61181640625</v>
      </c>
      <c r="BH26">
        <f t="shared" si="6"/>
        <v>15.051025390625</v>
      </c>
      <c r="BI26">
        <f t="shared" si="9"/>
        <v>361.2451171875</v>
      </c>
      <c r="BJ26">
        <f t="shared" si="10"/>
        <v>362.25537109375</v>
      </c>
      <c r="BK26">
        <f t="shared" si="10"/>
        <v>364.0625</v>
      </c>
      <c r="BL26">
        <f t="shared" si="10"/>
        <v>364.57666015625</v>
      </c>
      <c r="BM26">
        <f t="shared" si="10"/>
        <v>369.086181640625</v>
      </c>
      <c r="BN26">
        <f t="shared" si="10"/>
        <v>372.0869140625</v>
      </c>
      <c r="BO26">
        <f t="shared" si="10"/>
        <v>376.303955078125</v>
      </c>
      <c r="BR26">
        <f t="shared" si="8"/>
        <v>370.737548828125</v>
      </c>
    </row>
    <row r="27" spans="1:70" x14ac:dyDescent="0.2">
      <c r="A27" t="s">
        <v>202</v>
      </c>
      <c r="B27" t="s">
        <v>330</v>
      </c>
      <c r="C27" t="s">
        <v>120</v>
      </c>
      <c r="D27">
        <v>-150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0.86708617210388184</v>
      </c>
      <c r="M27">
        <v>0.86708617210388184</v>
      </c>
      <c r="N27">
        <v>0</v>
      </c>
      <c r="O27">
        <v>3465.25</v>
      </c>
      <c r="P27">
        <v>3465.25</v>
      </c>
      <c r="Q27">
        <v>0</v>
      </c>
      <c r="S27">
        <v>3468.250732421875</v>
      </c>
      <c r="T27">
        <v>3468.250732421875</v>
      </c>
      <c r="U27">
        <v>0</v>
      </c>
      <c r="W27">
        <v>3460.226318359375</v>
      </c>
      <c r="X27">
        <v>3460.226318359375</v>
      </c>
      <c r="Y27">
        <v>0</v>
      </c>
      <c r="Z27">
        <v>3460.740234375</v>
      </c>
      <c r="AA27">
        <v>3460.740234375</v>
      </c>
      <c r="AB27">
        <v>0</v>
      </c>
      <c r="AC27">
        <v>3458.120849609375</v>
      </c>
      <c r="AD27">
        <v>3458.120849609375</v>
      </c>
      <c r="AE27">
        <v>0</v>
      </c>
      <c r="AF27">
        <v>3460.226318359375</v>
      </c>
      <c r="AG27">
        <v>3460.226318359375</v>
      </c>
      <c r="AH27">
        <v>0</v>
      </c>
      <c r="AI27">
        <v>3460.740234375</v>
      </c>
      <c r="AJ27">
        <v>3460.740234375</v>
      </c>
      <c r="AK27">
        <v>0</v>
      </c>
      <c r="AL27">
        <v>3465.25</v>
      </c>
      <c r="AM27">
        <v>3465.25</v>
      </c>
      <c r="AN27">
        <v>0</v>
      </c>
      <c r="AO27">
        <v>3457.128662109375</v>
      </c>
      <c r="AP27">
        <v>3457.128662109375</v>
      </c>
      <c r="AQ27">
        <v>0</v>
      </c>
      <c r="AR27">
        <v>3458.137451171875</v>
      </c>
      <c r="AS27">
        <v>3458.137451171875</v>
      </c>
      <c r="AT27">
        <v>0</v>
      </c>
      <c r="AU27">
        <v>3465.25</v>
      </c>
      <c r="AV27">
        <v>3465.25</v>
      </c>
      <c r="AW27">
        <v>0</v>
      </c>
      <c r="AY27">
        <v>25</v>
      </c>
      <c r="BA27">
        <f t="shared" si="0"/>
        <v>1.0087890625</v>
      </c>
      <c r="BB27">
        <f t="shared" si="1"/>
        <v>2.10546875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3.918212890625</v>
      </c>
      <c r="BH27">
        <f t="shared" si="6"/>
        <v>15.056884765625</v>
      </c>
      <c r="BI27">
        <f t="shared" si="9"/>
        <v>376.296142578125</v>
      </c>
      <c r="BJ27">
        <f t="shared" si="10"/>
        <v>377.3017578125</v>
      </c>
      <c r="BK27">
        <f t="shared" si="10"/>
        <v>378.7109375</v>
      </c>
      <c r="BL27">
        <f t="shared" si="10"/>
        <v>379.224853515625</v>
      </c>
      <c r="BM27">
        <f t="shared" si="10"/>
        <v>383.734619140625</v>
      </c>
      <c r="BN27">
        <f t="shared" si="10"/>
        <v>386.7353515625</v>
      </c>
      <c r="BO27">
        <f t="shared" si="10"/>
        <v>391.34716796875</v>
      </c>
      <c r="BR27">
        <f t="shared" si="8"/>
        <v>385.3857421875</v>
      </c>
    </row>
    <row r="28" spans="1:70" x14ac:dyDescent="0.2">
      <c r="A28" t="s">
        <v>199</v>
      </c>
      <c r="B28" t="s">
        <v>331</v>
      </c>
      <c r="C28" t="s">
        <v>22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29</v>
      </c>
      <c r="L28">
        <v>1.084713459014893</v>
      </c>
      <c r="M28">
        <v>1.084713459014893</v>
      </c>
      <c r="N28">
        <v>0</v>
      </c>
      <c r="O28">
        <v>3481.083251953125</v>
      </c>
      <c r="P28">
        <v>3481.083251953125</v>
      </c>
      <c r="Q28">
        <v>0</v>
      </c>
      <c r="S28">
        <v>3484.084228515625</v>
      </c>
      <c r="T28">
        <v>3484.084228515625</v>
      </c>
      <c r="U28">
        <v>0</v>
      </c>
      <c r="W28">
        <v>3476.059814453125</v>
      </c>
      <c r="X28">
        <v>3476.059814453125</v>
      </c>
      <c r="Y28">
        <v>0</v>
      </c>
      <c r="Z28">
        <v>3476.57373046875</v>
      </c>
      <c r="AA28">
        <v>3476.57373046875</v>
      </c>
      <c r="AB28">
        <v>0</v>
      </c>
      <c r="AC28">
        <v>3473.158203125</v>
      </c>
      <c r="AD28">
        <v>3473.158203125</v>
      </c>
      <c r="AE28">
        <v>0</v>
      </c>
      <c r="AF28">
        <v>3476.059814453125</v>
      </c>
      <c r="AG28">
        <v>3476.059814453125</v>
      </c>
      <c r="AH28">
        <v>0</v>
      </c>
      <c r="AI28">
        <v>3476.57373046875</v>
      </c>
      <c r="AJ28">
        <v>3476.57373046875</v>
      </c>
      <c r="AK28">
        <v>0</v>
      </c>
      <c r="AL28">
        <v>3481.083251953125</v>
      </c>
      <c r="AM28">
        <v>3481.083251953125</v>
      </c>
      <c r="AN28">
        <v>0</v>
      </c>
      <c r="AO28">
        <v>3472.1689453125</v>
      </c>
      <c r="AP28">
        <v>3472.1689453125</v>
      </c>
      <c r="AQ28">
        <v>0</v>
      </c>
      <c r="AR28">
        <v>3473.1748046875</v>
      </c>
      <c r="AS28">
        <v>3473.1748046875</v>
      </c>
      <c r="AT28">
        <v>0</v>
      </c>
      <c r="AU28">
        <v>3481.083251953125</v>
      </c>
      <c r="AV28">
        <v>3481.083251953125</v>
      </c>
      <c r="AW28">
        <v>0</v>
      </c>
      <c r="AY28">
        <v>26</v>
      </c>
      <c r="BA28">
        <f t="shared" si="0"/>
        <v>1.005859375</v>
      </c>
      <c r="BB28">
        <f t="shared" si="1"/>
        <v>2.901611328125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3.1044921875</v>
      </c>
      <c r="BH28">
        <f t="shared" si="6"/>
        <v>15.036376953125</v>
      </c>
      <c r="BI28">
        <f t="shared" si="9"/>
        <v>391.35302734375</v>
      </c>
      <c r="BJ28">
        <f t="shared" si="10"/>
        <v>392.36181640625</v>
      </c>
      <c r="BK28">
        <f t="shared" si="10"/>
        <v>394.46728515625</v>
      </c>
      <c r="BL28">
        <f t="shared" si="10"/>
        <v>394.981201171875</v>
      </c>
      <c r="BM28">
        <f t="shared" si="10"/>
        <v>399.490966796875</v>
      </c>
      <c r="BN28">
        <f t="shared" si="10"/>
        <v>402.49169921875</v>
      </c>
      <c r="BO28">
        <f t="shared" si="10"/>
        <v>406.409912109375</v>
      </c>
      <c r="BR28">
        <f t="shared" si="8"/>
        <v>401.14208984375</v>
      </c>
    </row>
    <row r="29" spans="1:70" x14ac:dyDescent="0.2">
      <c r="A29" t="s">
        <v>202</v>
      </c>
      <c r="B29" t="s">
        <v>328</v>
      </c>
      <c r="C29" t="s">
        <v>17</v>
      </c>
      <c r="D29">
        <v>-120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29</v>
      </c>
      <c r="L29">
        <v>1.078875780105591</v>
      </c>
      <c r="M29">
        <v>1.078875780105591</v>
      </c>
      <c r="N29">
        <v>0</v>
      </c>
      <c r="O29">
        <v>3494.72802734375</v>
      </c>
      <c r="P29">
        <v>3494.72802734375</v>
      </c>
      <c r="Q29">
        <v>0</v>
      </c>
      <c r="S29">
        <v>3497.72900390625</v>
      </c>
      <c r="T29">
        <v>3497.72900390625</v>
      </c>
      <c r="U29">
        <v>0</v>
      </c>
      <c r="W29">
        <v>3489.70458984375</v>
      </c>
      <c r="X29">
        <v>3489.70458984375</v>
      </c>
      <c r="Y29">
        <v>0</v>
      </c>
      <c r="Z29">
        <v>3490.218505859375</v>
      </c>
      <c r="AA29">
        <v>3490.218505859375</v>
      </c>
      <c r="AB29">
        <v>0</v>
      </c>
      <c r="AC29">
        <v>3488.19580078125</v>
      </c>
      <c r="AD29">
        <v>3488.19580078125</v>
      </c>
      <c r="AE29">
        <v>0</v>
      </c>
      <c r="AF29">
        <v>3489.70458984375</v>
      </c>
      <c r="AG29">
        <v>3489.70458984375</v>
      </c>
      <c r="AH29">
        <v>0</v>
      </c>
      <c r="AI29">
        <v>3490.218505859375</v>
      </c>
      <c r="AJ29">
        <v>3490.218505859375</v>
      </c>
      <c r="AK29">
        <v>0</v>
      </c>
      <c r="AL29">
        <v>3494.72802734375</v>
      </c>
      <c r="AM29">
        <v>3494.72802734375</v>
      </c>
      <c r="AN29">
        <v>0</v>
      </c>
      <c r="AO29">
        <v>3487.188720703125</v>
      </c>
      <c r="AP29">
        <v>3487.188720703125</v>
      </c>
      <c r="AQ29">
        <v>0</v>
      </c>
      <c r="AR29">
        <v>3488.19580078125</v>
      </c>
      <c r="AS29">
        <v>3488.19580078125</v>
      </c>
      <c r="AT29">
        <v>0</v>
      </c>
      <c r="AU29">
        <v>3494.72802734375</v>
      </c>
      <c r="AV29">
        <v>3494.72802734375</v>
      </c>
      <c r="AW29">
        <v>0</v>
      </c>
      <c r="AY29">
        <v>27</v>
      </c>
      <c r="BA29">
        <f t="shared" si="0"/>
        <v>1.007080078125</v>
      </c>
      <c r="BB29">
        <f t="shared" si="1"/>
        <v>1.5087890625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4.515625</v>
      </c>
      <c r="BH29">
        <f t="shared" si="6"/>
        <v>15.055908203125</v>
      </c>
      <c r="BI29">
        <f t="shared" si="9"/>
        <v>406.389404296875</v>
      </c>
      <c r="BJ29">
        <f t="shared" si="10"/>
        <v>407.395263671875</v>
      </c>
      <c r="BK29">
        <f t="shared" si="10"/>
        <v>410.296875</v>
      </c>
      <c r="BL29">
        <f t="shared" si="10"/>
        <v>410.810791015625</v>
      </c>
      <c r="BM29">
        <f t="shared" si="10"/>
        <v>415.3203125</v>
      </c>
      <c r="BN29">
        <f t="shared" si="10"/>
        <v>418.3212890625</v>
      </c>
      <c r="BO29">
        <f t="shared" si="10"/>
        <v>421.42578125</v>
      </c>
      <c r="BR29">
        <f t="shared" si="8"/>
        <v>416.9716796875</v>
      </c>
    </row>
    <row r="30" spans="1:70" x14ac:dyDescent="0.2">
      <c r="A30" t="s">
        <v>199</v>
      </c>
      <c r="B30" t="s">
        <v>329</v>
      </c>
      <c r="C30" t="s">
        <v>22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29</v>
      </c>
      <c r="L30">
        <v>0.90444701910018921</v>
      </c>
      <c r="M30">
        <v>0.90444701910018921</v>
      </c>
      <c r="N30">
        <v>0</v>
      </c>
      <c r="O30">
        <v>3510.362548828125</v>
      </c>
      <c r="P30">
        <v>3510.362548828125</v>
      </c>
      <c r="Q30">
        <v>0</v>
      </c>
      <c r="S30">
        <v>3513.36328125</v>
      </c>
      <c r="T30">
        <v>3513.36328125</v>
      </c>
      <c r="U30">
        <v>0</v>
      </c>
      <c r="W30">
        <v>3505.3388671875</v>
      </c>
      <c r="X30">
        <v>3505.3388671875</v>
      </c>
      <c r="Y30">
        <v>0</v>
      </c>
      <c r="Z30">
        <v>3505.85302734375</v>
      </c>
      <c r="AA30">
        <v>3505.85302734375</v>
      </c>
      <c r="AB30">
        <v>0</v>
      </c>
      <c r="AC30">
        <v>3503.2333984375</v>
      </c>
      <c r="AD30">
        <v>3503.2333984375</v>
      </c>
      <c r="AE30">
        <v>0</v>
      </c>
      <c r="AF30">
        <v>3505.3388671875</v>
      </c>
      <c r="AG30">
        <v>3505.3388671875</v>
      </c>
      <c r="AH30">
        <v>0</v>
      </c>
      <c r="AI30">
        <v>3505.85302734375</v>
      </c>
      <c r="AJ30">
        <v>3505.85302734375</v>
      </c>
      <c r="AK30">
        <v>0</v>
      </c>
      <c r="AL30">
        <v>3510.362548828125</v>
      </c>
      <c r="AM30">
        <v>3510.362548828125</v>
      </c>
      <c r="AN30">
        <v>0</v>
      </c>
      <c r="AO30">
        <v>3502.24462890625</v>
      </c>
      <c r="AP30">
        <v>3502.24462890625</v>
      </c>
      <c r="AQ30">
        <v>0</v>
      </c>
      <c r="AR30">
        <v>3503.25</v>
      </c>
      <c r="AS30">
        <v>3503.25</v>
      </c>
      <c r="AT30">
        <v>0</v>
      </c>
      <c r="AU30">
        <v>3510.362548828125</v>
      </c>
      <c r="AV30">
        <v>3510.362548828125</v>
      </c>
      <c r="AW30">
        <v>0</v>
      </c>
      <c r="AY30">
        <v>28</v>
      </c>
      <c r="BA30">
        <f t="shared" si="0"/>
        <v>1.00537109375</v>
      </c>
      <c r="BB30">
        <f t="shared" si="1"/>
        <v>2.10546875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3.91796875</v>
      </c>
      <c r="BH30">
        <f t="shared" si="6"/>
        <v>15.05322265625</v>
      </c>
      <c r="BI30">
        <f t="shared" si="9"/>
        <v>421.4453125</v>
      </c>
      <c r="BJ30">
        <f t="shared" si="10"/>
        <v>422.452392578125</v>
      </c>
      <c r="BK30">
        <f t="shared" si="10"/>
        <v>423.961181640625</v>
      </c>
      <c r="BL30">
        <f t="shared" si="10"/>
        <v>424.47509765625</v>
      </c>
      <c r="BM30">
        <f t="shared" si="10"/>
        <v>428.984619140625</v>
      </c>
      <c r="BN30">
        <f t="shared" si="10"/>
        <v>431.985595703125</v>
      </c>
      <c r="BO30">
        <f t="shared" si="10"/>
        <v>436.501220703125</v>
      </c>
      <c r="BR30">
        <f t="shared" si="8"/>
        <v>430.635986328125</v>
      </c>
    </row>
    <row r="31" spans="1:70" x14ac:dyDescent="0.2">
      <c r="A31" t="s">
        <v>202</v>
      </c>
      <c r="B31" t="s">
        <v>314</v>
      </c>
      <c r="C31" t="s">
        <v>103</v>
      </c>
      <c r="D31">
        <v>90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0.99562817811965942</v>
      </c>
      <c r="M31">
        <v>0.99562817811965942</v>
      </c>
      <c r="N31">
        <v>0</v>
      </c>
      <c r="O31">
        <v>3524.521240234375</v>
      </c>
      <c r="P31">
        <v>3524.521240234375</v>
      </c>
      <c r="Q31">
        <v>0</v>
      </c>
      <c r="S31">
        <v>3527.522216796875</v>
      </c>
      <c r="T31">
        <v>3527.522216796875</v>
      </c>
      <c r="U31">
        <v>0</v>
      </c>
      <c r="W31">
        <v>3519.497802734375</v>
      </c>
      <c r="X31">
        <v>3519.497802734375</v>
      </c>
      <c r="Y31">
        <v>0</v>
      </c>
      <c r="Z31">
        <v>3520.01171875</v>
      </c>
      <c r="AA31">
        <v>3520.01171875</v>
      </c>
      <c r="AB31">
        <v>0</v>
      </c>
      <c r="AC31">
        <v>3518.287353515625</v>
      </c>
      <c r="AD31">
        <v>3518.287353515625</v>
      </c>
      <c r="AE31">
        <v>0</v>
      </c>
      <c r="AF31">
        <v>3519.497802734375</v>
      </c>
      <c r="AG31">
        <v>3519.497802734375</v>
      </c>
      <c r="AH31">
        <v>0</v>
      </c>
      <c r="AI31">
        <v>3520.01171875</v>
      </c>
      <c r="AJ31">
        <v>3520.01171875</v>
      </c>
      <c r="AK31">
        <v>0</v>
      </c>
      <c r="AL31">
        <v>3524.521240234375</v>
      </c>
      <c r="AM31">
        <v>3524.521240234375</v>
      </c>
      <c r="AN31">
        <v>0</v>
      </c>
      <c r="AO31">
        <v>3517.28125</v>
      </c>
      <c r="AP31">
        <v>3517.28125</v>
      </c>
      <c r="AQ31">
        <v>0</v>
      </c>
      <c r="AR31">
        <v>3518.287353515625</v>
      </c>
      <c r="AS31">
        <v>3518.287353515625</v>
      </c>
      <c r="AT31">
        <v>0</v>
      </c>
      <c r="AU31">
        <v>3524.521240234375</v>
      </c>
      <c r="AV31">
        <v>3524.521240234375</v>
      </c>
      <c r="AW31">
        <v>0</v>
      </c>
      <c r="AY31">
        <v>29</v>
      </c>
      <c r="BA31">
        <f t="shared" si="0"/>
        <v>1.006103515625</v>
      </c>
      <c r="BB31">
        <f t="shared" si="1"/>
        <v>1.21044921875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-3527.522216796875</v>
      </c>
      <c r="BI31">
        <f t="shared" si="9"/>
        <v>436.49853515625</v>
      </c>
      <c r="BJ31">
        <f t="shared" si="10"/>
        <v>437.50390625</v>
      </c>
      <c r="BK31">
        <f t="shared" si="10"/>
        <v>439.609375</v>
      </c>
      <c r="BL31">
        <f t="shared" si="10"/>
        <v>440.12353515625</v>
      </c>
      <c r="BM31">
        <f t="shared" si="10"/>
        <v>444.633056640625</v>
      </c>
      <c r="BN31">
        <f t="shared" si="10"/>
        <v>447.6337890625</v>
      </c>
      <c r="BO31">
        <f t="shared" si="10"/>
        <v>451.5517578125</v>
      </c>
      <c r="BR31">
        <f t="shared" si="8"/>
        <v>446.284423828125</v>
      </c>
    </row>
    <row r="33" spans="1:2" x14ac:dyDescent="0.2">
      <c r="A33" t="s">
        <v>30</v>
      </c>
    </row>
    <row r="34" spans="1:2" x14ac:dyDescent="0.2">
      <c r="A34" t="s">
        <v>31</v>
      </c>
      <c r="B34">
        <v>52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60.310866329410587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1.112963080406189</v>
      </c>
      <c r="M2">
        <v>1.112963080406189</v>
      </c>
      <c r="N2">
        <v>0</v>
      </c>
      <c r="O2">
        <v>3</v>
      </c>
    </row>
    <row r="3" spans="1:15" x14ac:dyDescent="0.2">
      <c r="A3" t="s">
        <v>343</v>
      </c>
      <c r="B3" t="s">
        <v>114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1.2211838960647581</v>
      </c>
      <c r="M3">
        <v>1.2211838960647581</v>
      </c>
      <c r="N3">
        <v>0</v>
      </c>
      <c r="O3">
        <v>2</v>
      </c>
    </row>
    <row r="4" spans="1:15" x14ac:dyDescent="0.2">
      <c r="A4" t="s">
        <v>344</v>
      </c>
      <c r="B4" t="s">
        <v>96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1.270516157150269</v>
      </c>
      <c r="M4">
        <v>1.270516157150269</v>
      </c>
      <c r="N4">
        <v>0</v>
      </c>
      <c r="O4">
        <v>0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19</v>
      </c>
      <c r="L5">
        <v>0.92302972078323364</v>
      </c>
      <c r="M5">
        <v>0.92302972078323364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52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60.310866329410587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52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60.310866329410587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3816.186279296875</v>
      </c>
      <c r="C2">
        <v>3816.186279296875</v>
      </c>
      <c r="D2">
        <v>0</v>
      </c>
      <c r="F2">
        <v>3818.192626953125</v>
      </c>
      <c r="G2">
        <v>3818.192626953125</v>
      </c>
      <c r="H2">
        <v>0</v>
      </c>
      <c r="J2">
        <v>3820.19873046875</v>
      </c>
      <c r="K2">
        <v>3820.19873046875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60.310866329410587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21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29</v>
      </c>
      <c r="L2">
        <v>0.76517677307128906</v>
      </c>
      <c r="M2">
        <v>0.76517677307128906</v>
      </c>
      <c r="N2">
        <v>0</v>
      </c>
      <c r="O2">
        <v>3831.223876953125</v>
      </c>
      <c r="P2">
        <v>3831.223876953125</v>
      </c>
      <c r="Q2">
        <v>0</v>
      </c>
      <c r="S2">
        <v>3834.224853515625</v>
      </c>
      <c r="T2">
        <v>3834.224853515625</v>
      </c>
      <c r="U2">
        <v>0</v>
      </c>
      <c r="W2">
        <v>3826.71435546875</v>
      </c>
      <c r="X2">
        <v>3826.71435546875</v>
      </c>
      <c r="Y2">
        <v>0</v>
      </c>
      <c r="Z2">
        <v>3831.223876953125</v>
      </c>
      <c r="AA2">
        <v>3831.223876953125</v>
      </c>
      <c r="AB2">
        <v>0</v>
      </c>
      <c r="AC2">
        <v>3826.200439453125</v>
      </c>
      <c r="AD2">
        <v>3826.200439453125</v>
      </c>
      <c r="AE2">
        <v>0</v>
      </c>
      <c r="AF2">
        <v>3826.71435546875</v>
      </c>
      <c r="AG2">
        <v>3826.71435546875</v>
      </c>
      <c r="AH2">
        <v>0</v>
      </c>
      <c r="AI2">
        <v>3823.3984375</v>
      </c>
      <c r="AJ2">
        <v>3823.3984375</v>
      </c>
      <c r="AK2">
        <v>0</v>
      </c>
      <c r="AL2">
        <v>3826.200439453125</v>
      </c>
      <c r="AM2">
        <v>3826.200439453125</v>
      </c>
      <c r="AN2">
        <v>0</v>
      </c>
      <c r="AO2">
        <v>3822.3916015625</v>
      </c>
      <c r="AP2">
        <v>3822.3916015625</v>
      </c>
      <c r="AQ2">
        <v>0</v>
      </c>
      <c r="AR2">
        <v>3823.3984375</v>
      </c>
      <c r="AS2">
        <v>3823.3984375</v>
      </c>
      <c r="AT2">
        <v>0</v>
      </c>
      <c r="AU2">
        <v>3831.223876953125</v>
      </c>
      <c r="AV2">
        <v>3831.223876953125</v>
      </c>
      <c r="AW2">
        <v>0</v>
      </c>
      <c r="AY2">
        <v>0</v>
      </c>
      <c r="BA2">
        <f>AR2-AO2</f>
        <v>1.0068359375</v>
      </c>
      <c r="BB2">
        <f>AL2-AI2</f>
        <v>2.802001953125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3.215087890625</v>
      </c>
      <c r="BH2">
        <f>SUM(BA2:BF2)</f>
        <v>15.04833984375</v>
      </c>
      <c r="BI2">
        <v>0</v>
      </c>
      <c r="BJ2">
        <f>BA2-AX2</f>
        <v>1.0068359375</v>
      </c>
      <c r="BK2">
        <f>BJ2+BB2</f>
        <v>3.808837890625</v>
      </c>
      <c r="BL2">
        <f>BK2+BC2</f>
        <v>4.32275390625</v>
      </c>
      <c r="BM2">
        <f>BL2+BD2</f>
        <v>8.832275390625</v>
      </c>
      <c r="BN2">
        <f>BM2+BE2</f>
        <v>11.833251953125</v>
      </c>
      <c r="BO2">
        <f>BN2+BF2</f>
        <v>15.04833984375</v>
      </c>
      <c r="BQ2">
        <f>Ego_block1!AO2-fifthcountdown!B2</f>
        <v>6.205322265625</v>
      </c>
      <c r="BR2">
        <f>$BQ$2+BL2</f>
        <v>10.528076171875</v>
      </c>
    </row>
    <row r="3" spans="1:70" x14ac:dyDescent="0.2">
      <c r="A3" t="s">
        <v>344</v>
      </c>
      <c r="B3" t="s">
        <v>115</v>
      </c>
      <c r="C3" t="s">
        <v>108</v>
      </c>
      <c r="D3">
        <v>-90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1.446019172668457</v>
      </c>
      <c r="M3">
        <v>1.446019172668457</v>
      </c>
      <c r="N3">
        <v>0</v>
      </c>
      <c r="O3">
        <v>3845.76416015625</v>
      </c>
      <c r="P3">
        <v>3845.76416015625</v>
      </c>
      <c r="Q3">
        <v>0</v>
      </c>
      <c r="S3">
        <v>3848.764892578125</v>
      </c>
      <c r="T3">
        <v>3848.764892578125</v>
      </c>
      <c r="U3">
        <v>0</v>
      </c>
      <c r="W3">
        <v>3841.25439453125</v>
      </c>
      <c r="X3">
        <v>3841.25439453125</v>
      </c>
      <c r="Y3">
        <v>0</v>
      </c>
      <c r="Z3">
        <v>3845.76416015625</v>
      </c>
      <c r="AA3">
        <v>3845.76416015625</v>
      </c>
      <c r="AB3">
        <v>0</v>
      </c>
      <c r="AC3">
        <v>3840.740478515625</v>
      </c>
      <c r="AD3">
        <v>3840.740478515625</v>
      </c>
      <c r="AE3">
        <v>0</v>
      </c>
      <c r="AF3">
        <v>3841.25439453125</v>
      </c>
      <c r="AG3">
        <v>3841.25439453125</v>
      </c>
      <c r="AH3">
        <v>0</v>
      </c>
      <c r="AI3">
        <v>3838.43603515625</v>
      </c>
      <c r="AJ3">
        <v>3838.43603515625</v>
      </c>
      <c r="AK3">
        <v>0</v>
      </c>
      <c r="AL3">
        <v>3840.740478515625</v>
      </c>
      <c r="AM3">
        <v>3840.740478515625</v>
      </c>
      <c r="AN3">
        <v>0</v>
      </c>
      <c r="AO3">
        <v>3837.43994140625</v>
      </c>
      <c r="AP3">
        <v>3837.43994140625</v>
      </c>
      <c r="AQ3">
        <v>0</v>
      </c>
      <c r="AR3">
        <v>3838.45263671875</v>
      </c>
      <c r="AS3">
        <v>3838.45263671875</v>
      </c>
      <c r="AT3">
        <v>0</v>
      </c>
      <c r="AU3">
        <v>3845.76416015625</v>
      </c>
      <c r="AV3">
        <v>3845.76416015625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2.304443359375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3.728271484375</v>
      </c>
      <c r="BH3">
        <f t="shared" ref="BH3:BH30" si="6">SUM(BA3:BF3)</f>
        <v>15.06982421875</v>
      </c>
      <c r="BI3">
        <f>SUM(BA2:BF2)</f>
        <v>15.04833984375</v>
      </c>
      <c r="BJ3">
        <f t="shared" ref="BJ3:BO18" si="7">BI3+BA2</f>
        <v>16.05517578125</v>
      </c>
      <c r="BK3">
        <f t="shared" si="7"/>
        <v>18.857177734375</v>
      </c>
      <c r="BL3">
        <f t="shared" si="7"/>
        <v>19.37109375</v>
      </c>
      <c r="BM3">
        <f t="shared" si="7"/>
        <v>23.880615234375</v>
      </c>
      <c r="BN3">
        <f t="shared" si="7"/>
        <v>26.881591796875</v>
      </c>
      <c r="BO3">
        <f t="shared" si="7"/>
        <v>30.0966796875</v>
      </c>
      <c r="BR3">
        <f t="shared" ref="BR3:BR31" si="8">$BQ$2+BL3</f>
        <v>25.576416015625</v>
      </c>
    </row>
    <row r="4" spans="1:70" x14ac:dyDescent="0.2">
      <c r="A4" t="s">
        <v>343</v>
      </c>
      <c r="B4" t="s">
        <v>187</v>
      </c>
      <c r="C4" t="s">
        <v>28</v>
      </c>
      <c r="D4">
        <v>90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29</v>
      </c>
      <c r="L4">
        <v>1.077057838439941</v>
      </c>
      <c r="M4">
        <v>1.077057838439941</v>
      </c>
      <c r="N4">
        <v>0</v>
      </c>
      <c r="O4">
        <v>3861.4150390625</v>
      </c>
      <c r="P4">
        <v>3861.4150390625</v>
      </c>
      <c r="Q4">
        <v>0</v>
      </c>
      <c r="S4">
        <v>3864.415771484375</v>
      </c>
      <c r="T4">
        <v>3864.415771484375</v>
      </c>
      <c r="U4">
        <v>0</v>
      </c>
      <c r="W4">
        <v>3856.905517578125</v>
      </c>
      <c r="X4">
        <v>3856.905517578125</v>
      </c>
      <c r="Y4">
        <v>0</v>
      </c>
      <c r="Z4">
        <v>3861.4150390625</v>
      </c>
      <c r="AA4">
        <v>3861.4150390625</v>
      </c>
      <c r="AB4">
        <v>0</v>
      </c>
      <c r="AC4">
        <v>3856.391357421875</v>
      </c>
      <c r="AD4">
        <v>3856.391357421875</v>
      </c>
      <c r="AE4">
        <v>0</v>
      </c>
      <c r="AF4">
        <v>3856.905517578125</v>
      </c>
      <c r="AG4">
        <v>3856.905517578125</v>
      </c>
      <c r="AH4">
        <v>0</v>
      </c>
      <c r="AI4">
        <v>3853.489990234375</v>
      </c>
      <c r="AJ4">
        <v>3853.489990234375</v>
      </c>
      <c r="AK4">
        <v>0</v>
      </c>
      <c r="AL4">
        <v>3856.391357421875</v>
      </c>
      <c r="AM4">
        <v>3856.391357421875</v>
      </c>
      <c r="AN4">
        <v>0</v>
      </c>
      <c r="AO4">
        <v>3852.4931640625</v>
      </c>
      <c r="AP4">
        <v>3852.4931640625</v>
      </c>
      <c r="AQ4">
        <v>0</v>
      </c>
      <c r="AR4">
        <v>3853.506591796875</v>
      </c>
      <c r="AS4">
        <v>3853.506591796875</v>
      </c>
      <c r="AT4">
        <v>0</v>
      </c>
      <c r="AU4">
        <v>3861.4150390625</v>
      </c>
      <c r="AV4">
        <v>3861.4150390625</v>
      </c>
      <c r="AW4">
        <v>0</v>
      </c>
      <c r="AY4">
        <v>2</v>
      </c>
      <c r="BA4">
        <f t="shared" si="0"/>
        <v>1.013427734375</v>
      </c>
      <c r="BB4">
        <f t="shared" si="1"/>
        <v>2.9013671875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3.104248046875</v>
      </c>
      <c r="BH4">
        <f t="shared" si="6"/>
        <v>15.04345703125</v>
      </c>
      <c r="BI4">
        <f>BH2+BH3</f>
        <v>30.1181640625</v>
      </c>
      <c r="BJ4">
        <f t="shared" si="7"/>
        <v>31.130859375</v>
      </c>
      <c r="BK4">
        <f t="shared" si="7"/>
        <v>33.435302734375</v>
      </c>
      <c r="BL4">
        <f t="shared" si="7"/>
        <v>33.94921875</v>
      </c>
      <c r="BM4">
        <f t="shared" si="7"/>
        <v>38.458984375</v>
      </c>
      <c r="BN4">
        <f t="shared" si="7"/>
        <v>41.459716796875</v>
      </c>
      <c r="BO4">
        <f t="shared" si="7"/>
        <v>45.18798828125</v>
      </c>
      <c r="BR4">
        <f t="shared" si="8"/>
        <v>40.154541015625</v>
      </c>
    </row>
    <row r="5" spans="1:70" x14ac:dyDescent="0.2">
      <c r="A5" t="s">
        <v>343</v>
      </c>
      <c r="B5" t="s">
        <v>126</v>
      </c>
      <c r="C5" t="s">
        <v>123</v>
      </c>
      <c r="D5">
        <v>150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19</v>
      </c>
      <c r="L5">
        <v>0.85756319761276245</v>
      </c>
      <c r="M5">
        <v>0.85756319761276245</v>
      </c>
      <c r="N5">
        <v>0</v>
      </c>
      <c r="O5">
        <v>3876.33642578125</v>
      </c>
      <c r="P5">
        <v>3876.33642578125</v>
      </c>
      <c r="Q5">
        <v>0</v>
      </c>
      <c r="S5">
        <v>3879.33740234375</v>
      </c>
      <c r="T5">
        <v>3879.33740234375</v>
      </c>
      <c r="U5">
        <v>0</v>
      </c>
      <c r="W5">
        <v>3871.826904296875</v>
      </c>
      <c r="X5">
        <v>3871.826904296875</v>
      </c>
      <c r="Y5">
        <v>0</v>
      </c>
      <c r="Z5">
        <v>3876.33642578125</v>
      </c>
      <c r="AA5">
        <v>3876.33642578125</v>
      </c>
      <c r="AB5">
        <v>0</v>
      </c>
      <c r="AC5">
        <v>3871.31298828125</v>
      </c>
      <c r="AD5">
        <v>3871.31298828125</v>
      </c>
      <c r="AE5">
        <v>0</v>
      </c>
      <c r="AF5">
        <v>3871.826904296875</v>
      </c>
      <c r="AG5">
        <v>3871.826904296875</v>
      </c>
      <c r="AH5">
        <v>0</v>
      </c>
      <c r="AI5">
        <v>3868.510986328125</v>
      </c>
      <c r="AJ5">
        <v>3868.510986328125</v>
      </c>
      <c r="AK5">
        <v>0</v>
      </c>
      <c r="AL5">
        <v>3871.31298828125</v>
      </c>
      <c r="AM5">
        <v>3871.31298828125</v>
      </c>
      <c r="AN5">
        <v>0</v>
      </c>
      <c r="AO5">
        <v>3867.52001953125</v>
      </c>
      <c r="AP5">
        <v>3867.52001953125</v>
      </c>
      <c r="AQ5">
        <v>0</v>
      </c>
      <c r="AR5">
        <v>3868.527587890625</v>
      </c>
      <c r="AS5">
        <v>3868.527587890625</v>
      </c>
      <c r="AT5">
        <v>0</v>
      </c>
      <c r="AU5">
        <v>3876.33642578125</v>
      </c>
      <c r="AV5">
        <v>3876.33642578125</v>
      </c>
      <c r="AW5">
        <v>0</v>
      </c>
      <c r="AY5">
        <v>3</v>
      </c>
      <c r="BA5">
        <f t="shared" si="0"/>
        <v>1.007568359375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3.203369140625</v>
      </c>
      <c r="BH5">
        <f t="shared" si="6"/>
        <v>15.037353515625</v>
      </c>
      <c r="BI5">
        <f t="shared" ref="BI5:BI31" si="9">BI4+BH4</f>
        <v>45.16162109375</v>
      </c>
      <c r="BJ5">
        <f t="shared" si="7"/>
        <v>46.175048828125</v>
      </c>
      <c r="BK5">
        <f t="shared" si="7"/>
        <v>49.076416015625</v>
      </c>
      <c r="BL5">
        <f t="shared" si="7"/>
        <v>49.590576171875</v>
      </c>
      <c r="BM5">
        <f t="shared" si="7"/>
        <v>54.10009765625</v>
      </c>
      <c r="BN5">
        <f t="shared" si="7"/>
        <v>57.100830078125</v>
      </c>
      <c r="BO5">
        <f t="shared" si="7"/>
        <v>60.205078125</v>
      </c>
      <c r="BR5">
        <f t="shared" si="8"/>
        <v>55.7958984375</v>
      </c>
    </row>
    <row r="6" spans="1:70" x14ac:dyDescent="0.2">
      <c r="A6" t="s">
        <v>343</v>
      </c>
      <c r="B6" t="s">
        <v>16</v>
      </c>
      <c r="C6" t="s">
        <v>17</v>
      </c>
      <c r="D6">
        <v>30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19</v>
      </c>
      <c r="L6">
        <v>0.90922009944915771</v>
      </c>
      <c r="M6">
        <v>0.90922009944915771</v>
      </c>
      <c r="N6">
        <v>0</v>
      </c>
      <c r="O6">
        <v>3889.765869140625</v>
      </c>
      <c r="P6">
        <v>3889.765869140625</v>
      </c>
      <c r="Q6">
        <v>0</v>
      </c>
      <c r="S6">
        <v>3892.7666015625</v>
      </c>
      <c r="T6">
        <v>3892.7666015625</v>
      </c>
      <c r="U6">
        <v>0</v>
      </c>
      <c r="W6">
        <v>3885.256103515625</v>
      </c>
      <c r="X6">
        <v>3885.256103515625</v>
      </c>
      <c r="Y6">
        <v>0</v>
      </c>
      <c r="Z6">
        <v>3889.765869140625</v>
      </c>
      <c r="AA6">
        <v>3889.765869140625</v>
      </c>
      <c r="AB6">
        <v>0</v>
      </c>
      <c r="AC6">
        <v>3884.7421875</v>
      </c>
      <c r="AD6">
        <v>3884.7421875</v>
      </c>
      <c r="AE6">
        <v>0</v>
      </c>
      <c r="AF6">
        <v>3885.256103515625</v>
      </c>
      <c r="AG6">
        <v>3885.256103515625</v>
      </c>
      <c r="AH6">
        <v>0</v>
      </c>
      <c r="AI6">
        <v>3883.531982421875</v>
      </c>
      <c r="AJ6">
        <v>3883.531982421875</v>
      </c>
      <c r="AK6">
        <v>0</v>
      </c>
      <c r="AL6">
        <v>3884.7421875</v>
      </c>
      <c r="AM6">
        <v>3884.7421875</v>
      </c>
      <c r="AN6">
        <v>0</v>
      </c>
      <c r="AO6">
        <v>3882.540771484375</v>
      </c>
      <c r="AP6">
        <v>3882.540771484375</v>
      </c>
      <c r="AQ6">
        <v>0</v>
      </c>
      <c r="AR6">
        <v>3883.548583984375</v>
      </c>
      <c r="AS6">
        <v>3883.548583984375</v>
      </c>
      <c r="AT6">
        <v>0</v>
      </c>
      <c r="AU6">
        <v>3889.765869140625</v>
      </c>
      <c r="AV6">
        <v>3889.765869140625</v>
      </c>
      <c r="AW6">
        <v>0</v>
      </c>
      <c r="AY6">
        <v>4</v>
      </c>
      <c r="BA6">
        <f t="shared" si="0"/>
        <v>1.0078125</v>
      </c>
      <c r="BB6">
        <f t="shared" si="1"/>
        <v>1.210205078125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4.82275390625</v>
      </c>
      <c r="BH6">
        <f t="shared" si="6"/>
        <v>15.065185546875</v>
      </c>
      <c r="BI6">
        <f t="shared" si="9"/>
        <v>60.198974609375</v>
      </c>
      <c r="BJ6">
        <f t="shared" si="7"/>
        <v>61.20654296875</v>
      </c>
      <c r="BK6">
        <f t="shared" si="7"/>
        <v>64.008544921875</v>
      </c>
      <c r="BL6">
        <f t="shared" si="7"/>
        <v>64.5224609375</v>
      </c>
      <c r="BM6">
        <f t="shared" si="7"/>
        <v>69.031982421875</v>
      </c>
      <c r="BN6">
        <f t="shared" si="7"/>
        <v>72.032958984375</v>
      </c>
      <c r="BO6">
        <f t="shared" si="7"/>
        <v>75.236328125</v>
      </c>
      <c r="BR6">
        <f t="shared" si="8"/>
        <v>70.727783203125</v>
      </c>
    </row>
    <row r="7" spans="1:70" x14ac:dyDescent="0.2">
      <c r="A7" t="s">
        <v>344</v>
      </c>
      <c r="B7" t="s">
        <v>182</v>
      </c>
      <c r="C7" t="s">
        <v>120</v>
      </c>
      <c r="D7">
        <v>-30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19</v>
      </c>
      <c r="L7">
        <v>1.081402182579041</v>
      </c>
      <c r="M7">
        <v>1.081402182579041</v>
      </c>
      <c r="N7">
        <v>0</v>
      </c>
      <c r="O7">
        <v>3906.013671875</v>
      </c>
      <c r="P7">
        <v>3906.013671875</v>
      </c>
      <c r="Q7">
        <v>0</v>
      </c>
      <c r="S7">
        <v>3909.014404296875</v>
      </c>
      <c r="T7">
        <v>3909.014404296875</v>
      </c>
      <c r="U7">
        <v>0</v>
      </c>
      <c r="W7">
        <v>3901.504150390625</v>
      </c>
      <c r="X7">
        <v>3901.504150390625</v>
      </c>
      <c r="Y7">
        <v>0</v>
      </c>
      <c r="Z7">
        <v>3906.013671875</v>
      </c>
      <c r="AA7">
        <v>3906.013671875</v>
      </c>
      <c r="AB7">
        <v>0</v>
      </c>
      <c r="AC7">
        <v>3900.989990234375</v>
      </c>
      <c r="AD7">
        <v>3900.989990234375</v>
      </c>
      <c r="AE7">
        <v>0</v>
      </c>
      <c r="AF7">
        <v>3901.504150390625</v>
      </c>
      <c r="AG7">
        <v>3901.504150390625</v>
      </c>
      <c r="AH7">
        <v>0</v>
      </c>
      <c r="AI7">
        <v>3898.5859375</v>
      </c>
      <c r="AJ7">
        <v>3898.5859375</v>
      </c>
      <c r="AK7">
        <v>0</v>
      </c>
      <c r="AL7">
        <v>3900.989990234375</v>
      </c>
      <c r="AM7">
        <v>3900.989990234375</v>
      </c>
      <c r="AN7">
        <v>0</v>
      </c>
      <c r="AO7">
        <v>3897.58935546875</v>
      </c>
      <c r="AP7">
        <v>3897.58935546875</v>
      </c>
      <c r="AQ7">
        <v>0</v>
      </c>
      <c r="AR7">
        <v>3898.6025390625</v>
      </c>
      <c r="AS7">
        <v>3898.6025390625</v>
      </c>
      <c r="AT7">
        <v>0</v>
      </c>
      <c r="AU7">
        <v>3906.013671875</v>
      </c>
      <c r="AV7">
        <v>3906.013671875</v>
      </c>
      <c r="AW7">
        <v>0</v>
      </c>
      <c r="AY7">
        <v>5</v>
      </c>
      <c r="BA7">
        <f t="shared" si="0"/>
        <v>1.01318359375</v>
      </c>
      <c r="BB7">
        <f t="shared" si="1"/>
        <v>2.404052734375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3.62890625</v>
      </c>
      <c r="BH7">
        <f t="shared" si="6"/>
        <v>15.070556640625</v>
      </c>
      <c r="BI7">
        <f t="shared" si="9"/>
        <v>75.26416015625</v>
      </c>
      <c r="BJ7">
        <f t="shared" si="7"/>
        <v>76.27197265625</v>
      </c>
      <c r="BK7">
        <f t="shared" si="7"/>
        <v>77.482177734375</v>
      </c>
      <c r="BL7">
        <f t="shared" si="7"/>
        <v>77.99609375</v>
      </c>
      <c r="BM7">
        <f t="shared" si="7"/>
        <v>82.505859375</v>
      </c>
      <c r="BN7">
        <f t="shared" si="7"/>
        <v>85.506591796875</v>
      </c>
      <c r="BO7">
        <f t="shared" si="7"/>
        <v>90.329345703125</v>
      </c>
      <c r="BR7">
        <f t="shared" si="8"/>
        <v>84.201416015625</v>
      </c>
    </row>
    <row r="8" spans="1:70" x14ac:dyDescent="0.2">
      <c r="A8" t="s">
        <v>343</v>
      </c>
      <c r="B8" t="s">
        <v>125</v>
      </c>
      <c r="C8" t="s">
        <v>28</v>
      </c>
      <c r="D8">
        <v>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29</v>
      </c>
      <c r="L8">
        <v>1.074268579483032</v>
      </c>
      <c r="M8">
        <v>1.074268579483032</v>
      </c>
      <c r="N8">
        <v>0</v>
      </c>
      <c r="O8">
        <v>3920.868896484375</v>
      </c>
      <c r="P8">
        <v>3920.868896484375</v>
      </c>
      <c r="Q8">
        <v>0</v>
      </c>
      <c r="S8">
        <v>3923.86962890625</v>
      </c>
      <c r="T8">
        <v>3923.86962890625</v>
      </c>
      <c r="U8">
        <v>0</v>
      </c>
      <c r="W8">
        <v>3916.359130859375</v>
      </c>
      <c r="X8">
        <v>3916.359130859375</v>
      </c>
      <c r="Y8">
        <v>0</v>
      </c>
      <c r="Z8">
        <v>3920.868896484375</v>
      </c>
      <c r="AA8">
        <v>3920.868896484375</v>
      </c>
      <c r="AB8">
        <v>0</v>
      </c>
      <c r="AC8">
        <v>3915.84521484375</v>
      </c>
      <c r="AD8">
        <v>3915.84521484375</v>
      </c>
      <c r="AE8">
        <v>0</v>
      </c>
      <c r="AF8">
        <v>3916.359130859375</v>
      </c>
      <c r="AG8">
        <v>3916.359130859375</v>
      </c>
      <c r="AH8">
        <v>0</v>
      </c>
      <c r="AI8">
        <v>3913.64013671875</v>
      </c>
      <c r="AJ8">
        <v>3913.64013671875</v>
      </c>
      <c r="AK8">
        <v>0</v>
      </c>
      <c r="AL8">
        <v>3915.84521484375</v>
      </c>
      <c r="AM8">
        <v>3915.84521484375</v>
      </c>
      <c r="AN8">
        <v>0</v>
      </c>
      <c r="AO8">
        <v>3912.643310546875</v>
      </c>
      <c r="AP8">
        <v>3912.643310546875</v>
      </c>
      <c r="AQ8">
        <v>0</v>
      </c>
      <c r="AR8">
        <v>3913.65673828125</v>
      </c>
      <c r="AS8">
        <v>3913.65673828125</v>
      </c>
      <c r="AT8">
        <v>0</v>
      </c>
      <c r="AU8">
        <v>3920.868896484375</v>
      </c>
      <c r="AV8">
        <v>3920.868896484375</v>
      </c>
      <c r="AW8">
        <v>0</v>
      </c>
      <c r="AY8">
        <v>6</v>
      </c>
      <c r="BA8">
        <f t="shared" si="0"/>
        <v>1.013427734375</v>
      </c>
      <c r="BB8">
        <f t="shared" si="1"/>
        <v>2.205078125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3.81396484375</v>
      </c>
      <c r="BH8">
        <f t="shared" si="6"/>
        <v>15.056884765625</v>
      </c>
      <c r="BI8">
        <f t="shared" si="9"/>
        <v>90.334716796875</v>
      </c>
      <c r="BJ8">
        <f t="shared" si="7"/>
        <v>91.347900390625</v>
      </c>
      <c r="BK8">
        <f t="shared" si="7"/>
        <v>93.751953125</v>
      </c>
      <c r="BL8">
        <f t="shared" si="7"/>
        <v>94.26611328125</v>
      </c>
      <c r="BM8">
        <f t="shared" si="7"/>
        <v>98.775634765625</v>
      </c>
      <c r="BN8">
        <f t="shared" si="7"/>
        <v>101.7763671875</v>
      </c>
      <c r="BO8">
        <f t="shared" si="7"/>
        <v>105.4052734375</v>
      </c>
      <c r="BR8">
        <f t="shared" si="8"/>
        <v>100.471435546875</v>
      </c>
    </row>
    <row r="9" spans="1:70" x14ac:dyDescent="0.2">
      <c r="A9" t="s">
        <v>343</v>
      </c>
      <c r="B9" t="s">
        <v>114</v>
      </c>
      <c r="C9" t="s">
        <v>99</v>
      </c>
      <c r="D9">
        <v>60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19</v>
      </c>
      <c r="L9">
        <v>1.1463274955749509</v>
      </c>
      <c r="M9">
        <v>1.1463274955749509</v>
      </c>
      <c r="N9">
        <v>0</v>
      </c>
      <c r="O9">
        <v>3936.40380859375</v>
      </c>
      <c r="P9">
        <v>3936.40380859375</v>
      </c>
      <c r="Q9">
        <v>0</v>
      </c>
      <c r="S9">
        <v>3939.404541015625</v>
      </c>
      <c r="T9">
        <v>3939.404541015625</v>
      </c>
      <c r="U9">
        <v>0</v>
      </c>
      <c r="W9">
        <v>3931.89404296875</v>
      </c>
      <c r="X9">
        <v>3931.89404296875</v>
      </c>
      <c r="Y9">
        <v>0</v>
      </c>
      <c r="Z9">
        <v>3936.40380859375</v>
      </c>
      <c r="AA9">
        <v>3936.40380859375</v>
      </c>
      <c r="AB9">
        <v>0</v>
      </c>
      <c r="AC9">
        <v>3931.380126953125</v>
      </c>
      <c r="AD9">
        <v>3931.380126953125</v>
      </c>
      <c r="AE9">
        <v>0</v>
      </c>
      <c r="AF9">
        <v>3931.89404296875</v>
      </c>
      <c r="AG9">
        <v>3931.89404296875</v>
      </c>
      <c r="AH9">
        <v>0</v>
      </c>
      <c r="AI9">
        <v>3928.677734375</v>
      </c>
      <c r="AJ9">
        <v>3928.677734375</v>
      </c>
      <c r="AK9">
        <v>0</v>
      </c>
      <c r="AL9">
        <v>3931.380126953125</v>
      </c>
      <c r="AM9">
        <v>3931.380126953125</v>
      </c>
      <c r="AN9">
        <v>0</v>
      </c>
      <c r="AO9">
        <v>3927.68359375</v>
      </c>
      <c r="AP9">
        <v>3927.68359375</v>
      </c>
      <c r="AQ9">
        <v>0</v>
      </c>
      <c r="AR9">
        <v>3928.6943359375</v>
      </c>
      <c r="AS9">
        <v>3928.6943359375</v>
      </c>
      <c r="AT9">
        <v>0</v>
      </c>
      <c r="AU9">
        <v>3936.40380859375</v>
      </c>
      <c r="AV9">
        <v>3936.40380859375</v>
      </c>
      <c r="AW9">
        <v>0</v>
      </c>
      <c r="AY9">
        <v>7</v>
      </c>
      <c r="BA9">
        <f t="shared" si="0"/>
        <v>1.0107421875</v>
      </c>
      <c r="BB9">
        <f t="shared" si="1"/>
        <v>2.702392578125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3.302490234375</v>
      </c>
      <c r="BH9">
        <f t="shared" si="6"/>
        <v>15.0400390625</v>
      </c>
      <c r="BI9">
        <f t="shared" si="9"/>
        <v>105.3916015625</v>
      </c>
      <c r="BJ9">
        <f t="shared" si="7"/>
        <v>106.405029296875</v>
      </c>
      <c r="BK9">
        <f t="shared" si="7"/>
        <v>108.610107421875</v>
      </c>
      <c r="BL9">
        <f t="shared" si="7"/>
        <v>109.1240234375</v>
      </c>
      <c r="BM9">
        <f t="shared" si="7"/>
        <v>113.6337890625</v>
      </c>
      <c r="BN9">
        <f t="shared" si="7"/>
        <v>116.634521484375</v>
      </c>
      <c r="BO9">
        <f t="shared" si="7"/>
        <v>120.448486328125</v>
      </c>
      <c r="BR9">
        <f t="shared" si="8"/>
        <v>115.329345703125</v>
      </c>
    </row>
    <row r="10" spans="1:70" x14ac:dyDescent="0.2">
      <c r="A10" t="s">
        <v>343</v>
      </c>
      <c r="B10" t="s">
        <v>16</v>
      </c>
      <c r="C10" t="s">
        <v>17</v>
      </c>
      <c r="D10">
        <v>30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0.84922528266906738</v>
      </c>
      <c r="M10">
        <v>0.84922528266906738</v>
      </c>
      <c r="N10">
        <v>0</v>
      </c>
      <c r="O10">
        <v>3950.62890625</v>
      </c>
      <c r="P10">
        <v>3950.62890625</v>
      </c>
      <c r="Q10">
        <v>0</v>
      </c>
      <c r="S10">
        <v>3953.6298828125</v>
      </c>
      <c r="T10">
        <v>3953.6298828125</v>
      </c>
      <c r="U10">
        <v>0</v>
      </c>
      <c r="W10">
        <v>3946.119140625</v>
      </c>
      <c r="X10">
        <v>3946.119140625</v>
      </c>
      <c r="Y10">
        <v>0</v>
      </c>
      <c r="Z10">
        <v>3950.62890625</v>
      </c>
      <c r="AA10">
        <v>3950.62890625</v>
      </c>
      <c r="AB10">
        <v>0</v>
      </c>
      <c r="AC10">
        <v>3945.605224609375</v>
      </c>
      <c r="AD10">
        <v>3945.605224609375</v>
      </c>
      <c r="AE10">
        <v>0</v>
      </c>
      <c r="AF10">
        <v>3946.119140625</v>
      </c>
      <c r="AG10">
        <v>3946.119140625</v>
      </c>
      <c r="AH10">
        <v>0</v>
      </c>
      <c r="AI10">
        <v>3943.69873046875</v>
      </c>
      <c r="AJ10">
        <v>3943.69873046875</v>
      </c>
      <c r="AK10">
        <v>0</v>
      </c>
      <c r="AL10">
        <v>3945.605224609375</v>
      </c>
      <c r="AM10">
        <v>3945.605224609375</v>
      </c>
      <c r="AN10">
        <v>0</v>
      </c>
      <c r="AO10">
        <v>3942.70703125</v>
      </c>
      <c r="AP10">
        <v>3942.70703125</v>
      </c>
      <c r="AQ10">
        <v>0</v>
      </c>
      <c r="AR10">
        <v>3943.715087890625</v>
      </c>
      <c r="AS10">
        <v>3943.715087890625</v>
      </c>
      <c r="AT10">
        <v>0</v>
      </c>
      <c r="AU10">
        <v>3950.62890625</v>
      </c>
      <c r="AV10">
        <v>3950.62890625</v>
      </c>
      <c r="AW10">
        <v>0</v>
      </c>
      <c r="AY10">
        <v>8</v>
      </c>
      <c r="BA10">
        <f t="shared" si="0"/>
        <v>1.008056640625</v>
      </c>
      <c r="BB10">
        <f t="shared" si="1"/>
        <v>1.906494140625</v>
      </c>
      <c r="BC10">
        <f t="shared" si="2"/>
        <v>0.513916015625</v>
      </c>
      <c r="BD10">
        <f t="shared" si="3"/>
        <v>4.509765625</v>
      </c>
      <c r="BE10">
        <f t="shared" si="4"/>
        <v>3.0009765625</v>
      </c>
      <c r="BF10">
        <f t="shared" si="5"/>
        <v>4.125732421875</v>
      </c>
      <c r="BH10">
        <f t="shared" si="6"/>
        <v>15.06494140625</v>
      </c>
      <c r="BI10">
        <f t="shared" si="9"/>
        <v>120.431640625</v>
      </c>
      <c r="BJ10">
        <f t="shared" si="7"/>
        <v>121.4423828125</v>
      </c>
      <c r="BK10">
        <f t="shared" si="7"/>
        <v>124.144775390625</v>
      </c>
      <c r="BL10">
        <f t="shared" si="7"/>
        <v>124.65869140625</v>
      </c>
      <c r="BM10">
        <f t="shared" si="7"/>
        <v>129.16845703125</v>
      </c>
      <c r="BN10">
        <f t="shared" si="7"/>
        <v>132.169189453125</v>
      </c>
      <c r="BO10">
        <f t="shared" si="7"/>
        <v>135.4716796875</v>
      </c>
      <c r="BR10">
        <f t="shared" si="8"/>
        <v>130.864013671875</v>
      </c>
    </row>
    <row r="11" spans="1:70" x14ac:dyDescent="0.2">
      <c r="A11" t="s">
        <v>344</v>
      </c>
      <c r="B11" t="s">
        <v>27</v>
      </c>
      <c r="C11" t="s">
        <v>28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29</v>
      </c>
      <c r="L11">
        <v>0.79223549365997314</v>
      </c>
      <c r="M11">
        <v>0.79223549365997314</v>
      </c>
      <c r="N11">
        <v>0</v>
      </c>
      <c r="O11">
        <v>3966.27978515625</v>
      </c>
      <c r="P11">
        <v>3966.27978515625</v>
      </c>
      <c r="Q11">
        <v>0</v>
      </c>
      <c r="S11">
        <v>3969.28076171875</v>
      </c>
      <c r="T11">
        <v>3969.28076171875</v>
      </c>
      <c r="U11">
        <v>0</v>
      </c>
      <c r="W11">
        <v>3961.770263671875</v>
      </c>
      <c r="X11">
        <v>3961.770263671875</v>
      </c>
      <c r="Y11">
        <v>0</v>
      </c>
      <c r="Z11">
        <v>3966.27978515625</v>
      </c>
      <c r="AA11">
        <v>3966.27978515625</v>
      </c>
      <c r="AB11">
        <v>0</v>
      </c>
      <c r="AC11">
        <v>3961.25634765625</v>
      </c>
      <c r="AD11">
        <v>3961.25634765625</v>
      </c>
      <c r="AE11">
        <v>0</v>
      </c>
      <c r="AF11">
        <v>3961.770263671875</v>
      </c>
      <c r="AG11">
        <v>3961.770263671875</v>
      </c>
      <c r="AH11">
        <v>0</v>
      </c>
      <c r="AI11">
        <v>3958.752685546875</v>
      </c>
      <c r="AJ11">
        <v>3958.752685546875</v>
      </c>
      <c r="AK11">
        <v>0</v>
      </c>
      <c r="AL11">
        <v>3961.25634765625</v>
      </c>
      <c r="AM11">
        <v>3961.25634765625</v>
      </c>
      <c r="AN11">
        <v>0</v>
      </c>
      <c r="AO11">
        <v>3957.755615234375</v>
      </c>
      <c r="AP11">
        <v>3957.755615234375</v>
      </c>
      <c r="AQ11">
        <v>0</v>
      </c>
      <c r="AR11">
        <v>3958.769287109375</v>
      </c>
      <c r="AS11">
        <v>3958.769287109375</v>
      </c>
      <c r="AT11">
        <v>0</v>
      </c>
      <c r="AU11">
        <v>3966.27978515625</v>
      </c>
      <c r="AV11">
        <v>3966.27978515625</v>
      </c>
      <c r="AW11">
        <v>0</v>
      </c>
      <c r="AY11">
        <v>9</v>
      </c>
      <c r="BA11">
        <f t="shared" si="0"/>
        <v>1.013671875</v>
      </c>
      <c r="BB11">
        <f t="shared" si="1"/>
        <v>2.503662109375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3.529541015625</v>
      </c>
      <c r="BH11">
        <f t="shared" si="6"/>
        <v>15.0712890625</v>
      </c>
      <c r="BI11">
        <f t="shared" si="9"/>
        <v>135.49658203125</v>
      </c>
      <c r="BJ11">
        <f t="shared" si="7"/>
        <v>136.504638671875</v>
      </c>
      <c r="BK11">
        <f t="shared" si="7"/>
        <v>138.4111328125</v>
      </c>
      <c r="BL11">
        <f t="shared" si="7"/>
        <v>138.925048828125</v>
      </c>
      <c r="BM11">
        <f t="shared" si="7"/>
        <v>143.434814453125</v>
      </c>
      <c r="BN11">
        <f t="shared" si="7"/>
        <v>146.435791015625</v>
      </c>
      <c r="BO11">
        <f t="shared" si="7"/>
        <v>150.5615234375</v>
      </c>
      <c r="BR11">
        <f t="shared" si="8"/>
        <v>145.13037109375</v>
      </c>
    </row>
    <row r="12" spans="1:70" x14ac:dyDescent="0.2">
      <c r="A12" t="s">
        <v>343</v>
      </c>
      <c r="B12" t="s">
        <v>21</v>
      </c>
      <c r="C12" t="s">
        <v>22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29</v>
      </c>
      <c r="L12">
        <v>0.95858931541442871</v>
      </c>
      <c r="M12">
        <v>0.95858931541442871</v>
      </c>
      <c r="N12">
        <v>0</v>
      </c>
      <c r="O12">
        <v>3981.234375</v>
      </c>
      <c r="P12">
        <v>3981.234375</v>
      </c>
      <c r="Q12">
        <v>0</v>
      </c>
      <c r="S12">
        <v>3984.2353515625</v>
      </c>
      <c r="T12">
        <v>3984.2353515625</v>
      </c>
      <c r="U12">
        <v>0</v>
      </c>
      <c r="W12">
        <v>3976.724853515625</v>
      </c>
      <c r="X12">
        <v>3976.724853515625</v>
      </c>
      <c r="Y12">
        <v>0</v>
      </c>
      <c r="Z12">
        <v>3981.234375</v>
      </c>
      <c r="AA12">
        <v>3981.234375</v>
      </c>
      <c r="AB12">
        <v>0</v>
      </c>
      <c r="AC12">
        <v>3976.2109375</v>
      </c>
      <c r="AD12">
        <v>3976.2109375</v>
      </c>
      <c r="AE12">
        <v>0</v>
      </c>
      <c r="AF12">
        <v>3976.724853515625</v>
      </c>
      <c r="AG12">
        <v>3976.724853515625</v>
      </c>
      <c r="AH12">
        <v>0</v>
      </c>
      <c r="AI12">
        <v>3973.806884765625</v>
      </c>
      <c r="AJ12">
        <v>3973.806884765625</v>
      </c>
      <c r="AK12">
        <v>0</v>
      </c>
      <c r="AL12">
        <v>3976.2109375</v>
      </c>
      <c r="AM12">
        <v>3976.2109375</v>
      </c>
      <c r="AN12">
        <v>0</v>
      </c>
      <c r="AO12">
        <v>3972.810302734375</v>
      </c>
      <c r="AP12">
        <v>3972.810302734375</v>
      </c>
      <c r="AQ12">
        <v>0</v>
      </c>
      <c r="AR12">
        <v>3973.823486328125</v>
      </c>
      <c r="AS12">
        <v>3973.823486328125</v>
      </c>
      <c r="AT12">
        <v>0</v>
      </c>
      <c r="AU12">
        <v>3981.234375</v>
      </c>
      <c r="AV12">
        <v>3981.234375</v>
      </c>
      <c r="AW12">
        <v>0</v>
      </c>
      <c r="AY12">
        <v>10</v>
      </c>
      <c r="BA12">
        <f t="shared" si="0"/>
        <v>1.01318359375</v>
      </c>
      <c r="BB12">
        <f t="shared" si="1"/>
        <v>2.404052734375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3.628662109375</v>
      </c>
      <c r="BH12">
        <f t="shared" si="6"/>
        <v>15.0703125</v>
      </c>
      <c r="BI12">
        <f t="shared" si="9"/>
        <v>150.56787109375</v>
      </c>
      <c r="BJ12">
        <f t="shared" si="7"/>
        <v>151.58154296875</v>
      </c>
      <c r="BK12">
        <f t="shared" si="7"/>
        <v>154.085205078125</v>
      </c>
      <c r="BL12">
        <f t="shared" si="7"/>
        <v>154.59912109375</v>
      </c>
      <c r="BM12">
        <f t="shared" si="7"/>
        <v>159.108642578125</v>
      </c>
      <c r="BN12">
        <f t="shared" si="7"/>
        <v>162.109619140625</v>
      </c>
      <c r="BO12">
        <f t="shared" si="7"/>
        <v>165.63916015625</v>
      </c>
      <c r="BR12">
        <f t="shared" si="8"/>
        <v>160.804443359375</v>
      </c>
    </row>
    <row r="13" spans="1:70" x14ac:dyDescent="0.2">
      <c r="A13" t="s">
        <v>344</v>
      </c>
      <c r="B13" t="s">
        <v>176</v>
      </c>
      <c r="C13" t="s">
        <v>99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29</v>
      </c>
      <c r="L13">
        <v>1.4940938949584961</v>
      </c>
      <c r="M13">
        <v>1.4940938949584961</v>
      </c>
      <c r="N13">
        <v>0</v>
      </c>
      <c r="O13">
        <v>3996.5869140625</v>
      </c>
      <c r="P13">
        <v>3996.5869140625</v>
      </c>
      <c r="Q13">
        <v>0</v>
      </c>
      <c r="S13">
        <v>3999.587890625</v>
      </c>
      <c r="T13">
        <v>3999.587890625</v>
      </c>
      <c r="U13">
        <v>0</v>
      </c>
      <c r="W13">
        <v>3992.077392578125</v>
      </c>
      <c r="X13">
        <v>3992.077392578125</v>
      </c>
      <c r="Y13">
        <v>0</v>
      </c>
      <c r="Z13">
        <v>3996.5869140625</v>
      </c>
      <c r="AA13">
        <v>3996.5869140625</v>
      </c>
      <c r="AB13">
        <v>0</v>
      </c>
      <c r="AC13">
        <v>3991.5634765625</v>
      </c>
      <c r="AD13">
        <v>3991.5634765625</v>
      </c>
      <c r="AE13">
        <v>0</v>
      </c>
      <c r="AF13">
        <v>3992.077392578125</v>
      </c>
      <c r="AG13">
        <v>3992.077392578125</v>
      </c>
      <c r="AH13">
        <v>0</v>
      </c>
      <c r="AI13">
        <v>3988.86083984375</v>
      </c>
      <c r="AJ13">
        <v>3988.86083984375</v>
      </c>
      <c r="AK13">
        <v>0</v>
      </c>
      <c r="AL13">
        <v>3991.5634765625</v>
      </c>
      <c r="AM13">
        <v>3991.5634765625</v>
      </c>
      <c r="AN13">
        <v>0</v>
      </c>
      <c r="AO13">
        <v>3987.864013671875</v>
      </c>
      <c r="AP13">
        <v>3987.864013671875</v>
      </c>
      <c r="AQ13">
        <v>0</v>
      </c>
      <c r="AR13">
        <v>3988.87744140625</v>
      </c>
      <c r="AS13">
        <v>3988.87744140625</v>
      </c>
      <c r="AT13">
        <v>0</v>
      </c>
      <c r="AU13">
        <v>3996.5869140625</v>
      </c>
      <c r="AV13">
        <v>3996.5869140625</v>
      </c>
      <c r="AW13">
        <v>0</v>
      </c>
      <c r="AY13">
        <v>11</v>
      </c>
      <c r="BA13">
        <f t="shared" si="0"/>
        <v>1.013427734375</v>
      </c>
      <c r="BB13">
        <f t="shared" si="1"/>
        <v>2.70263671875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3.30224609375</v>
      </c>
      <c r="BH13">
        <f t="shared" si="6"/>
        <v>15.042724609375</v>
      </c>
      <c r="BI13">
        <f t="shared" si="9"/>
        <v>165.63818359375</v>
      </c>
      <c r="BJ13">
        <f t="shared" si="7"/>
        <v>166.6513671875</v>
      </c>
      <c r="BK13">
        <f t="shared" si="7"/>
        <v>169.055419921875</v>
      </c>
      <c r="BL13">
        <f t="shared" si="7"/>
        <v>169.5693359375</v>
      </c>
      <c r="BM13">
        <f t="shared" si="7"/>
        <v>174.078857421875</v>
      </c>
      <c r="BN13">
        <f t="shared" si="7"/>
        <v>177.079833984375</v>
      </c>
      <c r="BO13">
        <f t="shared" si="7"/>
        <v>180.70849609375</v>
      </c>
      <c r="BR13">
        <f t="shared" si="8"/>
        <v>175.774658203125</v>
      </c>
    </row>
    <row r="14" spans="1:70" x14ac:dyDescent="0.2">
      <c r="A14" t="s">
        <v>344</v>
      </c>
      <c r="B14" t="s">
        <v>177</v>
      </c>
      <c r="C14" t="s">
        <v>120</v>
      </c>
      <c r="D14">
        <v>-150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0.95468807220458984</v>
      </c>
      <c r="M14">
        <v>0.95468807220458984</v>
      </c>
      <c r="N14">
        <v>0</v>
      </c>
      <c r="O14">
        <v>4011.50830078125</v>
      </c>
      <c r="P14">
        <v>4011.50830078125</v>
      </c>
      <c r="Q14">
        <v>0</v>
      </c>
      <c r="S14">
        <v>4014.50927734375</v>
      </c>
      <c r="T14">
        <v>4014.50927734375</v>
      </c>
      <c r="U14">
        <v>0</v>
      </c>
      <c r="W14">
        <v>4006.998779296875</v>
      </c>
      <c r="X14">
        <v>4006.998779296875</v>
      </c>
      <c r="Y14">
        <v>0</v>
      </c>
      <c r="Z14">
        <v>4011.50830078125</v>
      </c>
      <c r="AA14">
        <v>4011.50830078125</v>
      </c>
      <c r="AB14">
        <v>0</v>
      </c>
      <c r="AC14">
        <v>4006.48486328125</v>
      </c>
      <c r="AD14">
        <v>4006.48486328125</v>
      </c>
      <c r="AE14">
        <v>0</v>
      </c>
      <c r="AF14">
        <v>4006.998779296875</v>
      </c>
      <c r="AG14">
        <v>4006.998779296875</v>
      </c>
      <c r="AH14">
        <v>0</v>
      </c>
      <c r="AI14">
        <v>4003.8818359375</v>
      </c>
      <c r="AJ14">
        <v>4003.8818359375</v>
      </c>
      <c r="AK14">
        <v>0</v>
      </c>
      <c r="AL14">
        <v>4006.48486328125</v>
      </c>
      <c r="AM14">
        <v>4006.48486328125</v>
      </c>
      <c r="AN14">
        <v>0</v>
      </c>
      <c r="AO14">
        <v>4002.89013671875</v>
      </c>
      <c r="AP14">
        <v>4002.89013671875</v>
      </c>
      <c r="AQ14">
        <v>0</v>
      </c>
      <c r="AR14">
        <v>4003.8984375</v>
      </c>
      <c r="AS14">
        <v>4003.8984375</v>
      </c>
      <c r="AT14">
        <v>0</v>
      </c>
      <c r="AU14">
        <v>4011.50830078125</v>
      </c>
      <c r="AV14">
        <v>4011.50830078125</v>
      </c>
      <c r="AW14">
        <v>0</v>
      </c>
      <c r="AY14">
        <v>12</v>
      </c>
      <c r="BA14">
        <f t="shared" si="0"/>
        <v>1.00830078125</v>
      </c>
      <c r="BB14">
        <f t="shared" si="1"/>
        <v>2.60302734375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3.429443359375</v>
      </c>
      <c r="BH14">
        <f t="shared" si="6"/>
        <v>15.065185546875</v>
      </c>
      <c r="BI14">
        <f t="shared" si="9"/>
        <v>180.680908203125</v>
      </c>
      <c r="BJ14">
        <f t="shared" si="7"/>
        <v>181.6943359375</v>
      </c>
      <c r="BK14">
        <f t="shared" si="7"/>
        <v>184.39697265625</v>
      </c>
      <c r="BL14">
        <f t="shared" si="7"/>
        <v>184.910888671875</v>
      </c>
      <c r="BM14">
        <f t="shared" si="7"/>
        <v>189.42041015625</v>
      </c>
      <c r="BN14">
        <f t="shared" si="7"/>
        <v>192.42138671875</v>
      </c>
      <c r="BO14">
        <f t="shared" si="7"/>
        <v>195.7236328125</v>
      </c>
      <c r="BR14">
        <f t="shared" si="8"/>
        <v>191.1162109375</v>
      </c>
    </row>
    <row r="15" spans="1:70" x14ac:dyDescent="0.2">
      <c r="A15" t="s">
        <v>343</v>
      </c>
      <c r="B15" t="s">
        <v>111</v>
      </c>
      <c r="C15" t="s">
        <v>103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29</v>
      </c>
      <c r="L15">
        <v>1.1616766452789311</v>
      </c>
      <c r="M15">
        <v>1.1616766452789311</v>
      </c>
      <c r="N15">
        <v>0</v>
      </c>
      <c r="O15">
        <v>4025.269287109375</v>
      </c>
      <c r="P15">
        <v>4025.269287109375</v>
      </c>
      <c r="Q15">
        <v>0</v>
      </c>
      <c r="S15">
        <v>4028.270263671875</v>
      </c>
      <c r="T15">
        <v>4028.270263671875</v>
      </c>
      <c r="U15">
        <v>0</v>
      </c>
      <c r="W15">
        <v>4020.759765625</v>
      </c>
      <c r="X15">
        <v>4020.759765625</v>
      </c>
      <c r="Y15">
        <v>0</v>
      </c>
      <c r="Z15">
        <v>4025.269287109375</v>
      </c>
      <c r="AA15">
        <v>4025.269287109375</v>
      </c>
      <c r="AB15">
        <v>0</v>
      </c>
      <c r="AC15">
        <v>4020.245849609375</v>
      </c>
      <c r="AD15">
        <v>4020.245849609375</v>
      </c>
      <c r="AE15">
        <v>0</v>
      </c>
      <c r="AF15">
        <v>4020.759765625</v>
      </c>
      <c r="AG15">
        <v>4020.759765625</v>
      </c>
      <c r="AH15">
        <v>0</v>
      </c>
      <c r="AI15">
        <v>4018.93603515625</v>
      </c>
      <c r="AJ15">
        <v>4018.93603515625</v>
      </c>
      <c r="AK15">
        <v>0</v>
      </c>
      <c r="AL15">
        <v>4020.245849609375</v>
      </c>
      <c r="AM15">
        <v>4020.245849609375</v>
      </c>
      <c r="AN15">
        <v>0</v>
      </c>
      <c r="AO15">
        <v>4017.938720703125</v>
      </c>
      <c r="AP15">
        <v>4017.938720703125</v>
      </c>
      <c r="AQ15">
        <v>0</v>
      </c>
      <c r="AR15">
        <v>4018.95263671875</v>
      </c>
      <c r="AS15">
        <v>4018.95263671875</v>
      </c>
      <c r="AT15">
        <v>0</v>
      </c>
      <c r="AU15">
        <v>4025.269287109375</v>
      </c>
      <c r="AV15">
        <v>4025.269287109375</v>
      </c>
      <c r="AW15">
        <v>0</v>
      </c>
      <c r="AY15">
        <v>13</v>
      </c>
      <c r="BA15">
        <f t="shared" si="0"/>
        <v>1.013916015625</v>
      </c>
      <c r="BB15">
        <f t="shared" si="1"/>
        <v>1.309814453125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4.722900390625</v>
      </c>
      <c r="BH15">
        <f t="shared" si="6"/>
        <v>15.071044921875</v>
      </c>
      <c r="BI15">
        <f t="shared" si="9"/>
        <v>195.74609375</v>
      </c>
      <c r="BJ15">
        <f t="shared" si="7"/>
        <v>196.75439453125</v>
      </c>
      <c r="BK15">
        <f t="shared" si="7"/>
        <v>199.357421875</v>
      </c>
      <c r="BL15">
        <f t="shared" si="7"/>
        <v>199.871337890625</v>
      </c>
      <c r="BM15">
        <f t="shared" si="7"/>
        <v>204.380859375</v>
      </c>
      <c r="BN15">
        <f t="shared" si="7"/>
        <v>207.3818359375</v>
      </c>
      <c r="BO15">
        <f t="shared" si="7"/>
        <v>210.811279296875</v>
      </c>
      <c r="BR15">
        <f t="shared" si="8"/>
        <v>206.07666015625</v>
      </c>
    </row>
    <row r="16" spans="1:70" x14ac:dyDescent="0.2">
      <c r="A16" t="s">
        <v>344</v>
      </c>
      <c r="B16" t="s">
        <v>184</v>
      </c>
      <c r="C16" t="s">
        <v>17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29</v>
      </c>
      <c r="L16">
        <v>0.9955286979675293</v>
      </c>
      <c r="M16">
        <v>0.9955286979675293</v>
      </c>
      <c r="N16">
        <v>0</v>
      </c>
      <c r="O16">
        <v>4040.12451171875</v>
      </c>
      <c r="P16">
        <v>4040.12451171875</v>
      </c>
      <c r="Q16">
        <v>0</v>
      </c>
      <c r="S16">
        <v>4043.12548828125</v>
      </c>
      <c r="T16">
        <v>4043.12548828125</v>
      </c>
      <c r="U16">
        <v>0</v>
      </c>
      <c r="W16">
        <v>4035.614990234375</v>
      </c>
      <c r="X16">
        <v>4035.614990234375</v>
      </c>
      <c r="Y16">
        <v>0</v>
      </c>
      <c r="Z16">
        <v>4040.12451171875</v>
      </c>
      <c r="AA16">
        <v>4040.12451171875</v>
      </c>
      <c r="AB16">
        <v>0</v>
      </c>
      <c r="AC16">
        <v>4035.100830078125</v>
      </c>
      <c r="AD16">
        <v>4035.100830078125</v>
      </c>
      <c r="AE16">
        <v>0</v>
      </c>
      <c r="AF16">
        <v>4035.614990234375</v>
      </c>
      <c r="AG16">
        <v>4035.614990234375</v>
      </c>
      <c r="AH16">
        <v>0</v>
      </c>
      <c r="AI16">
        <v>4033.990234375</v>
      </c>
      <c r="AJ16">
        <v>4033.990234375</v>
      </c>
      <c r="AK16">
        <v>0</v>
      </c>
      <c r="AL16">
        <v>4035.100830078125</v>
      </c>
      <c r="AM16">
        <v>4035.100830078125</v>
      </c>
      <c r="AN16">
        <v>0</v>
      </c>
      <c r="AO16">
        <v>4032.9931640625</v>
      </c>
      <c r="AP16">
        <v>4032.9931640625</v>
      </c>
      <c r="AQ16">
        <v>0</v>
      </c>
      <c r="AR16">
        <v>4034.0068359375</v>
      </c>
      <c r="AS16">
        <v>4034.0068359375</v>
      </c>
      <c r="AT16">
        <v>0</v>
      </c>
      <c r="AU16">
        <v>4040.12451171875</v>
      </c>
      <c r="AV16">
        <v>4040.12451171875</v>
      </c>
      <c r="AW16">
        <v>0</v>
      </c>
      <c r="AY16">
        <v>14</v>
      </c>
      <c r="BA16">
        <f t="shared" si="0"/>
        <v>1.013671875</v>
      </c>
      <c r="BB16">
        <f t="shared" si="1"/>
        <v>1.110595703125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4.90869140625</v>
      </c>
      <c r="BH16">
        <f t="shared" si="6"/>
        <v>15.0576171875</v>
      </c>
      <c r="BI16">
        <f t="shared" si="9"/>
        <v>210.817138671875</v>
      </c>
      <c r="BJ16">
        <f t="shared" si="7"/>
        <v>211.8310546875</v>
      </c>
      <c r="BK16">
        <f t="shared" si="7"/>
        <v>213.140869140625</v>
      </c>
      <c r="BL16">
        <f t="shared" si="7"/>
        <v>213.65478515625</v>
      </c>
      <c r="BM16">
        <f t="shared" si="7"/>
        <v>218.164306640625</v>
      </c>
      <c r="BN16">
        <f t="shared" si="7"/>
        <v>221.165283203125</v>
      </c>
      <c r="BO16">
        <f t="shared" si="7"/>
        <v>225.88818359375</v>
      </c>
      <c r="BR16">
        <f t="shared" si="8"/>
        <v>219.860107421875</v>
      </c>
    </row>
    <row r="17" spans="1:70" x14ac:dyDescent="0.2">
      <c r="A17" t="s">
        <v>344</v>
      </c>
      <c r="B17" t="s">
        <v>113</v>
      </c>
      <c r="C17" t="s">
        <v>103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29</v>
      </c>
      <c r="L17">
        <v>1.0772955417633061</v>
      </c>
      <c r="M17">
        <v>1.0772955417633061</v>
      </c>
      <c r="N17">
        <v>0</v>
      </c>
      <c r="O17">
        <v>4055.957763671875</v>
      </c>
      <c r="P17">
        <v>4055.957763671875</v>
      </c>
      <c r="Q17">
        <v>0</v>
      </c>
      <c r="S17">
        <v>4058.958740234375</v>
      </c>
      <c r="T17">
        <v>4058.958740234375</v>
      </c>
      <c r="U17">
        <v>0</v>
      </c>
      <c r="W17">
        <v>4051.4482421875</v>
      </c>
      <c r="X17">
        <v>4051.4482421875</v>
      </c>
      <c r="Y17">
        <v>0</v>
      </c>
      <c r="Z17">
        <v>4055.957763671875</v>
      </c>
      <c r="AA17">
        <v>4055.957763671875</v>
      </c>
      <c r="AB17">
        <v>0</v>
      </c>
      <c r="AC17">
        <v>4050.934326171875</v>
      </c>
      <c r="AD17">
        <v>4050.934326171875</v>
      </c>
      <c r="AE17">
        <v>0</v>
      </c>
      <c r="AF17">
        <v>4051.4482421875</v>
      </c>
      <c r="AG17">
        <v>4051.4482421875</v>
      </c>
      <c r="AH17">
        <v>0</v>
      </c>
      <c r="AI17">
        <v>4049.027587890625</v>
      </c>
      <c r="AJ17">
        <v>4049.027587890625</v>
      </c>
      <c r="AK17">
        <v>0</v>
      </c>
      <c r="AL17">
        <v>4050.934326171875</v>
      </c>
      <c r="AM17">
        <v>4050.934326171875</v>
      </c>
      <c r="AN17">
        <v>0</v>
      </c>
      <c r="AO17">
        <v>4048.0341796875</v>
      </c>
      <c r="AP17">
        <v>4048.0341796875</v>
      </c>
      <c r="AQ17">
        <v>0</v>
      </c>
      <c r="AR17">
        <v>4049.044189453125</v>
      </c>
      <c r="AS17">
        <v>4049.044189453125</v>
      </c>
      <c r="AT17">
        <v>0</v>
      </c>
      <c r="AU17">
        <v>4055.957763671875</v>
      </c>
      <c r="AV17">
        <v>4055.957763671875</v>
      </c>
      <c r="AW17">
        <v>0</v>
      </c>
      <c r="AY17">
        <v>15</v>
      </c>
      <c r="BA17">
        <f t="shared" si="0"/>
        <v>1.010009765625</v>
      </c>
      <c r="BB17">
        <f t="shared" si="1"/>
        <v>1.90673828125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4.126220703125</v>
      </c>
      <c r="BH17">
        <f t="shared" si="6"/>
        <v>15.0673828125</v>
      </c>
      <c r="BI17">
        <f t="shared" si="9"/>
        <v>225.874755859375</v>
      </c>
      <c r="BJ17">
        <f t="shared" si="7"/>
        <v>226.888427734375</v>
      </c>
      <c r="BK17">
        <f t="shared" si="7"/>
        <v>227.9990234375</v>
      </c>
      <c r="BL17">
        <f t="shared" si="7"/>
        <v>228.51318359375</v>
      </c>
      <c r="BM17">
        <f t="shared" si="7"/>
        <v>233.022705078125</v>
      </c>
      <c r="BN17">
        <f t="shared" si="7"/>
        <v>236.023681640625</v>
      </c>
      <c r="BO17">
        <f t="shared" si="7"/>
        <v>240.932373046875</v>
      </c>
      <c r="BR17">
        <f t="shared" si="8"/>
        <v>234.718505859375</v>
      </c>
    </row>
    <row r="18" spans="1:70" x14ac:dyDescent="0.2">
      <c r="A18" t="s">
        <v>343</v>
      </c>
      <c r="B18" t="s">
        <v>183</v>
      </c>
      <c r="C18" t="s">
        <v>22</v>
      </c>
      <c r="D18">
        <v>30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0.81762182712554932</v>
      </c>
      <c r="M18">
        <v>0.81762182712554932</v>
      </c>
      <c r="N18">
        <v>0</v>
      </c>
      <c r="O18">
        <v>4071.111328125</v>
      </c>
      <c r="P18">
        <v>4071.111328125</v>
      </c>
      <c r="Q18">
        <v>0</v>
      </c>
      <c r="S18">
        <v>4074.1123046875</v>
      </c>
      <c r="T18">
        <v>4074.1123046875</v>
      </c>
      <c r="U18">
        <v>0</v>
      </c>
      <c r="W18">
        <v>4066.601806640625</v>
      </c>
      <c r="X18">
        <v>4066.601806640625</v>
      </c>
      <c r="Y18">
        <v>0</v>
      </c>
      <c r="Z18">
        <v>4071.111328125</v>
      </c>
      <c r="AA18">
        <v>4071.111328125</v>
      </c>
      <c r="AB18">
        <v>0</v>
      </c>
      <c r="AC18">
        <v>4066.087890625</v>
      </c>
      <c r="AD18">
        <v>4066.087890625</v>
      </c>
      <c r="AE18">
        <v>0</v>
      </c>
      <c r="AF18">
        <v>4066.601806640625</v>
      </c>
      <c r="AG18">
        <v>4066.601806640625</v>
      </c>
      <c r="AH18">
        <v>0</v>
      </c>
      <c r="AI18">
        <v>4064.081787109375</v>
      </c>
      <c r="AJ18">
        <v>4064.081787109375</v>
      </c>
      <c r="AK18">
        <v>0</v>
      </c>
      <c r="AL18">
        <v>4066.087890625</v>
      </c>
      <c r="AM18">
        <v>4066.087890625</v>
      </c>
      <c r="AN18">
        <v>0</v>
      </c>
      <c r="AO18">
        <v>4063.0849609375</v>
      </c>
      <c r="AP18">
        <v>4063.0849609375</v>
      </c>
      <c r="AQ18">
        <v>0</v>
      </c>
      <c r="AR18">
        <v>4064.098388671875</v>
      </c>
      <c r="AS18">
        <v>4064.098388671875</v>
      </c>
      <c r="AT18">
        <v>0</v>
      </c>
      <c r="AU18">
        <v>4071.111328125</v>
      </c>
      <c r="AV18">
        <v>4071.111328125</v>
      </c>
      <c r="AW18">
        <v>0</v>
      </c>
      <c r="AY18">
        <v>16</v>
      </c>
      <c r="BA18">
        <f t="shared" si="0"/>
        <v>1.013427734375</v>
      </c>
      <c r="BB18">
        <f t="shared" si="1"/>
        <v>2.006103515625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4.0263671875</v>
      </c>
      <c r="BH18">
        <f t="shared" si="6"/>
        <v>15.0703125</v>
      </c>
      <c r="BI18">
        <f t="shared" si="9"/>
        <v>240.942138671875</v>
      </c>
      <c r="BJ18">
        <f t="shared" si="7"/>
        <v>241.9521484375</v>
      </c>
      <c r="BK18">
        <f t="shared" si="7"/>
        <v>243.85888671875</v>
      </c>
      <c r="BL18">
        <f t="shared" si="7"/>
        <v>244.372802734375</v>
      </c>
      <c r="BM18">
        <f t="shared" si="7"/>
        <v>248.88232421875</v>
      </c>
      <c r="BN18">
        <f t="shared" si="7"/>
        <v>251.88330078125</v>
      </c>
      <c r="BO18">
        <f t="shared" si="7"/>
        <v>256.009521484375</v>
      </c>
      <c r="BR18">
        <f t="shared" si="8"/>
        <v>250.578125</v>
      </c>
    </row>
    <row r="19" spans="1:70" x14ac:dyDescent="0.2">
      <c r="A19" t="s">
        <v>344</v>
      </c>
      <c r="B19" t="s">
        <v>119</v>
      </c>
      <c r="C19" t="s">
        <v>99</v>
      </c>
      <c r="D19">
        <v>-120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29</v>
      </c>
      <c r="L19">
        <v>0.94145077466964722</v>
      </c>
      <c r="M19">
        <v>0.94145077466964722</v>
      </c>
      <c r="N19">
        <v>0</v>
      </c>
      <c r="O19">
        <v>4085.966552734375</v>
      </c>
      <c r="P19">
        <v>4085.966552734375</v>
      </c>
      <c r="Q19">
        <v>0</v>
      </c>
      <c r="S19">
        <v>4088.967529296875</v>
      </c>
      <c r="T19">
        <v>4088.967529296875</v>
      </c>
      <c r="U19">
        <v>0</v>
      </c>
      <c r="W19">
        <v>4081.45703125</v>
      </c>
      <c r="X19">
        <v>4081.45703125</v>
      </c>
      <c r="Y19">
        <v>0</v>
      </c>
      <c r="Z19">
        <v>4085.966552734375</v>
      </c>
      <c r="AA19">
        <v>4085.966552734375</v>
      </c>
      <c r="AB19">
        <v>0</v>
      </c>
      <c r="AC19">
        <v>4080.943115234375</v>
      </c>
      <c r="AD19">
        <v>4080.943115234375</v>
      </c>
      <c r="AE19">
        <v>0</v>
      </c>
      <c r="AF19">
        <v>4081.45703125</v>
      </c>
      <c r="AG19">
        <v>4081.45703125</v>
      </c>
      <c r="AH19">
        <v>0</v>
      </c>
      <c r="AI19">
        <v>4079.135986328125</v>
      </c>
      <c r="AJ19">
        <v>4079.135986328125</v>
      </c>
      <c r="AK19">
        <v>0</v>
      </c>
      <c r="AL19">
        <v>4080.943115234375</v>
      </c>
      <c r="AM19">
        <v>4080.943115234375</v>
      </c>
      <c r="AN19">
        <v>0</v>
      </c>
      <c r="AO19">
        <v>4078.138671875</v>
      </c>
      <c r="AP19">
        <v>4078.138671875</v>
      </c>
      <c r="AQ19">
        <v>0</v>
      </c>
      <c r="AR19">
        <v>4079.15234375</v>
      </c>
      <c r="AS19">
        <v>4079.15234375</v>
      </c>
      <c r="AT19">
        <v>0</v>
      </c>
      <c r="AU19">
        <v>4085.966552734375</v>
      </c>
      <c r="AV19">
        <v>4085.966552734375</v>
      </c>
      <c r="AW19">
        <v>0</v>
      </c>
      <c r="AY19">
        <v>17</v>
      </c>
      <c r="BA19">
        <f t="shared" si="0"/>
        <v>1.013671875</v>
      </c>
      <c r="BB19">
        <f t="shared" si="1"/>
        <v>1.80712890625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4.212890625</v>
      </c>
      <c r="BH19">
        <f t="shared" si="6"/>
        <v>15.05810546875</v>
      </c>
      <c r="BI19">
        <f t="shared" si="9"/>
        <v>256.012451171875</v>
      </c>
      <c r="BJ19">
        <f t="shared" ref="BJ19:BO31" si="10">BI19+BA18</f>
        <v>257.02587890625</v>
      </c>
      <c r="BK19">
        <f t="shared" si="10"/>
        <v>259.031982421875</v>
      </c>
      <c r="BL19">
        <f t="shared" si="10"/>
        <v>259.5458984375</v>
      </c>
      <c r="BM19">
        <f t="shared" si="10"/>
        <v>264.055419921875</v>
      </c>
      <c r="BN19">
        <f t="shared" si="10"/>
        <v>267.056396484375</v>
      </c>
      <c r="BO19">
        <f t="shared" si="10"/>
        <v>271.082763671875</v>
      </c>
      <c r="BR19">
        <f t="shared" si="8"/>
        <v>265.751220703125</v>
      </c>
    </row>
    <row r="20" spans="1:70" x14ac:dyDescent="0.2">
      <c r="A20" t="s">
        <v>344</v>
      </c>
      <c r="B20" t="s">
        <v>180</v>
      </c>
      <c r="C20" t="s">
        <v>28</v>
      </c>
      <c r="D20">
        <v>-30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29</v>
      </c>
      <c r="L20">
        <v>0.70596081018447876</v>
      </c>
      <c r="M20">
        <v>0.70596081018447876</v>
      </c>
      <c r="N20">
        <v>0</v>
      </c>
      <c r="O20">
        <v>4101.00390625</v>
      </c>
      <c r="P20">
        <v>4101.00390625</v>
      </c>
      <c r="Q20">
        <v>0</v>
      </c>
      <c r="S20">
        <v>4104.0048828125</v>
      </c>
      <c r="T20">
        <v>4104.0048828125</v>
      </c>
      <c r="U20">
        <v>0</v>
      </c>
      <c r="W20">
        <v>4096.49462890625</v>
      </c>
      <c r="X20">
        <v>4096.49462890625</v>
      </c>
      <c r="Y20">
        <v>0</v>
      </c>
      <c r="Z20">
        <v>4101.00390625</v>
      </c>
      <c r="AA20">
        <v>4101.00390625</v>
      </c>
      <c r="AB20">
        <v>0</v>
      </c>
      <c r="AC20">
        <v>4095.98046875</v>
      </c>
      <c r="AD20">
        <v>4095.98046875</v>
      </c>
      <c r="AE20">
        <v>0</v>
      </c>
      <c r="AF20">
        <v>4096.49462890625</v>
      </c>
      <c r="AG20">
        <v>4096.49462890625</v>
      </c>
      <c r="AH20">
        <v>0</v>
      </c>
      <c r="AI20">
        <v>4094.17333984375</v>
      </c>
      <c r="AJ20">
        <v>4094.17333984375</v>
      </c>
      <c r="AK20">
        <v>0</v>
      </c>
      <c r="AL20">
        <v>4095.98046875</v>
      </c>
      <c r="AM20">
        <v>4095.98046875</v>
      </c>
      <c r="AN20">
        <v>0</v>
      </c>
      <c r="AO20">
        <v>4093.180419921875</v>
      </c>
      <c r="AP20">
        <v>4093.180419921875</v>
      </c>
      <c r="AQ20">
        <v>0</v>
      </c>
      <c r="AR20">
        <v>4094.18994140625</v>
      </c>
      <c r="AS20">
        <v>4094.18994140625</v>
      </c>
      <c r="AT20">
        <v>0</v>
      </c>
      <c r="AU20">
        <v>4101.00390625</v>
      </c>
      <c r="AV20">
        <v>4101.00390625</v>
      </c>
      <c r="AW20">
        <v>0</v>
      </c>
      <c r="AY20">
        <v>18</v>
      </c>
      <c r="BA20">
        <f t="shared" si="0"/>
        <v>1.009521484375</v>
      </c>
      <c r="BB20">
        <f t="shared" si="1"/>
        <v>1.80712890625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4.21240234375</v>
      </c>
      <c r="BH20">
        <f t="shared" si="6"/>
        <v>15.053466796875</v>
      </c>
      <c r="BI20">
        <f t="shared" si="9"/>
        <v>271.070556640625</v>
      </c>
      <c r="BJ20">
        <f t="shared" si="10"/>
        <v>272.084228515625</v>
      </c>
      <c r="BK20">
        <f t="shared" si="10"/>
        <v>273.891357421875</v>
      </c>
      <c r="BL20">
        <f t="shared" si="10"/>
        <v>274.4052734375</v>
      </c>
      <c r="BM20">
        <f t="shared" si="10"/>
        <v>278.914794921875</v>
      </c>
      <c r="BN20">
        <f t="shared" si="10"/>
        <v>281.915771484375</v>
      </c>
      <c r="BO20">
        <f t="shared" si="10"/>
        <v>286.128662109375</v>
      </c>
      <c r="BR20">
        <f t="shared" si="8"/>
        <v>280.610595703125</v>
      </c>
    </row>
    <row r="21" spans="1:70" x14ac:dyDescent="0.2">
      <c r="A21" t="s">
        <v>344</v>
      </c>
      <c r="B21" t="s">
        <v>106</v>
      </c>
      <c r="C21" t="s">
        <v>28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29</v>
      </c>
      <c r="L21">
        <v>0.80054891109466553</v>
      </c>
      <c r="M21">
        <v>0.80054891109466553</v>
      </c>
      <c r="N21">
        <v>0</v>
      </c>
      <c r="O21">
        <v>4116.638671875</v>
      </c>
      <c r="P21">
        <v>4116.638671875</v>
      </c>
      <c r="Q21">
        <v>0</v>
      </c>
      <c r="S21">
        <v>4119.63916015625</v>
      </c>
      <c r="T21">
        <v>4119.63916015625</v>
      </c>
      <c r="U21">
        <v>0</v>
      </c>
      <c r="W21">
        <v>4112.12939453125</v>
      </c>
      <c r="X21">
        <v>4112.12939453125</v>
      </c>
      <c r="Y21">
        <v>0</v>
      </c>
      <c r="Z21">
        <v>4116.638671875</v>
      </c>
      <c r="AA21">
        <v>4116.638671875</v>
      </c>
      <c r="AB21">
        <v>0</v>
      </c>
      <c r="AC21">
        <v>4111.61474609375</v>
      </c>
      <c r="AD21">
        <v>4111.61474609375</v>
      </c>
      <c r="AE21">
        <v>0</v>
      </c>
      <c r="AF21">
        <v>4112.12939453125</v>
      </c>
      <c r="AG21">
        <v>4112.12939453125</v>
      </c>
      <c r="AH21">
        <v>0</v>
      </c>
      <c r="AI21">
        <v>4109.2109375</v>
      </c>
      <c r="AJ21">
        <v>4109.2109375</v>
      </c>
      <c r="AK21">
        <v>0</v>
      </c>
      <c r="AL21">
        <v>4111.61474609375</v>
      </c>
      <c r="AM21">
        <v>4111.61474609375</v>
      </c>
      <c r="AN21">
        <v>0</v>
      </c>
      <c r="AO21">
        <v>4108.21728515625</v>
      </c>
      <c r="AP21">
        <v>4108.21728515625</v>
      </c>
      <c r="AQ21">
        <v>0</v>
      </c>
      <c r="AR21">
        <v>4109.2275390625</v>
      </c>
      <c r="AS21">
        <v>4109.2275390625</v>
      </c>
      <c r="AT21">
        <v>0</v>
      </c>
      <c r="AU21">
        <v>4116.638671875</v>
      </c>
      <c r="AV21">
        <v>4116.638671875</v>
      </c>
      <c r="AW21">
        <v>0</v>
      </c>
      <c r="AY21">
        <v>19</v>
      </c>
      <c r="BA21">
        <f t="shared" si="0"/>
        <v>1.01025390625</v>
      </c>
      <c r="BB21">
        <f t="shared" si="1"/>
        <v>2.40380859375</v>
      </c>
      <c r="BC21">
        <f t="shared" si="2"/>
        <v>0.5146484375</v>
      </c>
      <c r="BD21">
        <f t="shared" si="3"/>
        <v>4.50927734375</v>
      </c>
      <c r="BE21">
        <f t="shared" si="4"/>
        <v>3.00048828125</v>
      </c>
      <c r="BF21">
        <f t="shared" si="5"/>
        <v>3.63134765625</v>
      </c>
      <c r="BH21">
        <f t="shared" si="6"/>
        <v>15.06982421875</v>
      </c>
      <c r="BI21">
        <f t="shared" si="9"/>
        <v>286.1240234375</v>
      </c>
      <c r="BJ21">
        <f t="shared" si="10"/>
        <v>287.133544921875</v>
      </c>
      <c r="BK21">
        <f t="shared" si="10"/>
        <v>288.940673828125</v>
      </c>
      <c r="BL21">
        <f t="shared" si="10"/>
        <v>289.454833984375</v>
      </c>
      <c r="BM21">
        <f t="shared" si="10"/>
        <v>293.964111328125</v>
      </c>
      <c r="BN21">
        <f t="shared" si="10"/>
        <v>296.965087890625</v>
      </c>
      <c r="BO21">
        <f t="shared" si="10"/>
        <v>301.177490234375</v>
      </c>
      <c r="BR21">
        <f t="shared" si="8"/>
        <v>295.66015625</v>
      </c>
    </row>
    <row r="22" spans="1:70" x14ac:dyDescent="0.2">
      <c r="A22" t="s">
        <v>344</v>
      </c>
      <c r="B22" t="s">
        <v>27</v>
      </c>
      <c r="C22" t="s">
        <v>28</v>
      </c>
      <c r="D22">
        <v>-150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1.5216178894042971</v>
      </c>
      <c r="M22">
        <v>1.5216178894042971</v>
      </c>
      <c r="N22">
        <v>0</v>
      </c>
      <c r="O22">
        <v>4131.1787109375</v>
      </c>
      <c r="P22">
        <v>4131.1787109375</v>
      </c>
      <c r="Q22">
        <v>0</v>
      </c>
      <c r="S22">
        <v>4134.1796875</v>
      </c>
      <c r="T22">
        <v>4134.1796875</v>
      </c>
      <c r="U22">
        <v>0</v>
      </c>
      <c r="W22">
        <v>4126.6689453125</v>
      </c>
      <c r="X22">
        <v>4126.6689453125</v>
      </c>
      <c r="Y22">
        <v>0</v>
      </c>
      <c r="Z22">
        <v>4131.1787109375</v>
      </c>
      <c r="AA22">
        <v>4131.1787109375</v>
      </c>
      <c r="AB22">
        <v>0</v>
      </c>
      <c r="AC22">
        <v>4126.1552734375</v>
      </c>
      <c r="AD22">
        <v>4126.1552734375</v>
      </c>
      <c r="AE22">
        <v>0</v>
      </c>
      <c r="AF22">
        <v>4126.6689453125</v>
      </c>
      <c r="AG22">
        <v>4126.6689453125</v>
      </c>
      <c r="AH22">
        <v>0</v>
      </c>
      <c r="AI22">
        <v>4124.24853515625</v>
      </c>
      <c r="AJ22">
        <v>4124.24853515625</v>
      </c>
      <c r="AK22">
        <v>0</v>
      </c>
      <c r="AL22">
        <v>4126.1552734375</v>
      </c>
      <c r="AM22">
        <v>4126.1552734375</v>
      </c>
      <c r="AN22">
        <v>0</v>
      </c>
      <c r="AO22">
        <v>4123.2705078125</v>
      </c>
      <c r="AP22">
        <v>4123.2705078125</v>
      </c>
      <c r="AQ22">
        <v>0</v>
      </c>
      <c r="AR22">
        <v>4124.28173828125</v>
      </c>
      <c r="AS22">
        <v>4124.28173828125</v>
      </c>
      <c r="AT22">
        <v>0</v>
      </c>
      <c r="AU22">
        <v>4131.1787109375</v>
      </c>
      <c r="AV22">
        <v>4131.1787109375</v>
      </c>
      <c r="AW22">
        <v>0</v>
      </c>
      <c r="AY22">
        <v>20</v>
      </c>
      <c r="BA22">
        <f t="shared" si="0"/>
        <v>1.01123046875</v>
      </c>
      <c r="BB22">
        <f t="shared" si="1"/>
        <v>1.90673828125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4.115234375</v>
      </c>
      <c r="BH22">
        <f t="shared" si="6"/>
        <v>15.0576171875</v>
      </c>
      <c r="BI22">
        <f t="shared" si="9"/>
        <v>301.19384765625</v>
      </c>
      <c r="BJ22">
        <f t="shared" si="10"/>
        <v>302.2041015625</v>
      </c>
      <c r="BK22">
        <f t="shared" si="10"/>
        <v>304.60791015625</v>
      </c>
      <c r="BL22">
        <f t="shared" si="10"/>
        <v>305.12255859375</v>
      </c>
      <c r="BM22">
        <f t="shared" si="10"/>
        <v>309.6318359375</v>
      </c>
      <c r="BN22">
        <f t="shared" si="10"/>
        <v>312.63232421875</v>
      </c>
      <c r="BO22">
        <f t="shared" si="10"/>
        <v>316.263671875</v>
      </c>
      <c r="BR22">
        <f t="shared" si="8"/>
        <v>311.327880859375</v>
      </c>
    </row>
    <row r="23" spans="1:70" x14ac:dyDescent="0.2">
      <c r="A23" t="s">
        <v>344</v>
      </c>
      <c r="B23" t="s">
        <v>126</v>
      </c>
      <c r="C23" t="s">
        <v>17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29</v>
      </c>
      <c r="L23">
        <v>0.8170430064201355</v>
      </c>
      <c r="M23">
        <v>0.8170430064201355</v>
      </c>
      <c r="N23">
        <v>0</v>
      </c>
      <c r="O23">
        <v>4146.81298828125</v>
      </c>
      <c r="P23">
        <v>4146.81298828125</v>
      </c>
      <c r="Q23">
        <v>0</v>
      </c>
      <c r="S23">
        <v>4149.81396484375</v>
      </c>
      <c r="T23">
        <v>4149.81396484375</v>
      </c>
      <c r="U23">
        <v>0</v>
      </c>
      <c r="W23">
        <v>4142.30322265625</v>
      </c>
      <c r="X23">
        <v>4142.30322265625</v>
      </c>
      <c r="Y23">
        <v>0</v>
      </c>
      <c r="Z23">
        <v>4146.81298828125</v>
      </c>
      <c r="AA23">
        <v>4146.81298828125</v>
      </c>
      <c r="AB23">
        <v>0</v>
      </c>
      <c r="AC23">
        <v>4141.78955078125</v>
      </c>
      <c r="AD23">
        <v>4141.78955078125</v>
      </c>
      <c r="AE23">
        <v>0</v>
      </c>
      <c r="AF23">
        <v>4142.30322265625</v>
      </c>
      <c r="AG23">
        <v>4142.30322265625</v>
      </c>
      <c r="AH23">
        <v>0</v>
      </c>
      <c r="AI23">
        <v>4139.2861328125</v>
      </c>
      <c r="AJ23">
        <v>4139.2861328125</v>
      </c>
      <c r="AK23">
        <v>0</v>
      </c>
      <c r="AL23">
        <v>4141.78955078125</v>
      </c>
      <c r="AM23">
        <v>4141.78955078125</v>
      </c>
      <c r="AN23">
        <v>0</v>
      </c>
      <c r="AO23">
        <v>4138.294921875</v>
      </c>
      <c r="AP23">
        <v>4138.294921875</v>
      </c>
      <c r="AQ23">
        <v>0</v>
      </c>
      <c r="AR23">
        <v>4139.302734375</v>
      </c>
      <c r="AS23">
        <v>4139.302734375</v>
      </c>
      <c r="AT23">
        <v>0</v>
      </c>
      <c r="AU23">
        <v>4146.81298828125</v>
      </c>
      <c r="AV23">
        <v>4146.81298828125</v>
      </c>
      <c r="AW23">
        <v>0</v>
      </c>
      <c r="AY23">
        <v>21</v>
      </c>
      <c r="BA23">
        <f t="shared" si="0"/>
        <v>1.0078125</v>
      </c>
      <c r="BB23">
        <f t="shared" si="1"/>
        <v>2.50341796875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3.52880859375</v>
      </c>
      <c r="BH23">
        <f t="shared" si="6"/>
        <v>15.064453125</v>
      </c>
      <c r="BI23">
        <f t="shared" si="9"/>
        <v>316.25146484375</v>
      </c>
      <c r="BJ23">
        <f t="shared" si="10"/>
        <v>317.2626953125</v>
      </c>
      <c r="BK23">
        <f t="shared" si="10"/>
        <v>319.16943359375</v>
      </c>
      <c r="BL23">
        <f t="shared" si="10"/>
        <v>319.68310546875</v>
      </c>
      <c r="BM23">
        <f t="shared" si="10"/>
        <v>324.19287109375</v>
      </c>
      <c r="BN23">
        <f t="shared" si="10"/>
        <v>327.19384765625</v>
      </c>
      <c r="BO23">
        <f t="shared" si="10"/>
        <v>331.30908203125</v>
      </c>
      <c r="BR23">
        <f t="shared" si="8"/>
        <v>325.888427734375</v>
      </c>
    </row>
    <row r="24" spans="1:70" x14ac:dyDescent="0.2">
      <c r="A24" t="s">
        <v>343</v>
      </c>
      <c r="B24" t="s">
        <v>107</v>
      </c>
      <c r="C24" t="s">
        <v>108</v>
      </c>
      <c r="D24">
        <v>60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1.405887365341187</v>
      </c>
      <c r="M24">
        <v>1.405887365341187</v>
      </c>
      <c r="N24">
        <v>0</v>
      </c>
      <c r="O24">
        <v>4161.46923828125</v>
      </c>
      <c r="P24">
        <v>4161.46923828125</v>
      </c>
      <c r="Q24">
        <v>0</v>
      </c>
      <c r="S24">
        <v>4164.47021484375</v>
      </c>
      <c r="T24">
        <v>4164.47021484375</v>
      </c>
      <c r="U24">
        <v>0</v>
      </c>
      <c r="W24">
        <v>4156.95947265625</v>
      </c>
      <c r="X24">
        <v>4156.95947265625</v>
      </c>
      <c r="Y24">
        <v>0</v>
      </c>
      <c r="Z24">
        <v>4161.46923828125</v>
      </c>
      <c r="AA24">
        <v>4161.46923828125</v>
      </c>
      <c r="AB24">
        <v>0</v>
      </c>
      <c r="AC24">
        <v>4156.44580078125</v>
      </c>
      <c r="AD24">
        <v>4156.44580078125</v>
      </c>
      <c r="AE24">
        <v>0</v>
      </c>
      <c r="AF24">
        <v>4156.95947265625</v>
      </c>
      <c r="AG24">
        <v>4156.95947265625</v>
      </c>
      <c r="AH24">
        <v>0</v>
      </c>
      <c r="AI24">
        <v>4154.34033203125</v>
      </c>
      <c r="AJ24">
        <v>4154.34033203125</v>
      </c>
      <c r="AK24">
        <v>0</v>
      </c>
      <c r="AL24">
        <v>4156.44580078125</v>
      </c>
      <c r="AM24">
        <v>4156.44580078125</v>
      </c>
      <c r="AN24">
        <v>0</v>
      </c>
      <c r="AO24">
        <v>4153.3427734375</v>
      </c>
      <c r="AP24">
        <v>4153.3427734375</v>
      </c>
      <c r="AQ24">
        <v>0</v>
      </c>
      <c r="AR24">
        <v>4154.3564453125</v>
      </c>
      <c r="AS24">
        <v>4154.3564453125</v>
      </c>
      <c r="AT24">
        <v>0</v>
      </c>
      <c r="AU24">
        <v>4161.46923828125</v>
      </c>
      <c r="AV24">
        <v>4161.46923828125</v>
      </c>
      <c r="AW24">
        <v>0</v>
      </c>
      <c r="AY24">
        <v>22</v>
      </c>
      <c r="BA24">
        <f t="shared" si="0"/>
        <v>1.013671875</v>
      </c>
      <c r="BB24">
        <f t="shared" si="1"/>
        <v>2.10546875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3.9140625</v>
      </c>
      <c r="BH24">
        <f t="shared" si="6"/>
        <v>15.0576171875</v>
      </c>
      <c r="BI24">
        <f t="shared" si="9"/>
        <v>331.31591796875</v>
      </c>
      <c r="BJ24">
        <f t="shared" si="10"/>
        <v>332.32373046875</v>
      </c>
      <c r="BK24">
        <f t="shared" si="10"/>
        <v>334.8271484375</v>
      </c>
      <c r="BL24">
        <f t="shared" si="10"/>
        <v>335.3408203125</v>
      </c>
      <c r="BM24">
        <f t="shared" si="10"/>
        <v>339.8505859375</v>
      </c>
      <c r="BN24">
        <f t="shared" si="10"/>
        <v>342.8515625</v>
      </c>
      <c r="BO24">
        <f t="shared" si="10"/>
        <v>346.38037109375</v>
      </c>
      <c r="BR24">
        <f t="shared" si="8"/>
        <v>341.546142578125</v>
      </c>
    </row>
    <row r="25" spans="1:70" x14ac:dyDescent="0.2">
      <c r="A25" t="s">
        <v>343</v>
      </c>
      <c r="B25" t="s">
        <v>107</v>
      </c>
      <c r="C25" t="s">
        <v>108</v>
      </c>
      <c r="D25">
        <v>60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0.79590082168579102</v>
      </c>
      <c r="M25">
        <v>0.79590082168579102</v>
      </c>
      <c r="N25">
        <v>0</v>
      </c>
      <c r="O25">
        <v>4176.80517578125</v>
      </c>
      <c r="P25">
        <v>4176.80517578125</v>
      </c>
      <c r="Q25">
        <v>0</v>
      </c>
      <c r="S25">
        <v>4179.80615234375</v>
      </c>
      <c r="T25">
        <v>4179.80615234375</v>
      </c>
      <c r="U25">
        <v>0</v>
      </c>
      <c r="W25">
        <v>4172.29541015625</v>
      </c>
      <c r="X25">
        <v>4172.29541015625</v>
      </c>
      <c r="Y25">
        <v>0</v>
      </c>
      <c r="Z25">
        <v>4176.80517578125</v>
      </c>
      <c r="AA25">
        <v>4176.80517578125</v>
      </c>
      <c r="AB25">
        <v>0</v>
      </c>
      <c r="AC25">
        <v>4171.78173828125</v>
      </c>
      <c r="AD25">
        <v>4171.78173828125</v>
      </c>
      <c r="AE25">
        <v>0</v>
      </c>
      <c r="AF25">
        <v>4172.29541015625</v>
      </c>
      <c r="AG25">
        <v>4172.29541015625</v>
      </c>
      <c r="AH25">
        <v>0</v>
      </c>
      <c r="AI25">
        <v>4169.37744140625</v>
      </c>
      <c r="AJ25">
        <v>4169.37744140625</v>
      </c>
      <c r="AK25">
        <v>0</v>
      </c>
      <c r="AL25">
        <v>4171.78173828125</v>
      </c>
      <c r="AM25">
        <v>4171.78173828125</v>
      </c>
      <c r="AN25">
        <v>0</v>
      </c>
      <c r="AO25">
        <v>4168.38427734375</v>
      </c>
      <c r="AP25">
        <v>4168.38427734375</v>
      </c>
      <c r="AQ25">
        <v>0</v>
      </c>
      <c r="AR25">
        <v>4169.39404296875</v>
      </c>
      <c r="AS25">
        <v>4169.39404296875</v>
      </c>
      <c r="AT25">
        <v>0</v>
      </c>
      <c r="AU25">
        <v>4176.80517578125</v>
      </c>
      <c r="AV25">
        <v>4176.80517578125</v>
      </c>
      <c r="AW25">
        <v>0</v>
      </c>
      <c r="AY25">
        <v>23</v>
      </c>
      <c r="BA25">
        <f t="shared" si="0"/>
        <v>1.009765625</v>
      </c>
      <c r="BB25">
        <f t="shared" si="1"/>
        <v>2.404296875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3.61572265625</v>
      </c>
      <c r="BH25">
        <f t="shared" si="6"/>
        <v>15.05419921875</v>
      </c>
      <c r="BI25">
        <f t="shared" si="9"/>
        <v>346.37353515625</v>
      </c>
      <c r="BJ25">
        <f t="shared" si="10"/>
        <v>347.38720703125</v>
      </c>
      <c r="BK25">
        <f t="shared" si="10"/>
        <v>349.49267578125</v>
      </c>
      <c r="BL25">
        <f t="shared" si="10"/>
        <v>350.00634765625</v>
      </c>
      <c r="BM25">
        <f t="shared" si="10"/>
        <v>354.51611328125</v>
      </c>
      <c r="BN25">
        <f t="shared" si="10"/>
        <v>357.51708984375</v>
      </c>
      <c r="BO25">
        <f t="shared" si="10"/>
        <v>361.43115234375</v>
      </c>
      <c r="BR25">
        <f t="shared" si="8"/>
        <v>356.211669921875</v>
      </c>
    </row>
    <row r="26" spans="1:70" x14ac:dyDescent="0.2">
      <c r="A26" t="s">
        <v>343</v>
      </c>
      <c r="B26" t="s">
        <v>24</v>
      </c>
      <c r="C26" t="s">
        <v>99</v>
      </c>
      <c r="D26">
        <v>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29</v>
      </c>
      <c r="L26">
        <v>1.587417364120483</v>
      </c>
      <c r="M26">
        <v>1.587417364120483</v>
      </c>
      <c r="N26">
        <v>0</v>
      </c>
      <c r="O26">
        <v>4192.24072265625</v>
      </c>
      <c r="P26">
        <v>4192.24072265625</v>
      </c>
      <c r="Q26">
        <v>0</v>
      </c>
      <c r="S26">
        <v>4195.24169921875</v>
      </c>
      <c r="T26">
        <v>4195.24169921875</v>
      </c>
      <c r="U26">
        <v>0</v>
      </c>
      <c r="W26">
        <v>4187.73095703125</v>
      </c>
      <c r="X26">
        <v>4187.73095703125</v>
      </c>
      <c r="Y26">
        <v>0</v>
      </c>
      <c r="Z26">
        <v>4192.24072265625</v>
      </c>
      <c r="AA26">
        <v>4192.24072265625</v>
      </c>
      <c r="AB26">
        <v>0</v>
      </c>
      <c r="AC26">
        <v>4187.21728515625</v>
      </c>
      <c r="AD26">
        <v>4187.21728515625</v>
      </c>
      <c r="AE26">
        <v>0</v>
      </c>
      <c r="AF26">
        <v>4187.73095703125</v>
      </c>
      <c r="AG26">
        <v>4187.73095703125</v>
      </c>
      <c r="AH26">
        <v>0</v>
      </c>
      <c r="AI26">
        <v>4184.4150390625</v>
      </c>
      <c r="AJ26">
        <v>4184.4150390625</v>
      </c>
      <c r="AK26">
        <v>0</v>
      </c>
      <c r="AL26">
        <v>4187.21728515625</v>
      </c>
      <c r="AM26">
        <v>4187.21728515625</v>
      </c>
      <c r="AN26">
        <v>0</v>
      </c>
      <c r="AO26">
        <v>4183.421875</v>
      </c>
      <c r="AP26">
        <v>4183.421875</v>
      </c>
      <c r="AQ26">
        <v>0</v>
      </c>
      <c r="AR26">
        <v>4184.431640625</v>
      </c>
      <c r="AS26">
        <v>4184.431640625</v>
      </c>
      <c r="AT26">
        <v>0</v>
      </c>
      <c r="AU26">
        <v>4192.24072265625</v>
      </c>
      <c r="AV26">
        <v>4192.24072265625</v>
      </c>
      <c r="AW26">
        <v>0</v>
      </c>
      <c r="AY26">
        <v>24</v>
      </c>
      <c r="BA26">
        <f t="shared" si="0"/>
        <v>1.009765625</v>
      </c>
      <c r="BB26">
        <f t="shared" si="1"/>
        <v>2.80224609375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3.21435546875</v>
      </c>
      <c r="BH26">
        <f t="shared" si="6"/>
        <v>15.05078125</v>
      </c>
      <c r="BI26">
        <f t="shared" si="9"/>
        <v>361.427734375</v>
      </c>
      <c r="BJ26">
        <f t="shared" si="10"/>
        <v>362.4375</v>
      </c>
      <c r="BK26">
        <f t="shared" si="10"/>
        <v>364.841796875</v>
      </c>
      <c r="BL26">
        <f t="shared" si="10"/>
        <v>365.35546875</v>
      </c>
      <c r="BM26">
        <f t="shared" si="10"/>
        <v>369.865234375</v>
      </c>
      <c r="BN26">
        <f t="shared" si="10"/>
        <v>372.8662109375</v>
      </c>
      <c r="BO26">
        <f t="shared" si="10"/>
        <v>376.48193359375</v>
      </c>
      <c r="BR26">
        <f t="shared" si="8"/>
        <v>371.560791015625</v>
      </c>
    </row>
    <row r="27" spans="1:70" x14ac:dyDescent="0.2">
      <c r="A27" t="s">
        <v>344</v>
      </c>
      <c r="B27" t="s">
        <v>104</v>
      </c>
      <c r="C27" t="s">
        <v>99</v>
      </c>
      <c r="D27">
        <v>-60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29</v>
      </c>
      <c r="L27">
        <v>0.76720970869064331</v>
      </c>
      <c r="M27">
        <v>0.76720970869064331</v>
      </c>
      <c r="N27">
        <v>0</v>
      </c>
      <c r="O27">
        <v>4206.3828125</v>
      </c>
      <c r="P27">
        <v>4206.3828125</v>
      </c>
      <c r="Q27">
        <v>0</v>
      </c>
      <c r="S27">
        <v>4209.3837890625</v>
      </c>
      <c r="T27">
        <v>4209.3837890625</v>
      </c>
      <c r="U27">
        <v>0</v>
      </c>
      <c r="W27">
        <v>4201.873046875</v>
      </c>
      <c r="X27">
        <v>4201.873046875</v>
      </c>
      <c r="Y27">
        <v>0</v>
      </c>
      <c r="Z27">
        <v>4206.3828125</v>
      </c>
      <c r="AA27">
        <v>4206.3828125</v>
      </c>
      <c r="AB27">
        <v>0</v>
      </c>
      <c r="AC27">
        <v>4201.359375</v>
      </c>
      <c r="AD27">
        <v>4201.359375</v>
      </c>
      <c r="AE27">
        <v>0</v>
      </c>
      <c r="AF27">
        <v>4201.873046875</v>
      </c>
      <c r="AG27">
        <v>4201.873046875</v>
      </c>
      <c r="AH27">
        <v>0</v>
      </c>
      <c r="AI27">
        <v>4199.45263671875</v>
      </c>
      <c r="AJ27">
        <v>4199.45263671875</v>
      </c>
      <c r="AK27">
        <v>0</v>
      </c>
      <c r="AL27">
        <v>4201.359375</v>
      </c>
      <c r="AM27">
        <v>4201.359375</v>
      </c>
      <c r="AN27">
        <v>0</v>
      </c>
      <c r="AO27">
        <v>4198.4560546875</v>
      </c>
      <c r="AP27">
        <v>4198.4560546875</v>
      </c>
      <c r="AQ27">
        <v>0</v>
      </c>
      <c r="AR27">
        <v>4199.46923828125</v>
      </c>
      <c r="AS27">
        <v>4199.46923828125</v>
      </c>
      <c r="AT27">
        <v>0</v>
      </c>
      <c r="AU27">
        <v>4206.3828125</v>
      </c>
      <c r="AV27">
        <v>4206.3828125</v>
      </c>
      <c r="AW27">
        <v>0</v>
      </c>
      <c r="AY27">
        <v>25</v>
      </c>
      <c r="BA27">
        <f t="shared" si="0"/>
        <v>1.01318359375</v>
      </c>
      <c r="BB27">
        <f t="shared" si="1"/>
        <v>1.90673828125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4.12841796875</v>
      </c>
      <c r="BH27">
        <f t="shared" si="6"/>
        <v>15.07275390625</v>
      </c>
      <c r="BI27">
        <f t="shared" si="9"/>
        <v>376.478515625</v>
      </c>
      <c r="BJ27">
        <f t="shared" si="10"/>
        <v>377.48828125</v>
      </c>
      <c r="BK27">
        <f t="shared" si="10"/>
        <v>380.29052734375</v>
      </c>
      <c r="BL27">
        <f t="shared" si="10"/>
        <v>380.80419921875</v>
      </c>
      <c r="BM27">
        <f t="shared" si="10"/>
        <v>385.31396484375</v>
      </c>
      <c r="BN27">
        <f t="shared" si="10"/>
        <v>388.31494140625</v>
      </c>
      <c r="BO27">
        <f t="shared" si="10"/>
        <v>391.529296875</v>
      </c>
      <c r="BR27">
        <f t="shared" si="8"/>
        <v>387.009521484375</v>
      </c>
    </row>
    <row r="28" spans="1:70" x14ac:dyDescent="0.2">
      <c r="A28" t="s">
        <v>344</v>
      </c>
      <c r="B28" t="s">
        <v>188</v>
      </c>
      <c r="C28" t="s">
        <v>97</v>
      </c>
      <c r="D28">
        <v>-150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1.8735330104827881</v>
      </c>
      <c r="M28">
        <v>1.8735330104827881</v>
      </c>
      <c r="N28">
        <v>0</v>
      </c>
      <c r="O28">
        <v>4220.62451171875</v>
      </c>
      <c r="P28">
        <v>4220.62451171875</v>
      </c>
      <c r="Q28">
        <v>0</v>
      </c>
      <c r="S28">
        <v>4223.62548828125</v>
      </c>
      <c r="T28">
        <v>4223.62548828125</v>
      </c>
      <c r="U28">
        <v>0</v>
      </c>
      <c r="W28">
        <v>4216.115234375</v>
      </c>
      <c r="X28">
        <v>4216.115234375</v>
      </c>
      <c r="Y28">
        <v>0</v>
      </c>
      <c r="Z28">
        <v>4220.62451171875</v>
      </c>
      <c r="AA28">
        <v>4220.62451171875</v>
      </c>
      <c r="AB28">
        <v>0</v>
      </c>
      <c r="AC28">
        <v>4215.60107421875</v>
      </c>
      <c r="AD28">
        <v>4215.60107421875</v>
      </c>
      <c r="AE28">
        <v>0</v>
      </c>
      <c r="AF28">
        <v>4216.115234375</v>
      </c>
      <c r="AG28">
        <v>4216.115234375</v>
      </c>
      <c r="AH28">
        <v>0</v>
      </c>
      <c r="AI28">
        <v>4214.490234375</v>
      </c>
      <c r="AJ28">
        <v>4214.490234375</v>
      </c>
      <c r="AK28">
        <v>0</v>
      </c>
      <c r="AL28">
        <v>4215.60107421875</v>
      </c>
      <c r="AM28">
        <v>4215.60107421875</v>
      </c>
      <c r="AN28">
        <v>0</v>
      </c>
      <c r="AO28">
        <v>4213.51220703125</v>
      </c>
      <c r="AP28">
        <v>4213.51220703125</v>
      </c>
      <c r="AQ28">
        <v>0</v>
      </c>
      <c r="AR28">
        <v>4214.5234375</v>
      </c>
      <c r="AS28">
        <v>4214.5234375</v>
      </c>
      <c r="AT28">
        <v>0</v>
      </c>
      <c r="AU28">
        <v>4220.62451171875</v>
      </c>
      <c r="AV28">
        <v>4220.62451171875</v>
      </c>
      <c r="AW28">
        <v>0</v>
      </c>
      <c r="AY28">
        <v>26</v>
      </c>
      <c r="BA28">
        <f t="shared" si="0"/>
        <v>1.01123046875</v>
      </c>
      <c r="BB28">
        <f t="shared" si="1"/>
        <v>1.11083984375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4.90869140625</v>
      </c>
      <c r="BH28">
        <f t="shared" si="6"/>
        <v>15.05517578125</v>
      </c>
      <c r="BI28">
        <f t="shared" si="9"/>
        <v>391.55126953125</v>
      </c>
      <c r="BJ28">
        <f t="shared" si="10"/>
        <v>392.564453125</v>
      </c>
      <c r="BK28">
        <f t="shared" si="10"/>
        <v>394.47119140625</v>
      </c>
      <c r="BL28">
        <f t="shared" si="10"/>
        <v>394.98486328125</v>
      </c>
      <c r="BM28">
        <f t="shared" si="10"/>
        <v>399.49462890625</v>
      </c>
      <c r="BN28">
        <f t="shared" si="10"/>
        <v>402.49560546875</v>
      </c>
      <c r="BO28">
        <f t="shared" si="10"/>
        <v>406.6240234375</v>
      </c>
      <c r="BR28">
        <f t="shared" si="8"/>
        <v>401.190185546875</v>
      </c>
    </row>
    <row r="29" spans="1:70" x14ac:dyDescent="0.2">
      <c r="A29" t="s">
        <v>344</v>
      </c>
      <c r="B29" t="s">
        <v>125</v>
      </c>
      <c r="C29" t="s">
        <v>97</v>
      </c>
      <c r="D29">
        <v>-30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1.2685234546661379</v>
      </c>
      <c r="M29">
        <v>1.2685234546661379</v>
      </c>
      <c r="N29">
        <v>0</v>
      </c>
      <c r="O29">
        <v>4235.96044921875</v>
      </c>
      <c r="P29">
        <v>4235.96044921875</v>
      </c>
      <c r="Q29">
        <v>0</v>
      </c>
      <c r="S29">
        <v>4238.9619140625</v>
      </c>
      <c r="T29">
        <v>4238.9619140625</v>
      </c>
      <c r="U29">
        <v>0</v>
      </c>
      <c r="W29">
        <v>4231.451171875</v>
      </c>
      <c r="X29">
        <v>4231.451171875</v>
      </c>
      <c r="Y29">
        <v>0</v>
      </c>
      <c r="Z29">
        <v>4235.96044921875</v>
      </c>
      <c r="AA29">
        <v>4235.96044921875</v>
      </c>
      <c r="AB29">
        <v>0</v>
      </c>
      <c r="AC29">
        <v>4230.93701171875</v>
      </c>
      <c r="AD29">
        <v>4230.93701171875</v>
      </c>
      <c r="AE29">
        <v>0</v>
      </c>
      <c r="AF29">
        <v>4231.451171875</v>
      </c>
      <c r="AG29">
        <v>4231.451171875</v>
      </c>
      <c r="AH29">
        <v>0</v>
      </c>
      <c r="AI29">
        <v>4229.52783203125</v>
      </c>
      <c r="AJ29">
        <v>4229.52783203125</v>
      </c>
      <c r="AK29">
        <v>0</v>
      </c>
      <c r="AL29">
        <v>4230.93701171875</v>
      </c>
      <c r="AM29">
        <v>4230.93701171875</v>
      </c>
      <c r="AN29">
        <v>0</v>
      </c>
      <c r="AO29">
        <v>4228.5341796875</v>
      </c>
      <c r="AP29">
        <v>4228.5341796875</v>
      </c>
      <c r="AQ29">
        <v>0</v>
      </c>
      <c r="AR29">
        <v>4229.54443359375</v>
      </c>
      <c r="AS29">
        <v>4229.54443359375</v>
      </c>
      <c r="AT29">
        <v>0</v>
      </c>
      <c r="AU29">
        <v>4235.96044921875</v>
      </c>
      <c r="AV29">
        <v>4235.96044921875</v>
      </c>
      <c r="AW29">
        <v>0</v>
      </c>
      <c r="AY29">
        <v>27</v>
      </c>
      <c r="BA29">
        <f t="shared" si="0"/>
        <v>1.01025390625</v>
      </c>
      <c r="BB29">
        <f t="shared" si="1"/>
        <v>1.4091796875</v>
      </c>
      <c r="BC29">
        <f t="shared" si="2"/>
        <v>0.51416015625</v>
      </c>
      <c r="BD29">
        <f t="shared" si="3"/>
        <v>4.50927734375</v>
      </c>
      <c r="BE29">
        <f t="shared" si="4"/>
        <v>3.00146484375</v>
      </c>
      <c r="BF29">
        <f t="shared" si="5"/>
        <v>4.609375</v>
      </c>
      <c r="BH29">
        <f t="shared" si="6"/>
        <v>15.0537109375</v>
      </c>
      <c r="BI29">
        <f t="shared" si="9"/>
        <v>406.6064453125</v>
      </c>
      <c r="BJ29">
        <f t="shared" si="10"/>
        <v>407.61767578125</v>
      </c>
      <c r="BK29">
        <f t="shared" si="10"/>
        <v>408.728515625</v>
      </c>
      <c r="BL29">
        <f t="shared" si="10"/>
        <v>409.24267578125</v>
      </c>
      <c r="BM29">
        <f t="shared" si="10"/>
        <v>413.751953125</v>
      </c>
      <c r="BN29">
        <f t="shared" si="10"/>
        <v>416.7529296875</v>
      </c>
      <c r="BO29">
        <f t="shared" si="10"/>
        <v>421.66162109375</v>
      </c>
      <c r="BR29">
        <f t="shared" si="8"/>
        <v>415.447998046875</v>
      </c>
    </row>
    <row r="30" spans="1:70" x14ac:dyDescent="0.2">
      <c r="A30" t="s">
        <v>344</v>
      </c>
      <c r="B30" t="s">
        <v>124</v>
      </c>
      <c r="C30" t="s">
        <v>99</v>
      </c>
      <c r="D30">
        <v>-150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1.3481142520904541</v>
      </c>
      <c r="M30">
        <v>1.3481142520904541</v>
      </c>
      <c r="N30">
        <v>0</v>
      </c>
      <c r="O30">
        <v>4251.39599609375</v>
      </c>
      <c r="P30">
        <v>4251.39599609375</v>
      </c>
      <c r="Q30">
        <v>0</v>
      </c>
      <c r="S30">
        <v>4254.39697265625</v>
      </c>
      <c r="T30">
        <v>4254.39697265625</v>
      </c>
      <c r="U30">
        <v>0</v>
      </c>
      <c r="W30">
        <v>4246.88623046875</v>
      </c>
      <c r="X30">
        <v>4246.88623046875</v>
      </c>
      <c r="Y30">
        <v>0</v>
      </c>
      <c r="Z30">
        <v>4251.39599609375</v>
      </c>
      <c r="AA30">
        <v>4251.39599609375</v>
      </c>
      <c r="AB30">
        <v>0</v>
      </c>
      <c r="AC30">
        <v>4246.37255859375</v>
      </c>
      <c r="AD30">
        <v>4246.37255859375</v>
      </c>
      <c r="AE30">
        <v>0</v>
      </c>
      <c r="AF30">
        <v>4246.88623046875</v>
      </c>
      <c r="AG30">
        <v>4246.88623046875</v>
      </c>
      <c r="AH30">
        <v>0</v>
      </c>
      <c r="AI30">
        <v>4244.5654296875</v>
      </c>
      <c r="AJ30">
        <v>4244.5654296875</v>
      </c>
      <c r="AK30">
        <v>0</v>
      </c>
      <c r="AL30">
        <v>4246.37255859375</v>
      </c>
      <c r="AM30">
        <v>4246.37255859375</v>
      </c>
      <c r="AN30">
        <v>0</v>
      </c>
      <c r="AO30">
        <v>4243.5712890625</v>
      </c>
      <c r="AP30">
        <v>4243.5712890625</v>
      </c>
      <c r="AQ30">
        <v>0</v>
      </c>
      <c r="AR30">
        <v>4244.58203125</v>
      </c>
      <c r="AS30">
        <v>4244.58203125</v>
      </c>
      <c r="AT30">
        <v>0</v>
      </c>
      <c r="AU30">
        <v>4251.39599609375</v>
      </c>
      <c r="AV30">
        <v>4251.39599609375</v>
      </c>
      <c r="AW30">
        <v>0</v>
      </c>
      <c r="AY30">
        <v>28</v>
      </c>
      <c r="BA30">
        <f t="shared" si="0"/>
        <v>1.0107421875</v>
      </c>
      <c r="BB30">
        <f t="shared" si="1"/>
        <v>1.80712890625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4.21337890625</v>
      </c>
      <c r="BH30">
        <f t="shared" si="6"/>
        <v>15.0556640625</v>
      </c>
      <c r="BI30">
        <f t="shared" si="9"/>
        <v>421.66015625</v>
      </c>
      <c r="BJ30">
        <f t="shared" si="10"/>
        <v>422.67041015625</v>
      </c>
      <c r="BK30">
        <f t="shared" si="10"/>
        <v>424.07958984375</v>
      </c>
      <c r="BL30">
        <f t="shared" si="10"/>
        <v>424.59375</v>
      </c>
      <c r="BM30">
        <f t="shared" si="10"/>
        <v>429.10302734375</v>
      </c>
      <c r="BN30">
        <f t="shared" si="10"/>
        <v>432.1044921875</v>
      </c>
      <c r="BO30">
        <f t="shared" si="10"/>
        <v>436.7138671875</v>
      </c>
      <c r="BR30">
        <f t="shared" si="8"/>
        <v>430.799072265625</v>
      </c>
    </row>
    <row r="31" spans="1:70" x14ac:dyDescent="0.2">
      <c r="A31" t="s">
        <v>344</v>
      </c>
      <c r="B31" t="s">
        <v>185</v>
      </c>
      <c r="C31" t="s">
        <v>22</v>
      </c>
      <c r="D31">
        <v>-150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1.094345331192017</v>
      </c>
      <c r="M31">
        <v>1.094345331192017</v>
      </c>
      <c r="N31">
        <v>0</v>
      </c>
      <c r="O31">
        <v>4267.52783203125</v>
      </c>
      <c r="P31">
        <v>4267.52783203125</v>
      </c>
      <c r="Q31">
        <v>0</v>
      </c>
      <c r="S31">
        <v>4270.52880859375</v>
      </c>
      <c r="T31">
        <v>4270.52880859375</v>
      </c>
      <c r="U31">
        <v>0</v>
      </c>
      <c r="W31">
        <v>4263.01806640625</v>
      </c>
      <c r="X31">
        <v>4263.01806640625</v>
      </c>
      <c r="Y31">
        <v>0</v>
      </c>
      <c r="Z31">
        <v>4267.52783203125</v>
      </c>
      <c r="AA31">
        <v>4267.52783203125</v>
      </c>
      <c r="AB31">
        <v>0</v>
      </c>
      <c r="AC31">
        <v>4262.50439453125</v>
      </c>
      <c r="AD31">
        <v>4262.50439453125</v>
      </c>
      <c r="AE31">
        <v>0</v>
      </c>
      <c r="AF31">
        <v>4263.01806640625</v>
      </c>
      <c r="AG31">
        <v>4263.01806640625</v>
      </c>
      <c r="AH31">
        <v>0</v>
      </c>
      <c r="AI31">
        <v>4259.60302734375</v>
      </c>
      <c r="AJ31">
        <v>4259.60302734375</v>
      </c>
      <c r="AK31">
        <v>0</v>
      </c>
      <c r="AL31">
        <v>4262.50439453125</v>
      </c>
      <c r="AM31">
        <v>4262.50439453125</v>
      </c>
      <c r="AN31">
        <v>0</v>
      </c>
      <c r="AO31">
        <v>4258.6103515625</v>
      </c>
      <c r="AP31">
        <v>4258.6103515625</v>
      </c>
      <c r="AQ31">
        <v>0</v>
      </c>
      <c r="AR31">
        <v>4259.619140625</v>
      </c>
      <c r="AS31">
        <v>4259.619140625</v>
      </c>
      <c r="AT31">
        <v>0</v>
      </c>
      <c r="AU31">
        <v>4267.52783203125</v>
      </c>
      <c r="AV31">
        <v>4267.52783203125</v>
      </c>
      <c r="AW31">
        <v>0</v>
      </c>
      <c r="AY31">
        <v>29</v>
      </c>
      <c r="BA31">
        <f t="shared" si="0"/>
        <v>1.0087890625</v>
      </c>
      <c r="BB31">
        <f t="shared" si="1"/>
        <v>2.9013671875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-4270.52880859375</v>
      </c>
      <c r="BI31">
        <f t="shared" si="9"/>
        <v>436.7158203125</v>
      </c>
      <c r="BJ31">
        <f t="shared" si="10"/>
        <v>437.7265625</v>
      </c>
      <c r="BK31">
        <f t="shared" si="10"/>
        <v>439.53369140625</v>
      </c>
      <c r="BL31">
        <f t="shared" si="10"/>
        <v>440.04736328125</v>
      </c>
      <c r="BM31">
        <f t="shared" si="10"/>
        <v>444.55712890625</v>
      </c>
      <c r="BN31">
        <f t="shared" si="10"/>
        <v>447.55810546875</v>
      </c>
      <c r="BO31">
        <f t="shared" si="10"/>
        <v>451.771484375</v>
      </c>
      <c r="BR31">
        <f t="shared" si="8"/>
        <v>446.252685546875</v>
      </c>
    </row>
    <row r="33" spans="1:2" x14ac:dyDescent="0.2">
      <c r="A33" t="s">
        <v>30</v>
      </c>
    </row>
    <row r="34" spans="1:2" x14ac:dyDescent="0.2">
      <c r="A34" t="s">
        <v>31</v>
      </c>
      <c r="B34">
        <v>52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60.310866329410587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4356.8740234375</v>
      </c>
      <c r="C2">
        <v>4356.8740234375</v>
      </c>
      <c r="D2">
        <v>0</v>
      </c>
      <c r="F2">
        <v>4358.88037109375</v>
      </c>
      <c r="G2">
        <v>4358.88037109375</v>
      </c>
      <c r="H2">
        <v>0</v>
      </c>
      <c r="J2">
        <v>4360.88623046875</v>
      </c>
      <c r="K2">
        <v>4360.88623046875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60.310866329410587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98</v>
      </c>
      <c r="C2" t="s">
        <v>99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29</v>
      </c>
      <c r="L2">
        <v>1.8452802896499629</v>
      </c>
      <c r="M2">
        <v>1.8452802896499629</v>
      </c>
      <c r="N2">
        <v>0</v>
      </c>
      <c r="O2">
        <v>4370.767578125</v>
      </c>
      <c r="P2">
        <v>4370.767578125</v>
      </c>
      <c r="Q2">
        <v>0</v>
      </c>
      <c r="S2">
        <v>4373.7685546875</v>
      </c>
      <c r="T2">
        <v>4373.7685546875</v>
      </c>
      <c r="U2">
        <v>0</v>
      </c>
      <c r="W2">
        <v>4366.25830078125</v>
      </c>
      <c r="X2">
        <v>4366.25830078125</v>
      </c>
      <c r="Y2">
        <v>0</v>
      </c>
      <c r="Z2">
        <v>4370.767578125</v>
      </c>
      <c r="AA2">
        <v>4370.767578125</v>
      </c>
      <c r="AB2">
        <v>0</v>
      </c>
      <c r="AC2">
        <v>4365.744140625</v>
      </c>
      <c r="AD2">
        <v>4365.744140625</v>
      </c>
      <c r="AE2">
        <v>0</v>
      </c>
      <c r="AF2">
        <v>4366.25830078125</v>
      </c>
      <c r="AG2">
        <v>4366.25830078125</v>
      </c>
      <c r="AH2">
        <v>0</v>
      </c>
      <c r="AI2">
        <v>4364.13623046875</v>
      </c>
      <c r="AJ2">
        <v>4364.13623046875</v>
      </c>
      <c r="AK2">
        <v>0</v>
      </c>
      <c r="AL2">
        <v>4365.744140625</v>
      </c>
      <c r="AM2">
        <v>4365.744140625</v>
      </c>
      <c r="AN2">
        <v>0</v>
      </c>
      <c r="AO2">
        <v>4363.1396484375</v>
      </c>
      <c r="AP2">
        <v>4363.1396484375</v>
      </c>
      <c r="AQ2">
        <v>0</v>
      </c>
      <c r="AR2">
        <v>4364.15283203125</v>
      </c>
      <c r="AS2">
        <v>4364.15283203125</v>
      </c>
      <c r="AT2">
        <v>0</v>
      </c>
      <c r="AU2">
        <v>4370.767578125</v>
      </c>
      <c r="AV2">
        <v>4370.767578125</v>
      </c>
      <c r="AW2">
        <v>0</v>
      </c>
      <c r="AY2">
        <v>0</v>
      </c>
      <c r="BA2">
        <f>AR2-AO2</f>
        <v>1.01318359375</v>
      </c>
      <c r="BB2">
        <f>AL2-AI2</f>
        <v>1.60791015625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4.42578125</v>
      </c>
      <c r="BH2">
        <f>SUM(BA2:BF2)</f>
        <v>15.0712890625</v>
      </c>
      <c r="BI2">
        <v>0</v>
      </c>
      <c r="BJ2">
        <f>BA2-AX2</f>
        <v>1.01318359375</v>
      </c>
      <c r="BK2">
        <f>BJ2+BB2</f>
        <v>2.62109375</v>
      </c>
      <c r="BL2">
        <f>BK2+BC2</f>
        <v>3.13525390625</v>
      </c>
      <c r="BM2">
        <f>BL2+BD2</f>
        <v>7.64453125</v>
      </c>
      <c r="BN2">
        <f>BM2+BE2</f>
        <v>10.6455078125</v>
      </c>
      <c r="BO2">
        <f>BN2+BF2</f>
        <v>15.0712890625</v>
      </c>
      <c r="BQ2">
        <f>Ego_block2!AO2-sixthcountdown!B2</f>
        <v>6.265625</v>
      </c>
      <c r="BR2">
        <f>$BQ$2+BL2</f>
        <v>9.40087890625</v>
      </c>
    </row>
    <row r="3" spans="1:70" x14ac:dyDescent="0.2">
      <c r="A3" t="s">
        <v>343</v>
      </c>
      <c r="B3" t="s">
        <v>105</v>
      </c>
      <c r="C3" t="s">
        <v>99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29</v>
      </c>
      <c r="L3">
        <v>0.73419058322906494</v>
      </c>
      <c r="M3">
        <v>0.73419058322906494</v>
      </c>
      <c r="N3">
        <v>0</v>
      </c>
      <c r="O3">
        <v>4385.623046875</v>
      </c>
      <c r="P3">
        <v>4385.623046875</v>
      </c>
      <c r="Q3">
        <v>0</v>
      </c>
      <c r="S3">
        <v>4388.6240234375</v>
      </c>
      <c r="T3">
        <v>4388.6240234375</v>
      </c>
      <c r="U3">
        <v>0</v>
      </c>
      <c r="W3">
        <v>4381.11328125</v>
      </c>
      <c r="X3">
        <v>4381.11328125</v>
      </c>
      <c r="Y3">
        <v>0</v>
      </c>
      <c r="Z3">
        <v>4385.623046875</v>
      </c>
      <c r="AA3">
        <v>4385.623046875</v>
      </c>
      <c r="AB3">
        <v>0</v>
      </c>
      <c r="AC3">
        <v>4380.59912109375</v>
      </c>
      <c r="AD3">
        <v>4380.59912109375</v>
      </c>
      <c r="AE3">
        <v>0</v>
      </c>
      <c r="AF3">
        <v>4381.11328125</v>
      </c>
      <c r="AG3">
        <v>4381.11328125</v>
      </c>
      <c r="AH3">
        <v>0</v>
      </c>
      <c r="AI3">
        <v>4379.18994140625</v>
      </c>
      <c r="AJ3">
        <v>4379.18994140625</v>
      </c>
      <c r="AK3">
        <v>0</v>
      </c>
      <c r="AL3">
        <v>4380.59912109375</v>
      </c>
      <c r="AM3">
        <v>4380.59912109375</v>
      </c>
      <c r="AN3">
        <v>0</v>
      </c>
      <c r="AO3">
        <v>4378.1943359375</v>
      </c>
      <c r="AP3">
        <v>4378.1943359375</v>
      </c>
      <c r="AQ3">
        <v>0</v>
      </c>
      <c r="AR3">
        <v>4379.20654296875</v>
      </c>
      <c r="AS3">
        <v>4379.20654296875</v>
      </c>
      <c r="AT3">
        <v>0</v>
      </c>
      <c r="AU3">
        <v>4385.623046875</v>
      </c>
      <c r="AV3">
        <v>4385.623046875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1.4091796875</v>
      </c>
      <c r="BC3">
        <f t="shared" ref="BC3:BC31" si="2">AF3-AD3</f>
        <v>0.51416015625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4.6103515625</v>
      </c>
      <c r="BH3">
        <f t="shared" ref="BH3:BH30" si="6">SUM(BA3:BF3)</f>
        <v>15.056640625</v>
      </c>
      <c r="BI3">
        <f>SUM(BA2:BF2)</f>
        <v>15.0712890625</v>
      </c>
      <c r="BJ3">
        <f t="shared" ref="BJ3:BO18" si="7">BI3+BA2</f>
        <v>16.08447265625</v>
      </c>
      <c r="BK3">
        <f t="shared" si="7"/>
        <v>17.6923828125</v>
      </c>
      <c r="BL3">
        <f t="shared" si="7"/>
        <v>18.20654296875</v>
      </c>
      <c r="BM3">
        <f t="shared" si="7"/>
        <v>22.7158203125</v>
      </c>
      <c r="BN3">
        <f t="shared" si="7"/>
        <v>25.716796875</v>
      </c>
      <c r="BO3">
        <f t="shared" si="7"/>
        <v>30.142578125</v>
      </c>
      <c r="BR3">
        <f t="shared" ref="BR3:BR31" si="8">$BQ$2+BL3</f>
        <v>24.47216796875</v>
      </c>
    </row>
    <row r="4" spans="1:70" x14ac:dyDescent="0.2">
      <c r="A4" t="s">
        <v>343</v>
      </c>
      <c r="B4" t="s">
        <v>172</v>
      </c>
      <c r="C4" t="s">
        <v>17</v>
      </c>
      <c r="D4">
        <v>60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0.96169072389602661</v>
      </c>
      <c r="M4">
        <v>0.96169072389602661</v>
      </c>
      <c r="N4">
        <v>0</v>
      </c>
      <c r="O4">
        <v>4400.66064453125</v>
      </c>
      <c r="P4">
        <v>4400.66064453125</v>
      </c>
      <c r="Q4">
        <v>0</v>
      </c>
      <c r="S4">
        <v>4403.6611328125</v>
      </c>
      <c r="T4">
        <v>4403.6611328125</v>
      </c>
      <c r="U4">
        <v>0</v>
      </c>
      <c r="W4">
        <v>4396.15185546875</v>
      </c>
      <c r="X4">
        <v>4396.15185546875</v>
      </c>
      <c r="Y4">
        <v>0</v>
      </c>
      <c r="Z4">
        <v>4400.66064453125</v>
      </c>
      <c r="AA4">
        <v>4400.66064453125</v>
      </c>
      <c r="AB4">
        <v>0</v>
      </c>
      <c r="AC4">
        <v>4395.63671875</v>
      </c>
      <c r="AD4">
        <v>4395.63671875</v>
      </c>
      <c r="AE4">
        <v>0</v>
      </c>
      <c r="AF4">
        <v>4396.15185546875</v>
      </c>
      <c r="AG4">
        <v>4396.15185546875</v>
      </c>
      <c r="AH4">
        <v>0</v>
      </c>
      <c r="AI4">
        <v>4394.2275390625</v>
      </c>
      <c r="AJ4">
        <v>4394.2275390625</v>
      </c>
      <c r="AK4">
        <v>0</v>
      </c>
      <c r="AL4">
        <v>4395.63671875</v>
      </c>
      <c r="AM4">
        <v>4395.63671875</v>
      </c>
      <c r="AN4">
        <v>0</v>
      </c>
      <c r="AO4">
        <v>4393.234375</v>
      </c>
      <c r="AP4">
        <v>4393.234375</v>
      </c>
      <c r="AQ4">
        <v>0</v>
      </c>
      <c r="AR4">
        <v>4394.244140625</v>
      </c>
      <c r="AS4">
        <v>4394.244140625</v>
      </c>
      <c r="AT4">
        <v>0</v>
      </c>
      <c r="AU4">
        <v>4400.66064453125</v>
      </c>
      <c r="AV4">
        <v>4400.66064453125</v>
      </c>
      <c r="AW4">
        <v>0</v>
      </c>
      <c r="AY4">
        <v>2</v>
      </c>
      <c r="BA4">
        <f t="shared" si="0"/>
        <v>1.009765625</v>
      </c>
      <c r="BB4">
        <f t="shared" si="1"/>
        <v>1.4091796875</v>
      </c>
      <c r="BC4">
        <f t="shared" si="2"/>
        <v>0.51513671875</v>
      </c>
      <c r="BD4">
        <f t="shared" si="3"/>
        <v>4.5087890625</v>
      </c>
      <c r="BE4">
        <f t="shared" si="4"/>
        <v>3.00048828125</v>
      </c>
      <c r="BF4">
        <f t="shared" si="5"/>
        <v>4.62353515625</v>
      </c>
      <c r="BH4">
        <f t="shared" si="6"/>
        <v>15.06689453125</v>
      </c>
      <c r="BI4">
        <f>BH2+BH3</f>
        <v>30.1279296875</v>
      </c>
      <c r="BJ4">
        <f t="shared" si="7"/>
        <v>31.14013671875</v>
      </c>
      <c r="BK4">
        <f t="shared" si="7"/>
        <v>32.54931640625</v>
      </c>
      <c r="BL4">
        <f t="shared" si="7"/>
        <v>33.0634765625</v>
      </c>
      <c r="BM4">
        <f t="shared" si="7"/>
        <v>37.5732421875</v>
      </c>
      <c r="BN4">
        <f t="shared" si="7"/>
        <v>40.57421875</v>
      </c>
      <c r="BO4">
        <f t="shared" si="7"/>
        <v>45.1845703125</v>
      </c>
      <c r="BR4">
        <f t="shared" si="8"/>
        <v>39.3291015625</v>
      </c>
    </row>
    <row r="5" spans="1:70" x14ac:dyDescent="0.2">
      <c r="A5" t="s">
        <v>344</v>
      </c>
      <c r="B5" t="s">
        <v>181</v>
      </c>
      <c r="C5" t="s">
        <v>22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29</v>
      </c>
      <c r="L5">
        <v>0.94325727224349976</v>
      </c>
      <c r="M5">
        <v>0.94325727224349976</v>
      </c>
      <c r="N5">
        <v>0</v>
      </c>
      <c r="O5">
        <v>4416.60986328125</v>
      </c>
      <c r="P5">
        <v>4416.60986328125</v>
      </c>
      <c r="Q5">
        <v>0</v>
      </c>
      <c r="S5">
        <v>4419.61083984375</v>
      </c>
      <c r="T5">
        <v>4419.61083984375</v>
      </c>
      <c r="U5">
        <v>0</v>
      </c>
      <c r="W5">
        <v>4412.10009765625</v>
      </c>
      <c r="X5">
        <v>4412.10009765625</v>
      </c>
      <c r="Y5">
        <v>0</v>
      </c>
      <c r="Z5">
        <v>4416.60986328125</v>
      </c>
      <c r="AA5">
        <v>4416.60986328125</v>
      </c>
      <c r="AB5">
        <v>0</v>
      </c>
      <c r="AC5">
        <v>4411.58642578125</v>
      </c>
      <c r="AD5">
        <v>4411.58642578125</v>
      </c>
      <c r="AE5">
        <v>0</v>
      </c>
      <c r="AF5">
        <v>4412.10009765625</v>
      </c>
      <c r="AG5">
        <v>4412.10009765625</v>
      </c>
      <c r="AH5">
        <v>0</v>
      </c>
      <c r="AI5">
        <v>4409.28173828125</v>
      </c>
      <c r="AJ5">
        <v>4409.28173828125</v>
      </c>
      <c r="AK5">
        <v>0</v>
      </c>
      <c r="AL5">
        <v>4411.58642578125</v>
      </c>
      <c r="AM5">
        <v>4411.58642578125</v>
      </c>
      <c r="AN5">
        <v>0</v>
      </c>
      <c r="AO5">
        <v>4408.28466796875</v>
      </c>
      <c r="AP5">
        <v>4408.28466796875</v>
      </c>
      <c r="AQ5">
        <v>0</v>
      </c>
      <c r="AR5">
        <v>4409.298828125</v>
      </c>
      <c r="AS5">
        <v>4409.298828125</v>
      </c>
      <c r="AT5">
        <v>0</v>
      </c>
      <c r="AU5">
        <v>4416.60986328125</v>
      </c>
      <c r="AV5">
        <v>4416.60986328125</v>
      </c>
      <c r="AW5">
        <v>0</v>
      </c>
      <c r="AY5">
        <v>3</v>
      </c>
      <c r="BA5">
        <f t="shared" si="0"/>
        <v>1.01416015625</v>
      </c>
      <c r="BB5">
        <f t="shared" si="1"/>
        <v>2.3046875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3.72802734375</v>
      </c>
      <c r="BH5">
        <f t="shared" si="6"/>
        <v>15.0712890625</v>
      </c>
      <c r="BI5">
        <f t="shared" ref="BI5:BI31" si="9">BI4+BH4</f>
        <v>45.19482421875</v>
      </c>
      <c r="BJ5">
        <f t="shared" si="7"/>
        <v>46.20458984375</v>
      </c>
      <c r="BK5">
        <f t="shared" si="7"/>
        <v>47.61376953125</v>
      </c>
      <c r="BL5">
        <f t="shared" si="7"/>
        <v>48.12890625</v>
      </c>
      <c r="BM5">
        <f t="shared" si="7"/>
        <v>52.6376953125</v>
      </c>
      <c r="BN5">
        <f t="shared" si="7"/>
        <v>55.63818359375</v>
      </c>
      <c r="BO5">
        <f t="shared" si="7"/>
        <v>60.26171875</v>
      </c>
      <c r="BR5">
        <f t="shared" si="8"/>
        <v>54.39453125</v>
      </c>
    </row>
    <row r="6" spans="1:70" x14ac:dyDescent="0.2">
      <c r="A6" t="s">
        <v>343</v>
      </c>
      <c r="B6" t="s">
        <v>173</v>
      </c>
      <c r="C6" t="s">
        <v>28</v>
      </c>
      <c r="D6">
        <v>60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19</v>
      </c>
      <c r="L6">
        <v>1.028173685073853</v>
      </c>
      <c r="M6">
        <v>1.028173685073853</v>
      </c>
      <c r="N6">
        <v>0</v>
      </c>
      <c r="O6">
        <v>4430.9677734375</v>
      </c>
      <c r="P6">
        <v>4430.9677734375</v>
      </c>
      <c r="Q6">
        <v>0</v>
      </c>
      <c r="S6">
        <v>4433.96826171875</v>
      </c>
      <c r="T6">
        <v>4433.96826171875</v>
      </c>
      <c r="U6">
        <v>0</v>
      </c>
      <c r="W6">
        <v>4426.4580078125</v>
      </c>
      <c r="X6">
        <v>4426.4580078125</v>
      </c>
      <c r="Y6">
        <v>0</v>
      </c>
      <c r="Z6">
        <v>4430.9677734375</v>
      </c>
      <c r="AA6">
        <v>4430.9677734375</v>
      </c>
      <c r="AB6">
        <v>0</v>
      </c>
      <c r="AC6">
        <v>4425.94384765625</v>
      </c>
      <c r="AD6">
        <v>4425.94384765625</v>
      </c>
      <c r="AE6">
        <v>0</v>
      </c>
      <c r="AF6">
        <v>4426.4580078125</v>
      </c>
      <c r="AG6">
        <v>4426.4580078125</v>
      </c>
      <c r="AH6">
        <v>0</v>
      </c>
      <c r="AI6">
        <v>4424.3359375</v>
      </c>
      <c r="AJ6">
        <v>4424.3359375</v>
      </c>
      <c r="AK6">
        <v>0</v>
      </c>
      <c r="AL6">
        <v>4425.94384765625</v>
      </c>
      <c r="AM6">
        <v>4425.94384765625</v>
      </c>
      <c r="AN6">
        <v>0</v>
      </c>
      <c r="AO6">
        <v>4423.3388671875</v>
      </c>
      <c r="AP6">
        <v>4423.3388671875</v>
      </c>
      <c r="AQ6">
        <v>0</v>
      </c>
      <c r="AR6">
        <v>4424.3525390625</v>
      </c>
      <c r="AS6">
        <v>4424.3525390625</v>
      </c>
      <c r="AT6">
        <v>0</v>
      </c>
      <c r="AU6">
        <v>4430.9677734375</v>
      </c>
      <c r="AV6">
        <v>4430.9677734375</v>
      </c>
      <c r="AW6">
        <v>0</v>
      </c>
      <c r="AY6">
        <v>4</v>
      </c>
      <c r="BA6">
        <f t="shared" si="0"/>
        <v>1.013671875</v>
      </c>
      <c r="BB6">
        <f t="shared" si="1"/>
        <v>1.60791015625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4.4111328125</v>
      </c>
      <c r="BH6">
        <f t="shared" si="6"/>
        <v>15.05712890625</v>
      </c>
      <c r="BI6">
        <f t="shared" si="9"/>
        <v>60.26611328125</v>
      </c>
      <c r="BJ6">
        <f t="shared" si="7"/>
        <v>61.2802734375</v>
      </c>
      <c r="BK6">
        <f t="shared" si="7"/>
        <v>63.5849609375</v>
      </c>
      <c r="BL6">
        <f t="shared" si="7"/>
        <v>64.0986328125</v>
      </c>
      <c r="BM6">
        <f t="shared" si="7"/>
        <v>68.6083984375</v>
      </c>
      <c r="BN6">
        <f t="shared" si="7"/>
        <v>71.609375</v>
      </c>
      <c r="BO6">
        <f t="shared" si="7"/>
        <v>75.33740234375</v>
      </c>
      <c r="BR6">
        <f t="shared" si="8"/>
        <v>70.3642578125</v>
      </c>
    </row>
    <row r="7" spans="1:70" x14ac:dyDescent="0.2">
      <c r="A7" t="s">
        <v>343</v>
      </c>
      <c r="B7" t="s">
        <v>110</v>
      </c>
      <c r="C7" t="s">
        <v>103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29</v>
      </c>
      <c r="L7">
        <v>0.86081928014755249</v>
      </c>
      <c r="M7">
        <v>0.86081928014755249</v>
      </c>
      <c r="N7">
        <v>0</v>
      </c>
      <c r="O7">
        <v>4445.408203125</v>
      </c>
      <c r="P7">
        <v>4445.408203125</v>
      </c>
      <c r="Q7">
        <v>0</v>
      </c>
      <c r="S7">
        <v>4448.4091796875</v>
      </c>
      <c r="T7">
        <v>4448.4091796875</v>
      </c>
      <c r="U7">
        <v>0</v>
      </c>
      <c r="W7">
        <v>4440.89892578125</v>
      </c>
      <c r="X7">
        <v>4440.89892578125</v>
      </c>
      <c r="Y7">
        <v>0</v>
      </c>
      <c r="Z7">
        <v>4445.408203125</v>
      </c>
      <c r="AA7">
        <v>4445.408203125</v>
      </c>
      <c r="AB7">
        <v>0</v>
      </c>
      <c r="AC7">
        <v>4440.384765625</v>
      </c>
      <c r="AD7">
        <v>4440.384765625</v>
      </c>
      <c r="AE7">
        <v>0</v>
      </c>
      <c r="AF7">
        <v>4440.89892578125</v>
      </c>
      <c r="AG7">
        <v>4440.89892578125</v>
      </c>
      <c r="AH7">
        <v>0</v>
      </c>
      <c r="AI7">
        <v>4439.37353515625</v>
      </c>
      <c r="AJ7">
        <v>4439.37353515625</v>
      </c>
      <c r="AK7">
        <v>0</v>
      </c>
      <c r="AL7">
        <v>4440.384765625</v>
      </c>
      <c r="AM7">
        <v>4440.384765625</v>
      </c>
      <c r="AN7">
        <v>0</v>
      </c>
      <c r="AO7">
        <v>4438.37939453125</v>
      </c>
      <c r="AP7">
        <v>4438.37939453125</v>
      </c>
      <c r="AQ7">
        <v>0</v>
      </c>
      <c r="AR7">
        <v>4439.39013671875</v>
      </c>
      <c r="AS7">
        <v>4439.39013671875</v>
      </c>
      <c r="AT7">
        <v>0</v>
      </c>
      <c r="AU7">
        <v>4445.408203125</v>
      </c>
      <c r="AV7">
        <v>4445.408203125</v>
      </c>
      <c r="AW7">
        <v>0</v>
      </c>
      <c r="AY7">
        <v>5</v>
      </c>
      <c r="BA7">
        <f t="shared" si="0"/>
        <v>1.0107421875</v>
      </c>
      <c r="BB7">
        <f t="shared" si="1"/>
        <v>1.01123046875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5.00830078125</v>
      </c>
      <c r="BH7">
        <f t="shared" si="6"/>
        <v>15.0546875</v>
      </c>
      <c r="BI7">
        <f t="shared" si="9"/>
        <v>75.3232421875</v>
      </c>
      <c r="BJ7">
        <f t="shared" si="7"/>
        <v>76.3369140625</v>
      </c>
      <c r="BK7">
        <f t="shared" si="7"/>
        <v>77.94482421875</v>
      </c>
      <c r="BL7">
        <f t="shared" si="7"/>
        <v>78.458984375</v>
      </c>
      <c r="BM7">
        <f t="shared" si="7"/>
        <v>82.96875</v>
      </c>
      <c r="BN7">
        <f t="shared" si="7"/>
        <v>85.96923828125</v>
      </c>
      <c r="BO7">
        <f t="shared" si="7"/>
        <v>90.38037109375</v>
      </c>
      <c r="BR7">
        <f t="shared" si="8"/>
        <v>84.724609375</v>
      </c>
    </row>
    <row r="8" spans="1:70" x14ac:dyDescent="0.2">
      <c r="A8" t="s">
        <v>343</v>
      </c>
      <c r="B8" t="s">
        <v>24</v>
      </c>
      <c r="C8" t="s">
        <v>99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29</v>
      </c>
      <c r="L8">
        <v>1.298961281776428</v>
      </c>
      <c r="M8">
        <v>1.298961281776428</v>
      </c>
      <c r="N8">
        <v>0</v>
      </c>
      <c r="O8">
        <v>4461.14208984375</v>
      </c>
      <c r="P8">
        <v>4461.14208984375</v>
      </c>
      <c r="Q8">
        <v>0</v>
      </c>
      <c r="S8">
        <v>4464.14306640625</v>
      </c>
      <c r="T8">
        <v>4464.14306640625</v>
      </c>
      <c r="U8">
        <v>0</v>
      </c>
      <c r="W8">
        <v>4456.63232421875</v>
      </c>
      <c r="X8">
        <v>4456.63232421875</v>
      </c>
      <c r="Y8">
        <v>0</v>
      </c>
      <c r="Z8">
        <v>4461.14208984375</v>
      </c>
      <c r="AA8">
        <v>4461.14208984375</v>
      </c>
      <c r="AB8">
        <v>0</v>
      </c>
      <c r="AC8">
        <v>4456.11865234375</v>
      </c>
      <c r="AD8">
        <v>4456.11865234375</v>
      </c>
      <c r="AE8">
        <v>0</v>
      </c>
      <c r="AF8">
        <v>4456.63232421875</v>
      </c>
      <c r="AG8">
        <v>4456.63232421875</v>
      </c>
      <c r="AH8">
        <v>0</v>
      </c>
      <c r="AI8">
        <v>4454.4111328125</v>
      </c>
      <c r="AJ8">
        <v>4454.4111328125</v>
      </c>
      <c r="AK8">
        <v>0</v>
      </c>
      <c r="AL8">
        <v>4456.11865234375</v>
      </c>
      <c r="AM8">
        <v>4456.11865234375</v>
      </c>
      <c r="AN8">
        <v>0</v>
      </c>
      <c r="AO8">
        <v>4453.41748046875</v>
      </c>
      <c r="AP8">
        <v>4453.41748046875</v>
      </c>
      <c r="AQ8">
        <v>0</v>
      </c>
      <c r="AR8">
        <v>4454.42724609375</v>
      </c>
      <c r="AS8">
        <v>4454.42724609375</v>
      </c>
      <c r="AT8">
        <v>0</v>
      </c>
      <c r="AU8">
        <v>4461.14208984375</v>
      </c>
      <c r="AV8">
        <v>4461.14208984375</v>
      </c>
      <c r="AW8">
        <v>0</v>
      </c>
      <c r="AY8">
        <v>6</v>
      </c>
      <c r="BA8">
        <f t="shared" si="0"/>
        <v>1.009765625</v>
      </c>
      <c r="BB8">
        <f t="shared" si="1"/>
        <v>1.70751953125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4.3115234375</v>
      </c>
      <c r="BH8">
        <f t="shared" si="6"/>
        <v>15.05322265625</v>
      </c>
      <c r="BI8">
        <f t="shared" si="9"/>
        <v>90.3779296875</v>
      </c>
      <c r="BJ8">
        <f t="shared" si="7"/>
        <v>91.388671875</v>
      </c>
      <c r="BK8">
        <f t="shared" si="7"/>
        <v>92.39990234375</v>
      </c>
      <c r="BL8">
        <f t="shared" si="7"/>
        <v>92.9140625</v>
      </c>
      <c r="BM8">
        <f t="shared" si="7"/>
        <v>97.42333984375</v>
      </c>
      <c r="BN8">
        <f t="shared" si="7"/>
        <v>100.42431640625</v>
      </c>
      <c r="BO8">
        <f t="shared" si="7"/>
        <v>105.4326171875</v>
      </c>
      <c r="BR8">
        <f t="shared" si="8"/>
        <v>99.1796875</v>
      </c>
    </row>
    <row r="9" spans="1:70" x14ac:dyDescent="0.2">
      <c r="A9" t="s">
        <v>343</v>
      </c>
      <c r="B9" t="s">
        <v>111</v>
      </c>
      <c r="C9" t="s">
        <v>103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29</v>
      </c>
      <c r="L9">
        <v>0.88602018356323242</v>
      </c>
      <c r="M9">
        <v>0.88602018356323242</v>
      </c>
      <c r="N9">
        <v>0</v>
      </c>
      <c r="O9">
        <v>4476.47802734375</v>
      </c>
      <c r="P9">
        <v>4476.47802734375</v>
      </c>
      <c r="Q9">
        <v>0</v>
      </c>
      <c r="S9">
        <v>4479.47900390625</v>
      </c>
      <c r="T9">
        <v>4479.47900390625</v>
      </c>
      <c r="U9">
        <v>0</v>
      </c>
      <c r="W9">
        <v>4471.96875</v>
      </c>
      <c r="X9">
        <v>4471.96875</v>
      </c>
      <c r="Y9">
        <v>0</v>
      </c>
      <c r="Z9">
        <v>4476.47802734375</v>
      </c>
      <c r="AA9">
        <v>4476.47802734375</v>
      </c>
      <c r="AB9">
        <v>0</v>
      </c>
      <c r="AC9">
        <v>4471.45458984375</v>
      </c>
      <c r="AD9">
        <v>4471.45458984375</v>
      </c>
      <c r="AE9">
        <v>0</v>
      </c>
      <c r="AF9">
        <v>4471.96875</v>
      </c>
      <c r="AG9">
        <v>4471.96875</v>
      </c>
      <c r="AH9">
        <v>0</v>
      </c>
      <c r="AI9">
        <v>4469.4482421875</v>
      </c>
      <c r="AJ9">
        <v>4469.4482421875</v>
      </c>
      <c r="AK9">
        <v>0</v>
      </c>
      <c r="AL9">
        <v>4471.45458984375</v>
      </c>
      <c r="AM9">
        <v>4471.45458984375</v>
      </c>
      <c r="AN9">
        <v>0</v>
      </c>
      <c r="AO9">
        <v>4468.45458984375</v>
      </c>
      <c r="AP9">
        <v>4468.45458984375</v>
      </c>
      <c r="AQ9">
        <v>0</v>
      </c>
      <c r="AR9">
        <v>4469.46484375</v>
      </c>
      <c r="AS9">
        <v>4469.46484375</v>
      </c>
      <c r="AT9">
        <v>0</v>
      </c>
      <c r="AU9">
        <v>4476.47802734375</v>
      </c>
      <c r="AV9">
        <v>4476.47802734375</v>
      </c>
      <c r="AW9">
        <v>0</v>
      </c>
      <c r="AY9">
        <v>7</v>
      </c>
      <c r="BA9">
        <f t="shared" si="0"/>
        <v>1.01025390625</v>
      </c>
      <c r="BB9">
        <f t="shared" si="1"/>
        <v>2.00634765625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4.02685546875</v>
      </c>
      <c r="BH9">
        <f t="shared" si="6"/>
        <v>15.06787109375</v>
      </c>
      <c r="BI9">
        <f t="shared" si="9"/>
        <v>105.43115234375</v>
      </c>
      <c r="BJ9">
        <f t="shared" si="7"/>
        <v>106.44091796875</v>
      </c>
      <c r="BK9">
        <f t="shared" si="7"/>
        <v>108.1484375</v>
      </c>
      <c r="BL9">
        <f t="shared" si="7"/>
        <v>108.662109375</v>
      </c>
      <c r="BM9">
        <f t="shared" si="7"/>
        <v>113.171875</v>
      </c>
      <c r="BN9">
        <f t="shared" si="7"/>
        <v>116.1728515625</v>
      </c>
      <c r="BO9">
        <f t="shared" si="7"/>
        <v>120.484375</v>
      </c>
      <c r="BR9">
        <f t="shared" si="8"/>
        <v>114.927734375</v>
      </c>
    </row>
    <row r="10" spans="1:70" x14ac:dyDescent="0.2">
      <c r="A10" t="s">
        <v>344</v>
      </c>
      <c r="B10" t="s">
        <v>175</v>
      </c>
      <c r="C10" t="s">
        <v>17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29</v>
      </c>
      <c r="L10">
        <v>0.84032571315765381</v>
      </c>
      <c r="M10">
        <v>0.84032571315765381</v>
      </c>
      <c r="N10">
        <v>0</v>
      </c>
      <c r="O10">
        <v>4491.23388671875</v>
      </c>
      <c r="P10">
        <v>4491.23388671875</v>
      </c>
      <c r="Q10">
        <v>0</v>
      </c>
      <c r="S10">
        <v>4494.23486328125</v>
      </c>
      <c r="T10">
        <v>4494.23486328125</v>
      </c>
      <c r="U10">
        <v>0</v>
      </c>
      <c r="W10">
        <v>4486.72412109375</v>
      </c>
      <c r="X10">
        <v>4486.72412109375</v>
      </c>
      <c r="Y10">
        <v>0</v>
      </c>
      <c r="Z10">
        <v>4491.23388671875</v>
      </c>
      <c r="AA10">
        <v>4491.23388671875</v>
      </c>
      <c r="AB10">
        <v>0</v>
      </c>
      <c r="AC10">
        <v>4486.21044921875</v>
      </c>
      <c r="AD10">
        <v>4486.21044921875</v>
      </c>
      <c r="AE10">
        <v>0</v>
      </c>
      <c r="AF10">
        <v>4486.72412109375</v>
      </c>
      <c r="AG10">
        <v>4486.72412109375</v>
      </c>
      <c r="AH10">
        <v>0</v>
      </c>
      <c r="AI10">
        <v>4484.50244140625</v>
      </c>
      <c r="AJ10">
        <v>4484.50244140625</v>
      </c>
      <c r="AK10">
        <v>0</v>
      </c>
      <c r="AL10">
        <v>4486.21044921875</v>
      </c>
      <c r="AM10">
        <v>4486.21044921875</v>
      </c>
      <c r="AN10">
        <v>0</v>
      </c>
      <c r="AO10">
        <v>4483.505859375</v>
      </c>
      <c r="AP10">
        <v>4483.505859375</v>
      </c>
      <c r="AQ10">
        <v>0</v>
      </c>
      <c r="AR10">
        <v>4484.51904296875</v>
      </c>
      <c r="AS10">
        <v>4484.51904296875</v>
      </c>
      <c r="AT10">
        <v>0</v>
      </c>
      <c r="AU10">
        <v>4491.23388671875</v>
      </c>
      <c r="AV10">
        <v>4491.23388671875</v>
      </c>
      <c r="AW10">
        <v>0</v>
      </c>
      <c r="AY10">
        <v>8</v>
      </c>
      <c r="BA10">
        <f t="shared" si="0"/>
        <v>1.01318359375</v>
      </c>
      <c r="BB10">
        <f t="shared" si="1"/>
        <v>1.7080078125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4.32470703125</v>
      </c>
      <c r="BH10">
        <f t="shared" si="6"/>
        <v>15.0703125</v>
      </c>
      <c r="BI10">
        <f t="shared" si="9"/>
        <v>120.4990234375</v>
      </c>
      <c r="BJ10">
        <f t="shared" si="7"/>
        <v>121.50927734375</v>
      </c>
      <c r="BK10">
        <f t="shared" si="7"/>
        <v>123.515625</v>
      </c>
      <c r="BL10">
        <f t="shared" si="7"/>
        <v>124.02978515625</v>
      </c>
      <c r="BM10">
        <f t="shared" si="7"/>
        <v>128.5390625</v>
      </c>
      <c r="BN10">
        <f t="shared" si="7"/>
        <v>131.5400390625</v>
      </c>
      <c r="BO10">
        <f t="shared" si="7"/>
        <v>135.56689453125</v>
      </c>
      <c r="BR10">
        <f t="shared" si="8"/>
        <v>130.29541015625</v>
      </c>
    </row>
    <row r="11" spans="1:70" x14ac:dyDescent="0.2">
      <c r="A11" t="s">
        <v>343</v>
      </c>
      <c r="B11" t="s">
        <v>189</v>
      </c>
      <c r="C11" t="s">
        <v>28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29</v>
      </c>
      <c r="L11">
        <v>0.91164040565490723</v>
      </c>
      <c r="M11">
        <v>0.91164040565490723</v>
      </c>
      <c r="N11">
        <v>0</v>
      </c>
      <c r="O11">
        <v>4505.9892578125</v>
      </c>
      <c r="P11">
        <v>4505.9892578125</v>
      </c>
      <c r="Q11">
        <v>0</v>
      </c>
      <c r="S11">
        <v>4508.990234375</v>
      </c>
      <c r="T11">
        <v>4508.990234375</v>
      </c>
      <c r="U11">
        <v>0</v>
      </c>
      <c r="W11">
        <v>4501.47900390625</v>
      </c>
      <c r="X11">
        <v>4501.47900390625</v>
      </c>
      <c r="Y11">
        <v>0</v>
      </c>
      <c r="Z11">
        <v>4505.9892578125</v>
      </c>
      <c r="AA11">
        <v>4505.9892578125</v>
      </c>
      <c r="AB11">
        <v>0</v>
      </c>
      <c r="AC11">
        <v>4500.9658203125</v>
      </c>
      <c r="AD11">
        <v>4500.9658203125</v>
      </c>
      <c r="AE11">
        <v>0</v>
      </c>
      <c r="AF11">
        <v>4501.47900390625</v>
      </c>
      <c r="AG11">
        <v>4501.47900390625</v>
      </c>
      <c r="AH11">
        <v>0</v>
      </c>
      <c r="AI11">
        <v>4499.556640625</v>
      </c>
      <c r="AJ11">
        <v>4499.556640625</v>
      </c>
      <c r="AK11">
        <v>0</v>
      </c>
      <c r="AL11">
        <v>4500.9658203125</v>
      </c>
      <c r="AM11">
        <v>4500.9658203125</v>
      </c>
      <c r="AN11">
        <v>0</v>
      </c>
      <c r="AO11">
        <v>4498.5595703125</v>
      </c>
      <c r="AP11">
        <v>4498.5595703125</v>
      </c>
      <c r="AQ11">
        <v>0</v>
      </c>
      <c r="AR11">
        <v>4499.5732421875</v>
      </c>
      <c r="AS11">
        <v>4499.5732421875</v>
      </c>
      <c r="AT11">
        <v>0</v>
      </c>
      <c r="AU11">
        <v>4505.9892578125</v>
      </c>
      <c r="AV11">
        <v>4505.9892578125</v>
      </c>
      <c r="AW11">
        <v>0</v>
      </c>
      <c r="AY11">
        <v>9</v>
      </c>
      <c r="BA11">
        <f t="shared" si="0"/>
        <v>1.013671875</v>
      </c>
      <c r="BB11">
        <f t="shared" si="1"/>
        <v>1.4091796875</v>
      </c>
      <c r="BC11">
        <f t="shared" si="2"/>
        <v>0.51318359375</v>
      </c>
      <c r="BD11">
        <f t="shared" si="3"/>
        <v>4.51025390625</v>
      </c>
      <c r="BE11">
        <f t="shared" si="4"/>
        <v>3.0009765625</v>
      </c>
      <c r="BF11">
        <f t="shared" si="5"/>
        <v>4.623046875</v>
      </c>
      <c r="BH11">
        <f t="shared" si="6"/>
        <v>15.0703125</v>
      </c>
      <c r="BI11">
        <f t="shared" si="9"/>
        <v>135.5693359375</v>
      </c>
      <c r="BJ11">
        <f t="shared" si="7"/>
        <v>136.58251953125</v>
      </c>
      <c r="BK11">
        <f t="shared" si="7"/>
        <v>138.29052734375</v>
      </c>
      <c r="BL11">
        <f t="shared" si="7"/>
        <v>138.80419921875</v>
      </c>
      <c r="BM11">
        <f t="shared" si="7"/>
        <v>143.31396484375</v>
      </c>
      <c r="BN11">
        <f t="shared" si="7"/>
        <v>146.31494140625</v>
      </c>
      <c r="BO11">
        <f t="shared" si="7"/>
        <v>150.6396484375</v>
      </c>
      <c r="BR11">
        <f t="shared" si="8"/>
        <v>145.06982421875</v>
      </c>
    </row>
    <row r="12" spans="1:70" x14ac:dyDescent="0.2">
      <c r="A12" t="s">
        <v>344</v>
      </c>
      <c r="B12" t="s">
        <v>121</v>
      </c>
      <c r="C12" t="s">
        <v>101</v>
      </c>
      <c r="D12">
        <v>-150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0.94625979661941528</v>
      </c>
      <c r="M12">
        <v>0.94625979661941528</v>
      </c>
      <c r="N12">
        <v>0</v>
      </c>
      <c r="O12">
        <v>4521.93896484375</v>
      </c>
      <c r="P12">
        <v>4521.93896484375</v>
      </c>
      <c r="Q12">
        <v>0</v>
      </c>
      <c r="S12">
        <v>4524.93994140625</v>
      </c>
      <c r="T12">
        <v>4524.93994140625</v>
      </c>
      <c r="U12">
        <v>0</v>
      </c>
      <c r="W12">
        <v>4517.42919921875</v>
      </c>
      <c r="X12">
        <v>4517.42919921875</v>
      </c>
      <c r="Y12">
        <v>0</v>
      </c>
      <c r="Z12">
        <v>4521.93896484375</v>
      </c>
      <c r="AA12">
        <v>4521.93896484375</v>
      </c>
      <c r="AB12">
        <v>0</v>
      </c>
      <c r="AC12">
        <v>4516.91552734375</v>
      </c>
      <c r="AD12">
        <v>4516.91552734375</v>
      </c>
      <c r="AE12">
        <v>0</v>
      </c>
      <c r="AF12">
        <v>4517.42919921875</v>
      </c>
      <c r="AG12">
        <v>4517.42919921875</v>
      </c>
      <c r="AH12">
        <v>0</v>
      </c>
      <c r="AI12">
        <v>4514.61083984375</v>
      </c>
      <c r="AJ12">
        <v>4514.61083984375</v>
      </c>
      <c r="AK12">
        <v>0</v>
      </c>
      <c r="AL12">
        <v>4516.91552734375</v>
      </c>
      <c r="AM12">
        <v>4516.91552734375</v>
      </c>
      <c r="AN12">
        <v>0</v>
      </c>
      <c r="AO12">
        <v>4513.61328125</v>
      </c>
      <c r="AP12">
        <v>4513.61328125</v>
      </c>
      <c r="AQ12">
        <v>0</v>
      </c>
      <c r="AR12">
        <v>4514.62744140625</v>
      </c>
      <c r="AS12">
        <v>4514.62744140625</v>
      </c>
      <c r="AT12">
        <v>0</v>
      </c>
      <c r="AU12">
        <v>4521.93896484375</v>
      </c>
      <c r="AV12">
        <v>4521.93896484375</v>
      </c>
      <c r="AW12">
        <v>0</v>
      </c>
      <c r="AY12">
        <v>10</v>
      </c>
      <c r="BA12">
        <f t="shared" si="0"/>
        <v>1.01416015625</v>
      </c>
      <c r="BB12">
        <f t="shared" si="1"/>
        <v>2.3046875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3.71533203125</v>
      </c>
      <c r="BH12">
        <f t="shared" si="6"/>
        <v>15.05859375</v>
      </c>
      <c r="BI12">
        <f t="shared" si="9"/>
        <v>150.6396484375</v>
      </c>
      <c r="BJ12">
        <f t="shared" si="7"/>
        <v>151.6533203125</v>
      </c>
      <c r="BK12">
        <f t="shared" si="7"/>
        <v>153.0625</v>
      </c>
      <c r="BL12">
        <f t="shared" si="7"/>
        <v>153.57568359375</v>
      </c>
      <c r="BM12">
        <f t="shared" si="7"/>
        <v>158.0859375</v>
      </c>
      <c r="BN12">
        <f t="shared" si="7"/>
        <v>161.0869140625</v>
      </c>
      <c r="BO12">
        <f t="shared" si="7"/>
        <v>165.7099609375</v>
      </c>
      <c r="BR12">
        <f t="shared" si="8"/>
        <v>159.84130859375</v>
      </c>
    </row>
    <row r="13" spans="1:70" x14ac:dyDescent="0.2">
      <c r="A13" t="s">
        <v>344</v>
      </c>
      <c r="B13" t="s">
        <v>174</v>
      </c>
      <c r="C13" t="s">
        <v>123</v>
      </c>
      <c r="D13">
        <v>-90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1.0685772895812991</v>
      </c>
      <c r="M13">
        <v>1.0685772895812991</v>
      </c>
      <c r="N13">
        <v>0</v>
      </c>
      <c r="O13">
        <v>4536.37939453125</v>
      </c>
      <c r="P13">
        <v>4536.37939453125</v>
      </c>
      <c r="Q13">
        <v>0</v>
      </c>
      <c r="S13">
        <v>4539.38037109375</v>
      </c>
      <c r="T13">
        <v>4539.38037109375</v>
      </c>
      <c r="U13">
        <v>0</v>
      </c>
      <c r="W13">
        <v>4531.8701171875</v>
      </c>
      <c r="X13">
        <v>4531.8701171875</v>
      </c>
      <c r="Y13">
        <v>0</v>
      </c>
      <c r="Z13">
        <v>4536.37939453125</v>
      </c>
      <c r="AA13">
        <v>4536.37939453125</v>
      </c>
      <c r="AB13">
        <v>0</v>
      </c>
      <c r="AC13">
        <v>4531.35595703125</v>
      </c>
      <c r="AD13">
        <v>4531.35595703125</v>
      </c>
      <c r="AE13">
        <v>0</v>
      </c>
      <c r="AF13">
        <v>4531.8701171875</v>
      </c>
      <c r="AG13">
        <v>4531.8701171875</v>
      </c>
      <c r="AH13">
        <v>0</v>
      </c>
      <c r="AI13">
        <v>4529.6484375</v>
      </c>
      <c r="AJ13">
        <v>4529.6484375</v>
      </c>
      <c r="AK13">
        <v>0</v>
      </c>
      <c r="AL13">
        <v>4531.35595703125</v>
      </c>
      <c r="AM13">
        <v>4531.35595703125</v>
      </c>
      <c r="AN13">
        <v>0</v>
      </c>
      <c r="AO13">
        <v>4528.6552734375</v>
      </c>
      <c r="AP13">
        <v>4528.6552734375</v>
      </c>
      <c r="AQ13">
        <v>0</v>
      </c>
      <c r="AR13">
        <v>4529.6650390625</v>
      </c>
      <c r="AS13">
        <v>4529.6650390625</v>
      </c>
      <c r="AT13">
        <v>0</v>
      </c>
      <c r="AU13">
        <v>4536.37939453125</v>
      </c>
      <c r="AV13">
        <v>4536.37939453125</v>
      </c>
      <c r="AW13">
        <v>0</v>
      </c>
      <c r="AY13">
        <v>11</v>
      </c>
      <c r="BA13">
        <f t="shared" si="0"/>
        <v>1.009765625</v>
      </c>
      <c r="BB13">
        <f t="shared" si="1"/>
        <v>1.70751953125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4.32470703125</v>
      </c>
      <c r="BH13">
        <f t="shared" si="6"/>
        <v>15.06640625</v>
      </c>
      <c r="BI13">
        <f t="shared" si="9"/>
        <v>165.6982421875</v>
      </c>
      <c r="BJ13">
        <f t="shared" si="7"/>
        <v>166.71240234375</v>
      </c>
      <c r="BK13">
        <f t="shared" si="7"/>
        <v>169.01708984375</v>
      </c>
      <c r="BL13">
        <f t="shared" si="7"/>
        <v>169.53076171875</v>
      </c>
      <c r="BM13">
        <f t="shared" si="7"/>
        <v>174.04052734375</v>
      </c>
      <c r="BN13">
        <f t="shared" si="7"/>
        <v>177.04150390625</v>
      </c>
      <c r="BO13">
        <f t="shared" si="7"/>
        <v>180.7568359375</v>
      </c>
      <c r="BR13">
        <f t="shared" si="8"/>
        <v>175.79638671875</v>
      </c>
    </row>
    <row r="14" spans="1:70" x14ac:dyDescent="0.2">
      <c r="A14" t="s">
        <v>343</v>
      </c>
      <c r="B14" t="s">
        <v>122</v>
      </c>
      <c r="C14" t="s">
        <v>123</v>
      </c>
      <c r="D14">
        <v>120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0.8633837103843689</v>
      </c>
      <c r="M14">
        <v>0.8633837103843689</v>
      </c>
      <c r="N14">
        <v>0</v>
      </c>
      <c r="O14">
        <v>4551.03564453125</v>
      </c>
      <c r="P14">
        <v>4551.03564453125</v>
      </c>
      <c r="Q14">
        <v>0</v>
      </c>
      <c r="S14">
        <v>4554.03662109375</v>
      </c>
      <c r="T14">
        <v>4554.03662109375</v>
      </c>
      <c r="U14">
        <v>0</v>
      </c>
      <c r="W14">
        <v>4546.5263671875</v>
      </c>
      <c r="X14">
        <v>4546.5263671875</v>
      </c>
      <c r="Y14">
        <v>0</v>
      </c>
      <c r="Z14">
        <v>4551.03564453125</v>
      </c>
      <c r="AA14">
        <v>4551.03564453125</v>
      </c>
      <c r="AB14">
        <v>0</v>
      </c>
      <c r="AC14">
        <v>4546.01220703125</v>
      </c>
      <c r="AD14">
        <v>4546.01220703125</v>
      </c>
      <c r="AE14">
        <v>0</v>
      </c>
      <c r="AF14">
        <v>4546.5263671875</v>
      </c>
      <c r="AG14">
        <v>4546.5263671875</v>
      </c>
      <c r="AH14">
        <v>0</v>
      </c>
      <c r="AI14">
        <v>4544.70263671875</v>
      </c>
      <c r="AJ14">
        <v>4544.70263671875</v>
      </c>
      <c r="AK14">
        <v>0</v>
      </c>
      <c r="AL14">
        <v>4546.01220703125</v>
      </c>
      <c r="AM14">
        <v>4546.01220703125</v>
      </c>
      <c r="AN14">
        <v>0</v>
      </c>
      <c r="AO14">
        <v>4543.705078125</v>
      </c>
      <c r="AP14">
        <v>4543.705078125</v>
      </c>
      <c r="AQ14">
        <v>0</v>
      </c>
      <c r="AR14">
        <v>4544.71875</v>
      </c>
      <c r="AS14">
        <v>4544.71875</v>
      </c>
      <c r="AT14">
        <v>0</v>
      </c>
      <c r="AU14">
        <v>4551.03564453125</v>
      </c>
      <c r="AV14">
        <v>4551.03564453125</v>
      </c>
      <c r="AW14">
        <v>0</v>
      </c>
      <c r="AY14">
        <v>12</v>
      </c>
      <c r="BA14">
        <f t="shared" si="0"/>
        <v>1.013671875</v>
      </c>
      <c r="BB14">
        <f t="shared" si="1"/>
        <v>1.3095703125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4.7099609375</v>
      </c>
      <c r="BH14">
        <f t="shared" si="6"/>
        <v>15.0576171875</v>
      </c>
      <c r="BI14">
        <f t="shared" si="9"/>
        <v>180.7646484375</v>
      </c>
      <c r="BJ14">
        <f t="shared" si="7"/>
        <v>181.7744140625</v>
      </c>
      <c r="BK14">
        <f t="shared" si="7"/>
        <v>183.48193359375</v>
      </c>
      <c r="BL14">
        <f t="shared" si="7"/>
        <v>183.99609375</v>
      </c>
      <c r="BM14">
        <f t="shared" si="7"/>
        <v>188.50537109375</v>
      </c>
      <c r="BN14">
        <f t="shared" si="7"/>
        <v>191.50634765625</v>
      </c>
      <c r="BO14">
        <f t="shared" si="7"/>
        <v>195.8310546875</v>
      </c>
      <c r="BR14">
        <f t="shared" si="8"/>
        <v>190.26171875</v>
      </c>
    </row>
    <row r="15" spans="1:70" x14ac:dyDescent="0.2">
      <c r="A15" t="s">
        <v>343</v>
      </c>
      <c r="B15" t="s">
        <v>171</v>
      </c>
      <c r="C15" t="s">
        <v>17</v>
      </c>
      <c r="D15">
        <v>150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29</v>
      </c>
      <c r="L15">
        <v>0.89852440357208252</v>
      </c>
      <c r="M15">
        <v>0.89852440357208252</v>
      </c>
      <c r="N15">
        <v>0</v>
      </c>
      <c r="O15">
        <v>4566.76953125</v>
      </c>
      <c r="P15">
        <v>4566.76953125</v>
      </c>
      <c r="Q15">
        <v>0</v>
      </c>
      <c r="S15">
        <v>4569.7705078125</v>
      </c>
      <c r="T15">
        <v>4569.7705078125</v>
      </c>
      <c r="U15">
        <v>0</v>
      </c>
      <c r="W15">
        <v>4562.259765625</v>
      </c>
      <c r="X15">
        <v>4562.259765625</v>
      </c>
      <c r="Y15">
        <v>0</v>
      </c>
      <c r="Z15">
        <v>4566.76953125</v>
      </c>
      <c r="AA15">
        <v>4566.76953125</v>
      </c>
      <c r="AB15">
        <v>0</v>
      </c>
      <c r="AC15">
        <v>4561.74609375</v>
      </c>
      <c r="AD15">
        <v>4561.74609375</v>
      </c>
      <c r="AE15">
        <v>0</v>
      </c>
      <c r="AF15">
        <v>4562.259765625</v>
      </c>
      <c r="AG15">
        <v>4562.259765625</v>
      </c>
      <c r="AH15">
        <v>0</v>
      </c>
      <c r="AI15">
        <v>4559.73974609375</v>
      </c>
      <c r="AJ15">
        <v>4559.73974609375</v>
      </c>
      <c r="AK15">
        <v>0</v>
      </c>
      <c r="AL15">
        <v>4561.74609375</v>
      </c>
      <c r="AM15">
        <v>4561.74609375</v>
      </c>
      <c r="AN15">
        <v>0</v>
      </c>
      <c r="AO15">
        <v>4558.74658203125</v>
      </c>
      <c r="AP15">
        <v>4558.74658203125</v>
      </c>
      <c r="AQ15">
        <v>0</v>
      </c>
      <c r="AR15">
        <v>4559.75634765625</v>
      </c>
      <c r="AS15">
        <v>4559.75634765625</v>
      </c>
      <c r="AT15">
        <v>0</v>
      </c>
      <c r="AU15">
        <v>4566.76953125</v>
      </c>
      <c r="AV15">
        <v>4566.76953125</v>
      </c>
      <c r="AW15">
        <v>0</v>
      </c>
      <c r="AY15">
        <v>13</v>
      </c>
      <c r="BA15">
        <f t="shared" si="0"/>
        <v>1.009765625</v>
      </c>
      <c r="BB15">
        <f t="shared" si="1"/>
        <v>2.00634765625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4.013671875</v>
      </c>
      <c r="BH15">
        <f t="shared" si="6"/>
        <v>15.05419921875</v>
      </c>
      <c r="BI15">
        <f t="shared" si="9"/>
        <v>195.822265625</v>
      </c>
      <c r="BJ15">
        <f t="shared" si="7"/>
        <v>196.8359375</v>
      </c>
      <c r="BK15">
        <f t="shared" si="7"/>
        <v>198.1455078125</v>
      </c>
      <c r="BL15">
        <f t="shared" si="7"/>
        <v>198.65966796875</v>
      </c>
      <c r="BM15">
        <f t="shared" si="7"/>
        <v>203.1689453125</v>
      </c>
      <c r="BN15">
        <f t="shared" si="7"/>
        <v>206.169921875</v>
      </c>
      <c r="BO15">
        <f t="shared" si="7"/>
        <v>210.8798828125</v>
      </c>
      <c r="BR15">
        <f t="shared" si="8"/>
        <v>204.92529296875</v>
      </c>
    </row>
    <row r="16" spans="1:70" x14ac:dyDescent="0.2">
      <c r="A16" t="s">
        <v>343</v>
      </c>
      <c r="B16" t="s">
        <v>98</v>
      </c>
      <c r="C16" t="s">
        <v>99</v>
      </c>
      <c r="D16">
        <v>-90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0.97696328163146973</v>
      </c>
      <c r="M16">
        <v>0.97696328163146973</v>
      </c>
      <c r="N16">
        <v>0</v>
      </c>
      <c r="O16">
        <v>4581.4091796875</v>
      </c>
      <c r="P16">
        <v>4581.4091796875</v>
      </c>
      <c r="Q16">
        <v>0</v>
      </c>
      <c r="S16">
        <v>4584.41015625</v>
      </c>
      <c r="T16">
        <v>4584.41015625</v>
      </c>
      <c r="U16">
        <v>0</v>
      </c>
      <c r="W16">
        <v>4576.8994140625</v>
      </c>
      <c r="X16">
        <v>4576.8994140625</v>
      </c>
      <c r="Y16">
        <v>0</v>
      </c>
      <c r="Z16">
        <v>4581.4091796875</v>
      </c>
      <c r="AA16">
        <v>4581.4091796875</v>
      </c>
      <c r="AB16">
        <v>0</v>
      </c>
      <c r="AC16">
        <v>4576.3857421875</v>
      </c>
      <c r="AD16">
        <v>4576.3857421875</v>
      </c>
      <c r="AE16">
        <v>0</v>
      </c>
      <c r="AF16">
        <v>4576.8994140625</v>
      </c>
      <c r="AG16">
        <v>4576.8994140625</v>
      </c>
      <c r="AH16">
        <v>0</v>
      </c>
      <c r="AI16">
        <v>4574.77734375</v>
      </c>
      <c r="AJ16">
        <v>4574.77734375</v>
      </c>
      <c r="AK16">
        <v>0</v>
      </c>
      <c r="AL16">
        <v>4576.3857421875</v>
      </c>
      <c r="AM16">
        <v>4576.3857421875</v>
      </c>
      <c r="AN16">
        <v>0</v>
      </c>
      <c r="AO16">
        <v>4573.7841796875</v>
      </c>
      <c r="AP16">
        <v>4573.7841796875</v>
      </c>
      <c r="AQ16">
        <v>0</v>
      </c>
      <c r="AR16">
        <v>4574.7939453125</v>
      </c>
      <c r="AS16">
        <v>4574.7939453125</v>
      </c>
      <c r="AT16">
        <v>0</v>
      </c>
      <c r="AU16">
        <v>4581.4091796875</v>
      </c>
      <c r="AV16">
        <v>4581.4091796875</v>
      </c>
      <c r="AW16">
        <v>0</v>
      </c>
      <c r="AY16">
        <v>14</v>
      </c>
      <c r="BA16">
        <f t="shared" si="0"/>
        <v>1.009765625</v>
      </c>
      <c r="BB16">
        <f t="shared" si="1"/>
        <v>1.6083984375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4.42431640625</v>
      </c>
      <c r="BH16">
        <f t="shared" si="6"/>
        <v>15.06689453125</v>
      </c>
      <c r="BI16">
        <f t="shared" si="9"/>
        <v>210.87646484375</v>
      </c>
      <c r="BJ16">
        <f t="shared" si="7"/>
        <v>211.88623046875</v>
      </c>
      <c r="BK16">
        <f t="shared" si="7"/>
        <v>213.892578125</v>
      </c>
      <c r="BL16">
        <f t="shared" si="7"/>
        <v>214.40625</v>
      </c>
      <c r="BM16">
        <f t="shared" si="7"/>
        <v>218.916015625</v>
      </c>
      <c r="BN16">
        <f t="shared" si="7"/>
        <v>221.9169921875</v>
      </c>
      <c r="BO16">
        <f t="shared" si="7"/>
        <v>225.9306640625</v>
      </c>
      <c r="BR16">
        <f t="shared" si="8"/>
        <v>220.671875</v>
      </c>
    </row>
    <row r="17" spans="1:70" x14ac:dyDescent="0.2">
      <c r="A17" t="s">
        <v>344</v>
      </c>
      <c r="B17" t="s">
        <v>100</v>
      </c>
      <c r="C17" t="s">
        <v>101</v>
      </c>
      <c r="D17">
        <v>-30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1.444268941879272</v>
      </c>
      <c r="M17">
        <v>1.444268941879272</v>
      </c>
      <c r="N17">
        <v>0</v>
      </c>
      <c r="O17">
        <v>4596.36376953125</v>
      </c>
      <c r="P17">
        <v>4596.36376953125</v>
      </c>
      <c r="Q17">
        <v>0</v>
      </c>
      <c r="S17">
        <v>4599.36474609375</v>
      </c>
      <c r="T17">
        <v>4599.36474609375</v>
      </c>
      <c r="U17">
        <v>0</v>
      </c>
      <c r="W17">
        <v>4591.85400390625</v>
      </c>
      <c r="X17">
        <v>4591.85400390625</v>
      </c>
      <c r="Y17">
        <v>0</v>
      </c>
      <c r="Z17">
        <v>4596.36376953125</v>
      </c>
      <c r="AA17">
        <v>4596.36376953125</v>
      </c>
      <c r="AB17">
        <v>0</v>
      </c>
      <c r="AC17">
        <v>4591.34033203125</v>
      </c>
      <c r="AD17">
        <v>4591.34033203125</v>
      </c>
      <c r="AE17">
        <v>0</v>
      </c>
      <c r="AF17">
        <v>4591.85400390625</v>
      </c>
      <c r="AG17">
        <v>4591.85400390625</v>
      </c>
      <c r="AH17">
        <v>0</v>
      </c>
      <c r="AI17">
        <v>4589.83154296875</v>
      </c>
      <c r="AJ17">
        <v>4589.83154296875</v>
      </c>
      <c r="AK17">
        <v>0</v>
      </c>
      <c r="AL17">
        <v>4591.34033203125</v>
      </c>
      <c r="AM17">
        <v>4591.34033203125</v>
      </c>
      <c r="AN17">
        <v>0</v>
      </c>
      <c r="AO17">
        <v>4588.83447265625</v>
      </c>
      <c r="AP17">
        <v>4588.83447265625</v>
      </c>
      <c r="AQ17">
        <v>0</v>
      </c>
      <c r="AR17">
        <v>4589.84814453125</v>
      </c>
      <c r="AS17">
        <v>4589.84814453125</v>
      </c>
      <c r="AT17">
        <v>0</v>
      </c>
      <c r="AU17">
        <v>4596.36376953125</v>
      </c>
      <c r="AV17">
        <v>4596.36376953125</v>
      </c>
      <c r="AW17">
        <v>0</v>
      </c>
      <c r="AY17">
        <v>15</v>
      </c>
      <c r="BA17">
        <f t="shared" si="0"/>
        <v>1.013671875</v>
      </c>
      <c r="BB17">
        <f t="shared" si="1"/>
        <v>1.5087890625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4.51123046875</v>
      </c>
      <c r="BH17">
        <f t="shared" si="6"/>
        <v>15.05810546875</v>
      </c>
      <c r="BI17">
        <f t="shared" si="9"/>
        <v>225.943359375</v>
      </c>
      <c r="BJ17">
        <f t="shared" si="7"/>
        <v>226.953125</v>
      </c>
      <c r="BK17">
        <f t="shared" si="7"/>
        <v>228.5615234375</v>
      </c>
      <c r="BL17">
        <f t="shared" si="7"/>
        <v>229.0751953125</v>
      </c>
      <c r="BM17">
        <f t="shared" si="7"/>
        <v>233.5849609375</v>
      </c>
      <c r="BN17">
        <f t="shared" si="7"/>
        <v>236.5859375</v>
      </c>
      <c r="BO17">
        <f t="shared" si="7"/>
        <v>241.01025390625</v>
      </c>
      <c r="BR17">
        <f t="shared" si="8"/>
        <v>235.3408203125</v>
      </c>
    </row>
    <row r="18" spans="1:70" x14ac:dyDescent="0.2">
      <c r="A18" t="s">
        <v>344</v>
      </c>
      <c r="B18" t="s">
        <v>112</v>
      </c>
      <c r="C18" t="s">
        <v>28</v>
      </c>
      <c r="D18">
        <v>-60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29</v>
      </c>
      <c r="L18">
        <v>0.94908499717712402</v>
      </c>
      <c r="M18">
        <v>0.94908499717712402</v>
      </c>
      <c r="N18">
        <v>0</v>
      </c>
      <c r="O18">
        <v>4612.7939453125</v>
      </c>
      <c r="P18">
        <v>4612.7939453125</v>
      </c>
      <c r="Q18">
        <v>0</v>
      </c>
      <c r="S18">
        <v>4615.794921875</v>
      </c>
      <c r="T18">
        <v>4615.794921875</v>
      </c>
      <c r="U18">
        <v>0</v>
      </c>
      <c r="W18">
        <v>4608.28466796875</v>
      </c>
      <c r="X18">
        <v>4608.28466796875</v>
      </c>
      <c r="Y18">
        <v>0</v>
      </c>
      <c r="Z18">
        <v>4612.7939453125</v>
      </c>
      <c r="AA18">
        <v>4612.7939453125</v>
      </c>
      <c r="AB18">
        <v>0</v>
      </c>
      <c r="AC18">
        <v>4607.7705078125</v>
      </c>
      <c r="AD18">
        <v>4607.7705078125</v>
      </c>
      <c r="AE18">
        <v>0</v>
      </c>
      <c r="AF18">
        <v>4608.28466796875</v>
      </c>
      <c r="AG18">
        <v>4608.28466796875</v>
      </c>
      <c r="AH18">
        <v>0</v>
      </c>
      <c r="AI18">
        <v>4604.869140625</v>
      </c>
      <c r="AJ18">
        <v>4604.869140625</v>
      </c>
      <c r="AK18">
        <v>0</v>
      </c>
      <c r="AL18">
        <v>4607.7705078125</v>
      </c>
      <c r="AM18">
        <v>4607.7705078125</v>
      </c>
      <c r="AN18">
        <v>0</v>
      </c>
      <c r="AO18">
        <v>4603.8759765625</v>
      </c>
      <c r="AP18">
        <v>4603.8759765625</v>
      </c>
      <c r="AQ18">
        <v>0</v>
      </c>
      <c r="AR18">
        <v>4604.8857421875</v>
      </c>
      <c r="AS18">
        <v>4604.8857421875</v>
      </c>
      <c r="AT18">
        <v>0</v>
      </c>
      <c r="AU18">
        <v>4612.7939453125</v>
      </c>
      <c r="AV18">
        <v>4612.7939453125</v>
      </c>
      <c r="AW18">
        <v>0</v>
      </c>
      <c r="AY18">
        <v>16</v>
      </c>
      <c r="BA18">
        <f t="shared" si="0"/>
        <v>1.009765625</v>
      </c>
      <c r="BB18">
        <f t="shared" si="1"/>
        <v>2.9013671875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3.10400390625</v>
      </c>
      <c r="BH18">
        <f t="shared" si="6"/>
        <v>15.03955078125</v>
      </c>
      <c r="BI18">
        <f t="shared" si="9"/>
        <v>241.00146484375</v>
      </c>
      <c r="BJ18">
        <f t="shared" si="7"/>
        <v>242.01513671875</v>
      </c>
      <c r="BK18">
        <f t="shared" si="7"/>
        <v>243.52392578125</v>
      </c>
      <c r="BL18">
        <f t="shared" si="7"/>
        <v>244.03759765625</v>
      </c>
      <c r="BM18">
        <f t="shared" si="7"/>
        <v>248.54736328125</v>
      </c>
      <c r="BN18">
        <f t="shared" si="7"/>
        <v>251.54833984375</v>
      </c>
      <c r="BO18">
        <f t="shared" si="7"/>
        <v>256.0595703125</v>
      </c>
      <c r="BR18">
        <f t="shared" si="8"/>
        <v>250.30322265625</v>
      </c>
    </row>
    <row r="19" spans="1:70" x14ac:dyDescent="0.2">
      <c r="A19" t="s">
        <v>344</v>
      </c>
      <c r="B19" t="s">
        <v>109</v>
      </c>
      <c r="C19" t="s">
        <v>22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29</v>
      </c>
      <c r="L19">
        <v>0.93242591619491577</v>
      </c>
      <c r="M19">
        <v>0.93242591619491577</v>
      </c>
      <c r="N19">
        <v>0</v>
      </c>
      <c r="O19">
        <v>4626.919921875</v>
      </c>
      <c r="P19">
        <v>4626.919921875</v>
      </c>
      <c r="Q19">
        <v>0</v>
      </c>
      <c r="S19">
        <v>4629.92041015625</v>
      </c>
      <c r="T19">
        <v>4629.92041015625</v>
      </c>
      <c r="U19">
        <v>0</v>
      </c>
      <c r="W19">
        <v>4622.41015625</v>
      </c>
      <c r="X19">
        <v>4622.41015625</v>
      </c>
      <c r="Y19">
        <v>0</v>
      </c>
      <c r="Z19">
        <v>4626.919921875</v>
      </c>
      <c r="AA19">
        <v>4626.919921875</v>
      </c>
      <c r="AB19">
        <v>0</v>
      </c>
      <c r="AC19">
        <v>4621.89599609375</v>
      </c>
      <c r="AD19">
        <v>4621.89599609375</v>
      </c>
      <c r="AE19">
        <v>0</v>
      </c>
      <c r="AF19">
        <v>4622.41015625</v>
      </c>
      <c r="AG19">
        <v>4622.41015625</v>
      </c>
      <c r="AH19">
        <v>0</v>
      </c>
      <c r="AI19">
        <v>4619.89013671875</v>
      </c>
      <c r="AJ19">
        <v>4619.89013671875</v>
      </c>
      <c r="AK19">
        <v>0</v>
      </c>
      <c r="AL19">
        <v>4621.89599609375</v>
      </c>
      <c r="AM19">
        <v>4621.89599609375</v>
      </c>
      <c r="AN19">
        <v>0</v>
      </c>
      <c r="AO19">
        <v>4618.89892578125</v>
      </c>
      <c r="AP19">
        <v>4618.89892578125</v>
      </c>
      <c r="AQ19">
        <v>0</v>
      </c>
      <c r="AR19">
        <v>4619.90673828125</v>
      </c>
      <c r="AS19">
        <v>4619.90673828125</v>
      </c>
      <c r="AT19">
        <v>0</v>
      </c>
      <c r="AU19">
        <v>4626.919921875</v>
      </c>
      <c r="AV19">
        <v>4626.919921875</v>
      </c>
      <c r="AW19">
        <v>0</v>
      </c>
      <c r="AY19">
        <v>17</v>
      </c>
      <c r="BA19">
        <f t="shared" si="0"/>
        <v>1.0078125</v>
      </c>
      <c r="BB19">
        <f t="shared" si="1"/>
        <v>2.005859375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4.0263671875</v>
      </c>
      <c r="BH19">
        <f t="shared" si="6"/>
        <v>15.064453125</v>
      </c>
      <c r="BI19">
        <f t="shared" si="9"/>
        <v>256.041015625</v>
      </c>
      <c r="BJ19">
        <f t="shared" ref="BJ19:BO31" si="10">BI19+BA18</f>
        <v>257.05078125</v>
      </c>
      <c r="BK19">
        <f t="shared" si="10"/>
        <v>259.9521484375</v>
      </c>
      <c r="BL19">
        <f t="shared" si="10"/>
        <v>260.46630859375</v>
      </c>
      <c r="BM19">
        <f t="shared" si="10"/>
        <v>264.9755859375</v>
      </c>
      <c r="BN19">
        <f t="shared" si="10"/>
        <v>267.9765625</v>
      </c>
      <c r="BO19">
        <f t="shared" si="10"/>
        <v>271.08056640625</v>
      </c>
      <c r="BR19">
        <f t="shared" si="8"/>
        <v>266.73193359375</v>
      </c>
    </row>
    <row r="20" spans="1:70" x14ac:dyDescent="0.2">
      <c r="A20" t="s">
        <v>343</v>
      </c>
      <c r="B20" t="s">
        <v>102</v>
      </c>
      <c r="C20" t="s">
        <v>120</v>
      </c>
      <c r="D20">
        <v>120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1.103460550308228</v>
      </c>
      <c r="M20">
        <v>1.103460550308228</v>
      </c>
      <c r="N20">
        <v>0</v>
      </c>
      <c r="O20">
        <v>4642.57080078125</v>
      </c>
      <c r="P20">
        <v>4642.57080078125</v>
      </c>
      <c r="Q20">
        <v>0</v>
      </c>
      <c r="S20">
        <v>4645.57177734375</v>
      </c>
      <c r="T20">
        <v>4645.57177734375</v>
      </c>
      <c r="U20">
        <v>0</v>
      </c>
      <c r="W20">
        <v>4638.06103515625</v>
      </c>
      <c r="X20">
        <v>4638.06103515625</v>
      </c>
      <c r="Y20">
        <v>0</v>
      </c>
      <c r="Z20">
        <v>4642.57080078125</v>
      </c>
      <c r="AA20">
        <v>4642.57080078125</v>
      </c>
      <c r="AB20">
        <v>0</v>
      </c>
      <c r="AC20">
        <v>4637.546875</v>
      </c>
      <c r="AD20">
        <v>4637.546875</v>
      </c>
      <c r="AE20">
        <v>0</v>
      </c>
      <c r="AF20">
        <v>4638.06103515625</v>
      </c>
      <c r="AG20">
        <v>4638.06103515625</v>
      </c>
      <c r="AH20">
        <v>0</v>
      </c>
      <c r="AI20">
        <v>4634.9443359375</v>
      </c>
      <c r="AJ20">
        <v>4634.9443359375</v>
      </c>
      <c r="AK20">
        <v>0</v>
      </c>
      <c r="AL20">
        <v>4637.546875</v>
      </c>
      <c r="AM20">
        <v>4637.546875</v>
      </c>
      <c r="AN20">
        <v>0</v>
      </c>
      <c r="AO20">
        <v>4633.94677734375</v>
      </c>
      <c r="AP20">
        <v>4633.94677734375</v>
      </c>
      <c r="AQ20">
        <v>0</v>
      </c>
      <c r="AR20">
        <v>4634.9609375</v>
      </c>
      <c r="AS20">
        <v>4634.9609375</v>
      </c>
      <c r="AT20">
        <v>0</v>
      </c>
      <c r="AU20">
        <v>4642.57080078125</v>
      </c>
      <c r="AV20">
        <v>4642.57080078125</v>
      </c>
      <c r="AW20">
        <v>0</v>
      </c>
      <c r="AY20">
        <v>18</v>
      </c>
      <c r="BA20">
        <f t="shared" si="0"/>
        <v>1.01416015625</v>
      </c>
      <c r="BB20">
        <f t="shared" si="1"/>
        <v>2.6025390625</v>
      </c>
      <c r="BC20">
        <f t="shared" si="2"/>
        <v>0.51416015625</v>
      </c>
      <c r="BD20">
        <f t="shared" si="3"/>
        <v>4.509765625</v>
      </c>
      <c r="BE20">
        <f t="shared" si="4"/>
        <v>3.0009765625</v>
      </c>
      <c r="BF20">
        <f t="shared" si="5"/>
        <v>3.4296875</v>
      </c>
      <c r="BH20">
        <f t="shared" si="6"/>
        <v>15.0712890625</v>
      </c>
      <c r="BI20">
        <f t="shared" si="9"/>
        <v>271.10546875</v>
      </c>
      <c r="BJ20">
        <f t="shared" si="10"/>
        <v>272.11328125</v>
      </c>
      <c r="BK20">
        <f t="shared" si="10"/>
        <v>274.119140625</v>
      </c>
      <c r="BL20">
        <f t="shared" si="10"/>
        <v>274.63330078125</v>
      </c>
      <c r="BM20">
        <f t="shared" si="10"/>
        <v>279.14306640625</v>
      </c>
      <c r="BN20">
        <f t="shared" si="10"/>
        <v>282.1435546875</v>
      </c>
      <c r="BO20">
        <f t="shared" si="10"/>
        <v>286.169921875</v>
      </c>
      <c r="BR20">
        <f t="shared" si="8"/>
        <v>280.89892578125</v>
      </c>
    </row>
    <row r="21" spans="1:70" x14ac:dyDescent="0.2">
      <c r="A21" t="s">
        <v>344</v>
      </c>
      <c r="B21" t="s">
        <v>116</v>
      </c>
      <c r="C21" t="s">
        <v>103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29</v>
      </c>
      <c r="L21">
        <v>0.78469997644424438</v>
      </c>
      <c r="M21">
        <v>0.78469997644424438</v>
      </c>
      <c r="N21">
        <v>0</v>
      </c>
      <c r="O21">
        <v>4656.7294921875</v>
      </c>
      <c r="P21">
        <v>4656.7294921875</v>
      </c>
      <c r="Q21">
        <v>0</v>
      </c>
      <c r="S21">
        <v>4659.73046875</v>
      </c>
      <c r="T21">
        <v>4659.73046875</v>
      </c>
      <c r="U21">
        <v>0</v>
      </c>
      <c r="W21">
        <v>4652.2197265625</v>
      </c>
      <c r="X21">
        <v>4652.2197265625</v>
      </c>
      <c r="Y21">
        <v>0</v>
      </c>
      <c r="Z21">
        <v>4656.7294921875</v>
      </c>
      <c r="AA21">
        <v>4656.7294921875</v>
      </c>
      <c r="AB21">
        <v>0</v>
      </c>
      <c r="AC21">
        <v>4651.7060546875</v>
      </c>
      <c r="AD21">
        <v>4651.7060546875</v>
      </c>
      <c r="AE21">
        <v>0</v>
      </c>
      <c r="AF21">
        <v>4652.2197265625</v>
      </c>
      <c r="AG21">
        <v>4652.2197265625</v>
      </c>
      <c r="AH21">
        <v>0</v>
      </c>
      <c r="AI21">
        <v>4649.998046875</v>
      </c>
      <c r="AJ21">
        <v>4649.998046875</v>
      </c>
      <c r="AK21">
        <v>0</v>
      </c>
      <c r="AL21">
        <v>4651.7060546875</v>
      </c>
      <c r="AM21">
        <v>4651.7060546875</v>
      </c>
      <c r="AN21">
        <v>0</v>
      </c>
      <c r="AO21">
        <v>4649.00146484375</v>
      </c>
      <c r="AP21">
        <v>4649.00146484375</v>
      </c>
      <c r="AQ21">
        <v>0</v>
      </c>
      <c r="AR21">
        <v>4650.0146484375</v>
      </c>
      <c r="AS21">
        <v>4650.0146484375</v>
      </c>
      <c r="AT21">
        <v>0</v>
      </c>
      <c r="AU21">
        <v>4656.7294921875</v>
      </c>
      <c r="AV21">
        <v>4656.7294921875</v>
      </c>
      <c r="AW21">
        <v>0</v>
      </c>
      <c r="AY21">
        <v>19</v>
      </c>
      <c r="BA21">
        <f t="shared" si="0"/>
        <v>1.01318359375</v>
      </c>
      <c r="BB21">
        <f t="shared" si="1"/>
        <v>1.7080078125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4.3115234375</v>
      </c>
      <c r="BH21">
        <f t="shared" si="6"/>
        <v>15.05712890625</v>
      </c>
      <c r="BI21">
        <f t="shared" si="9"/>
        <v>286.1767578125</v>
      </c>
      <c r="BJ21">
        <f t="shared" si="10"/>
        <v>287.19091796875</v>
      </c>
      <c r="BK21">
        <f t="shared" si="10"/>
        <v>289.79345703125</v>
      </c>
      <c r="BL21">
        <f t="shared" si="10"/>
        <v>290.3076171875</v>
      </c>
      <c r="BM21">
        <f t="shared" si="10"/>
        <v>294.8173828125</v>
      </c>
      <c r="BN21">
        <f t="shared" si="10"/>
        <v>297.818359375</v>
      </c>
      <c r="BO21">
        <f t="shared" si="10"/>
        <v>301.248046875</v>
      </c>
      <c r="BR21">
        <f t="shared" si="8"/>
        <v>296.5732421875</v>
      </c>
    </row>
    <row r="22" spans="1:70" x14ac:dyDescent="0.2">
      <c r="A22" t="s">
        <v>344</v>
      </c>
      <c r="B22" t="s">
        <v>186</v>
      </c>
      <c r="C22" t="s">
        <v>103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29</v>
      </c>
      <c r="L22">
        <v>0.86655789613723755</v>
      </c>
      <c r="M22">
        <v>0.86655789613723755</v>
      </c>
      <c r="N22">
        <v>0</v>
      </c>
      <c r="O22">
        <v>4671.46875</v>
      </c>
      <c r="P22">
        <v>4671.46875</v>
      </c>
      <c r="Q22">
        <v>0</v>
      </c>
      <c r="S22">
        <v>4674.4697265625</v>
      </c>
      <c r="T22">
        <v>4674.4697265625</v>
      </c>
      <c r="U22">
        <v>0</v>
      </c>
      <c r="W22">
        <v>4666.958984375</v>
      </c>
      <c r="X22">
        <v>4666.958984375</v>
      </c>
      <c r="Y22">
        <v>0</v>
      </c>
      <c r="Z22">
        <v>4671.46875</v>
      </c>
      <c r="AA22">
        <v>4671.46875</v>
      </c>
      <c r="AB22">
        <v>0</v>
      </c>
      <c r="AC22">
        <v>4666.44482421875</v>
      </c>
      <c r="AD22">
        <v>4666.44482421875</v>
      </c>
      <c r="AE22">
        <v>0</v>
      </c>
      <c r="AF22">
        <v>4666.958984375</v>
      </c>
      <c r="AG22">
        <v>4666.958984375</v>
      </c>
      <c r="AH22">
        <v>0</v>
      </c>
      <c r="AI22">
        <v>4665.03564453125</v>
      </c>
      <c r="AJ22">
        <v>4665.03564453125</v>
      </c>
      <c r="AK22">
        <v>0</v>
      </c>
      <c r="AL22">
        <v>4666.44482421875</v>
      </c>
      <c r="AM22">
        <v>4666.44482421875</v>
      </c>
      <c r="AN22">
        <v>0</v>
      </c>
      <c r="AO22">
        <v>4664.0419921875</v>
      </c>
      <c r="AP22">
        <v>4664.0419921875</v>
      </c>
      <c r="AQ22">
        <v>0</v>
      </c>
      <c r="AR22">
        <v>4665.05224609375</v>
      </c>
      <c r="AS22">
        <v>4665.05224609375</v>
      </c>
      <c r="AT22">
        <v>0</v>
      </c>
      <c r="AU22">
        <v>4671.46875</v>
      </c>
      <c r="AV22">
        <v>4671.46875</v>
      </c>
      <c r="AW22">
        <v>0</v>
      </c>
      <c r="AY22">
        <v>20</v>
      </c>
      <c r="BA22">
        <f t="shared" si="0"/>
        <v>1.01025390625</v>
      </c>
      <c r="BB22">
        <f t="shared" si="1"/>
        <v>1.4091796875</v>
      </c>
      <c r="BC22">
        <f t="shared" si="2"/>
        <v>0.51416015625</v>
      </c>
      <c r="BD22">
        <f t="shared" si="3"/>
        <v>4.509765625</v>
      </c>
      <c r="BE22">
        <f t="shared" si="4"/>
        <v>3.0009765625</v>
      </c>
      <c r="BF22">
        <f t="shared" si="5"/>
        <v>4.623046875</v>
      </c>
      <c r="BH22">
        <f t="shared" si="6"/>
        <v>15.0673828125</v>
      </c>
      <c r="BI22">
        <f t="shared" si="9"/>
        <v>301.23388671875</v>
      </c>
      <c r="BJ22">
        <f t="shared" si="10"/>
        <v>302.2470703125</v>
      </c>
      <c r="BK22">
        <f t="shared" si="10"/>
        <v>303.955078125</v>
      </c>
      <c r="BL22">
        <f t="shared" si="10"/>
        <v>304.46875</v>
      </c>
      <c r="BM22">
        <f t="shared" si="10"/>
        <v>308.978515625</v>
      </c>
      <c r="BN22">
        <f t="shared" si="10"/>
        <v>311.9794921875</v>
      </c>
      <c r="BO22">
        <f t="shared" si="10"/>
        <v>316.291015625</v>
      </c>
      <c r="BR22">
        <f t="shared" si="8"/>
        <v>310.734375</v>
      </c>
    </row>
    <row r="23" spans="1:70" x14ac:dyDescent="0.2">
      <c r="A23" t="s">
        <v>343</v>
      </c>
      <c r="B23" t="s">
        <v>179</v>
      </c>
      <c r="C23" t="s">
        <v>17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29</v>
      </c>
      <c r="L23">
        <v>0.86327850818634033</v>
      </c>
      <c r="M23">
        <v>0.86327850818634033</v>
      </c>
      <c r="N23">
        <v>0</v>
      </c>
      <c r="O23">
        <v>4688.0146484375</v>
      </c>
      <c r="P23">
        <v>4688.0146484375</v>
      </c>
      <c r="Q23">
        <v>0</v>
      </c>
      <c r="S23">
        <v>4691.015625</v>
      </c>
      <c r="T23">
        <v>4691.015625</v>
      </c>
      <c r="U23">
        <v>0</v>
      </c>
      <c r="W23">
        <v>4683.50537109375</v>
      </c>
      <c r="X23">
        <v>4683.50537109375</v>
      </c>
      <c r="Y23">
        <v>0</v>
      </c>
      <c r="Z23">
        <v>4688.0146484375</v>
      </c>
      <c r="AA23">
        <v>4688.0146484375</v>
      </c>
      <c r="AB23">
        <v>0</v>
      </c>
      <c r="AC23">
        <v>4682.9912109375</v>
      </c>
      <c r="AD23">
        <v>4682.9912109375</v>
      </c>
      <c r="AE23">
        <v>0</v>
      </c>
      <c r="AF23">
        <v>4683.50537109375</v>
      </c>
      <c r="AG23">
        <v>4683.50537109375</v>
      </c>
      <c r="AH23">
        <v>0</v>
      </c>
      <c r="AI23">
        <v>4680.08984375</v>
      </c>
      <c r="AJ23">
        <v>4680.08984375</v>
      </c>
      <c r="AK23">
        <v>0</v>
      </c>
      <c r="AL23">
        <v>4682.9912109375</v>
      </c>
      <c r="AM23">
        <v>4682.9912109375</v>
      </c>
      <c r="AN23">
        <v>0</v>
      </c>
      <c r="AO23">
        <v>4679.0927734375</v>
      </c>
      <c r="AP23">
        <v>4679.0927734375</v>
      </c>
      <c r="AQ23">
        <v>0</v>
      </c>
      <c r="AR23">
        <v>4680.1064453125</v>
      </c>
      <c r="AS23">
        <v>4680.1064453125</v>
      </c>
      <c r="AT23">
        <v>0</v>
      </c>
      <c r="AU23">
        <v>4688.0146484375</v>
      </c>
      <c r="AV23">
        <v>4688.0146484375</v>
      </c>
      <c r="AW23">
        <v>0</v>
      </c>
      <c r="AY23">
        <v>21</v>
      </c>
      <c r="BA23">
        <f t="shared" si="0"/>
        <v>1.013671875</v>
      </c>
      <c r="BB23">
        <f t="shared" si="1"/>
        <v>2.9013671875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3.11474609375</v>
      </c>
      <c r="BH23">
        <f t="shared" si="6"/>
        <v>15.05419921875</v>
      </c>
      <c r="BI23">
        <f t="shared" si="9"/>
        <v>316.30126953125</v>
      </c>
      <c r="BJ23">
        <f t="shared" si="10"/>
        <v>317.3115234375</v>
      </c>
      <c r="BK23">
        <f t="shared" si="10"/>
        <v>318.720703125</v>
      </c>
      <c r="BL23">
        <f t="shared" si="10"/>
        <v>319.23486328125</v>
      </c>
      <c r="BM23">
        <f t="shared" si="10"/>
        <v>323.74462890625</v>
      </c>
      <c r="BN23">
        <f t="shared" si="10"/>
        <v>326.74560546875</v>
      </c>
      <c r="BO23">
        <f t="shared" si="10"/>
        <v>331.36865234375</v>
      </c>
      <c r="BR23">
        <f t="shared" si="8"/>
        <v>325.50048828125</v>
      </c>
    </row>
    <row r="24" spans="1:70" x14ac:dyDescent="0.2">
      <c r="A24" t="s">
        <v>344</v>
      </c>
      <c r="B24" t="s">
        <v>102</v>
      </c>
      <c r="C24" t="s">
        <v>103</v>
      </c>
      <c r="D24">
        <v>-60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29</v>
      </c>
      <c r="L24">
        <v>0.83398252725601196</v>
      </c>
      <c r="M24">
        <v>0.83398252725601196</v>
      </c>
      <c r="N24">
        <v>0</v>
      </c>
      <c r="O24">
        <v>4701.75927734375</v>
      </c>
      <c r="P24">
        <v>4701.75927734375</v>
      </c>
      <c r="Q24">
        <v>0</v>
      </c>
      <c r="S24">
        <v>4704.76025390625</v>
      </c>
      <c r="T24">
        <v>4704.76025390625</v>
      </c>
      <c r="U24">
        <v>0</v>
      </c>
      <c r="W24">
        <v>4697.24951171875</v>
      </c>
      <c r="X24">
        <v>4697.24951171875</v>
      </c>
      <c r="Y24">
        <v>0</v>
      </c>
      <c r="Z24">
        <v>4701.75927734375</v>
      </c>
      <c r="AA24">
        <v>4701.75927734375</v>
      </c>
      <c r="AB24">
        <v>0</v>
      </c>
      <c r="AC24">
        <v>4696.73583984375</v>
      </c>
      <c r="AD24">
        <v>4696.73583984375</v>
      </c>
      <c r="AE24">
        <v>0</v>
      </c>
      <c r="AF24">
        <v>4697.24951171875</v>
      </c>
      <c r="AG24">
        <v>4697.24951171875</v>
      </c>
      <c r="AH24">
        <v>0</v>
      </c>
      <c r="AI24">
        <v>4695.12744140625</v>
      </c>
      <c r="AJ24">
        <v>4695.12744140625</v>
      </c>
      <c r="AK24">
        <v>0</v>
      </c>
      <c r="AL24">
        <v>4696.73583984375</v>
      </c>
      <c r="AM24">
        <v>4696.73583984375</v>
      </c>
      <c r="AN24">
        <v>0</v>
      </c>
      <c r="AO24">
        <v>4694.13037109375</v>
      </c>
      <c r="AP24">
        <v>4694.13037109375</v>
      </c>
      <c r="AQ24">
        <v>0</v>
      </c>
      <c r="AR24">
        <v>4695.14404296875</v>
      </c>
      <c r="AS24">
        <v>4695.14404296875</v>
      </c>
      <c r="AT24">
        <v>0</v>
      </c>
      <c r="AU24">
        <v>4701.75927734375</v>
      </c>
      <c r="AV24">
        <v>4701.75927734375</v>
      </c>
      <c r="AW24">
        <v>0</v>
      </c>
      <c r="AY24">
        <v>22</v>
      </c>
      <c r="BA24">
        <f t="shared" si="0"/>
        <v>1.013671875</v>
      </c>
      <c r="BB24">
        <f t="shared" si="1"/>
        <v>1.6083984375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4.42431640625</v>
      </c>
      <c r="BH24">
        <f t="shared" si="6"/>
        <v>15.07080078125</v>
      </c>
      <c r="BI24">
        <f t="shared" si="9"/>
        <v>331.35546875</v>
      </c>
      <c r="BJ24">
        <f t="shared" si="10"/>
        <v>332.369140625</v>
      </c>
      <c r="BK24">
        <f t="shared" si="10"/>
        <v>335.2705078125</v>
      </c>
      <c r="BL24">
        <f t="shared" si="10"/>
        <v>335.78466796875</v>
      </c>
      <c r="BM24">
        <f t="shared" si="10"/>
        <v>340.2939453125</v>
      </c>
      <c r="BN24">
        <f t="shared" si="10"/>
        <v>343.294921875</v>
      </c>
      <c r="BO24">
        <f t="shared" si="10"/>
        <v>346.40966796875</v>
      </c>
      <c r="BR24">
        <f t="shared" si="8"/>
        <v>342.05029296875</v>
      </c>
    </row>
    <row r="25" spans="1:70" x14ac:dyDescent="0.2">
      <c r="A25" t="s">
        <v>343</v>
      </c>
      <c r="B25" t="s">
        <v>96</v>
      </c>
      <c r="C25" t="s">
        <v>97</v>
      </c>
      <c r="D25">
        <v>60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0.97900569438934326</v>
      </c>
      <c r="M25">
        <v>0.97900569438934326</v>
      </c>
      <c r="N25">
        <v>0</v>
      </c>
      <c r="O25">
        <v>4717.41015625</v>
      </c>
      <c r="P25">
        <v>4717.41015625</v>
      </c>
      <c r="Q25">
        <v>0</v>
      </c>
      <c r="S25">
        <v>4720.4111328125</v>
      </c>
      <c r="T25">
        <v>4720.4111328125</v>
      </c>
      <c r="U25">
        <v>0</v>
      </c>
      <c r="W25">
        <v>4712.90087890625</v>
      </c>
      <c r="X25">
        <v>4712.90087890625</v>
      </c>
      <c r="Y25">
        <v>0</v>
      </c>
      <c r="Z25">
        <v>4717.41015625</v>
      </c>
      <c r="AA25">
        <v>4717.41015625</v>
      </c>
      <c r="AB25">
        <v>0</v>
      </c>
      <c r="AC25">
        <v>4712.38671875</v>
      </c>
      <c r="AD25">
        <v>4712.38671875</v>
      </c>
      <c r="AE25">
        <v>0</v>
      </c>
      <c r="AF25">
        <v>4712.90087890625</v>
      </c>
      <c r="AG25">
        <v>4712.90087890625</v>
      </c>
      <c r="AH25">
        <v>0</v>
      </c>
      <c r="AI25">
        <v>4710.181640625</v>
      </c>
      <c r="AJ25">
        <v>4710.181640625</v>
      </c>
      <c r="AK25">
        <v>0</v>
      </c>
      <c r="AL25">
        <v>4712.38671875</v>
      </c>
      <c r="AM25">
        <v>4712.38671875</v>
      </c>
      <c r="AN25">
        <v>0</v>
      </c>
      <c r="AO25">
        <v>4709.1845703125</v>
      </c>
      <c r="AP25">
        <v>4709.1845703125</v>
      </c>
      <c r="AQ25">
        <v>0</v>
      </c>
      <c r="AR25">
        <v>4710.1982421875</v>
      </c>
      <c r="AS25">
        <v>4710.1982421875</v>
      </c>
      <c r="AT25">
        <v>0</v>
      </c>
      <c r="AU25">
        <v>4717.41015625</v>
      </c>
      <c r="AV25">
        <v>4717.41015625</v>
      </c>
      <c r="AW25">
        <v>0</v>
      </c>
      <c r="AY25">
        <v>23</v>
      </c>
      <c r="BA25">
        <f t="shared" si="0"/>
        <v>1.013671875</v>
      </c>
      <c r="BB25">
        <f t="shared" si="1"/>
        <v>2.205078125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3.81396484375</v>
      </c>
      <c r="BH25">
        <f t="shared" si="6"/>
        <v>15.05712890625</v>
      </c>
      <c r="BI25">
        <f t="shared" si="9"/>
        <v>346.42626953125</v>
      </c>
      <c r="BJ25">
        <f t="shared" si="10"/>
        <v>347.43994140625</v>
      </c>
      <c r="BK25">
        <f t="shared" si="10"/>
        <v>349.04833984375</v>
      </c>
      <c r="BL25">
        <f t="shared" si="10"/>
        <v>349.56201171875</v>
      </c>
      <c r="BM25">
        <f t="shared" si="10"/>
        <v>354.07177734375</v>
      </c>
      <c r="BN25">
        <f t="shared" si="10"/>
        <v>357.07275390625</v>
      </c>
      <c r="BO25">
        <f t="shared" si="10"/>
        <v>361.4970703125</v>
      </c>
      <c r="BR25">
        <f t="shared" si="8"/>
        <v>355.82763671875</v>
      </c>
    </row>
    <row r="26" spans="1:70" x14ac:dyDescent="0.2">
      <c r="A26" t="s">
        <v>343</v>
      </c>
      <c r="B26" t="s">
        <v>191</v>
      </c>
      <c r="C26" t="s">
        <v>22</v>
      </c>
      <c r="D26">
        <v>60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1.8915859460830691</v>
      </c>
      <c r="M26">
        <v>1.8915859460830691</v>
      </c>
      <c r="N26">
        <v>0</v>
      </c>
      <c r="O26">
        <v>4733.04443359375</v>
      </c>
      <c r="P26">
        <v>4733.04443359375</v>
      </c>
      <c r="Q26">
        <v>0</v>
      </c>
      <c r="S26">
        <v>4736.04541015625</v>
      </c>
      <c r="T26">
        <v>4736.04541015625</v>
      </c>
      <c r="U26">
        <v>0</v>
      </c>
      <c r="W26">
        <v>4728.53515625</v>
      </c>
      <c r="X26">
        <v>4728.53515625</v>
      </c>
      <c r="Y26">
        <v>0</v>
      </c>
      <c r="Z26">
        <v>4733.04443359375</v>
      </c>
      <c r="AA26">
        <v>4733.04443359375</v>
      </c>
      <c r="AB26">
        <v>0</v>
      </c>
      <c r="AC26">
        <v>4728.02099609375</v>
      </c>
      <c r="AD26">
        <v>4728.02099609375</v>
      </c>
      <c r="AE26">
        <v>0</v>
      </c>
      <c r="AF26">
        <v>4728.53515625</v>
      </c>
      <c r="AG26">
        <v>4728.53515625</v>
      </c>
      <c r="AH26">
        <v>0</v>
      </c>
      <c r="AI26">
        <v>4725.21923828125</v>
      </c>
      <c r="AJ26">
        <v>4725.21923828125</v>
      </c>
      <c r="AK26">
        <v>0</v>
      </c>
      <c r="AL26">
        <v>4728.02099609375</v>
      </c>
      <c r="AM26">
        <v>4728.02099609375</v>
      </c>
      <c r="AN26">
        <v>0</v>
      </c>
      <c r="AO26">
        <v>4724.22509765625</v>
      </c>
      <c r="AP26">
        <v>4724.22509765625</v>
      </c>
      <c r="AQ26">
        <v>0</v>
      </c>
      <c r="AR26">
        <v>4725.23583984375</v>
      </c>
      <c r="AS26">
        <v>4725.23583984375</v>
      </c>
      <c r="AT26">
        <v>0</v>
      </c>
      <c r="AU26">
        <v>4733.04443359375</v>
      </c>
      <c r="AV26">
        <v>4733.04443359375</v>
      </c>
      <c r="AW26">
        <v>0</v>
      </c>
      <c r="AY26">
        <v>24</v>
      </c>
      <c r="BA26">
        <f t="shared" si="0"/>
        <v>1.0107421875</v>
      </c>
      <c r="BB26">
        <f t="shared" si="1"/>
        <v>2.8017578125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3.20263671875</v>
      </c>
      <c r="BH26">
        <f t="shared" si="6"/>
        <v>15.03955078125</v>
      </c>
      <c r="BI26">
        <f t="shared" si="9"/>
        <v>361.4833984375</v>
      </c>
      <c r="BJ26">
        <f t="shared" si="10"/>
        <v>362.4970703125</v>
      </c>
      <c r="BK26">
        <f t="shared" si="10"/>
        <v>364.7021484375</v>
      </c>
      <c r="BL26">
        <f t="shared" si="10"/>
        <v>365.21630859375</v>
      </c>
      <c r="BM26">
        <f t="shared" si="10"/>
        <v>369.7255859375</v>
      </c>
      <c r="BN26">
        <f t="shared" si="10"/>
        <v>372.7265625</v>
      </c>
      <c r="BO26">
        <f t="shared" si="10"/>
        <v>376.54052734375</v>
      </c>
      <c r="BR26">
        <f t="shared" si="8"/>
        <v>371.48193359375</v>
      </c>
    </row>
    <row r="27" spans="1:70" x14ac:dyDescent="0.2">
      <c r="A27" t="s">
        <v>343</v>
      </c>
      <c r="B27" t="s">
        <v>117</v>
      </c>
      <c r="C27" t="s">
        <v>103</v>
      </c>
      <c r="D27">
        <v>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29</v>
      </c>
      <c r="L27">
        <v>0.89830702543258667</v>
      </c>
      <c r="M27">
        <v>0.89830702543258667</v>
      </c>
      <c r="N27">
        <v>0</v>
      </c>
      <c r="O27">
        <v>4746.4736328125</v>
      </c>
      <c r="P27">
        <v>4746.4736328125</v>
      </c>
      <c r="Q27">
        <v>0</v>
      </c>
      <c r="S27">
        <v>4749.474609375</v>
      </c>
      <c r="T27">
        <v>4749.474609375</v>
      </c>
      <c r="U27">
        <v>0</v>
      </c>
      <c r="W27">
        <v>4741.96435546875</v>
      </c>
      <c r="X27">
        <v>4741.96435546875</v>
      </c>
      <c r="Y27">
        <v>0</v>
      </c>
      <c r="Z27">
        <v>4746.4736328125</v>
      </c>
      <c r="AA27">
        <v>4746.4736328125</v>
      </c>
      <c r="AB27">
        <v>0</v>
      </c>
      <c r="AC27">
        <v>4741.4501953125</v>
      </c>
      <c r="AD27">
        <v>4741.4501953125</v>
      </c>
      <c r="AE27">
        <v>0</v>
      </c>
      <c r="AF27">
        <v>4741.96435546875</v>
      </c>
      <c r="AG27">
        <v>4741.96435546875</v>
      </c>
      <c r="AH27">
        <v>0</v>
      </c>
      <c r="AI27">
        <v>4740.240234375</v>
      </c>
      <c r="AJ27">
        <v>4740.240234375</v>
      </c>
      <c r="AK27">
        <v>0</v>
      </c>
      <c r="AL27">
        <v>4741.4501953125</v>
      </c>
      <c r="AM27">
        <v>4741.4501953125</v>
      </c>
      <c r="AN27">
        <v>0</v>
      </c>
      <c r="AO27">
        <v>4739.248046875</v>
      </c>
      <c r="AP27">
        <v>4739.248046875</v>
      </c>
      <c r="AQ27">
        <v>0</v>
      </c>
      <c r="AR27">
        <v>4740.25634765625</v>
      </c>
      <c r="AS27">
        <v>4740.25634765625</v>
      </c>
      <c r="AT27">
        <v>0</v>
      </c>
      <c r="AU27">
        <v>4746.4736328125</v>
      </c>
      <c r="AV27">
        <v>4746.4736328125</v>
      </c>
      <c r="AW27">
        <v>0</v>
      </c>
      <c r="AY27">
        <v>25</v>
      </c>
      <c r="BA27">
        <f t="shared" si="0"/>
        <v>1.00830078125</v>
      </c>
      <c r="BB27">
        <f t="shared" si="1"/>
        <v>1.2099609375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4.80908203125</v>
      </c>
      <c r="BH27">
        <f t="shared" si="6"/>
        <v>15.0517578125</v>
      </c>
      <c r="BI27">
        <f t="shared" si="9"/>
        <v>376.52294921875</v>
      </c>
      <c r="BJ27">
        <f t="shared" si="10"/>
        <v>377.53369140625</v>
      </c>
      <c r="BK27">
        <f t="shared" si="10"/>
        <v>380.33544921875</v>
      </c>
      <c r="BL27">
        <f t="shared" si="10"/>
        <v>380.849609375</v>
      </c>
      <c r="BM27">
        <f t="shared" si="10"/>
        <v>385.35888671875</v>
      </c>
      <c r="BN27">
        <f t="shared" si="10"/>
        <v>388.35986328125</v>
      </c>
      <c r="BO27">
        <f t="shared" si="10"/>
        <v>391.5625</v>
      </c>
      <c r="BR27">
        <f t="shared" si="8"/>
        <v>387.115234375</v>
      </c>
    </row>
    <row r="28" spans="1:70" x14ac:dyDescent="0.2">
      <c r="A28" t="s">
        <v>343</v>
      </c>
      <c r="B28" t="s">
        <v>178</v>
      </c>
      <c r="C28" t="s">
        <v>123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0.92441278696060181</v>
      </c>
      <c r="M28">
        <v>0.92441278696060181</v>
      </c>
      <c r="N28">
        <v>0</v>
      </c>
      <c r="O28">
        <v>4762.20751953125</v>
      </c>
      <c r="P28">
        <v>4762.20751953125</v>
      </c>
      <c r="Q28">
        <v>0</v>
      </c>
      <c r="S28">
        <v>4765.20849609375</v>
      </c>
      <c r="T28">
        <v>4765.20849609375</v>
      </c>
      <c r="U28">
        <v>0</v>
      </c>
      <c r="W28">
        <v>4757.6982421875</v>
      </c>
      <c r="X28">
        <v>4757.6982421875</v>
      </c>
      <c r="Y28">
        <v>0</v>
      </c>
      <c r="Z28">
        <v>4762.20751953125</v>
      </c>
      <c r="AA28">
        <v>4762.20751953125</v>
      </c>
      <c r="AB28">
        <v>0</v>
      </c>
      <c r="AC28">
        <v>4757.18408203125</v>
      </c>
      <c r="AD28">
        <v>4757.18408203125</v>
      </c>
      <c r="AE28">
        <v>0</v>
      </c>
      <c r="AF28">
        <v>4757.6982421875</v>
      </c>
      <c r="AG28">
        <v>4757.6982421875</v>
      </c>
      <c r="AH28">
        <v>0</v>
      </c>
      <c r="AI28">
        <v>4755.27734375</v>
      </c>
      <c r="AJ28">
        <v>4755.27734375</v>
      </c>
      <c r="AK28">
        <v>0</v>
      </c>
      <c r="AL28">
        <v>4757.18408203125</v>
      </c>
      <c r="AM28">
        <v>4757.18408203125</v>
      </c>
      <c r="AN28">
        <v>0</v>
      </c>
      <c r="AO28">
        <v>4754.28369140625</v>
      </c>
      <c r="AP28">
        <v>4754.28369140625</v>
      </c>
      <c r="AQ28">
        <v>0</v>
      </c>
      <c r="AR28">
        <v>4755.2939453125</v>
      </c>
      <c r="AS28">
        <v>4755.2939453125</v>
      </c>
      <c r="AT28">
        <v>0</v>
      </c>
      <c r="AU28">
        <v>4762.20751953125</v>
      </c>
      <c r="AV28">
        <v>4762.20751953125</v>
      </c>
      <c r="AW28">
        <v>0</v>
      </c>
      <c r="AY28">
        <v>26</v>
      </c>
      <c r="BA28">
        <f t="shared" si="0"/>
        <v>1.01025390625</v>
      </c>
      <c r="BB28">
        <f t="shared" si="1"/>
        <v>1.90673828125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4.1259765625</v>
      </c>
      <c r="BH28">
        <f t="shared" si="6"/>
        <v>15.0673828125</v>
      </c>
      <c r="BI28">
        <f t="shared" si="9"/>
        <v>391.57470703125</v>
      </c>
      <c r="BJ28">
        <f t="shared" si="10"/>
        <v>392.5830078125</v>
      </c>
      <c r="BK28">
        <f t="shared" si="10"/>
        <v>393.79296875</v>
      </c>
      <c r="BL28">
        <f t="shared" si="10"/>
        <v>394.30712890625</v>
      </c>
      <c r="BM28">
        <f t="shared" si="10"/>
        <v>398.81640625</v>
      </c>
      <c r="BN28">
        <f t="shared" si="10"/>
        <v>401.8173828125</v>
      </c>
      <c r="BO28">
        <f t="shared" si="10"/>
        <v>406.62646484375</v>
      </c>
      <c r="BR28">
        <f t="shared" si="8"/>
        <v>400.57275390625</v>
      </c>
    </row>
    <row r="29" spans="1:70" x14ac:dyDescent="0.2">
      <c r="A29" t="s">
        <v>344</v>
      </c>
      <c r="B29" t="s">
        <v>190</v>
      </c>
      <c r="C29" t="s">
        <v>22</v>
      </c>
      <c r="D29">
        <v>-30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1.0603059530258181</v>
      </c>
      <c r="M29">
        <v>1.0603059530258181</v>
      </c>
      <c r="N29">
        <v>0</v>
      </c>
      <c r="O29">
        <v>4777.06298828125</v>
      </c>
      <c r="P29">
        <v>4777.06298828125</v>
      </c>
      <c r="Q29">
        <v>0</v>
      </c>
      <c r="S29">
        <v>4780.06396484375</v>
      </c>
      <c r="T29">
        <v>4780.06396484375</v>
      </c>
      <c r="U29">
        <v>0</v>
      </c>
      <c r="W29">
        <v>4772.55322265625</v>
      </c>
      <c r="X29">
        <v>4772.55322265625</v>
      </c>
      <c r="Y29">
        <v>0</v>
      </c>
      <c r="Z29">
        <v>4777.06298828125</v>
      </c>
      <c r="AA29">
        <v>4777.06298828125</v>
      </c>
      <c r="AB29">
        <v>0</v>
      </c>
      <c r="AC29">
        <v>4772.03955078125</v>
      </c>
      <c r="AD29">
        <v>4772.03955078125</v>
      </c>
      <c r="AE29">
        <v>0</v>
      </c>
      <c r="AF29">
        <v>4772.55322265625</v>
      </c>
      <c r="AG29">
        <v>4772.55322265625</v>
      </c>
      <c r="AH29">
        <v>0</v>
      </c>
      <c r="AI29">
        <v>4770.33154296875</v>
      </c>
      <c r="AJ29">
        <v>4770.33154296875</v>
      </c>
      <c r="AK29">
        <v>0</v>
      </c>
      <c r="AL29">
        <v>4772.03955078125</v>
      </c>
      <c r="AM29">
        <v>4772.03955078125</v>
      </c>
      <c r="AN29">
        <v>0</v>
      </c>
      <c r="AO29">
        <v>4769.33447265625</v>
      </c>
      <c r="AP29">
        <v>4769.33447265625</v>
      </c>
      <c r="AQ29">
        <v>0</v>
      </c>
      <c r="AR29">
        <v>4770.34814453125</v>
      </c>
      <c r="AS29">
        <v>4770.34814453125</v>
      </c>
      <c r="AT29">
        <v>0</v>
      </c>
      <c r="AU29">
        <v>4777.06298828125</v>
      </c>
      <c r="AV29">
        <v>4777.06298828125</v>
      </c>
      <c r="AW29">
        <v>0</v>
      </c>
      <c r="AY29">
        <v>27</v>
      </c>
      <c r="BA29">
        <f t="shared" si="0"/>
        <v>1.013671875</v>
      </c>
      <c r="BB29">
        <f t="shared" si="1"/>
        <v>1.7080078125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4.3115234375</v>
      </c>
      <c r="BH29">
        <f t="shared" si="6"/>
        <v>15.0576171875</v>
      </c>
      <c r="BI29">
        <f t="shared" si="9"/>
        <v>406.64208984375</v>
      </c>
      <c r="BJ29">
        <f t="shared" si="10"/>
        <v>407.65234375</v>
      </c>
      <c r="BK29">
        <f t="shared" si="10"/>
        <v>409.55908203125</v>
      </c>
      <c r="BL29">
        <f t="shared" si="10"/>
        <v>410.0732421875</v>
      </c>
      <c r="BM29">
        <f t="shared" si="10"/>
        <v>414.58251953125</v>
      </c>
      <c r="BN29">
        <f t="shared" si="10"/>
        <v>417.58349609375</v>
      </c>
      <c r="BO29">
        <f t="shared" si="10"/>
        <v>421.70947265625</v>
      </c>
      <c r="BR29">
        <f t="shared" si="8"/>
        <v>416.3388671875</v>
      </c>
    </row>
    <row r="30" spans="1:70" x14ac:dyDescent="0.2">
      <c r="A30" t="s">
        <v>344</v>
      </c>
      <c r="B30" t="s">
        <v>170</v>
      </c>
      <c r="C30" t="s">
        <v>103</v>
      </c>
      <c r="D30">
        <v>-120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29</v>
      </c>
      <c r="L30">
        <v>1.1602979898452761</v>
      </c>
      <c r="M30">
        <v>1.1602979898452761</v>
      </c>
      <c r="N30">
        <v>0</v>
      </c>
      <c r="O30">
        <v>4792.19970703125</v>
      </c>
      <c r="P30">
        <v>4792.19970703125</v>
      </c>
      <c r="Q30">
        <v>0</v>
      </c>
      <c r="S30">
        <v>4795.20068359375</v>
      </c>
      <c r="T30">
        <v>4795.20068359375</v>
      </c>
      <c r="U30">
        <v>0</v>
      </c>
      <c r="W30">
        <v>4787.6904296875</v>
      </c>
      <c r="X30">
        <v>4787.6904296875</v>
      </c>
      <c r="Y30">
        <v>0</v>
      </c>
      <c r="Z30">
        <v>4792.19970703125</v>
      </c>
      <c r="AA30">
        <v>4792.19970703125</v>
      </c>
      <c r="AB30">
        <v>0</v>
      </c>
      <c r="AC30">
        <v>4787.17626953125</v>
      </c>
      <c r="AD30">
        <v>4787.17626953125</v>
      </c>
      <c r="AE30">
        <v>0</v>
      </c>
      <c r="AF30">
        <v>4787.6904296875</v>
      </c>
      <c r="AG30">
        <v>4787.6904296875</v>
      </c>
      <c r="AH30">
        <v>0</v>
      </c>
      <c r="AI30">
        <v>4785.369140625</v>
      </c>
      <c r="AJ30">
        <v>4785.369140625</v>
      </c>
      <c r="AK30">
        <v>0</v>
      </c>
      <c r="AL30">
        <v>4787.17626953125</v>
      </c>
      <c r="AM30">
        <v>4787.17626953125</v>
      </c>
      <c r="AN30">
        <v>0</v>
      </c>
      <c r="AO30">
        <v>4784.37548828125</v>
      </c>
      <c r="AP30">
        <v>4784.37548828125</v>
      </c>
      <c r="AQ30">
        <v>0</v>
      </c>
      <c r="AR30">
        <v>4785.3857421875</v>
      </c>
      <c r="AS30">
        <v>4785.3857421875</v>
      </c>
      <c r="AT30">
        <v>0</v>
      </c>
      <c r="AU30">
        <v>4792.19970703125</v>
      </c>
      <c r="AV30">
        <v>4792.19970703125</v>
      </c>
      <c r="AW30">
        <v>0</v>
      </c>
      <c r="AY30">
        <v>28</v>
      </c>
      <c r="BA30">
        <f t="shared" si="0"/>
        <v>1.01025390625</v>
      </c>
      <c r="BB30">
        <f t="shared" si="1"/>
        <v>1.80712890625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4.21240234375</v>
      </c>
      <c r="BH30">
        <f t="shared" si="6"/>
        <v>15.05419921875</v>
      </c>
      <c r="BI30">
        <f t="shared" si="9"/>
        <v>421.69970703125</v>
      </c>
      <c r="BJ30">
        <f t="shared" si="10"/>
        <v>422.71337890625</v>
      </c>
      <c r="BK30">
        <f t="shared" si="10"/>
        <v>424.42138671875</v>
      </c>
      <c r="BL30">
        <f t="shared" si="10"/>
        <v>424.93505859375</v>
      </c>
      <c r="BM30">
        <f t="shared" si="10"/>
        <v>429.44482421875</v>
      </c>
      <c r="BN30">
        <f t="shared" si="10"/>
        <v>432.44580078125</v>
      </c>
      <c r="BO30">
        <f t="shared" si="10"/>
        <v>436.75732421875</v>
      </c>
      <c r="BR30">
        <f t="shared" si="8"/>
        <v>431.20068359375</v>
      </c>
    </row>
    <row r="31" spans="1:70" x14ac:dyDescent="0.2">
      <c r="A31" t="s">
        <v>344</v>
      </c>
      <c r="B31" t="s">
        <v>118</v>
      </c>
      <c r="C31" t="s">
        <v>108</v>
      </c>
      <c r="D31">
        <v>-30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0.99812841415405273</v>
      </c>
      <c r="M31">
        <v>0.99812841415405273</v>
      </c>
      <c r="N31">
        <v>0</v>
      </c>
      <c r="O31">
        <v>4806.740234375</v>
      </c>
      <c r="P31">
        <v>4806.740234375</v>
      </c>
      <c r="Q31">
        <v>0</v>
      </c>
      <c r="S31">
        <v>4809.74072265625</v>
      </c>
      <c r="T31">
        <v>4809.74072265625</v>
      </c>
      <c r="U31">
        <v>0</v>
      </c>
      <c r="W31">
        <v>4802.23046875</v>
      </c>
      <c r="X31">
        <v>4802.23046875</v>
      </c>
      <c r="Y31">
        <v>0</v>
      </c>
      <c r="Z31">
        <v>4806.740234375</v>
      </c>
      <c r="AA31">
        <v>4806.740234375</v>
      </c>
      <c r="AB31">
        <v>0</v>
      </c>
      <c r="AC31">
        <v>4801.71630859375</v>
      </c>
      <c r="AD31">
        <v>4801.71630859375</v>
      </c>
      <c r="AE31">
        <v>0</v>
      </c>
      <c r="AF31">
        <v>4802.23046875</v>
      </c>
      <c r="AG31">
        <v>4802.23046875</v>
      </c>
      <c r="AH31">
        <v>0</v>
      </c>
      <c r="AI31">
        <v>4800.40673828125</v>
      </c>
      <c r="AJ31">
        <v>4800.40673828125</v>
      </c>
      <c r="AK31">
        <v>0</v>
      </c>
      <c r="AL31">
        <v>4801.71630859375</v>
      </c>
      <c r="AM31">
        <v>4801.71630859375</v>
      </c>
      <c r="AN31">
        <v>0</v>
      </c>
      <c r="AO31">
        <v>4799.4130859375</v>
      </c>
      <c r="AP31">
        <v>4799.4130859375</v>
      </c>
      <c r="AQ31">
        <v>0</v>
      </c>
      <c r="AR31">
        <v>4800.42333984375</v>
      </c>
      <c r="AS31">
        <v>4800.42333984375</v>
      </c>
      <c r="AT31">
        <v>0</v>
      </c>
      <c r="AU31">
        <v>4806.740234375</v>
      </c>
      <c r="AV31">
        <v>4806.740234375</v>
      </c>
      <c r="AW31">
        <v>0</v>
      </c>
      <c r="AY31">
        <v>29</v>
      </c>
      <c r="BA31">
        <f t="shared" si="0"/>
        <v>1.01025390625</v>
      </c>
      <c r="BB31">
        <f t="shared" si="1"/>
        <v>1.3095703125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-4809.74072265625</v>
      </c>
      <c r="BI31">
        <f t="shared" si="9"/>
        <v>436.75390625</v>
      </c>
      <c r="BJ31">
        <f t="shared" si="10"/>
        <v>437.76416015625</v>
      </c>
      <c r="BK31">
        <f t="shared" si="10"/>
        <v>439.5712890625</v>
      </c>
      <c r="BL31">
        <f t="shared" si="10"/>
        <v>440.08544921875</v>
      </c>
      <c r="BM31">
        <f t="shared" si="10"/>
        <v>444.5947265625</v>
      </c>
      <c r="BN31">
        <f t="shared" si="10"/>
        <v>447.595703125</v>
      </c>
      <c r="BO31">
        <f t="shared" si="10"/>
        <v>451.80810546875</v>
      </c>
      <c r="BR31">
        <f t="shared" si="8"/>
        <v>446.35107421875</v>
      </c>
    </row>
    <row r="33" spans="1:2" x14ac:dyDescent="0.2">
      <c r="A33" t="s">
        <v>30</v>
      </c>
    </row>
    <row r="34" spans="1:2" x14ac:dyDescent="0.2">
      <c r="A34" t="s">
        <v>31</v>
      </c>
      <c r="B34">
        <v>52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60.310866329410587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52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60.310866329410587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1261.248657226562</v>
      </c>
      <c r="C2">
        <v>1261.248657226562</v>
      </c>
      <c r="D2">
        <v>0</v>
      </c>
      <c r="F2">
        <v>1263.254760742188</v>
      </c>
      <c r="G2">
        <v>1263.254760742188</v>
      </c>
      <c r="H2">
        <v>0</v>
      </c>
      <c r="J2">
        <v>1265.260864257812</v>
      </c>
      <c r="K2">
        <v>1265.260864257812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60.310866329410587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16</v>
      </c>
      <c r="C2" t="s">
        <v>17</v>
      </c>
      <c r="D2">
        <v>30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1.0341670513153081</v>
      </c>
      <c r="M2">
        <v>1.0341670513153081</v>
      </c>
      <c r="N2">
        <v>0</v>
      </c>
      <c r="O2">
        <v>1276.153564453125</v>
      </c>
      <c r="P2">
        <v>1276.153564453125</v>
      </c>
      <c r="Q2">
        <v>0</v>
      </c>
      <c r="S2">
        <v>1279.154418945312</v>
      </c>
      <c r="T2">
        <v>1279.154418945312</v>
      </c>
      <c r="U2">
        <v>0</v>
      </c>
      <c r="W2">
        <v>1271.643920898438</v>
      </c>
      <c r="X2">
        <v>1271.643920898438</v>
      </c>
      <c r="Y2">
        <v>0</v>
      </c>
      <c r="Z2">
        <v>1276.153564453125</v>
      </c>
      <c r="AA2">
        <v>1276.153564453125</v>
      </c>
      <c r="AB2">
        <v>0</v>
      </c>
      <c r="AC2">
        <v>1271.1298828125</v>
      </c>
      <c r="AD2">
        <v>1271.1298828125</v>
      </c>
      <c r="AE2">
        <v>0</v>
      </c>
      <c r="AF2">
        <v>1271.643920898438</v>
      </c>
      <c r="AG2">
        <v>1271.643920898438</v>
      </c>
      <c r="AH2">
        <v>0</v>
      </c>
      <c r="AI2">
        <v>1268.328002929688</v>
      </c>
      <c r="AJ2">
        <v>1268.328002929688</v>
      </c>
      <c r="AK2">
        <v>0</v>
      </c>
      <c r="AL2">
        <v>1271.1298828125</v>
      </c>
      <c r="AM2">
        <v>1271.1298828125</v>
      </c>
      <c r="AN2">
        <v>0</v>
      </c>
      <c r="AO2">
        <v>1267.332763671875</v>
      </c>
      <c r="AP2">
        <v>1267.332763671875</v>
      </c>
      <c r="AQ2">
        <v>0</v>
      </c>
      <c r="AR2">
        <v>1268.344604492188</v>
      </c>
      <c r="AS2">
        <v>1268.344604492188</v>
      </c>
      <c r="AT2">
        <v>0</v>
      </c>
      <c r="AU2">
        <v>1276.153564453125</v>
      </c>
      <c r="AV2">
        <v>1276.153564453125</v>
      </c>
      <c r="AW2">
        <v>0</v>
      </c>
      <c r="AY2">
        <v>0</v>
      </c>
      <c r="BA2">
        <f>AR2-AO2</f>
        <v>1.0118408203129547</v>
      </c>
      <c r="BB2">
        <f>AL2-AI2</f>
        <v>2.8018798828120453</v>
      </c>
      <c r="BC2">
        <f>AF2-AD2</f>
        <v>0.51403808593795475</v>
      </c>
      <c r="BD2">
        <f>Z2-W2</f>
        <v>4.5096435546870453</v>
      </c>
      <c r="BE2">
        <f>S2-AU2</f>
        <v>3.0008544921870453</v>
      </c>
      <c r="BF2">
        <f>AO3-S2</f>
        <v>3.2041015625</v>
      </c>
      <c r="BH2">
        <f>SUM(BA2:BF2)</f>
        <v>15.042358398437045</v>
      </c>
      <c r="BI2">
        <v>0</v>
      </c>
      <c r="BJ2">
        <f>BA2-AX2</f>
        <v>1.0118408203129547</v>
      </c>
      <c r="BK2">
        <f>BJ2+BB2</f>
        <v>3.813720703125</v>
      </c>
      <c r="BL2">
        <f>BK2+BC2</f>
        <v>4.3277587890629547</v>
      </c>
      <c r="BM2">
        <f>BL2+BD2</f>
        <v>8.83740234375</v>
      </c>
      <c r="BN2">
        <f>BM2+BE2</f>
        <v>11.838256835937045</v>
      </c>
      <c r="BO2">
        <f>BN2+BF2</f>
        <v>15.042358398437045</v>
      </c>
      <c r="BQ2">
        <f>Ctrl_block1!AO2-firstcountdown!B2</f>
        <v>6.0841064453129547</v>
      </c>
      <c r="BR2">
        <f>$BQ$2+BL2</f>
        <v>10.411865234375909</v>
      </c>
    </row>
    <row r="3" spans="1:70" x14ac:dyDescent="0.2">
      <c r="A3" t="s">
        <v>15</v>
      </c>
      <c r="B3" t="s">
        <v>98</v>
      </c>
      <c r="C3" t="s">
        <v>99</v>
      </c>
      <c r="D3">
        <v>-90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19</v>
      </c>
      <c r="L3">
        <v>1.738181948661804</v>
      </c>
      <c r="M3">
        <v>1.738181948661804</v>
      </c>
      <c r="N3">
        <v>0</v>
      </c>
      <c r="O3">
        <v>1290.975463867188</v>
      </c>
      <c r="P3">
        <v>1290.975463867188</v>
      </c>
      <c r="Q3">
        <v>0</v>
      </c>
      <c r="S3">
        <v>1293.976440429688</v>
      </c>
      <c r="T3">
        <v>1293.976440429688</v>
      </c>
      <c r="U3">
        <v>0</v>
      </c>
      <c r="W3">
        <v>1286.465942382812</v>
      </c>
      <c r="X3">
        <v>1286.465942382812</v>
      </c>
      <c r="Y3">
        <v>0</v>
      </c>
      <c r="Z3">
        <v>1290.975463867188</v>
      </c>
      <c r="AA3">
        <v>1290.975463867188</v>
      </c>
      <c r="AB3">
        <v>0</v>
      </c>
      <c r="AC3">
        <v>1285.951904296875</v>
      </c>
      <c r="AD3">
        <v>1285.951904296875</v>
      </c>
      <c r="AE3">
        <v>0</v>
      </c>
      <c r="AF3">
        <v>1286.465942382812</v>
      </c>
      <c r="AG3">
        <v>1286.465942382812</v>
      </c>
      <c r="AH3">
        <v>0</v>
      </c>
      <c r="AI3">
        <v>1283.348999023438</v>
      </c>
      <c r="AJ3">
        <v>1283.348999023438</v>
      </c>
      <c r="AK3">
        <v>0</v>
      </c>
      <c r="AL3">
        <v>1285.951904296875</v>
      </c>
      <c r="AM3">
        <v>1285.951904296875</v>
      </c>
      <c r="AN3">
        <v>0</v>
      </c>
      <c r="AO3">
        <v>1282.358520507812</v>
      </c>
      <c r="AP3">
        <v>1282.358520507812</v>
      </c>
      <c r="AQ3">
        <v>0</v>
      </c>
      <c r="AR3">
        <v>1283.365478515625</v>
      </c>
      <c r="AS3">
        <v>1283.365478515625</v>
      </c>
      <c r="AT3">
        <v>0</v>
      </c>
      <c r="AU3">
        <v>1290.975463867188</v>
      </c>
      <c r="AV3">
        <v>1290.975463867188</v>
      </c>
      <c r="AW3">
        <v>0</v>
      </c>
      <c r="AY3">
        <v>1</v>
      </c>
      <c r="BA3">
        <f t="shared" ref="BA3:BA31" si="0">AR3-AO3</f>
        <v>1.0069580078129547</v>
      </c>
      <c r="BB3">
        <f t="shared" ref="BB3:BB31" si="1">AL3-AI3</f>
        <v>2.6029052734370453</v>
      </c>
      <c r="BC3">
        <f t="shared" ref="BC3:BC31" si="2">AF3-AD3</f>
        <v>0.51403808593704525</v>
      </c>
      <c r="BD3">
        <f t="shared" ref="BD3:BD31" si="3">Z3-W3</f>
        <v>4.5095214843759095</v>
      </c>
      <c r="BE3">
        <f t="shared" ref="BE3:BE31" si="4">S3-AU3</f>
        <v>3.0009765625</v>
      </c>
      <c r="BF3">
        <f t="shared" ref="BF3:BF31" si="5">AO4-S3</f>
        <v>3.4298095703120453</v>
      </c>
      <c r="BH3">
        <f t="shared" ref="BH3:BH30" si="6">SUM(BA3:BF3)</f>
        <v>15.064208984375</v>
      </c>
      <c r="BI3">
        <f>SUM(BA2:BF2)</f>
        <v>15.042358398437045</v>
      </c>
      <c r="BJ3">
        <f t="shared" ref="BJ3:BO18" si="7">BI3+BA2</f>
        <v>16.05419921875</v>
      </c>
      <c r="BK3">
        <f t="shared" si="7"/>
        <v>18.856079101562045</v>
      </c>
      <c r="BL3">
        <f t="shared" si="7"/>
        <v>19.3701171875</v>
      </c>
      <c r="BM3">
        <f t="shared" si="7"/>
        <v>23.879760742187045</v>
      </c>
      <c r="BN3">
        <f t="shared" si="7"/>
        <v>26.880615234374091</v>
      </c>
      <c r="BO3">
        <f t="shared" si="7"/>
        <v>30.084716796874091</v>
      </c>
      <c r="BR3">
        <f t="shared" ref="BR3:BR31" si="8">$BQ$2+BL3</f>
        <v>25.454223632812955</v>
      </c>
    </row>
    <row r="4" spans="1:70" x14ac:dyDescent="0.2">
      <c r="A4" t="s">
        <v>20</v>
      </c>
      <c r="B4" t="s">
        <v>124</v>
      </c>
      <c r="C4" t="s">
        <v>99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29</v>
      </c>
      <c r="L4">
        <v>1.743401050567627</v>
      </c>
      <c r="M4">
        <v>1.743401050567627</v>
      </c>
      <c r="N4">
        <v>0</v>
      </c>
      <c r="O4">
        <v>1305.333251953125</v>
      </c>
      <c r="P4">
        <v>1305.333251953125</v>
      </c>
      <c r="Q4">
        <v>0</v>
      </c>
      <c r="S4">
        <v>1308.334106445312</v>
      </c>
      <c r="T4">
        <v>1308.334106445312</v>
      </c>
      <c r="U4">
        <v>0</v>
      </c>
      <c r="W4">
        <v>1300.82373046875</v>
      </c>
      <c r="X4">
        <v>1300.82373046875</v>
      </c>
      <c r="Y4">
        <v>0</v>
      </c>
      <c r="Z4">
        <v>1305.333251953125</v>
      </c>
      <c r="AA4">
        <v>1305.333251953125</v>
      </c>
      <c r="AB4">
        <v>0</v>
      </c>
      <c r="AC4">
        <v>1300.309692382812</v>
      </c>
      <c r="AD4">
        <v>1300.309692382812</v>
      </c>
      <c r="AE4">
        <v>0</v>
      </c>
      <c r="AF4">
        <v>1300.82373046875</v>
      </c>
      <c r="AG4">
        <v>1300.82373046875</v>
      </c>
      <c r="AH4">
        <v>0</v>
      </c>
      <c r="AI4">
        <v>1298.403076171875</v>
      </c>
      <c r="AJ4">
        <v>1298.403076171875</v>
      </c>
      <c r="AK4">
        <v>0</v>
      </c>
      <c r="AL4">
        <v>1300.309692382812</v>
      </c>
      <c r="AM4">
        <v>1300.309692382812</v>
      </c>
      <c r="AN4">
        <v>0</v>
      </c>
      <c r="AO4">
        <v>1297.40625</v>
      </c>
      <c r="AP4">
        <v>1297.40625</v>
      </c>
      <c r="AQ4">
        <v>0</v>
      </c>
      <c r="AR4">
        <v>1298.419677734375</v>
      </c>
      <c r="AS4">
        <v>1298.419677734375</v>
      </c>
      <c r="AT4">
        <v>0</v>
      </c>
      <c r="AU4">
        <v>1305.333251953125</v>
      </c>
      <c r="AV4">
        <v>1305.333251953125</v>
      </c>
      <c r="AW4">
        <v>0</v>
      </c>
      <c r="AY4">
        <v>2</v>
      </c>
      <c r="BA4">
        <f t="shared" si="0"/>
        <v>1.013427734375</v>
      </c>
      <c r="BB4">
        <f t="shared" si="1"/>
        <v>1.9066162109370453</v>
      </c>
      <c r="BC4">
        <f t="shared" si="2"/>
        <v>0.51403808593795475</v>
      </c>
      <c r="BD4">
        <f t="shared" si="3"/>
        <v>4.509521484375</v>
      </c>
      <c r="BE4">
        <f t="shared" si="4"/>
        <v>3.0008544921870453</v>
      </c>
      <c r="BF4">
        <f t="shared" si="5"/>
        <v>4.1204833984379547</v>
      </c>
      <c r="BH4">
        <f t="shared" si="6"/>
        <v>15.06494140625</v>
      </c>
      <c r="BI4">
        <f>BH2+BH3</f>
        <v>30.106567382812045</v>
      </c>
      <c r="BJ4">
        <f t="shared" si="7"/>
        <v>31.113525390625</v>
      </c>
      <c r="BK4">
        <f t="shared" si="7"/>
        <v>33.716430664062045</v>
      </c>
      <c r="BL4">
        <f t="shared" si="7"/>
        <v>34.230468749999091</v>
      </c>
      <c r="BM4">
        <f t="shared" si="7"/>
        <v>38.739990234375</v>
      </c>
      <c r="BN4">
        <f t="shared" si="7"/>
        <v>41.740966796875</v>
      </c>
      <c r="BO4">
        <f t="shared" si="7"/>
        <v>45.170776367187045</v>
      </c>
      <c r="BR4">
        <f t="shared" si="8"/>
        <v>40.314575195312045</v>
      </c>
    </row>
    <row r="5" spans="1:70" x14ac:dyDescent="0.2">
      <c r="A5" t="s">
        <v>15</v>
      </c>
      <c r="B5" t="s">
        <v>122</v>
      </c>
      <c r="C5" t="s">
        <v>123</v>
      </c>
      <c r="D5">
        <v>120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19</v>
      </c>
      <c r="L5">
        <v>1.023765563964844</v>
      </c>
      <c r="M5">
        <v>1.023765563964844</v>
      </c>
      <c r="N5">
        <v>0</v>
      </c>
      <c r="O5">
        <v>1319.972900390625</v>
      </c>
      <c r="P5">
        <v>1319.972900390625</v>
      </c>
      <c r="Q5">
        <v>0</v>
      </c>
      <c r="S5">
        <v>1322.973754882812</v>
      </c>
      <c r="T5">
        <v>1322.973754882812</v>
      </c>
      <c r="U5">
        <v>0</v>
      </c>
      <c r="W5">
        <v>1315.463256835938</v>
      </c>
      <c r="X5">
        <v>1315.463256835938</v>
      </c>
      <c r="Y5">
        <v>0</v>
      </c>
      <c r="Z5">
        <v>1319.972900390625</v>
      </c>
      <c r="AA5">
        <v>1319.972900390625</v>
      </c>
      <c r="AB5">
        <v>0</v>
      </c>
      <c r="AC5">
        <v>1314.949340820312</v>
      </c>
      <c r="AD5">
        <v>1314.949340820312</v>
      </c>
      <c r="AE5">
        <v>0</v>
      </c>
      <c r="AF5">
        <v>1315.463256835938</v>
      </c>
      <c r="AG5">
        <v>1315.463256835938</v>
      </c>
      <c r="AH5">
        <v>0</v>
      </c>
      <c r="AI5">
        <v>1313.440551757812</v>
      </c>
      <c r="AJ5">
        <v>1313.440551757812</v>
      </c>
      <c r="AK5">
        <v>0</v>
      </c>
      <c r="AL5">
        <v>1314.949340820312</v>
      </c>
      <c r="AM5">
        <v>1314.949340820312</v>
      </c>
      <c r="AN5">
        <v>0</v>
      </c>
      <c r="AO5">
        <v>1312.45458984375</v>
      </c>
      <c r="AP5">
        <v>1312.45458984375</v>
      </c>
      <c r="AQ5">
        <v>0</v>
      </c>
      <c r="AR5">
        <v>1313.457153320312</v>
      </c>
      <c r="AS5">
        <v>1313.457153320312</v>
      </c>
      <c r="AT5">
        <v>0</v>
      </c>
      <c r="AU5">
        <v>1319.972900390625</v>
      </c>
      <c r="AV5">
        <v>1319.972900390625</v>
      </c>
      <c r="AW5">
        <v>0</v>
      </c>
      <c r="AY5">
        <v>3</v>
      </c>
      <c r="BA5">
        <f t="shared" si="0"/>
        <v>1.0025634765620453</v>
      </c>
      <c r="BB5">
        <f t="shared" si="1"/>
        <v>1.5087890625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4.5240478515629547</v>
      </c>
      <c r="BH5">
        <f t="shared" si="6"/>
        <v>15.059814453125</v>
      </c>
      <c r="BI5">
        <f t="shared" ref="BI5:BI31" si="9">BI4+BH4</f>
        <v>45.171508789062045</v>
      </c>
      <c r="BJ5">
        <f t="shared" si="7"/>
        <v>46.184936523437045</v>
      </c>
      <c r="BK5">
        <f t="shared" si="7"/>
        <v>48.091552734374091</v>
      </c>
      <c r="BL5">
        <f t="shared" si="7"/>
        <v>48.605590820312045</v>
      </c>
      <c r="BM5">
        <f t="shared" si="7"/>
        <v>53.115112304687045</v>
      </c>
      <c r="BN5">
        <f t="shared" si="7"/>
        <v>56.115966796874091</v>
      </c>
      <c r="BO5">
        <f t="shared" si="7"/>
        <v>60.236450195312045</v>
      </c>
      <c r="BR5">
        <f t="shared" si="8"/>
        <v>54.689697265625</v>
      </c>
    </row>
    <row r="6" spans="1:70" x14ac:dyDescent="0.2">
      <c r="A6" t="s">
        <v>20</v>
      </c>
      <c r="B6" t="s">
        <v>119</v>
      </c>
      <c r="C6" t="s">
        <v>99</v>
      </c>
      <c r="D6">
        <v>-120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29</v>
      </c>
      <c r="L6">
        <v>1.4516967535018921</v>
      </c>
      <c r="M6">
        <v>1.4516967535018921</v>
      </c>
      <c r="N6">
        <v>0</v>
      </c>
      <c r="O6">
        <v>1335.225952148438</v>
      </c>
      <c r="P6">
        <v>1335.225952148438</v>
      </c>
      <c r="Q6">
        <v>0</v>
      </c>
      <c r="S6">
        <v>1338.226928710938</v>
      </c>
      <c r="T6">
        <v>1338.226928710938</v>
      </c>
      <c r="U6">
        <v>0</v>
      </c>
      <c r="W6">
        <v>1330.71630859375</v>
      </c>
      <c r="X6">
        <v>1330.71630859375</v>
      </c>
      <c r="Y6">
        <v>0</v>
      </c>
      <c r="Z6">
        <v>1335.225952148438</v>
      </c>
      <c r="AA6">
        <v>1335.225952148438</v>
      </c>
      <c r="AB6">
        <v>0</v>
      </c>
      <c r="AC6">
        <v>1330.202392578125</v>
      </c>
      <c r="AD6">
        <v>1330.202392578125</v>
      </c>
      <c r="AE6">
        <v>0</v>
      </c>
      <c r="AF6">
        <v>1330.71630859375</v>
      </c>
      <c r="AG6">
        <v>1330.71630859375</v>
      </c>
      <c r="AH6">
        <v>0</v>
      </c>
      <c r="AI6">
        <v>1328.494750976562</v>
      </c>
      <c r="AJ6">
        <v>1328.494750976562</v>
      </c>
      <c r="AK6">
        <v>0</v>
      </c>
      <c r="AL6">
        <v>1330.202392578125</v>
      </c>
      <c r="AM6">
        <v>1330.202392578125</v>
      </c>
      <c r="AN6">
        <v>0</v>
      </c>
      <c r="AO6">
        <v>1327.497802734375</v>
      </c>
      <c r="AP6">
        <v>1327.497802734375</v>
      </c>
      <c r="AQ6">
        <v>0</v>
      </c>
      <c r="AR6">
        <v>1328.511352539062</v>
      </c>
      <c r="AS6">
        <v>1328.511352539062</v>
      </c>
      <c r="AT6">
        <v>0</v>
      </c>
      <c r="AU6">
        <v>1335.225952148438</v>
      </c>
      <c r="AV6">
        <v>1335.225952148438</v>
      </c>
      <c r="AW6">
        <v>0</v>
      </c>
      <c r="AY6">
        <v>4</v>
      </c>
      <c r="BA6">
        <f t="shared" si="0"/>
        <v>1.0135498046870453</v>
      </c>
      <c r="BB6">
        <f t="shared" si="1"/>
        <v>1.7076416015629547</v>
      </c>
      <c r="BC6">
        <f t="shared" si="2"/>
        <v>0.513916015625</v>
      </c>
      <c r="BD6">
        <f t="shared" si="3"/>
        <v>4.5096435546879547</v>
      </c>
      <c r="BE6">
        <f t="shared" si="4"/>
        <v>3.0009765625</v>
      </c>
      <c r="BF6">
        <f t="shared" si="5"/>
        <v>4.3133544921870453</v>
      </c>
      <c r="BH6">
        <f t="shared" si="6"/>
        <v>15.05908203125</v>
      </c>
      <c r="BI6">
        <f t="shared" si="9"/>
        <v>60.231323242187045</v>
      </c>
      <c r="BJ6">
        <f t="shared" si="7"/>
        <v>61.233886718749091</v>
      </c>
      <c r="BK6">
        <f t="shared" si="7"/>
        <v>62.742675781249091</v>
      </c>
      <c r="BL6">
        <f t="shared" si="7"/>
        <v>63.256591796875</v>
      </c>
      <c r="BM6">
        <f t="shared" si="7"/>
        <v>67.766235351562045</v>
      </c>
      <c r="BN6">
        <f t="shared" si="7"/>
        <v>70.767089843749091</v>
      </c>
      <c r="BO6">
        <f t="shared" si="7"/>
        <v>75.291137695312045</v>
      </c>
      <c r="BR6">
        <f t="shared" si="8"/>
        <v>69.340698242187955</v>
      </c>
    </row>
    <row r="7" spans="1:70" x14ac:dyDescent="0.2">
      <c r="A7" t="s">
        <v>20</v>
      </c>
      <c r="B7" t="s">
        <v>126</v>
      </c>
      <c r="C7" t="s">
        <v>17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29</v>
      </c>
      <c r="L7">
        <v>0.81541430950164795</v>
      </c>
      <c r="M7">
        <v>0.81541430950164795</v>
      </c>
      <c r="N7">
        <v>0</v>
      </c>
      <c r="O7">
        <v>1351.25830078125</v>
      </c>
      <c r="P7">
        <v>1351.25830078125</v>
      </c>
      <c r="Q7">
        <v>0</v>
      </c>
      <c r="S7">
        <v>1354.259399414062</v>
      </c>
      <c r="T7">
        <v>1354.259399414062</v>
      </c>
      <c r="U7">
        <v>0</v>
      </c>
      <c r="W7">
        <v>1346.748657226562</v>
      </c>
      <c r="X7">
        <v>1346.748657226562</v>
      </c>
      <c r="Y7">
        <v>0</v>
      </c>
      <c r="Z7">
        <v>1351.25830078125</v>
      </c>
      <c r="AA7">
        <v>1351.25830078125</v>
      </c>
      <c r="AB7">
        <v>0</v>
      </c>
      <c r="AC7">
        <v>1346.234741210938</v>
      </c>
      <c r="AD7">
        <v>1346.234741210938</v>
      </c>
      <c r="AE7">
        <v>0</v>
      </c>
      <c r="AF7">
        <v>1346.748657226562</v>
      </c>
      <c r="AG7">
        <v>1346.748657226562</v>
      </c>
      <c r="AH7">
        <v>0</v>
      </c>
      <c r="AI7">
        <v>1343.5322265625</v>
      </c>
      <c r="AJ7">
        <v>1343.5322265625</v>
      </c>
      <c r="AK7">
        <v>0</v>
      </c>
      <c r="AL7">
        <v>1346.234741210938</v>
      </c>
      <c r="AM7">
        <v>1346.234741210938</v>
      </c>
      <c r="AN7">
        <v>0</v>
      </c>
      <c r="AO7">
        <v>1342.540283203125</v>
      </c>
      <c r="AP7">
        <v>1342.540283203125</v>
      </c>
      <c r="AQ7">
        <v>0</v>
      </c>
      <c r="AR7">
        <v>1343.548828125</v>
      </c>
      <c r="AS7">
        <v>1343.548828125</v>
      </c>
      <c r="AT7">
        <v>0</v>
      </c>
      <c r="AU7">
        <v>1351.25830078125</v>
      </c>
      <c r="AV7">
        <v>1351.25830078125</v>
      </c>
      <c r="AW7">
        <v>0</v>
      </c>
      <c r="AY7">
        <v>5</v>
      </c>
      <c r="BA7">
        <f t="shared" si="0"/>
        <v>1.008544921875</v>
      </c>
      <c r="BB7">
        <f t="shared" si="1"/>
        <v>2.7025146484379547</v>
      </c>
      <c r="BC7">
        <f t="shared" si="2"/>
        <v>0.51391601562409051</v>
      </c>
      <c r="BD7">
        <f t="shared" si="3"/>
        <v>4.5096435546879547</v>
      </c>
      <c r="BE7">
        <f t="shared" si="4"/>
        <v>3.0010986328120453</v>
      </c>
      <c r="BF7">
        <f t="shared" si="5"/>
        <v>3.3084716796879547</v>
      </c>
      <c r="BH7">
        <f t="shared" si="6"/>
        <v>15.044189453125</v>
      </c>
      <c r="BI7">
        <f t="shared" si="9"/>
        <v>75.290405273437045</v>
      </c>
      <c r="BJ7">
        <f t="shared" si="7"/>
        <v>76.303955078124091</v>
      </c>
      <c r="BK7">
        <f t="shared" si="7"/>
        <v>78.011596679687045</v>
      </c>
      <c r="BL7">
        <f t="shared" si="7"/>
        <v>78.525512695312045</v>
      </c>
      <c r="BM7">
        <f t="shared" si="7"/>
        <v>83.03515625</v>
      </c>
      <c r="BN7">
        <f t="shared" si="7"/>
        <v>86.0361328125</v>
      </c>
      <c r="BO7">
        <f t="shared" si="7"/>
        <v>90.349487304687045</v>
      </c>
      <c r="BR7">
        <f t="shared" si="8"/>
        <v>84.609619140625</v>
      </c>
    </row>
    <row r="8" spans="1:70" x14ac:dyDescent="0.2">
      <c r="A8" t="s">
        <v>15</v>
      </c>
      <c r="B8" t="s">
        <v>102</v>
      </c>
      <c r="C8" t="s">
        <v>120</v>
      </c>
      <c r="D8">
        <v>120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1.0421755313873291</v>
      </c>
      <c r="M8">
        <v>1.0421755313873291</v>
      </c>
      <c r="N8">
        <v>0</v>
      </c>
      <c r="O8">
        <v>1365.085571289062</v>
      </c>
      <c r="P8">
        <v>1365.085571289062</v>
      </c>
      <c r="Q8">
        <v>0</v>
      </c>
      <c r="S8">
        <v>1368.08642578125</v>
      </c>
      <c r="T8">
        <v>1368.08642578125</v>
      </c>
      <c r="U8">
        <v>0</v>
      </c>
      <c r="W8">
        <v>1360.575927734375</v>
      </c>
      <c r="X8">
        <v>1360.575927734375</v>
      </c>
      <c r="Y8">
        <v>0</v>
      </c>
      <c r="Z8">
        <v>1365.085571289062</v>
      </c>
      <c r="AA8">
        <v>1365.085571289062</v>
      </c>
      <c r="AB8">
        <v>0</v>
      </c>
      <c r="AC8">
        <v>1360.061889648438</v>
      </c>
      <c r="AD8">
        <v>1360.061889648438</v>
      </c>
      <c r="AE8">
        <v>0</v>
      </c>
      <c r="AF8">
        <v>1360.575927734375</v>
      </c>
      <c r="AG8">
        <v>1360.575927734375</v>
      </c>
      <c r="AH8">
        <v>0</v>
      </c>
      <c r="AI8">
        <v>1358.55322265625</v>
      </c>
      <c r="AJ8">
        <v>1358.55322265625</v>
      </c>
      <c r="AK8">
        <v>0</v>
      </c>
      <c r="AL8">
        <v>1360.061889648438</v>
      </c>
      <c r="AM8">
        <v>1360.061889648438</v>
      </c>
      <c r="AN8">
        <v>0</v>
      </c>
      <c r="AO8">
        <v>1357.56787109375</v>
      </c>
      <c r="AP8">
        <v>1357.56787109375</v>
      </c>
      <c r="AQ8">
        <v>0</v>
      </c>
      <c r="AR8">
        <v>1358.56982421875</v>
      </c>
      <c r="AS8">
        <v>1358.56982421875</v>
      </c>
      <c r="AT8">
        <v>0</v>
      </c>
      <c r="AU8">
        <v>1365.085571289062</v>
      </c>
      <c r="AV8">
        <v>1365.085571289062</v>
      </c>
      <c r="AW8">
        <v>0</v>
      </c>
      <c r="AY8">
        <v>6</v>
      </c>
      <c r="BA8">
        <f t="shared" si="0"/>
        <v>1.001953125</v>
      </c>
      <c r="BB8">
        <f t="shared" si="1"/>
        <v>1.5086669921879547</v>
      </c>
      <c r="BC8">
        <f t="shared" si="2"/>
        <v>0.51403808593704525</v>
      </c>
      <c r="BD8">
        <f t="shared" si="3"/>
        <v>4.5096435546870453</v>
      </c>
      <c r="BE8">
        <f t="shared" si="4"/>
        <v>3.0008544921879547</v>
      </c>
      <c r="BF8">
        <f t="shared" si="5"/>
        <v>4.524658203125</v>
      </c>
      <c r="BH8">
        <f t="shared" si="6"/>
        <v>15.059814453125</v>
      </c>
      <c r="BI8">
        <f t="shared" si="9"/>
        <v>90.334594726562045</v>
      </c>
      <c r="BJ8">
        <f t="shared" si="7"/>
        <v>91.343139648437045</v>
      </c>
      <c r="BK8">
        <f t="shared" si="7"/>
        <v>94.045654296875</v>
      </c>
      <c r="BL8">
        <f t="shared" si="7"/>
        <v>94.559570312499091</v>
      </c>
      <c r="BM8">
        <f t="shared" si="7"/>
        <v>99.069213867187045</v>
      </c>
      <c r="BN8">
        <f t="shared" si="7"/>
        <v>102.07031249999909</v>
      </c>
      <c r="BO8">
        <f t="shared" si="7"/>
        <v>105.37878417968705</v>
      </c>
      <c r="BR8">
        <f t="shared" si="8"/>
        <v>100.64367675781205</v>
      </c>
    </row>
    <row r="9" spans="1:70" x14ac:dyDescent="0.2">
      <c r="A9" t="s">
        <v>20</v>
      </c>
      <c r="B9" t="s">
        <v>118</v>
      </c>
      <c r="C9" t="s">
        <v>108</v>
      </c>
      <c r="D9">
        <v>-30</v>
      </c>
      <c r="E9">
        <v>2</v>
      </c>
      <c r="F9" t="s">
        <v>26</v>
      </c>
      <c r="G9">
        <v>1</v>
      </c>
      <c r="H9">
        <v>1</v>
      </c>
      <c r="I9">
        <v>1</v>
      </c>
      <c r="J9">
        <v>0</v>
      </c>
      <c r="K9" t="s">
        <v>19</v>
      </c>
      <c r="L9">
        <v>1.6107181310653691</v>
      </c>
      <c r="M9">
        <v>1.6107181310653691</v>
      </c>
      <c r="N9">
        <v>0</v>
      </c>
      <c r="O9">
        <v>1380.338989257812</v>
      </c>
      <c r="P9">
        <v>1380.338989257812</v>
      </c>
      <c r="Q9">
        <v>0</v>
      </c>
      <c r="S9">
        <v>1383.339477539062</v>
      </c>
      <c r="T9">
        <v>1383.339477539062</v>
      </c>
      <c r="U9">
        <v>0</v>
      </c>
      <c r="W9">
        <v>1375.828979492188</v>
      </c>
      <c r="X9">
        <v>1375.828979492188</v>
      </c>
      <c r="Y9">
        <v>0</v>
      </c>
      <c r="Z9">
        <v>1380.338989257812</v>
      </c>
      <c r="AA9">
        <v>1380.338989257812</v>
      </c>
      <c r="AB9">
        <v>0</v>
      </c>
      <c r="AC9">
        <v>1375.315307617188</v>
      </c>
      <c r="AD9">
        <v>1375.315307617188</v>
      </c>
      <c r="AE9">
        <v>0</v>
      </c>
      <c r="AF9">
        <v>1375.828979492188</v>
      </c>
      <c r="AG9">
        <v>1375.828979492188</v>
      </c>
      <c r="AH9">
        <v>0</v>
      </c>
      <c r="AI9">
        <v>1373.607299804688</v>
      </c>
      <c r="AJ9">
        <v>1373.607299804688</v>
      </c>
      <c r="AK9">
        <v>0</v>
      </c>
      <c r="AL9">
        <v>1375.315307617188</v>
      </c>
      <c r="AM9">
        <v>1375.315307617188</v>
      </c>
      <c r="AN9">
        <v>0</v>
      </c>
      <c r="AO9">
        <v>1372.611083984375</v>
      </c>
      <c r="AP9">
        <v>1372.611083984375</v>
      </c>
      <c r="AQ9">
        <v>0</v>
      </c>
      <c r="AR9">
        <v>1373.623779296875</v>
      </c>
      <c r="AS9">
        <v>1373.623779296875</v>
      </c>
      <c r="AT9">
        <v>0</v>
      </c>
      <c r="AU9">
        <v>1380.338989257812</v>
      </c>
      <c r="AV9">
        <v>1380.338989257812</v>
      </c>
      <c r="AW9">
        <v>0</v>
      </c>
      <c r="AY9">
        <v>7</v>
      </c>
      <c r="BA9">
        <f t="shared" si="0"/>
        <v>1.0126953125</v>
      </c>
      <c r="BB9">
        <f t="shared" si="1"/>
        <v>1.7080078125</v>
      </c>
      <c r="BC9">
        <f t="shared" si="2"/>
        <v>0.513671875</v>
      </c>
      <c r="BD9">
        <f t="shared" si="3"/>
        <v>4.5100097656240905</v>
      </c>
      <c r="BE9">
        <f t="shared" si="4"/>
        <v>3.00048828125</v>
      </c>
      <c r="BF9">
        <f t="shared" si="5"/>
        <v>4.3179931640629547</v>
      </c>
      <c r="BH9">
        <f t="shared" si="6"/>
        <v>15.062866210937045</v>
      </c>
      <c r="BI9">
        <f t="shared" si="9"/>
        <v>105.39440917968705</v>
      </c>
      <c r="BJ9">
        <f t="shared" si="7"/>
        <v>106.39636230468705</v>
      </c>
      <c r="BK9">
        <f t="shared" si="7"/>
        <v>107.905029296875</v>
      </c>
      <c r="BL9">
        <f t="shared" si="7"/>
        <v>108.41906738281205</v>
      </c>
      <c r="BM9">
        <f t="shared" si="7"/>
        <v>112.92871093749909</v>
      </c>
      <c r="BN9">
        <f t="shared" si="7"/>
        <v>115.92956542968705</v>
      </c>
      <c r="BO9">
        <f t="shared" si="7"/>
        <v>120.45422363281205</v>
      </c>
      <c r="BR9">
        <f t="shared" si="8"/>
        <v>114.503173828125</v>
      </c>
    </row>
    <row r="10" spans="1:70" x14ac:dyDescent="0.2">
      <c r="A10" t="s">
        <v>15</v>
      </c>
      <c r="B10" t="s">
        <v>21</v>
      </c>
      <c r="C10" t="s">
        <v>22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29</v>
      </c>
      <c r="L10">
        <v>1.0279296636581421</v>
      </c>
      <c r="M10">
        <v>1.0279296636581421</v>
      </c>
      <c r="N10">
        <v>0</v>
      </c>
      <c r="O10">
        <v>1395.475708007812</v>
      </c>
      <c r="P10">
        <v>1395.475708007812</v>
      </c>
      <c r="Q10">
        <v>0</v>
      </c>
      <c r="S10">
        <v>1398.477905273438</v>
      </c>
      <c r="T10">
        <v>1398.477905273438</v>
      </c>
      <c r="U10">
        <v>0</v>
      </c>
      <c r="W10">
        <v>1390.965942382812</v>
      </c>
      <c r="X10">
        <v>1390.965942382812</v>
      </c>
      <c r="Y10">
        <v>0</v>
      </c>
      <c r="Z10">
        <v>1395.475708007812</v>
      </c>
      <c r="AA10">
        <v>1395.475708007812</v>
      </c>
      <c r="AB10">
        <v>0</v>
      </c>
      <c r="AC10">
        <v>1390.452026367188</v>
      </c>
      <c r="AD10">
        <v>1390.452026367188</v>
      </c>
      <c r="AE10">
        <v>0</v>
      </c>
      <c r="AF10">
        <v>1390.965942382812</v>
      </c>
      <c r="AG10">
        <v>1390.965942382812</v>
      </c>
      <c r="AH10">
        <v>0</v>
      </c>
      <c r="AI10">
        <v>1388.644897460938</v>
      </c>
      <c r="AJ10">
        <v>1388.644897460938</v>
      </c>
      <c r="AK10">
        <v>0</v>
      </c>
      <c r="AL10">
        <v>1390.452026367188</v>
      </c>
      <c r="AM10">
        <v>1390.452026367188</v>
      </c>
      <c r="AN10">
        <v>0</v>
      </c>
      <c r="AO10">
        <v>1387.657470703125</v>
      </c>
      <c r="AP10">
        <v>1387.657470703125</v>
      </c>
      <c r="AQ10">
        <v>0</v>
      </c>
      <c r="AR10">
        <v>1388.661499023438</v>
      </c>
      <c r="AS10">
        <v>1388.661499023438</v>
      </c>
      <c r="AT10">
        <v>0</v>
      </c>
      <c r="AU10">
        <v>1395.475708007812</v>
      </c>
      <c r="AV10">
        <v>1395.475708007812</v>
      </c>
      <c r="AW10">
        <v>0</v>
      </c>
      <c r="AY10">
        <v>8</v>
      </c>
      <c r="BA10">
        <f t="shared" si="0"/>
        <v>1.0040283203129547</v>
      </c>
      <c r="BB10">
        <f t="shared" si="1"/>
        <v>1.80712890625</v>
      </c>
      <c r="BC10">
        <f t="shared" si="2"/>
        <v>0.51391601562409051</v>
      </c>
      <c r="BD10">
        <f t="shared" si="3"/>
        <v>4.509765625</v>
      </c>
      <c r="BE10">
        <f t="shared" si="4"/>
        <v>3.0021972656259095</v>
      </c>
      <c r="BF10">
        <f t="shared" si="5"/>
        <v>4.21484375</v>
      </c>
      <c r="BH10">
        <f t="shared" si="6"/>
        <v>15.051879882812955</v>
      </c>
      <c r="BI10">
        <f t="shared" si="9"/>
        <v>120.45727539062409</v>
      </c>
      <c r="BJ10">
        <f t="shared" si="7"/>
        <v>121.46997070312409</v>
      </c>
      <c r="BK10">
        <f t="shared" si="7"/>
        <v>123.17797851562409</v>
      </c>
      <c r="BL10">
        <f t="shared" si="7"/>
        <v>123.69165039062409</v>
      </c>
      <c r="BM10">
        <f t="shared" si="7"/>
        <v>128.20166015624818</v>
      </c>
      <c r="BN10">
        <f t="shared" si="7"/>
        <v>131.20214843749818</v>
      </c>
      <c r="BO10">
        <f t="shared" si="7"/>
        <v>135.52014160156114</v>
      </c>
      <c r="BR10">
        <f t="shared" si="8"/>
        <v>129.77575683593705</v>
      </c>
    </row>
    <row r="11" spans="1:70" x14ac:dyDescent="0.2">
      <c r="A11" t="s">
        <v>15</v>
      </c>
      <c r="B11" t="s">
        <v>111</v>
      </c>
      <c r="C11" t="s">
        <v>103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29</v>
      </c>
      <c r="L11">
        <v>0.99071860313415527</v>
      </c>
      <c r="M11">
        <v>0.99071860313415527</v>
      </c>
      <c r="N11">
        <v>0</v>
      </c>
      <c r="O11">
        <v>1411.424926757812</v>
      </c>
      <c r="P11">
        <v>1411.424926757812</v>
      </c>
      <c r="Q11">
        <v>0</v>
      </c>
      <c r="S11">
        <v>1414.425903320312</v>
      </c>
      <c r="T11">
        <v>1414.425903320312</v>
      </c>
      <c r="U11">
        <v>0</v>
      </c>
      <c r="W11">
        <v>1406.915405273438</v>
      </c>
      <c r="X11">
        <v>1406.915405273438</v>
      </c>
      <c r="Y11">
        <v>0</v>
      </c>
      <c r="Z11">
        <v>1411.424926757812</v>
      </c>
      <c r="AA11">
        <v>1411.424926757812</v>
      </c>
      <c r="AB11">
        <v>0</v>
      </c>
      <c r="AC11">
        <v>1406.4013671875</v>
      </c>
      <c r="AD11">
        <v>1406.4013671875</v>
      </c>
      <c r="AE11">
        <v>0</v>
      </c>
      <c r="AF11">
        <v>1406.915405273438</v>
      </c>
      <c r="AG11">
        <v>1406.915405273438</v>
      </c>
      <c r="AH11">
        <v>0</v>
      </c>
      <c r="AI11">
        <v>1403.698974609375</v>
      </c>
      <c r="AJ11">
        <v>1403.698974609375</v>
      </c>
      <c r="AK11">
        <v>0</v>
      </c>
      <c r="AL11">
        <v>1406.4013671875</v>
      </c>
      <c r="AM11">
        <v>1406.4013671875</v>
      </c>
      <c r="AN11">
        <v>0</v>
      </c>
      <c r="AO11">
        <v>1402.692749023438</v>
      </c>
      <c r="AP11">
        <v>1402.692749023438</v>
      </c>
      <c r="AQ11">
        <v>0</v>
      </c>
      <c r="AR11">
        <v>1403.698974609375</v>
      </c>
      <c r="AS11">
        <v>1403.698974609375</v>
      </c>
      <c r="AT11">
        <v>0</v>
      </c>
      <c r="AU11">
        <v>1411.424926757812</v>
      </c>
      <c r="AV11">
        <v>1411.424926757812</v>
      </c>
      <c r="AW11">
        <v>0</v>
      </c>
      <c r="AY11">
        <v>9</v>
      </c>
      <c r="BA11">
        <f t="shared" si="0"/>
        <v>1.0062255859370453</v>
      </c>
      <c r="BB11">
        <f t="shared" si="1"/>
        <v>2.702392578125</v>
      </c>
      <c r="BC11">
        <f t="shared" si="2"/>
        <v>0.51403808593795475</v>
      </c>
      <c r="BD11">
        <f t="shared" si="3"/>
        <v>4.5095214843740905</v>
      </c>
      <c r="BE11">
        <f t="shared" si="4"/>
        <v>3.0009765625</v>
      </c>
      <c r="BF11">
        <f t="shared" si="5"/>
        <v>3.3125</v>
      </c>
      <c r="BH11">
        <f t="shared" si="6"/>
        <v>15.045654296874091</v>
      </c>
      <c r="BI11">
        <f t="shared" si="9"/>
        <v>135.50915527343705</v>
      </c>
      <c r="BJ11">
        <f t="shared" si="7"/>
        <v>136.51318359375</v>
      </c>
      <c r="BK11">
        <f t="shared" si="7"/>
        <v>138.3203125</v>
      </c>
      <c r="BL11">
        <f t="shared" si="7"/>
        <v>138.83422851562409</v>
      </c>
      <c r="BM11">
        <f t="shared" si="7"/>
        <v>143.34399414062409</v>
      </c>
      <c r="BN11">
        <f t="shared" si="7"/>
        <v>146.34619140625</v>
      </c>
      <c r="BO11">
        <f t="shared" si="7"/>
        <v>150.56103515625</v>
      </c>
      <c r="BR11">
        <f t="shared" si="8"/>
        <v>144.91833496093705</v>
      </c>
    </row>
    <row r="12" spans="1:70" x14ac:dyDescent="0.2">
      <c r="A12" t="s">
        <v>20</v>
      </c>
      <c r="B12" t="s">
        <v>98</v>
      </c>
      <c r="C12" t="s">
        <v>99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29</v>
      </c>
      <c r="L12">
        <v>1.354872465133667</v>
      </c>
      <c r="M12">
        <v>1.354872465133667</v>
      </c>
      <c r="N12">
        <v>0</v>
      </c>
      <c r="O12">
        <v>1425.268798828125</v>
      </c>
      <c r="P12">
        <v>1425.268798828125</v>
      </c>
      <c r="Q12">
        <v>0</v>
      </c>
      <c r="S12">
        <v>1428.269653320312</v>
      </c>
      <c r="T12">
        <v>1428.269653320312</v>
      </c>
      <c r="U12">
        <v>0</v>
      </c>
      <c r="W12">
        <v>1420.759155273438</v>
      </c>
      <c r="X12">
        <v>1420.759155273438</v>
      </c>
      <c r="Y12">
        <v>0</v>
      </c>
      <c r="Z12">
        <v>1425.268798828125</v>
      </c>
      <c r="AA12">
        <v>1425.268798828125</v>
      </c>
      <c r="AB12">
        <v>0</v>
      </c>
      <c r="AC12">
        <v>1420.245239257812</v>
      </c>
      <c r="AD12">
        <v>1420.245239257812</v>
      </c>
      <c r="AE12">
        <v>0</v>
      </c>
      <c r="AF12">
        <v>1420.759155273438</v>
      </c>
      <c r="AG12">
        <v>1420.759155273438</v>
      </c>
      <c r="AH12">
        <v>0</v>
      </c>
      <c r="AI12">
        <v>1418.736450195312</v>
      </c>
      <c r="AJ12">
        <v>1418.736450195312</v>
      </c>
      <c r="AK12">
        <v>0</v>
      </c>
      <c r="AL12">
        <v>1420.245239257812</v>
      </c>
      <c r="AM12">
        <v>1420.245239257812</v>
      </c>
      <c r="AN12">
        <v>0</v>
      </c>
      <c r="AO12">
        <v>1417.738403320312</v>
      </c>
      <c r="AP12">
        <v>1417.738403320312</v>
      </c>
      <c r="AQ12">
        <v>0</v>
      </c>
      <c r="AR12">
        <v>1418.753051757812</v>
      </c>
      <c r="AS12">
        <v>1418.753051757812</v>
      </c>
      <c r="AT12">
        <v>0</v>
      </c>
      <c r="AU12">
        <v>1425.268798828125</v>
      </c>
      <c r="AV12">
        <v>1425.268798828125</v>
      </c>
      <c r="AW12">
        <v>0</v>
      </c>
      <c r="AY12">
        <v>10</v>
      </c>
      <c r="BA12">
        <f t="shared" si="0"/>
        <v>1.0146484375</v>
      </c>
      <c r="BB12">
        <f t="shared" si="1"/>
        <v>1.5087890625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4.5172119140629547</v>
      </c>
      <c r="BH12">
        <f t="shared" si="6"/>
        <v>15.065063476562955</v>
      </c>
      <c r="BI12">
        <f t="shared" si="9"/>
        <v>150.55480957031114</v>
      </c>
      <c r="BJ12">
        <f t="shared" si="7"/>
        <v>151.56103515624818</v>
      </c>
      <c r="BK12">
        <f t="shared" si="7"/>
        <v>154.26342773437318</v>
      </c>
      <c r="BL12">
        <f t="shared" si="7"/>
        <v>154.77746582031114</v>
      </c>
      <c r="BM12">
        <f t="shared" si="7"/>
        <v>159.28698730468523</v>
      </c>
      <c r="BN12">
        <f t="shared" si="7"/>
        <v>162.28796386718523</v>
      </c>
      <c r="BO12">
        <f t="shared" si="7"/>
        <v>165.60046386718523</v>
      </c>
      <c r="BR12">
        <f t="shared" si="8"/>
        <v>160.86157226562409</v>
      </c>
    </row>
    <row r="13" spans="1:70" x14ac:dyDescent="0.2">
      <c r="A13" t="s">
        <v>15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29</v>
      </c>
      <c r="L13">
        <v>0.6204988956451416</v>
      </c>
      <c r="M13">
        <v>0.6204988956451416</v>
      </c>
      <c r="N13">
        <v>0</v>
      </c>
      <c r="O13">
        <v>1440.903198242188</v>
      </c>
      <c r="P13">
        <v>1440.903198242188</v>
      </c>
      <c r="Q13">
        <v>0</v>
      </c>
      <c r="S13">
        <v>1443.904052734375</v>
      </c>
      <c r="T13">
        <v>1443.904052734375</v>
      </c>
      <c r="U13">
        <v>0</v>
      </c>
      <c r="W13">
        <v>1436.3935546875</v>
      </c>
      <c r="X13">
        <v>1436.3935546875</v>
      </c>
      <c r="Y13">
        <v>0</v>
      </c>
      <c r="Z13">
        <v>1440.903198242188</v>
      </c>
      <c r="AA13">
        <v>1440.903198242188</v>
      </c>
      <c r="AB13">
        <v>0</v>
      </c>
      <c r="AC13">
        <v>1435.879638671875</v>
      </c>
      <c r="AD13">
        <v>1435.879638671875</v>
      </c>
      <c r="AE13">
        <v>0</v>
      </c>
      <c r="AF13">
        <v>1436.3935546875</v>
      </c>
      <c r="AG13">
        <v>1436.3935546875</v>
      </c>
      <c r="AH13">
        <v>0</v>
      </c>
      <c r="AI13">
        <v>1433.774047851562</v>
      </c>
      <c r="AJ13">
        <v>1433.774047851562</v>
      </c>
      <c r="AK13">
        <v>0</v>
      </c>
      <c r="AL13">
        <v>1435.879638671875</v>
      </c>
      <c r="AM13">
        <v>1435.879638671875</v>
      </c>
      <c r="AN13">
        <v>0</v>
      </c>
      <c r="AO13">
        <v>1432.786865234375</v>
      </c>
      <c r="AP13">
        <v>1432.786865234375</v>
      </c>
      <c r="AQ13">
        <v>0</v>
      </c>
      <c r="AR13">
        <v>1433.790649414062</v>
      </c>
      <c r="AS13">
        <v>1433.790649414062</v>
      </c>
      <c r="AT13">
        <v>0</v>
      </c>
      <c r="AU13">
        <v>1440.903198242188</v>
      </c>
      <c r="AV13">
        <v>1440.903198242188</v>
      </c>
      <c r="AW13">
        <v>0</v>
      </c>
      <c r="AY13">
        <v>11</v>
      </c>
      <c r="BA13">
        <f t="shared" si="0"/>
        <v>1.0037841796870453</v>
      </c>
      <c r="BB13">
        <f t="shared" si="1"/>
        <v>2.1055908203129547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3.9271240234370453</v>
      </c>
      <c r="BH13">
        <f t="shared" si="6"/>
        <v>15.060913085937045</v>
      </c>
      <c r="BI13">
        <f t="shared" si="9"/>
        <v>165.61987304687409</v>
      </c>
      <c r="BJ13">
        <f t="shared" si="7"/>
        <v>166.63452148437409</v>
      </c>
      <c r="BK13">
        <f t="shared" si="7"/>
        <v>168.14331054687409</v>
      </c>
      <c r="BL13">
        <f t="shared" si="7"/>
        <v>168.6572265625</v>
      </c>
      <c r="BM13">
        <f t="shared" si="7"/>
        <v>173.16687011718705</v>
      </c>
      <c r="BN13">
        <f t="shared" si="7"/>
        <v>176.16772460937409</v>
      </c>
      <c r="BO13">
        <f t="shared" si="7"/>
        <v>180.68493652343705</v>
      </c>
      <c r="BR13">
        <f t="shared" si="8"/>
        <v>174.74133300781295</v>
      </c>
    </row>
    <row r="14" spans="1:70" x14ac:dyDescent="0.2">
      <c r="A14" t="s">
        <v>20</v>
      </c>
      <c r="B14" t="s">
        <v>113</v>
      </c>
      <c r="C14" t="s">
        <v>103</v>
      </c>
      <c r="D14">
        <v>-30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1.9085806608200071</v>
      </c>
      <c r="M14">
        <v>1.9085806608200071</v>
      </c>
      <c r="N14">
        <v>0</v>
      </c>
      <c r="O14">
        <v>1456.753173828125</v>
      </c>
      <c r="P14">
        <v>1456.753173828125</v>
      </c>
      <c r="Q14">
        <v>0</v>
      </c>
      <c r="S14">
        <v>1459.754028320312</v>
      </c>
      <c r="T14">
        <v>1459.754028320312</v>
      </c>
      <c r="U14">
        <v>0</v>
      </c>
      <c r="W14">
        <v>1452.243530273438</v>
      </c>
      <c r="X14">
        <v>1452.243530273438</v>
      </c>
      <c r="Y14">
        <v>0</v>
      </c>
      <c r="Z14">
        <v>1456.753173828125</v>
      </c>
      <c r="AA14">
        <v>1456.753173828125</v>
      </c>
      <c r="AB14">
        <v>0</v>
      </c>
      <c r="AC14">
        <v>1451.729614257812</v>
      </c>
      <c r="AD14">
        <v>1451.729614257812</v>
      </c>
      <c r="AE14">
        <v>0</v>
      </c>
      <c r="AF14">
        <v>1452.243530273438</v>
      </c>
      <c r="AG14">
        <v>1452.243530273438</v>
      </c>
      <c r="AH14">
        <v>0</v>
      </c>
      <c r="AI14">
        <v>1448.828125</v>
      </c>
      <c r="AJ14">
        <v>1448.828125</v>
      </c>
      <c r="AK14">
        <v>0</v>
      </c>
      <c r="AL14">
        <v>1451.729614257812</v>
      </c>
      <c r="AM14">
        <v>1451.729614257812</v>
      </c>
      <c r="AN14">
        <v>0</v>
      </c>
      <c r="AO14">
        <v>1447.831176757812</v>
      </c>
      <c r="AP14">
        <v>1447.831176757812</v>
      </c>
      <c r="AQ14">
        <v>0</v>
      </c>
      <c r="AR14">
        <v>1448.8447265625</v>
      </c>
      <c r="AS14">
        <v>1448.8447265625</v>
      </c>
      <c r="AT14">
        <v>0</v>
      </c>
      <c r="AU14">
        <v>1456.753173828125</v>
      </c>
      <c r="AV14">
        <v>1456.753173828125</v>
      </c>
      <c r="AW14">
        <v>0</v>
      </c>
      <c r="AY14">
        <v>12</v>
      </c>
      <c r="BA14">
        <f t="shared" si="0"/>
        <v>1.0135498046879547</v>
      </c>
      <c r="BB14">
        <f t="shared" si="1"/>
        <v>2.9014892578120453</v>
      </c>
      <c r="BC14">
        <f t="shared" si="2"/>
        <v>0.51391601562590949</v>
      </c>
      <c r="BD14">
        <f t="shared" si="3"/>
        <v>4.5096435546870453</v>
      </c>
      <c r="BE14">
        <f t="shared" si="4"/>
        <v>3.0008544921870453</v>
      </c>
      <c r="BF14">
        <f t="shared" si="5"/>
        <v>3.1046142578129547</v>
      </c>
      <c r="BH14">
        <f t="shared" si="6"/>
        <v>15.044067382812955</v>
      </c>
      <c r="BI14">
        <f t="shared" si="9"/>
        <v>180.68078613281114</v>
      </c>
      <c r="BJ14">
        <f t="shared" si="7"/>
        <v>181.68457031249818</v>
      </c>
      <c r="BK14">
        <f t="shared" si="7"/>
        <v>183.79016113281114</v>
      </c>
      <c r="BL14">
        <f t="shared" si="7"/>
        <v>184.30407714843614</v>
      </c>
      <c r="BM14">
        <f t="shared" si="7"/>
        <v>188.81372070312409</v>
      </c>
      <c r="BN14">
        <f t="shared" si="7"/>
        <v>191.81457519531114</v>
      </c>
      <c r="BO14">
        <f t="shared" si="7"/>
        <v>195.74169921874818</v>
      </c>
      <c r="BR14">
        <f t="shared" si="8"/>
        <v>190.38818359374909</v>
      </c>
    </row>
    <row r="15" spans="1:70" x14ac:dyDescent="0.2">
      <c r="A15" t="s">
        <v>20</v>
      </c>
      <c r="B15" t="s">
        <v>106</v>
      </c>
      <c r="C15" t="s">
        <v>28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29</v>
      </c>
      <c r="L15">
        <v>0.76733690500259399</v>
      </c>
      <c r="M15">
        <v>0.76733690500259399</v>
      </c>
      <c r="N15">
        <v>0</v>
      </c>
      <c r="O15">
        <v>1470.895385742188</v>
      </c>
      <c r="P15">
        <v>1470.895385742188</v>
      </c>
      <c r="Q15">
        <v>0</v>
      </c>
      <c r="S15">
        <v>1473.896240234375</v>
      </c>
      <c r="T15">
        <v>1473.896240234375</v>
      </c>
      <c r="U15">
        <v>0</v>
      </c>
      <c r="W15">
        <v>1466.385620117188</v>
      </c>
      <c r="X15">
        <v>1466.385620117188</v>
      </c>
      <c r="Y15">
        <v>0</v>
      </c>
      <c r="Z15">
        <v>1470.895385742188</v>
      </c>
      <c r="AA15">
        <v>1470.895385742188</v>
      </c>
      <c r="AB15">
        <v>0</v>
      </c>
      <c r="AC15">
        <v>1465.871826171875</v>
      </c>
      <c r="AD15">
        <v>1465.871826171875</v>
      </c>
      <c r="AE15">
        <v>0</v>
      </c>
      <c r="AF15">
        <v>1466.385620117188</v>
      </c>
      <c r="AG15">
        <v>1466.385620117188</v>
      </c>
      <c r="AH15">
        <v>0</v>
      </c>
      <c r="AI15">
        <v>1463.86572265625</v>
      </c>
      <c r="AJ15">
        <v>1463.86572265625</v>
      </c>
      <c r="AK15">
        <v>0</v>
      </c>
      <c r="AL15">
        <v>1465.871826171875</v>
      </c>
      <c r="AM15">
        <v>1465.871826171875</v>
      </c>
      <c r="AN15">
        <v>0</v>
      </c>
      <c r="AO15">
        <v>1462.858642578125</v>
      </c>
      <c r="AP15">
        <v>1462.858642578125</v>
      </c>
      <c r="AQ15">
        <v>0</v>
      </c>
      <c r="AR15">
        <v>1463.86572265625</v>
      </c>
      <c r="AS15">
        <v>1463.86572265625</v>
      </c>
      <c r="AT15">
        <v>0</v>
      </c>
      <c r="AU15">
        <v>1470.895385742188</v>
      </c>
      <c r="AV15">
        <v>1470.895385742188</v>
      </c>
      <c r="AW15">
        <v>0</v>
      </c>
      <c r="AY15">
        <v>13</v>
      </c>
      <c r="BA15">
        <f t="shared" si="0"/>
        <v>1.007080078125</v>
      </c>
      <c r="BB15">
        <f t="shared" si="1"/>
        <v>2.006103515625</v>
      </c>
      <c r="BC15">
        <f t="shared" si="2"/>
        <v>0.51379394531295475</v>
      </c>
      <c r="BD15">
        <f t="shared" si="3"/>
        <v>4.509765625</v>
      </c>
      <c r="BE15">
        <f t="shared" si="4"/>
        <v>3.0008544921870453</v>
      </c>
      <c r="BF15">
        <f t="shared" si="5"/>
        <v>4.01611328125</v>
      </c>
      <c r="BH15">
        <f t="shared" si="6"/>
        <v>15.0537109375</v>
      </c>
      <c r="BI15">
        <f t="shared" si="9"/>
        <v>195.72485351562409</v>
      </c>
      <c r="BJ15">
        <f t="shared" si="7"/>
        <v>196.73840332031205</v>
      </c>
      <c r="BK15">
        <f t="shared" si="7"/>
        <v>199.63989257812409</v>
      </c>
      <c r="BL15">
        <f t="shared" si="7"/>
        <v>200.15380859375</v>
      </c>
      <c r="BM15">
        <f t="shared" si="7"/>
        <v>204.66345214843705</v>
      </c>
      <c r="BN15">
        <f t="shared" si="7"/>
        <v>207.66430664062409</v>
      </c>
      <c r="BO15">
        <f t="shared" si="7"/>
        <v>210.76892089843705</v>
      </c>
      <c r="BR15">
        <f t="shared" si="8"/>
        <v>206.23791503906295</v>
      </c>
    </row>
    <row r="16" spans="1:70" x14ac:dyDescent="0.2">
      <c r="A16" t="s">
        <v>20</v>
      </c>
      <c r="B16" t="s">
        <v>115</v>
      </c>
      <c r="C16" t="s">
        <v>108</v>
      </c>
      <c r="D16">
        <v>-90</v>
      </c>
      <c r="E16">
        <v>2</v>
      </c>
      <c r="F16" t="s">
        <v>26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1.1007354259490969</v>
      </c>
      <c r="M16">
        <v>1.1007354259490969</v>
      </c>
      <c r="N16">
        <v>0</v>
      </c>
      <c r="O16">
        <v>1486.048950195312</v>
      </c>
      <c r="P16">
        <v>1486.048950195312</v>
      </c>
      <c r="Q16">
        <v>0</v>
      </c>
      <c r="S16">
        <v>1489.0498046875</v>
      </c>
      <c r="T16">
        <v>1489.0498046875</v>
      </c>
      <c r="U16">
        <v>0</v>
      </c>
      <c r="W16">
        <v>1481.539428710938</v>
      </c>
      <c r="X16">
        <v>1481.539428710938</v>
      </c>
      <c r="Y16">
        <v>0</v>
      </c>
      <c r="Z16">
        <v>1486.048950195312</v>
      </c>
      <c r="AA16">
        <v>1486.048950195312</v>
      </c>
      <c r="AB16">
        <v>0</v>
      </c>
      <c r="AC16">
        <v>1481.025390625</v>
      </c>
      <c r="AD16">
        <v>1481.025390625</v>
      </c>
      <c r="AE16">
        <v>0</v>
      </c>
      <c r="AF16">
        <v>1481.539428710938</v>
      </c>
      <c r="AG16">
        <v>1481.539428710938</v>
      </c>
      <c r="AH16">
        <v>0</v>
      </c>
      <c r="AI16">
        <v>1478.919799804688</v>
      </c>
      <c r="AJ16">
        <v>1478.919799804688</v>
      </c>
      <c r="AK16">
        <v>0</v>
      </c>
      <c r="AL16">
        <v>1481.025390625</v>
      </c>
      <c r="AM16">
        <v>1481.025390625</v>
      </c>
      <c r="AN16">
        <v>0</v>
      </c>
      <c r="AO16">
        <v>1477.912353515625</v>
      </c>
      <c r="AP16">
        <v>1477.912353515625</v>
      </c>
      <c r="AQ16">
        <v>0</v>
      </c>
      <c r="AR16">
        <v>1478.919799804688</v>
      </c>
      <c r="AS16">
        <v>1478.919799804688</v>
      </c>
      <c r="AT16">
        <v>0</v>
      </c>
      <c r="AU16">
        <v>1486.048950195312</v>
      </c>
      <c r="AV16">
        <v>1486.048950195312</v>
      </c>
      <c r="AW16">
        <v>0</v>
      </c>
      <c r="AY16">
        <v>14</v>
      </c>
      <c r="BA16">
        <f t="shared" si="0"/>
        <v>1.0074462890629547</v>
      </c>
      <c r="BB16">
        <f t="shared" si="1"/>
        <v>2.1055908203120453</v>
      </c>
      <c r="BC16">
        <f t="shared" si="2"/>
        <v>0.51403808593795475</v>
      </c>
      <c r="BD16">
        <f t="shared" si="3"/>
        <v>4.5095214843740905</v>
      </c>
      <c r="BE16">
        <f t="shared" si="4"/>
        <v>3.0008544921879547</v>
      </c>
      <c r="BF16">
        <f t="shared" si="5"/>
        <v>3.9189453125</v>
      </c>
      <c r="BH16">
        <f t="shared" si="6"/>
        <v>15.056396484375</v>
      </c>
      <c r="BI16">
        <f t="shared" si="9"/>
        <v>210.77856445312409</v>
      </c>
      <c r="BJ16">
        <f t="shared" si="7"/>
        <v>211.78564453124909</v>
      </c>
      <c r="BK16">
        <f t="shared" si="7"/>
        <v>213.79174804687409</v>
      </c>
      <c r="BL16">
        <f t="shared" si="7"/>
        <v>214.30554199218705</v>
      </c>
      <c r="BM16">
        <f t="shared" si="7"/>
        <v>218.81530761718705</v>
      </c>
      <c r="BN16">
        <f t="shared" si="7"/>
        <v>221.81616210937409</v>
      </c>
      <c r="BO16">
        <f t="shared" si="7"/>
        <v>225.83227539062409</v>
      </c>
      <c r="BR16">
        <f t="shared" si="8"/>
        <v>220.3896484375</v>
      </c>
    </row>
    <row r="17" spans="1:70" x14ac:dyDescent="0.2">
      <c r="A17" t="s">
        <v>20</v>
      </c>
      <c r="B17" t="s">
        <v>125</v>
      </c>
      <c r="C17" t="s">
        <v>97</v>
      </c>
      <c r="D17">
        <v>-30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1.5366706848144529</v>
      </c>
      <c r="M17">
        <v>1.5366706848144529</v>
      </c>
      <c r="N17">
        <v>0</v>
      </c>
      <c r="O17">
        <v>1501.302001953125</v>
      </c>
      <c r="P17">
        <v>1501.302001953125</v>
      </c>
      <c r="Q17">
        <v>0</v>
      </c>
      <c r="S17">
        <v>1504.302856445312</v>
      </c>
      <c r="T17">
        <v>1504.302856445312</v>
      </c>
      <c r="U17">
        <v>0</v>
      </c>
      <c r="W17">
        <v>1496.792358398438</v>
      </c>
      <c r="X17">
        <v>1496.792358398438</v>
      </c>
      <c r="Y17">
        <v>0</v>
      </c>
      <c r="Z17">
        <v>1501.302001953125</v>
      </c>
      <c r="AA17">
        <v>1501.302001953125</v>
      </c>
      <c r="AB17">
        <v>0</v>
      </c>
      <c r="AC17">
        <v>1496.278442382812</v>
      </c>
      <c r="AD17">
        <v>1496.278442382812</v>
      </c>
      <c r="AE17">
        <v>0</v>
      </c>
      <c r="AF17">
        <v>1496.792358398438</v>
      </c>
      <c r="AG17">
        <v>1496.792358398438</v>
      </c>
      <c r="AH17">
        <v>0</v>
      </c>
      <c r="AI17">
        <v>1493.973876953125</v>
      </c>
      <c r="AJ17">
        <v>1493.973876953125</v>
      </c>
      <c r="AK17">
        <v>0</v>
      </c>
      <c r="AL17">
        <v>1496.278442382812</v>
      </c>
      <c r="AM17">
        <v>1496.278442382812</v>
      </c>
      <c r="AN17">
        <v>0</v>
      </c>
      <c r="AO17">
        <v>1492.96875</v>
      </c>
      <c r="AP17">
        <v>1492.96875</v>
      </c>
      <c r="AQ17">
        <v>0</v>
      </c>
      <c r="AR17">
        <v>1493.973876953125</v>
      </c>
      <c r="AS17">
        <v>1493.973876953125</v>
      </c>
      <c r="AT17">
        <v>0</v>
      </c>
      <c r="AU17">
        <v>1501.302001953125</v>
      </c>
      <c r="AV17">
        <v>1501.302001953125</v>
      </c>
      <c r="AW17">
        <v>0</v>
      </c>
      <c r="AY17">
        <v>15</v>
      </c>
      <c r="BA17">
        <f t="shared" si="0"/>
        <v>1.005126953125</v>
      </c>
      <c r="BB17">
        <f t="shared" si="1"/>
        <v>2.3045654296870453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3.7180175781259095</v>
      </c>
      <c r="BH17">
        <f t="shared" si="6"/>
        <v>15.052124023437955</v>
      </c>
      <c r="BI17">
        <f t="shared" si="9"/>
        <v>225.83496093749909</v>
      </c>
      <c r="BJ17">
        <f t="shared" si="7"/>
        <v>226.84240722656205</v>
      </c>
      <c r="BK17">
        <f t="shared" si="7"/>
        <v>228.94799804687409</v>
      </c>
      <c r="BL17">
        <f t="shared" si="7"/>
        <v>229.46203613281205</v>
      </c>
      <c r="BM17">
        <f t="shared" si="7"/>
        <v>233.97155761718614</v>
      </c>
      <c r="BN17">
        <f t="shared" si="7"/>
        <v>236.97241210937409</v>
      </c>
      <c r="BO17">
        <f t="shared" si="7"/>
        <v>240.89135742187409</v>
      </c>
      <c r="BR17">
        <f t="shared" si="8"/>
        <v>235.546142578125</v>
      </c>
    </row>
    <row r="18" spans="1:70" x14ac:dyDescent="0.2">
      <c r="A18" t="s">
        <v>20</v>
      </c>
      <c r="B18" t="s">
        <v>112</v>
      </c>
      <c r="C18" t="s">
        <v>28</v>
      </c>
      <c r="D18">
        <v>-60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29</v>
      </c>
      <c r="L18">
        <v>1.2203811407089229</v>
      </c>
      <c r="M18">
        <v>1.2203811407089229</v>
      </c>
      <c r="N18">
        <v>0</v>
      </c>
      <c r="O18">
        <v>1515.560302734375</v>
      </c>
      <c r="P18">
        <v>1515.560302734375</v>
      </c>
      <c r="Q18">
        <v>0</v>
      </c>
      <c r="S18">
        <v>1518.561157226562</v>
      </c>
      <c r="T18">
        <v>1518.561157226562</v>
      </c>
      <c r="U18">
        <v>0</v>
      </c>
      <c r="W18">
        <v>1511.050659179688</v>
      </c>
      <c r="X18">
        <v>1511.050659179688</v>
      </c>
      <c r="Y18">
        <v>0</v>
      </c>
      <c r="Z18">
        <v>1515.560302734375</v>
      </c>
      <c r="AA18">
        <v>1515.560302734375</v>
      </c>
      <c r="AB18">
        <v>0</v>
      </c>
      <c r="AC18">
        <v>1510.536743164062</v>
      </c>
      <c r="AD18">
        <v>1510.536743164062</v>
      </c>
      <c r="AE18">
        <v>0</v>
      </c>
      <c r="AF18">
        <v>1511.050659179688</v>
      </c>
      <c r="AG18">
        <v>1511.050659179688</v>
      </c>
      <c r="AH18">
        <v>0</v>
      </c>
      <c r="AI18">
        <v>1509.028076171875</v>
      </c>
      <c r="AJ18">
        <v>1509.028076171875</v>
      </c>
      <c r="AK18">
        <v>0</v>
      </c>
      <c r="AL18">
        <v>1510.536743164062</v>
      </c>
      <c r="AM18">
        <v>1510.536743164062</v>
      </c>
      <c r="AN18">
        <v>0</v>
      </c>
      <c r="AO18">
        <v>1508.020874023438</v>
      </c>
      <c r="AP18">
        <v>1508.020874023438</v>
      </c>
      <c r="AQ18">
        <v>0</v>
      </c>
      <c r="AR18">
        <v>1509.028076171875</v>
      </c>
      <c r="AS18">
        <v>1509.028076171875</v>
      </c>
      <c r="AT18">
        <v>0</v>
      </c>
      <c r="AU18">
        <v>1515.560302734375</v>
      </c>
      <c r="AV18">
        <v>1515.560302734375</v>
      </c>
      <c r="AW18">
        <v>0</v>
      </c>
      <c r="AY18">
        <v>16</v>
      </c>
      <c r="BA18">
        <f t="shared" si="0"/>
        <v>1.0072021484370453</v>
      </c>
      <c r="BB18">
        <f t="shared" si="1"/>
        <v>1.5086669921870453</v>
      </c>
      <c r="BC18">
        <f t="shared" si="2"/>
        <v>0.51391601562590949</v>
      </c>
      <c r="BD18">
        <f t="shared" si="3"/>
        <v>4.5096435546870453</v>
      </c>
      <c r="BE18">
        <f t="shared" si="4"/>
        <v>3.0008544921870453</v>
      </c>
      <c r="BF18">
        <f t="shared" si="5"/>
        <v>4.5181884765629547</v>
      </c>
      <c r="BH18">
        <f t="shared" si="6"/>
        <v>15.058471679687045</v>
      </c>
      <c r="BI18">
        <f t="shared" si="9"/>
        <v>240.88708496093705</v>
      </c>
      <c r="BJ18">
        <f t="shared" si="7"/>
        <v>241.89221191406205</v>
      </c>
      <c r="BK18">
        <f t="shared" si="7"/>
        <v>244.19677734374909</v>
      </c>
      <c r="BL18">
        <f t="shared" si="7"/>
        <v>244.710693359375</v>
      </c>
      <c r="BM18">
        <f t="shared" si="7"/>
        <v>249.22033691406205</v>
      </c>
      <c r="BN18">
        <f t="shared" si="7"/>
        <v>252.22119140624909</v>
      </c>
      <c r="BO18">
        <f t="shared" si="7"/>
        <v>255.939208984375</v>
      </c>
      <c r="BR18">
        <f t="shared" si="8"/>
        <v>250.79479980468795</v>
      </c>
    </row>
    <row r="19" spans="1:70" x14ac:dyDescent="0.2">
      <c r="A19" t="s">
        <v>15</v>
      </c>
      <c r="B19" t="s">
        <v>114</v>
      </c>
      <c r="C19" t="s">
        <v>99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29</v>
      </c>
      <c r="L19">
        <v>0.80635440349578857</v>
      </c>
      <c r="M19">
        <v>0.80635440349578857</v>
      </c>
      <c r="N19">
        <v>0</v>
      </c>
      <c r="O19">
        <v>1530.697387695312</v>
      </c>
      <c r="P19">
        <v>1530.697387695312</v>
      </c>
      <c r="Q19">
        <v>0</v>
      </c>
      <c r="S19">
        <v>1533.6982421875</v>
      </c>
      <c r="T19">
        <v>1533.6982421875</v>
      </c>
      <c r="U19">
        <v>0</v>
      </c>
      <c r="W19">
        <v>1526.187744140625</v>
      </c>
      <c r="X19">
        <v>1526.187744140625</v>
      </c>
      <c r="Y19">
        <v>0</v>
      </c>
      <c r="Z19">
        <v>1530.697387695312</v>
      </c>
      <c r="AA19">
        <v>1530.697387695312</v>
      </c>
      <c r="AB19">
        <v>0</v>
      </c>
      <c r="AC19">
        <v>1525.673828125</v>
      </c>
      <c r="AD19">
        <v>1525.673828125</v>
      </c>
      <c r="AE19">
        <v>0</v>
      </c>
      <c r="AF19">
        <v>1526.187744140625</v>
      </c>
      <c r="AG19">
        <v>1526.187744140625</v>
      </c>
      <c r="AH19">
        <v>0</v>
      </c>
      <c r="AI19">
        <v>1524.065551757812</v>
      </c>
      <c r="AJ19">
        <v>1524.065551757812</v>
      </c>
      <c r="AK19">
        <v>0</v>
      </c>
      <c r="AL19">
        <v>1525.673828125</v>
      </c>
      <c r="AM19">
        <v>1525.673828125</v>
      </c>
      <c r="AN19">
        <v>0</v>
      </c>
      <c r="AO19">
        <v>1523.079345703125</v>
      </c>
      <c r="AP19">
        <v>1523.079345703125</v>
      </c>
      <c r="AQ19">
        <v>0</v>
      </c>
      <c r="AR19">
        <v>1524.082153320312</v>
      </c>
      <c r="AS19">
        <v>1524.082153320312</v>
      </c>
      <c r="AT19">
        <v>0</v>
      </c>
      <c r="AU19">
        <v>1530.697387695312</v>
      </c>
      <c r="AV19">
        <v>1530.697387695312</v>
      </c>
      <c r="AW19">
        <v>0</v>
      </c>
      <c r="AY19">
        <v>17</v>
      </c>
      <c r="BA19">
        <f t="shared" si="0"/>
        <v>1.0028076171870453</v>
      </c>
      <c r="BB19">
        <f t="shared" si="1"/>
        <v>1.6082763671879547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4.424560546875</v>
      </c>
      <c r="BH19">
        <f t="shared" si="6"/>
        <v>15.06005859375</v>
      </c>
      <c r="BI19">
        <f t="shared" si="9"/>
        <v>255.94555664062409</v>
      </c>
      <c r="BJ19">
        <f t="shared" ref="BJ19:BO31" si="10">BI19+BA18</f>
        <v>256.95275878906114</v>
      </c>
      <c r="BK19">
        <f t="shared" si="10"/>
        <v>258.46142578124818</v>
      </c>
      <c r="BL19">
        <f t="shared" si="10"/>
        <v>258.97534179687409</v>
      </c>
      <c r="BM19">
        <f t="shared" si="10"/>
        <v>263.48498535156114</v>
      </c>
      <c r="BN19">
        <f t="shared" si="10"/>
        <v>266.48583984374818</v>
      </c>
      <c r="BO19">
        <f t="shared" si="10"/>
        <v>271.00402832031114</v>
      </c>
      <c r="BR19">
        <f t="shared" si="8"/>
        <v>265.05944824218705</v>
      </c>
    </row>
    <row r="20" spans="1:70" x14ac:dyDescent="0.2">
      <c r="A20" t="s">
        <v>20</v>
      </c>
      <c r="B20" t="s">
        <v>116</v>
      </c>
      <c r="C20" t="s">
        <v>103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29</v>
      </c>
      <c r="L20">
        <v>1.096057534217834</v>
      </c>
      <c r="M20">
        <v>1.096057534217834</v>
      </c>
      <c r="N20">
        <v>0</v>
      </c>
      <c r="O20">
        <v>1547.044677734375</v>
      </c>
      <c r="P20">
        <v>1547.044677734375</v>
      </c>
      <c r="Q20">
        <v>0</v>
      </c>
      <c r="S20">
        <v>1550.045532226562</v>
      </c>
      <c r="T20">
        <v>1550.045532226562</v>
      </c>
      <c r="U20">
        <v>0</v>
      </c>
      <c r="W20">
        <v>1542.535034179688</v>
      </c>
      <c r="X20">
        <v>1542.535034179688</v>
      </c>
      <c r="Y20">
        <v>0</v>
      </c>
      <c r="Z20">
        <v>1547.044677734375</v>
      </c>
      <c r="AA20">
        <v>1547.044677734375</v>
      </c>
      <c r="AB20">
        <v>0</v>
      </c>
      <c r="AC20">
        <v>1542.021118164062</v>
      </c>
      <c r="AD20">
        <v>1542.021118164062</v>
      </c>
      <c r="AE20">
        <v>0</v>
      </c>
      <c r="AF20">
        <v>1542.535034179688</v>
      </c>
      <c r="AG20">
        <v>1542.535034179688</v>
      </c>
      <c r="AH20">
        <v>0</v>
      </c>
      <c r="AI20">
        <v>1539.11962890625</v>
      </c>
      <c r="AJ20">
        <v>1539.11962890625</v>
      </c>
      <c r="AK20">
        <v>0</v>
      </c>
      <c r="AL20">
        <v>1542.021118164062</v>
      </c>
      <c r="AM20">
        <v>1542.021118164062</v>
      </c>
      <c r="AN20">
        <v>0</v>
      </c>
      <c r="AO20">
        <v>1538.122802734375</v>
      </c>
      <c r="AP20">
        <v>1538.122802734375</v>
      </c>
      <c r="AQ20">
        <v>0</v>
      </c>
      <c r="AR20">
        <v>1539.13623046875</v>
      </c>
      <c r="AS20">
        <v>1539.13623046875</v>
      </c>
      <c r="AT20">
        <v>0</v>
      </c>
      <c r="AU20">
        <v>1547.044677734375</v>
      </c>
      <c r="AV20">
        <v>1547.044677734375</v>
      </c>
      <c r="AW20">
        <v>0</v>
      </c>
      <c r="AY20">
        <v>18</v>
      </c>
      <c r="BA20">
        <f t="shared" si="0"/>
        <v>1.013427734375</v>
      </c>
      <c r="BB20">
        <f t="shared" si="1"/>
        <v>2.9014892578120453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3.1042480468759095</v>
      </c>
      <c r="BH20">
        <f t="shared" si="6"/>
        <v>15.043579101562955</v>
      </c>
      <c r="BI20">
        <f t="shared" si="9"/>
        <v>271.00561523437409</v>
      </c>
      <c r="BJ20">
        <f t="shared" si="10"/>
        <v>272.00842285156114</v>
      </c>
      <c r="BK20">
        <f t="shared" si="10"/>
        <v>273.61669921874909</v>
      </c>
      <c r="BL20">
        <f t="shared" si="10"/>
        <v>274.13061523437409</v>
      </c>
      <c r="BM20">
        <f t="shared" si="10"/>
        <v>278.64025878906114</v>
      </c>
      <c r="BN20">
        <f t="shared" si="10"/>
        <v>281.64111328124909</v>
      </c>
      <c r="BO20">
        <f t="shared" si="10"/>
        <v>286.06567382812409</v>
      </c>
      <c r="BR20">
        <f t="shared" si="8"/>
        <v>280.21472167968705</v>
      </c>
    </row>
    <row r="21" spans="1:70" x14ac:dyDescent="0.2">
      <c r="A21" t="s">
        <v>20</v>
      </c>
      <c r="B21" t="s">
        <v>102</v>
      </c>
      <c r="C21" t="s">
        <v>103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29</v>
      </c>
      <c r="L21">
        <v>0.62931537628173828</v>
      </c>
      <c r="M21">
        <v>0.62931537628173828</v>
      </c>
      <c r="N21">
        <v>0</v>
      </c>
      <c r="O21">
        <v>1560.573486328125</v>
      </c>
      <c r="P21">
        <v>1560.573486328125</v>
      </c>
      <c r="Q21">
        <v>0</v>
      </c>
      <c r="S21">
        <v>1563.574340820312</v>
      </c>
      <c r="T21">
        <v>1563.574340820312</v>
      </c>
      <c r="U21">
        <v>0</v>
      </c>
      <c r="W21">
        <v>1556.063842773438</v>
      </c>
      <c r="X21">
        <v>1556.063842773438</v>
      </c>
      <c r="Y21">
        <v>0</v>
      </c>
      <c r="Z21">
        <v>1560.573486328125</v>
      </c>
      <c r="AA21">
        <v>1560.573486328125</v>
      </c>
      <c r="AB21">
        <v>0</v>
      </c>
      <c r="AC21">
        <v>1555.549926757812</v>
      </c>
      <c r="AD21">
        <v>1555.549926757812</v>
      </c>
      <c r="AE21">
        <v>0</v>
      </c>
      <c r="AF21">
        <v>1556.063842773438</v>
      </c>
      <c r="AG21">
        <v>1556.063842773438</v>
      </c>
      <c r="AH21">
        <v>0</v>
      </c>
      <c r="AI21">
        <v>1554.140625</v>
      </c>
      <c r="AJ21">
        <v>1554.140625</v>
      </c>
      <c r="AK21">
        <v>0</v>
      </c>
      <c r="AL21">
        <v>1555.549926757812</v>
      </c>
      <c r="AM21">
        <v>1555.549926757812</v>
      </c>
      <c r="AN21">
        <v>0</v>
      </c>
      <c r="AO21">
        <v>1553.149780273438</v>
      </c>
      <c r="AP21">
        <v>1553.149780273438</v>
      </c>
      <c r="AQ21">
        <v>0</v>
      </c>
      <c r="AR21">
        <v>1554.1572265625</v>
      </c>
      <c r="AS21">
        <v>1554.1572265625</v>
      </c>
      <c r="AT21">
        <v>0</v>
      </c>
      <c r="AU21">
        <v>1560.573486328125</v>
      </c>
      <c r="AV21">
        <v>1560.573486328125</v>
      </c>
      <c r="AW21">
        <v>0</v>
      </c>
      <c r="AY21">
        <v>19</v>
      </c>
      <c r="BA21">
        <f t="shared" si="0"/>
        <v>1.0074462890620453</v>
      </c>
      <c r="BB21">
        <f t="shared" si="1"/>
        <v>1.4093017578120453</v>
      </c>
      <c r="BC21">
        <f t="shared" si="2"/>
        <v>0.51391601562590949</v>
      </c>
      <c r="BD21">
        <f t="shared" si="3"/>
        <v>4.5096435546870453</v>
      </c>
      <c r="BE21">
        <f t="shared" si="4"/>
        <v>3.0008544921870453</v>
      </c>
      <c r="BF21">
        <f t="shared" si="5"/>
        <v>4.6129150390629547</v>
      </c>
      <c r="BH21">
        <f t="shared" si="6"/>
        <v>15.054077148437045</v>
      </c>
      <c r="BI21">
        <f t="shared" si="9"/>
        <v>286.04919433593705</v>
      </c>
      <c r="BJ21">
        <f t="shared" si="10"/>
        <v>287.06262207031205</v>
      </c>
      <c r="BK21">
        <f t="shared" si="10"/>
        <v>289.96411132812409</v>
      </c>
      <c r="BL21">
        <f t="shared" si="10"/>
        <v>290.47802734375</v>
      </c>
      <c r="BM21">
        <f t="shared" si="10"/>
        <v>294.98767089843705</v>
      </c>
      <c r="BN21">
        <f t="shared" si="10"/>
        <v>297.98852539062409</v>
      </c>
      <c r="BO21">
        <f t="shared" si="10"/>
        <v>301.0927734375</v>
      </c>
      <c r="BR21">
        <f t="shared" si="8"/>
        <v>296.56213378906295</v>
      </c>
    </row>
    <row r="22" spans="1:70" x14ac:dyDescent="0.2">
      <c r="A22" t="s">
        <v>20</v>
      </c>
      <c r="B22" t="s">
        <v>121</v>
      </c>
      <c r="C22" t="s">
        <v>101</v>
      </c>
      <c r="D22">
        <v>-150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1.081371545791626</v>
      </c>
      <c r="M22">
        <v>1.081371545791626</v>
      </c>
      <c r="N22">
        <v>0</v>
      </c>
      <c r="O22">
        <v>1576.622314453125</v>
      </c>
      <c r="P22">
        <v>1576.622314453125</v>
      </c>
      <c r="Q22">
        <v>0</v>
      </c>
      <c r="S22">
        <v>1579.623291015625</v>
      </c>
      <c r="T22">
        <v>1579.623291015625</v>
      </c>
      <c r="U22">
        <v>0</v>
      </c>
      <c r="W22">
        <v>1572.112670898438</v>
      </c>
      <c r="X22">
        <v>1572.112670898438</v>
      </c>
      <c r="Y22">
        <v>0</v>
      </c>
      <c r="Z22">
        <v>1576.622314453125</v>
      </c>
      <c r="AA22">
        <v>1576.622314453125</v>
      </c>
      <c r="AB22">
        <v>0</v>
      </c>
      <c r="AC22">
        <v>1571.598754882812</v>
      </c>
      <c r="AD22">
        <v>1571.598754882812</v>
      </c>
      <c r="AE22">
        <v>0</v>
      </c>
      <c r="AF22">
        <v>1572.112670898438</v>
      </c>
      <c r="AG22">
        <v>1572.112670898438</v>
      </c>
      <c r="AH22">
        <v>0</v>
      </c>
      <c r="AI22">
        <v>1569.194702148438</v>
      </c>
      <c r="AJ22">
        <v>1569.194702148438</v>
      </c>
      <c r="AK22">
        <v>0</v>
      </c>
      <c r="AL22">
        <v>1571.598754882812</v>
      </c>
      <c r="AM22">
        <v>1571.598754882812</v>
      </c>
      <c r="AN22">
        <v>0</v>
      </c>
      <c r="AO22">
        <v>1568.187255859375</v>
      </c>
      <c r="AP22">
        <v>1568.187255859375</v>
      </c>
      <c r="AQ22">
        <v>0</v>
      </c>
      <c r="AR22">
        <v>1569.194702148438</v>
      </c>
      <c r="AS22">
        <v>1569.194702148438</v>
      </c>
      <c r="AT22">
        <v>0</v>
      </c>
      <c r="AU22">
        <v>1576.622314453125</v>
      </c>
      <c r="AV22">
        <v>1576.622314453125</v>
      </c>
      <c r="AW22">
        <v>0</v>
      </c>
      <c r="AY22">
        <v>20</v>
      </c>
      <c r="BA22">
        <f t="shared" si="0"/>
        <v>1.0074462890629547</v>
      </c>
      <c r="BB22">
        <f t="shared" si="1"/>
        <v>2.4040527343740905</v>
      </c>
      <c r="BC22">
        <f t="shared" si="2"/>
        <v>0.51391601562590949</v>
      </c>
      <c r="BD22">
        <f t="shared" si="3"/>
        <v>4.5096435546870453</v>
      </c>
      <c r="BE22">
        <f t="shared" si="4"/>
        <v>3.0009765625</v>
      </c>
      <c r="BF22">
        <f t="shared" si="5"/>
        <v>3.6243896484370453</v>
      </c>
      <c r="BH22">
        <f t="shared" si="6"/>
        <v>15.060424804687045</v>
      </c>
      <c r="BI22">
        <f t="shared" si="9"/>
        <v>301.10327148437409</v>
      </c>
      <c r="BJ22">
        <f t="shared" si="10"/>
        <v>302.11071777343614</v>
      </c>
      <c r="BK22">
        <f t="shared" si="10"/>
        <v>303.52001953124818</v>
      </c>
      <c r="BL22">
        <f t="shared" si="10"/>
        <v>304.03393554687409</v>
      </c>
      <c r="BM22">
        <f t="shared" si="10"/>
        <v>308.54357910156114</v>
      </c>
      <c r="BN22">
        <f t="shared" si="10"/>
        <v>311.54443359374818</v>
      </c>
      <c r="BO22">
        <f t="shared" si="10"/>
        <v>316.15734863281114</v>
      </c>
      <c r="BR22">
        <f t="shared" si="8"/>
        <v>310.11804199218705</v>
      </c>
    </row>
    <row r="23" spans="1:70" x14ac:dyDescent="0.2">
      <c r="A23" t="s">
        <v>15</v>
      </c>
      <c r="B23" t="s">
        <v>110</v>
      </c>
      <c r="C23" t="s">
        <v>103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29</v>
      </c>
      <c r="L23">
        <v>0.74081289768218994</v>
      </c>
      <c r="M23">
        <v>0.74081289768218994</v>
      </c>
      <c r="N23">
        <v>0</v>
      </c>
      <c r="O23">
        <v>1591.4609375</v>
      </c>
      <c r="P23">
        <v>1591.4609375</v>
      </c>
      <c r="Q23">
        <v>0</v>
      </c>
      <c r="S23">
        <v>1594.461791992188</v>
      </c>
      <c r="T23">
        <v>1594.461791992188</v>
      </c>
      <c r="U23">
        <v>0</v>
      </c>
      <c r="W23">
        <v>1586.951293945312</v>
      </c>
      <c r="X23">
        <v>1586.951293945312</v>
      </c>
      <c r="Y23">
        <v>0</v>
      </c>
      <c r="Z23">
        <v>1591.4609375</v>
      </c>
      <c r="AA23">
        <v>1591.4609375</v>
      </c>
      <c r="AB23">
        <v>0</v>
      </c>
      <c r="AC23">
        <v>1586.437377929688</v>
      </c>
      <c r="AD23">
        <v>1586.437377929688</v>
      </c>
      <c r="AE23">
        <v>0</v>
      </c>
      <c r="AF23">
        <v>1586.951293945312</v>
      </c>
      <c r="AG23">
        <v>1586.951293945312</v>
      </c>
      <c r="AH23">
        <v>0</v>
      </c>
      <c r="AI23">
        <v>1584.232299804688</v>
      </c>
      <c r="AJ23">
        <v>1584.232299804688</v>
      </c>
      <c r="AK23">
        <v>0</v>
      </c>
      <c r="AL23">
        <v>1586.437377929688</v>
      </c>
      <c r="AM23">
        <v>1586.437377929688</v>
      </c>
      <c r="AN23">
        <v>0</v>
      </c>
      <c r="AO23">
        <v>1583.247680664062</v>
      </c>
      <c r="AP23">
        <v>1583.247680664062</v>
      </c>
      <c r="AQ23">
        <v>0</v>
      </c>
      <c r="AR23">
        <v>1584.248901367188</v>
      </c>
      <c r="AS23">
        <v>1584.248901367188</v>
      </c>
      <c r="AT23">
        <v>0</v>
      </c>
      <c r="AU23">
        <v>1591.4609375</v>
      </c>
      <c r="AV23">
        <v>1591.4609375</v>
      </c>
      <c r="AW23">
        <v>0</v>
      </c>
      <c r="AY23">
        <v>21</v>
      </c>
      <c r="BA23">
        <f t="shared" si="0"/>
        <v>1.0012207031259095</v>
      </c>
      <c r="BB23">
        <f t="shared" si="1"/>
        <v>2.205078125</v>
      </c>
      <c r="BC23">
        <f t="shared" si="2"/>
        <v>0.51391601562409051</v>
      </c>
      <c r="BD23">
        <f t="shared" si="3"/>
        <v>4.5096435546879547</v>
      </c>
      <c r="BE23">
        <f t="shared" si="4"/>
        <v>3.0008544921879547</v>
      </c>
      <c r="BF23">
        <f t="shared" si="5"/>
        <v>3.8271484375</v>
      </c>
      <c r="BH23">
        <f t="shared" si="6"/>
        <v>15.057861328125909</v>
      </c>
      <c r="BI23">
        <f t="shared" si="9"/>
        <v>316.16369628906114</v>
      </c>
      <c r="BJ23">
        <f t="shared" si="10"/>
        <v>317.17114257812409</v>
      </c>
      <c r="BK23">
        <f t="shared" si="10"/>
        <v>319.57519531249818</v>
      </c>
      <c r="BL23">
        <f t="shared" si="10"/>
        <v>320.08911132812409</v>
      </c>
      <c r="BM23">
        <f t="shared" si="10"/>
        <v>324.59875488281114</v>
      </c>
      <c r="BN23">
        <f t="shared" si="10"/>
        <v>327.59973144531114</v>
      </c>
      <c r="BO23">
        <f t="shared" si="10"/>
        <v>331.22412109374818</v>
      </c>
      <c r="BR23">
        <f t="shared" si="8"/>
        <v>326.17321777343705</v>
      </c>
    </row>
    <row r="24" spans="1:70" x14ac:dyDescent="0.2">
      <c r="A24" t="s">
        <v>20</v>
      </c>
      <c r="B24" t="s">
        <v>104</v>
      </c>
      <c r="C24" t="s">
        <v>99</v>
      </c>
      <c r="D24">
        <v>-60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2.0177416801452641</v>
      </c>
      <c r="M24">
        <v>2.0177416801452641</v>
      </c>
      <c r="N24">
        <v>0</v>
      </c>
      <c r="O24">
        <v>1606.713989257812</v>
      </c>
      <c r="P24">
        <v>1606.713989257812</v>
      </c>
      <c r="Q24">
        <v>0</v>
      </c>
      <c r="S24">
        <v>1609.71484375</v>
      </c>
      <c r="T24">
        <v>1609.71484375</v>
      </c>
      <c r="U24">
        <v>0</v>
      </c>
      <c r="W24">
        <v>1602.204345703125</v>
      </c>
      <c r="X24">
        <v>1602.204345703125</v>
      </c>
      <c r="Y24">
        <v>0</v>
      </c>
      <c r="Z24">
        <v>1606.713989257812</v>
      </c>
      <c r="AA24">
        <v>1606.713989257812</v>
      </c>
      <c r="AB24">
        <v>0</v>
      </c>
      <c r="AC24">
        <v>1601.6904296875</v>
      </c>
      <c r="AD24">
        <v>1601.6904296875</v>
      </c>
      <c r="AE24">
        <v>0</v>
      </c>
      <c r="AF24">
        <v>1602.204345703125</v>
      </c>
      <c r="AG24">
        <v>1602.204345703125</v>
      </c>
      <c r="AH24">
        <v>0</v>
      </c>
      <c r="AI24">
        <v>1599.286376953125</v>
      </c>
      <c r="AJ24">
        <v>1599.286376953125</v>
      </c>
      <c r="AK24">
        <v>0</v>
      </c>
      <c r="AL24">
        <v>1601.6904296875</v>
      </c>
      <c r="AM24">
        <v>1601.6904296875</v>
      </c>
      <c r="AN24">
        <v>0</v>
      </c>
      <c r="AO24">
        <v>1598.288940429688</v>
      </c>
      <c r="AP24">
        <v>1598.288940429688</v>
      </c>
      <c r="AQ24">
        <v>0</v>
      </c>
      <c r="AR24">
        <v>1599.302978515625</v>
      </c>
      <c r="AS24">
        <v>1599.302978515625</v>
      </c>
      <c r="AT24">
        <v>0</v>
      </c>
      <c r="AU24">
        <v>1606.713989257812</v>
      </c>
      <c r="AV24">
        <v>1606.713989257812</v>
      </c>
      <c r="AW24">
        <v>0</v>
      </c>
      <c r="AY24">
        <v>22</v>
      </c>
      <c r="BA24">
        <f t="shared" si="0"/>
        <v>1.0140380859370453</v>
      </c>
      <c r="BB24">
        <f t="shared" si="1"/>
        <v>2.404052734375</v>
      </c>
      <c r="BC24">
        <f t="shared" si="2"/>
        <v>0.513916015625</v>
      </c>
      <c r="BD24">
        <f t="shared" si="3"/>
        <v>4.5096435546870453</v>
      </c>
      <c r="BE24">
        <f t="shared" si="4"/>
        <v>3.0008544921879547</v>
      </c>
      <c r="BF24">
        <f t="shared" si="5"/>
        <v>3.6231689453120453</v>
      </c>
      <c r="BH24">
        <f t="shared" si="6"/>
        <v>15.065673828124091</v>
      </c>
      <c r="BI24">
        <f t="shared" si="9"/>
        <v>331.22155761718705</v>
      </c>
      <c r="BJ24">
        <f t="shared" si="10"/>
        <v>332.22277832031295</v>
      </c>
      <c r="BK24">
        <f t="shared" si="10"/>
        <v>334.42785644531295</v>
      </c>
      <c r="BL24">
        <f t="shared" si="10"/>
        <v>334.94177246093705</v>
      </c>
      <c r="BM24">
        <f t="shared" si="10"/>
        <v>339.451416015625</v>
      </c>
      <c r="BN24">
        <f t="shared" si="10"/>
        <v>342.45227050781295</v>
      </c>
      <c r="BO24">
        <f t="shared" si="10"/>
        <v>346.27941894531295</v>
      </c>
      <c r="BR24">
        <f t="shared" si="8"/>
        <v>341.02587890625</v>
      </c>
    </row>
    <row r="25" spans="1:70" x14ac:dyDescent="0.2">
      <c r="A25" t="s">
        <v>15</v>
      </c>
      <c r="B25" t="s">
        <v>107</v>
      </c>
      <c r="C25" t="s">
        <v>108</v>
      </c>
      <c r="D25">
        <v>60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0.95666390657424927</v>
      </c>
      <c r="M25">
        <v>0.95666390657424927</v>
      </c>
      <c r="N25">
        <v>0</v>
      </c>
      <c r="O25">
        <v>1621.652099609375</v>
      </c>
      <c r="P25">
        <v>1621.652099609375</v>
      </c>
      <c r="Q25">
        <v>0</v>
      </c>
      <c r="S25">
        <v>1624.652954101562</v>
      </c>
      <c r="T25">
        <v>1624.652954101562</v>
      </c>
      <c r="U25">
        <v>0</v>
      </c>
      <c r="W25">
        <v>1617.142456054688</v>
      </c>
      <c r="X25">
        <v>1617.142456054688</v>
      </c>
      <c r="Y25">
        <v>0</v>
      </c>
      <c r="Z25">
        <v>1621.652099609375</v>
      </c>
      <c r="AA25">
        <v>1621.652099609375</v>
      </c>
      <c r="AB25">
        <v>0</v>
      </c>
      <c r="AC25">
        <v>1616.628540039062</v>
      </c>
      <c r="AD25">
        <v>1616.628540039062</v>
      </c>
      <c r="AE25">
        <v>0</v>
      </c>
      <c r="AF25">
        <v>1617.142456054688</v>
      </c>
      <c r="AG25">
        <v>1617.142456054688</v>
      </c>
      <c r="AH25">
        <v>0</v>
      </c>
      <c r="AI25">
        <v>1614.323974609375</v>
      </c>
      <c r="AJ25">
        <v>1614.323974609375</v>
      </c>
      <c r="AK25">
        <v>0</v>
      </c>
      <c r="AL25">
        <v>1616.628540039062</v>
      </c>
      <c r="AM25">
        <v>1616.628540039062</v>
      </c>
      <c r="AN25">
        <v>0</v>
      </c>
      <c r="AO25">
        <v>1613.338012695312</v>
      </c>
      <c r="AP25">
        <v>1613.338012695312</v>
      </c>
      <c r="AQ25">
        <v>0</v>
      </c>
      <c r="AR25">
        <v>1614.340576171875</v>
      </c>
      <c r="AS25">
        <v>1614.340576171875</v>
      </c>
      <c r="AT25">
        <v>0</v>
      </c>
      <c r="AU25">
        <v>1621.652099609375</v>
      </c>
      <c r="AV25">
        <v>1621.652099609375</v>
      </c>
      <c r="AW25">
        <v>0</v>
      </c>
      <c r="AY25">
        <v>23</v>
      </c>
      <c r="BA25">
        <f t="shared" si="0"/>
        <v>1.0025634765629547</v>
      </c>
      <c r="BB25">
        <f t="shared" si="1"/>
        <v>2.3045654296870453</v>
      </c>
      <c r="BC25">
        <f t="shared" si="2"/>
        <v>0.51391601562590949</v>
      </c>
      <c r="BD25">
        <f t="shared" si="3"/>
        <v>4.5096435546870453</v>
      </c>
      <c r="BE25">
        <f t="shared" si="4"/>
        <v>3.0008544921870453</v>
      </c>
      <c r="BF25">
        <f t="shared" si="5"/>
        <v>3.7183837890629547</v>
      </c>
      <c r="BH25">
        <f t="shared" si="6"/>
        <v>15.049926757812955</v>
      </c>
      <c r="BI25">
        <f t="shared" si="9"/>
        <v>346.28723144531114</v>
      </c>
      <c r="BJ25">
        <f t="shared" si="10"/>
        <v>347.30126953124818</v>
      </c>
      <c r="BK25">
        <f t="shared" si="10"/>
        <v>349.70532226562318</v>
      </c>
      <c r="BL25">
        <f t="shared" si="10"/>
        <v>350.21923828124818</v>
      </c>
      <c r="BM25">
        <f t="shared" si="10"/>
        <v>354.72888183593523</v>
      </c>
      <c r="BN25">
        <f t="shared" si="10"/>
        <v>357.72973632812318</v>
      </c>
      <c r="BO25">
        <f t="shared" si="10"/>
        <v>361.35290527343523</v>
      </c>
      <c r="BR25">
        <f t="shared" si="8"/>
        <v>356.30334472656114</v>
      </c>
    </row>
    <row r="26" spans="1:70" x14ac:dyDescent="0.2">
      <c r="A26" t="s">
        <v>15</v>
      </c>
      <c r="B26" t="s">
        <v>105</v>
      </c>
      <c r="C26" t="s">
        <v>99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29</v>
      </c>
      <c r="L26">
        <v>1.146725654602051</v>
      </c>
      <c r="M26">
        <v>1.146725654602051</v>
      </c>
      <c r="N26">
        <v>0</v>
      </c>
      <c r="O26">
        <v>1637.18701171875</v>
      </c>
      <c r="P26">
        <v>1637.18701171875</v>
      </c>
      <c r="Q26">
        <v>0</v>
      </c>
      <c r="S26">
        <v>1640.187866210938</v>
      </c>
      <c r="T26">
        <v>1640.187866210938</v>
      </c>
      <c r="U26">
        <v>0</v>
      </c>
      <c r="W26">
        <v>1632.677612304688</v>
      </c>
      <c r="X26">
        <v>1632.677612304688</v>
      </c>
      <c r="Y26">
        <v>0</v>
      </c>
      <c r="Z26">
        <v>1637.18701171875</v>
      </c>
      <c r="AA26">
        <v>1637.18701171875</v>
      </c>
      <c r="AB26">
        <v>0</v>
      </c>
      <c r="AC26">
        <v>1632.163452148438</v>
      </c>
      <c r="AD26">
        <v>1632.163452148438</v>
      </c>
      <c r="AE26">
        <v>0</v>
      </c>
      <c r="AF26">
        <v>1632.677612304688</v>
      </c>
      <c r="AG26">
        <v>1632.677612304688</v>
      </c>
      <c r="AH26">
        <v>0</v>
      </c>
      <c r="AI26">
        <v>1629.361450195312</v>
      </c>
      <c r="AJ26">
        <v>1629.361450195312</v>
      </c>
      <c r="AK26">
        <v>0</v>
      </c>
      <c r="AL26">
        <v>1632.163452148438</v>
      </c>
      <c r="AM26">
        <v>1632.163452148438</v>
      </c>
      <c r="AN26">
        <v>0</v>
      </c>
      <c r="AO26">
        <v>1628.371337890625</v>
      </c>
      <c r="AP26">
        <v>1628.371337890625</v>
      </c>
      <c r="AQ26">
        <v>0</v>
      </c>
      <c r="AR26">
        <v>1629.378051757812</v>
      </c>
      <c r="AS26">
        <v>1629.378051757812</v>
      </c>
      <c r="AT26">
        <v>0</v>
      </c>
      <c r="AU26">
        <v>1637.18701171875</v>
      </c>
      <c r="AV26">
        <v>1637.18701171875</v>
      </c>
      <c r="AW26">
        <v>0</v>
      </c>
      <c r="AY26">
        <v>24</v>
      </c>
      <c r="BA26">
        <f t="shared" si="0"/>
        <v>1.0067138671870453</v>
      </c>
      <c r="BB26">
        <f t="shared" si="1"/>
        <v>2.8020019531259095</v>
      </c>
      <c r="BC26">
        <f t="shared" si="2"/>
        <v>0.51416015625</v>
      </c>
      <c r="BD26">
        <f t="shared" si="3"/>
        <v>4.5093994140620453</v>
      </c>
      <c r="BE26">
        <f t="shared" si="4"/>
        <v>3.0008544921879547</v>
      </c>
      <c r="BF26">
        <f t="shared" si="5"/>
        <v>3.2142333984370453</v>
      </c>
      <c r="BH26">
        <f t="shared" si="6"/>
        <v>15.04736328125</v>
      </c>
      <c r="BI26">
        <f t="shared" si="9"/>
        <v>361.33715820312409</v>
      </c>
      <c r="BJ26">
        <f t="shared" si="10"/>
        <v>362.33972167968705</v>
      </c>
      <c r="BK26">
        <f t="shared" si="10"/>
        <v>364.64428710937409</v>
      </c>
      <c r="BL26">
        <f t="shared" si="10"/>
        <v>365.158203125</v>
      </c>
      <c r="BM26">
        <f t="shared" si="10"/>
        <v>369.66784667968705</v>
      </c>
      <c r="BN26">
        <f t="shared" si="10"/>
        <v>372.66870117187409</v>
      </c>
      <c r="BO26">
        <f t="shared" si="10"/>
        <v>376.38708496093705</v>
      </c>
      <c r="BR26">
        <f t="shared" si="8"/>
        <v>371.24230957031295</v>
      </c>
    </row>
    <row r="27" spans="1:70" x14ac:dyDescent="0.2">
      <c r="A27" t="s">
        <v>20</v>
      </c>
      <c r="B27" t="s">
        <v>100</v>
      </c>
      <c r="C27" t="s">
        <v>101</v>
      </c>
      <c r="D27">
        <v>-30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1.28613817691803</v>
      </c>
      <c r="M27">
        <v>1.28613817691803</v>
      </c>
      <c r="N27">
        <v>0</v>
      </c>
      <c r="O27">
        <v>1651.826538085938</v>
      </c>
      <c r="P27">
        <v>1651.826538085938</v>
      </c>
      <c r="Q27">
        <v>0</v>
      </c>
      <c r="S27">
        <v>1654.827514648438</v>
      </c>
      <c r="T27">
        <v>1654.827514648438</v>
      </c>
      <c r="U27">
        <v>0</v>
      </c>
      <c r="W27">
        <v>1647.317016601562</v>
      </c>
      <c r="X27">
        <v>1647.317016601562</v>
      </c>
      <c r="Y27">
        <v>0</v>
      </c>
      <c r="Z27">
        <v>1651.826538085938</v>
      </c>
      <c r="AA27">
        <v>1651.826538085938</v>
      </c>
      <c r="AB27">
        <v>0</v>
      </c>
      <c r="AC27">
        <v>1646.802978515625</v>
      </c>
      <c r="AD27">
        <v>1646.802978515625</v>
      </c>
      <c r="AE27">
        <v>0</v>
      </c>
      <c r="AF27">
        <v>1647.317016601562</v>
      </c>
      <c r="AG27">
        <v>1647.317016601562</v>
      </c>
      <c r="AH27">
        <v>0</v>
      </c>
      <c r="AI27">
        <v>1644.399047851562</v>
      </c>
      <c r="AJ27">
        <v>1644.399047851562</v>
      </c>
      <c r="AK27">
        <v>0</v>
      </c>
      <c r="AL27">
        <v>1646.802978515625</v>
      </c>
      <c r="AM27">
        <v>1646.802978515625</v>
      </c>
      <c r="AN27">
        <v>0</v>
      </c>
      <c r="AO27">
        <v>1643.402099609375</v>
      </c>
      <c r="AP27">
        <v>1643.402099609375</v>
      </c>
      <c r="AQ27">
        <v>0</v>
      </c>
      <c r="AR27">
        <v>1644.415893554688</v>
      </c>
      <c r="AS27">
        <v>1644.415893554688</v>
      </c>
      <c r="AT27">
        <v>0</v>
      </c>
      <c r="AU27">
        <v>1651.826538085938</v>
      </c>
      <c r="AV27">
        <v>1651.826538085938</v>
      </c>
      <c r="AW27">
        <v>0</v>
      </c>
      <c r="AY27">
        <v>25</v>
      </c>
      <c r="BA27">
        <f t="shared" si="0"/>
        <v>1.0137939453129547</v>
      </c>
      <c r="BB27">
        <f t="shared" si="1"/>
        <v>2.4039306640629547</v>
      </c>
      <c r="BC27">
        <f t="shared" si="2"/>
        <v>0.51403808593704525</v>
      </c>
      <c r="BD27">
        <f t="shared" si="3"/>
        <v>4.5095214843759095</v>
      </c>
      <c r="BE27">
        <f t="shared" si="4"/>
        <v>3.0009765625</v>
      </c>
      <c r="BF27">
        <f t="shared" si="5"/>
        <v>3.6239013671870453</v>
      </c>
      <c r="BH27">
        <f t="shared" si="6"/>
        <v>15.066162109375909</v>
      </c>
      <c r="BI27">
        <f t="shared" si="9"/>
        <v>376.38452148437409</v>
      </c>
      <c r="BJ27">
        <f t="shared" si="10"/>
        <v>377.39123535156114</v>
      </c>
      <c r="BK27">
        <f t="shared" si="10"/>
        <v>380.19323730468705</v>
      </c>
      <c r="BL27">
        <f t="shared" si="10"/>
        <v>380.70739746093705</v>
      </c>
      <c r="BM27">
        <f t="shared" si="10"/>
        <v>385.21679687499909</v>
      </c>
      <c r="BN27">
        <f t="shared" si="10"/>
        <v>388.21765136718705</v>
      </c>
      <c r="BO27">
        <f t="shared" si="10"/>
        <v>391.43188476562409</v>
      </c>
      <c r="BR27">
        <f t="shared" si="8"/>
        <v>386.79150390625</v>
      </c>
    </row>
    <row r="28" spans="1:70" x14ac:dyDescent="0.2">
      <c r="A28" t="s">
        <v>15</v>
      </c>
      <c r="B28" t="s">
        <v>96</v>
      </c>
      <c r="C28" t="s">
        <v>97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0.70121598243713379</v>
      </c>
      <c r="M28">
        <v>0.70121598243713379</v>
      </c>
      <c r="N28">
        <v>0</v>
      </c>
      <c r="O28">
        <v>1667.361450195312</v>
      </c>
      <c r="P28">
        <v>1667.361450195312</v>
      </c>
      <c r="Q28">
        <v>0</v>
      </c>
      <c r="S28">
        <v>1670.362426757812</v>
      </c>
      <c r="T28">
        <v>1670.362426757812</v>
      </c>
      <c r="U28">
        <v>0</v>
      </c>
      <c r="W28">
        <v>1662.851928710938</v>
      </c>
      <c r="X28">
        <v>1662.851928710938</v>
      </c>
      <c r="Y28">
        <v>0</v>
      </c>
      <c r="Z28">
        <v>1667.361450195312</v>
      </c>
      <c r="AA28">
        <v>1667.361450195312</v>
      </c>
      <c r="AB28">
        <v>0</v>
      </c>
      <c r="AC28">
        <v>1662.337890625</v>
      </c>
      <c r="AD28">
        <v>1662.337890625</v>
      </c>
      <c r="AE28">
        <v>0</v>
      </c>
      <c r="AF28">
        <v>1662.851928710938</v>
      </c>
      <c r="AG28">
        <v>1662.851928710938</v>
      </c>
      <c r="AH28">
        <v>0</v>
      </c>
      <c r="AI28">
        <v>1659.4365234375</v>
      </c>
      <c r="AJ28">
        <v>1659.4365234375</v>
      </c>
      <c r="AK28">
        <v>0</v>
      </c>
      <c r="AL28">
        <v>1662.337890625</v>
      </c>
      <c r="AM28">
        <v>1662.337890625</v>
      </c>
      <c r="AN28">
        <v>0</v>
      </c>
      <c r="AO28">
        <v>1658.451416015625</v>
      </c>
      <c r="AP28">
        <v>1658.451416015625</v>
      </c>
      <c r="AQ28">
        <v>0</v>
      </c>
      <c r="AR28">
        <v>1659.453125</v>
      </c>
      <c r="AS28">
        <v>1659.453125</v>
      </c>
      <c r="AT28">
        <v>0</v>
      </c>
      <c r="AU28">
        <v>1667.361450195312</v>
      </c>
      <c r="AV28">
        <v>1667.361450195312</v>
      </c>
      <c r="AW28">
        <v>0</v>
      </c>
      <c r="AY28">
        <v>26</v>
      </c>
      <c r="BA28">
        <f t="shared" si="0"/>
        <v>1.001708984375</v>
      </c>
      <c r="BB28">
        <f t="shared" si="1"/>
        <v>2.9013671875</v>
      </c>
      <c r="BC28">
        <f t="shared" si="2"/>
        <v>0.51403808593795475</v>
      </c>
      <c r="BD28">
        <f t="shared" si="3"/>
        <v>4.5095214843740905</v>
      </c>
      <c r="BE28">
        <f t="shared" si="4"/>
        <v>3.0009765625</v>
      </c>
      <c r="BF28">
        <f t="shared" si="5"/>
        <v>3.1022949218759095</v>
      </c>
      <c r="BH28">
        <f t="shared" si="6"/>
        <v>15.029907226562955</v>
      </c>
      <c r="BI28">
        <f t="shared" si="9"/>
        <v>391.45068359375</v>
      </c>
      <c r="BJ28">
        <f t="shared" si="10"/>
        <v>392.46447753906295</v>
      </c>
      <c r="BK28">
        <f t="shared" si="10"/>
        <v>394.86840820312591</v>
      </c>
      <c r="BL28">
        <f t="shared" si="10"/>
        <v>395.38244628906295</v>
      </c>
      <c r="BM28">
        <f t="shared" si="10"/>
        <v>399.89196777343886</v>
      </c>
      <c r="BN28">
        <f t="shared" si="10"/>
        <v>402.89294433593886</v>
      </c>
      <c r="BO28">
        <f t="shared" si="10"/>
        <v>406.51684570312591</v>
      </c>
      <c r="BR28">
        <f t="shared" si="8"/>
        <v>401.46655273437591</v>
      </c>
    </row>
    <row r="29" spans="1:70" x14ac:dyDescent="0.2">
      <c r="A29" t="s">
        <v>15</v>
      </c>
      <c r="B29" t="s">
        <v>16</v>
      </c>
      <c r="C29" t="s">
        <v>17</v>
      </c>
      <c r="D29">
        <v>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29</v>
      </c>
      <c r="L29">
        <v>0.66908478736877441</v>
      </c>
      <c r="M29">
        <v>0.66908478736877441</v>
      </c>
      <c r="N29">
        <v>0</v>
      </c>
      <c r="O29">
        <v>1681.586669921875</v>
      </c>
      <c r="P29">
        <v>1681.586669921875</v>
      </c>
      <c r="Q29">
        <v>0</v>
      </c>
      <c r="S29">
        <v>1684.587524414062</v>
      </c>
      <c r="T29">
        <v>1684.587524414062</v>
      </c>
      <c r="U29">
        <v>0</v>
      </c>
      <c r="W29">
        <v>1677.077026367188</v>
      </c>
      <c r="X29">
        <v>1677.077026367188</v>
      </c>
      <c r="Y29">
        <v>0</v>
      </c>
      <c r="Z29">
        <v>1681.586669921875</v>
      </c>
      <c r="AA29">
        <v>1681.586669921875</v>
      </c>
      <c r="AB29">
        <v>0</v>
      </c>
      <c r="AC29">
        <v>1676.563110351562</v>
      </c>
      <c r="AD29">
        <v>1676.563110351562</v>
      </c>
      <c r="AE29">
        <v>0</v>
      </c>
      <c r="AF29">
        <v>1677.077026367188</v>
      </c>
      <c r="AG29">
        <v>1677.077026367188</v>
      </c>
      <c r="AH29">
        <v>0</v>
      </c>
      <c r="AI29">
        <v>1674.45751953125</v>
      </c>
      <c r="AJ29">
        <v>1674.45751953125</v>
      </c>
      <c r="AK29">
        <v>0</v>
      </c>
      <c r="AL29">
        <v>1676.563110351562</v>
      </c>
      <c r="AM29">
        <v>1676.563110351562</v>
      </c>
      <c r="AN29">
        <v>0</v>
      </c>
      <c r="AO29">
        <v>1673.464721679688</v>
      </c>
      <c r="AP29">
        <v>1673.464721679688</v>
      </c>
      <c r="AQ29">
        <v>0</v>
      </c>
      <c r="AR29">
        <v>1674.47412109375</v>
      </c>
      <c r="AS29">
        <v>1674.47412109375</v>
      </c>
      <c r="AT29">
        <v>0</v>
      </c>
      <c r="AU29">
        <v>1681.586669921875</v>
      </c>
      <c r="AV29">
        <v>1681.586669921875</v>
      </c>
      <c r="AW29">
        <v>0</v>
      </c>
      <c r="AY29">
        <v>27</v>
      </c>
      <c r="BA29">
        <f t="shared" si="0"/>
        <v>1.0093994140620453</v>
      </c>
      <c r="BB29">
        <f t="shared" si="1"/>
        <v>2.1055908203120453</v>
      </c>
      <c r="BC29">
        <f t="shared" si="2"/>
        <v>0.51391601562590949</v>
      </c>
      <c r="BD29">
        <f t="shared" si="3"/>
        <v>4.5096435546870453</v>
      </c>
      <c r="BE29">
        <f t="shared" si="4"/>
        <v>3.0008544921870453</v>
      </c>
      <c r="BF29">
        <f t="shared" si="5"/>
        <v>3.9154052734379547</v>
      </c>
      <c r="BH29">
        <f t="shared" si="6"/>
        <v>15.054809570312045</v>
      </c>
      <c r="BI29">
        <f t="shared" si="9"/>
        <v>406.48059082031295</v>
      </c>
      <c r="BJ29">
        <f t="shared" si="10"/>
        <v>407.48229980468795</v>
      </c>
      <c r="BK29">
        <f t="shared" si="10"/>
        <v>410.38366699218795</v>
      </c>
      <c r="BL29">
        <f t="shared" si="10"/>
        <v>410.89770507812591</v>
      </c>
      <c r="BM29">
        <f t="shared" si="10"/>
        <v>415.4072265625</v>
      </c>
      <c r="BN29">
        <f t="shared" si="10"/>
        <v>418.408203125</v>
      </c>
      <c r="BO29">
        <f t="shared" si="10"/>
        <v>421.51049804687591</v>
      </c>
      <c r="BR29">
        <f t="shared" si="8"/>
        <v>416.98181152343886</v>
      </c>
    </row>
    <row r="30" spans="1:70" x14ac:dyDescent="0.2">
      <c r="A30" t="s">
        <v>15</v>
      </c>
      <c r="B30" t="s">
        <v>117</v>
      </c>
      <c r="C30" t="s">
        <v>103</v>
      </c>
      <c r="D30">
        <v>90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29</v>
      </c>
      <c r="L30">
        <v>1.0881587266921999</v>
      </c>
      <c r="M30">
        <v>1.0881587266921999</v>
      </c>
      <c r="N30">
        <v>0</v>
      </c>
      <c r="O30">
        <v>1697.4365234375</v>
      </c>
      <c r="P30">
        <v>1697.4365234375</v>
      </c>
      <c r="Q30">
        <v>0</v>
      </c>
      <c r="S30">
        <v>1700.437866210938</v>
      </c>
      <c r="T30">
        <v>1700.437866210938</v>
      </c>
      <c r="U30">
        <v>0</v>
      </c>
      <c r="W30">
        <v>1692.927001953125</v>
      </c>
      <c r="X30">
        <v>1692.927001953125</v>
      </c>
      <c r="Y30">
        <v>0</v>
      </c>
      <c r="Z30">
        <v>1697.4365234375</v>
      </c>
      <c r="AA30">
        <v>1697.4365234375</v>
      </c>
      <c r="AB30">
        <v>0</v>
      </c>
      <c r="AC30">
        <v>1692.412963867188</v>
      </c>
      <c r="AD30">
        <v>1692.412963867188</v>
      </c>
      <c r="AE30">
        <v>0</v>
      </c>
      <c r="AF30">
        <v>1692.927001953125</v>
      </c>
      <c r="AG30">
        <v>1692.927001953125</v>
      </c>
      <c r="AH30">
        <v>0</v>
      </c>
      <c r="AI30">
        <v>1689.511596679688</v>
      </c>
      <c r="AJ30">
        <v>1689.511596679688</v>
      </c>
      <c r="AK30">
        <v>0</v>
      </c>
      <c r="AL30">
        <v>1692.412963867188</v>
      </c>
      <c r="AM30">
        <v>1692.412963867188</v>
      </c>
      <c r="AN30">
        <v>0</v>
      </c>
      <c r="AO30">
        <v>1688.5029296875</v>
      </c>
      <c r="AP30">
        <v>1688.5029296875</v>
      </c>
      <c r="AQ30">
        <v>0</v>
      </c>
      <c r="AR30">
        <v>1689.511596679688</v>
      </c>
      <c r="AS30">
        <v>1689.511596679688</v>
      </c>
      <c r="AT30">
        <v>0</v>
      </c>
      <c r="AU30">
        <v>1697.4365234375</v>
      </c>
      <c r="AV30">
        <v>1697.4365234375</v>
      </c>
      <c r="AW30">
        <v>0</v>
      </c>
      <c r="AY30">
        <v>28</v>
      </c>
      <c r="BA30">
        <f t="shared" si="0"/>
        <v>1.0086669921879547</v>
      </c>
      <c r="BB30">
        <f t="shared" si="1"/>
        <v>2.9013671875</v>
      </c>
      <c r="BC30">
        <f t="shared" si="2"/>
        <v>0.51403808593704525</v>
      </c>
      <c r="BD30">
        <f t="shared" si="3"/>
        <v>4.509521484375</v>
      </c>
      <c r="BE30">
        <f t="shared" si="4"/>
        <v>3.0013427734379547</v>
      </c>
      <c r="BF30">
        <f t="shared" si="5"/>
        <v>3.1143798828120453</v>
      </c>
      <c r="BH30">
        <f t="shared" si="6"/>
        <v>15.04931640625</v>
      </c>
      <c r="BI30">
        <f t="shared" si="9"/>
        <v>421.535400390625</v>
      </c>
      <c r="BJ30">
        <f t="shared" si="10"/>
        <v>422.54479980468705</v>
      </c>
      <c r="BK30">
        <f t="shared" si="10"/>
        <v>424.65039062499909</v>
      </c>
      <c r="BL30">
        <f t="shared" si="10"/>
        <v>425.164306640625</v>
      </c>
      <c r="BM30">
        <f t="shared" si="10"/>
        <v>429.67395019531205</v>
      </c>
      <c r="BN30">
        <f t="shared" si="10"/>
        <v>432.67480468749909</v>
      </c>
      <c r="BO30">
        <f t="shared" si="10"/>
        <v>436.59020996093705</v>
      </c>
      <c r="BR30">
        <f t="shared" si="8"/>
        <v>431.24841308593795</v>
      </c>
    </row>
    <row r="31" spans="1:70" x14ac:dyDescent="0.2">
      <c r="A31" t="s">
        <v>20</v>
      </c>
      <c r="B31" t="s">
        <v>109</v>
      </c>
      <c r="C31" t="s">
        <v>22</v>
      </c>
      <c r="D31">
        <v>-60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29</v>
      </c>
      <c r="L31">
        <v>0.84515649080276489</v>
      </c>
      <c r="M31">
        <v>0.84515649080276489</v>
      </c>
      <c r="N31">
        <v>0</v>
      </c>
      <c r="O31">
        <v>1712.374633789062</v>
      </c>
      <c r="P31">
        <v>1712.374633789062</v>
      </c>
      <c r="Q31">
        <v>0</v>
      </c>
      <c r="S31">
        <v>1715.37548828125</v>
      </c>
      <c r="T31">
        <v>1715.37548828125</v>
      </c>
      <c r="U31">
        <v>0</v>
      </c>
      <c r="W31">
        <v>1707.864990234375</v>
      </c>
      <c r="X31">
        <v>1707.864990234375</v>
      </c>
      <c r="Y31">
        <v>0</v>
      </c>
      <c r="Z31">
        <v>1712.374633789062</v>
      </c>
      <c r="AA31">
        <v>1712.374633789062</v>
      </c>
      <c r="AB31">
        <v>0</v>
      </c>
      <c r="AC31">
        <v>1707.35107421875</v>
      </c>
      <c r="AD31">
        <v>1707.35107421875</v>
      </c>
      <c r="AE31">
        <v>0</v>
      </c>
      <c r="AF31">
        <v>1707.864990234375</v>
      </c>
      <c r="AG31">
        <v>1707.864990234375</v>
      </c>
      <c r="AH31">
        <v>0</v>
      </c>
      <c r="AI31">
        <v>1704.549072265625</v>
      </c>
      <c r="AJ31">
        <v>1704.549072265625</v>
      </c>
      <c r="AK31">
        <v>0</v>
      </c>
      <c r="AL31">
        <v>1707.35107421875</v>
      </c>
      <c r="AM31">
        <v>1707.35107421875</v>
      </c>
      <c r="AN31">
        <v>0</v>
      </c>
      <c r="AO31">
        <v>1703.55224609375</v>
      </c>
      <c r="AP31">
        <v>1703.55224609375</v>
      </c>
      <c r="AQ31">
        <v>0</v>
      </c>
      <c r="AR31">
        <v>1704.565673828125</v>
      </c>
      <c r="AS31">
        <v>1704.565673828125</v>
      </c>
      <c r="AT31">
        <v>0</v>
      </c>
      <c r="AU31">
        <v>1712.374633789062</v>
      </c>
      <c r="AV31">
        <v>1712.374633789062</v>
      </c>
      <c r="AW31">
        <v>0</v>
      </c>
      <c r="AY31">
        <v>29</v>
      </c>
      <c r="BA31">
        <f t="shared" si="0"/>
        <v>1.013427734375</v>
      </c>
      <c r="BB31">
        <f t="shared" si="1"/>
        <v>2.802001953125</v>
      </c>
      <c r="BC31">
        <f t="shared" si="2"/>
        <v>0.513916015625</v>
      </c>
      <c r="BD31">
        <f t="shared" si="3"/>
        <v>4.5096435546870453</v>
      </c>
      <c r="BE31">
        <f t="shared" si="4"/>
        <v>3.0008544921879547</v>
      </c>
      <c r="BF31">
        <f t="shared" si="5"/>
        <v>-1715.37548828125</v>
      </c>
      <c r="BI31">
        <f t="shared" si="9"/>
        <v>436.584716796875</v>
      </c>
      <c r="BJ31">
        <f t="shared" si="10"/>
        <v>437.59338378906295</v>
      </c>
      <c r="BK31">
        <f t="shared" si="10"/>
        <v>440.49475097656295</v>
      </c>
      <c r="BL31">
        <f t="shared" si="10"/>
        <v>441.0087890625</v>
      </c>
      <c r="BM31">
        <f t="shared" si="10"/>
        <v>445.518310546875</v>
      </c>
      <c r="BN31">
        <f t="shared" si="10"/>
        <v>448.51965332031295</v>
      </c>
      <c r="BO31">
        <f t="shared" si="10"/>
        <v>451.634033203125</v>
      </c>
      <c r="BR31">
        <f t="shared" si="8"/>
        <v>447.09289550781295</v>
      </c>
    </row>
    <row r="33" spans="1:2" x14ac:dyDescent="0.2">
      <c r="A33" t="s">
        <v>30</v>
      </c>
    </row>
    <row r="34" spans="1:2" x14ac:dyDescent="0.2">
      <c r="A34" t="s">
        <v>31</v>
      </c>
      <c r="B34">
        <v>52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60.310866329410587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1823.174926757812</v>
      </c>
      <c r="C2">
        <v>1823.174926757812</v>
      </c>
      <c r="D2">
        <v>0</v>
      </c>
      <c r="F2">
        <v>1825.181030273438</v>
      </c>
      <c r="G2">
        <v>1825.181030273438</v>
      </c>
      <c r="H2">
        <v>0</v>
      </c>
      <c r="J2">
        <v>1827.187133789062</v>
      </c>
      <c r="K2">
        <v>1827.187133789062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60.310866329410587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175</v>
      </c>
      <c r="C2" t="s">
        <v>17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29</v>
      </c>
      <c r="L2">
        <v>1.198758482933044</v>
      </c>
      <c r="M2">
        <v>1.198758482933044</v>
      </c>
      <c r="N2">
        <v>0</v>
      </c>
      <c r="O2">
        <v>1837.913940429688</v>
      </c>
      <c r="P2">
        <v>1837.913940429688</v>
      </c>
      <c r="Q2">
        <v>0</v>
      </c>
      <c r="S2">
        <v>1840.914916992188</v>
      </c>
      <c r="T2">
        <v>1840.914916992188</v>
      </c>
      <c r="U2">
        <v>0</v>
      </c>
      <c r="W2">
        <v>1833.404418945312</v>
      </c>
      <c r="X2">
        <v>1833.404418945312</v>
      </c>
      <c r="Y2">
        <v>0</v>
      </c>
      <c r="Z2">
        <v>1837.913940429688</v>
      </c>
      <c r="AA2">
        <v>1837.913940429688</v>
      </c>
      <c r="AB2">
        <v>0</v>
      </c>
      <c r="AC2">
        <v>1832.890380859375</v>
      </c>
      <c r="AD2">
        <v>1832.890380859375</v>
      </c>
      <c r="AE2">
        <v>0</v>
      </c>
      <c r="AF2">
        <v>1833.404418945312</v>
      </c>
      <c r="AG2">
        <v>1833.404418945312</v>
      </c>
      <c r="AH2">
        <v>0</v>
      </c>
      <c r="AI2">
        <v>1830.287475585938</v>
      </c>
      <c r="AJ2">
        <v>1830.287475585938</v>
      </c>
      <c r="AK2">
        <v>0</v>
      </c>
      <c r="AL2">
        <v>1832.890380859375</v>
      </c>
      <c r="AM2">
        <v>1832.890380859375</v>
      </c>
      <c r="AN2">
        <v>0</v>
      </c>
      <c r="AO2">
        <v>1829.290649414062</v>
      </c>
      <c r="AP2">
        <v>1829.290649414062</v>
      </c>
      <c r="AQ2">
        <v>0</v>
      </c>
      <c r="AR2">
        <v>1830.305297851562</v>
      </c>
      <c r="AS2">
        <v>1830.305297851562</v>
      </c>
      <c r="AT2">
        <v>0</v>
      </c>
      <c r="AU2">
        <v>1837.913940429688</v>
      </c>
      <c r="AV2">
        <v>1837.913940429688</v>
      </c>
      <c r="AW2">
        <v>0</v>
      </c>
      <c r="AY2">
        <v>0</v>
      </c>
      <c r="BA2">
        <f>AR2-AO2</f>
        <v>1.0146484375</v>
      </c>
      <c r="BB2">
        <f>AL2-AI2</f>
        <v>2.6029052734370453</v>
      </c>
      <c r="BC2">
        <f>AF2-AD2</f>
        <v>0.51403808593704525</v>
      </c>
      <c r="BD2">
        <f>Z2-W2</f>
        <v>4.5095214843759095</v>
      </c>
      <c r="BE2">
        <f>S2-AU2</f>
        <v>3.0009765625</v>
      </c>
      <c r="BF2">
        <f>AO3-S2</f>
        <v>3.4237060546870453</v>
      </c>
      <c r="BH2">
        <f>SUM(BA2:BF2)</f>
        <v>15.065795898437045</v>
      </c>
      <c r="BI2">
        <v>0</v>
      </c>
      <c r="BJ2">
        <f>BA2-AX2</f>
        <v>1.0146484375</v>
      </c>
      <c r="BK2">
        <f>BJ2+BB2</f>
        <v>3.6175537109370453</v>
      </c>
      <c r="BL2">
        <f>BK2+BC2</f>
        <v>4.1315917968740905</v>
      </c>
      <c r="BM2">
        <f>BL2+BD2</f>
        <v>8.64111328125</v>
      </c>
      <c r="BN2">
        <f>BM2+BE2</f>
        <v>11.64208984375</v>
      </c>
      <c r="BO2">
        <f>BN2+BF2</f>
        <v>15.065795898437045</v>
      </c>
      <c r="BQ2">
        <f>Ctrl_block2!AO2-secondcountdown!B2</f>
        <v>6.11572265625</v>
      </c>
      <c r="BR2">
        <f>$BQ$2+BL2</f>
        <v>10.247314453124091</v>
      </c>
    </row>
    <row r="3" spans="1:70" x14ac:dyDescent="0.2">
      <c r="A3" t="s">
        <v>15</v>
      </c>
      <c r="B3" t="s">
        <v>178</v>
      </c>
      <c r="C3" t="s">
        <v>123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0.79877090454101562</v>
      </c>
      <c r="M3">
        <v>0.79877090454101562</v>
      </c>
      <c r="N3">
        <v>0</v>
      </c>
      <c r="O3">
        <v>1853.25</v>
      </c>
      <c r="P3">
        <v>1853.25</v>
      </c>
      <c r="Q3">
        <v>0</v>
      </c>
      <c r="S3">
        <v>1856.250854492188</v>
      </c>
      <c r="T3">
        <v>1856.250854492188</v>
      </c>
      <c r="U3">
        <v>0</v>
      </c>
      <c r="W3">
        <v>1848.740356445312</v>
      </c>
      <c r="X3">
        <v>1848.740356445312</v>
      </c>
      <c r="Y3">
        <v>0</v>
      </c>
      <c r="Z3">
        <v>1853.25</v>
      </c>
      <c r="AA3">
        <v>1853.25</v>
      </c>
      <c r="AB3">
        <v>0</v>
      </c>
      <c r="AC3">
        <v>1848.226440429688</v>
      </c>
      <c r="AD3">
        <v>1848.226440429688</v>
      </c>
      <c r="AE3">
        <v>0</v>
      </c>
      <c r="AF3">
        <v>1848.740356445312</v>
      </c>
      <c r="AG3">
        <v>1848.740356445312</v>
      </c>
      <c r="AH3">
        <v>0</v>
      </c>
      <c r="AI3">
        <v>1845.324951171875</v>
      </c>
      <c r="AJ3">
        <v>1845.324951171875</v>
      </c>
      <c r="AK3">
        <v>0</v>
      </c>
      <c r="AL3">
        <v>1848.226440429688</v>
      </c>
      <c r="AM3">
        <v>1848.226440429688</v>
      </c>
      <c r="AN3">
        <v>0</v>
      </c>
      <c r="AO3">
        <v>1844.338623046875</v>
      </c>
      <c r="AP3">
        <v>1844.338623046875</v>
      </c>
      <c r="AQ3">
        <v>0</v>
      </c>
      <c r="AR3">
        <v>1845.341796875</v>
      </c>
      <c r="AS3">
        <v>1845.341796875</v>
      </c>
      <c r="AT3">
        <v>0</v>
      </c>
      <c r="AU3">
        <v>1853.25</v>
      </c>
      <c r="AV3">
        <v>1853.25</v>
      </c>
      <c r="AW3">
        <v>0</v>
      </c>
      <c r="AY3">
        <v>1</v>
      </c>
      <c r="BA3">
        <f t="shared" ref="BA3:BA31" si="0">AR3-AO3</f>
        <v>1.003173828125</v>
      </c>
      <c r="BB3">
        <f t="shared" ref="BB3:BB31" si="1">AL3-AI3</f>
        <v>2.9014892578129547</v>
      </c>
      <c r="BC3">
        <f t="shared" ref="BC3:BC31" si="2">AF3-AD3</f>
        <v>0.51391601562409051</v>
      </c>
      <c r="BD3">
        <f t="shared" ref="BD3:BD31" si="3">Z3-W3</f>
        <v>4.5096435546879547</v>
      </c>
      <c r="BE3">
        <f t="shared" ref="BE3:BE31" si="4">S3-AU3</f>
        <v>3.0008544921879547</v>
      </c>
      <c r="BF3">
        <f t="shared" ref="BF3:BF31" si="5">AO4-S3</f>
        <v>3.1148681640620453</v>
      </c>
      <c r="BH3">
        <f t="shared" ref="BH3:BH30" si="6">SUM(BA3:BF3)</f>
        <v>15.0439453125</v>
      </c>
      <c r="BI3">
        <f>SUM(BA2:BF2)</f>
        <v>15.065795898437045</v>
      </c>
      <c r="BJ3">
        <f t="shared" ref="BJ3:BO18" si="7">BI3+BA2</f>
        <v>16.080444335937045</v>
      </c>
      <c r="BK3">
        <f t="shared" si="7"/>
        <v>18.683349609374091</v>
      </c>
      <c r="BL3">
        <f t="shared" si="7"/>
        <v>19.197387695311136</v>
      </c>
      <c r="BM3">
        <f t="shared" si="7"/>
        <v>23.706909179687045</v>
      </c>
      <c r="BN3">
        <f t="shared" si="7"/>
        <v>26.707885742187045</v>
      </c>
      <c r="BO3">
        <f t="shared" si="7"/>
        <v>30.131591796874091</v>
      </c>
      <c r="BR3">
        <f t="shared" ref="BR3:BR31" si="8">$BQ$2+BL3</f>
        <v>25.313110351561136</v>
      </c>
    </row>
    <row r="4" spans="1:70" x14ac:dyDescent="0.2">
      <c r="A4" t="s">
        <v>20</v>
      </c>
      <c r="B4" t="s">
        <v>174</v>
      </c>
      <c r="C4" t="s">
        <v>123</v>
      </c>
      <c r="D4">
        <v>-90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19</v>
      </c>
      <c r="L4">
        <v>0.84195601940155029</v>
      </c>
      <c r="M4">
        <v>0.84195601940155029</v>
      </c>
      <c r="N4">
        <v>0</v>
      </c>
      <c r="O4">
        <v>1867.09375</v>
      </c>
      <c r="P4">
        <v>1867.09375</v>
      </c>
      <c r="Q4">
        <v>0</v>
      </c>
      <c r="S4">
        <v>1870.0947265625</v>
      </c>
      <c r="T4">
        <v>1870.0947265625</v>
      </c>
      <c r="U4">
        <v>0</v>
      </c>
      <c r="W4">
        <v>1862.584228515625</v>
      </c>
      <c r="X4">
        <v>1862.584228515625</v>
      </c>
      <c r="Y4">
        <v>0</v>
      </c>
      <c r="Z4">
        <v>1867.09375</v>
      </c>
      <c r="AA4">
        <v>1867.09375</v>
      </c>
      <c r="AB4">
        <v>0</v>
      </c>
      <c r="AC4">
        <v>1862.070190429688</v>
      </c>
      <c r="AD4">
        <v>1862.070190429688</v>
      </c>
      <c r="AE4">
        <v>0</v>
      </c>
      <c r="AF4">
        <v>1862.584228515625</v>
      </c>
      <c r="AG4">
        <v>1862.584228515625</v>
      </c>
      <c r="AH4">
        <v>0</v>
      </c>
      <c r="AI4">
        <v>1860.363403320312</v>
      </c>
      <c r="AJ4">
        <v>1860.363403320312</v>
      </c>
      <c r="AK4">
        <v>0</v>
      </c>
      <c r="AL4">
        <v>1862.070190429688</v>
      </c>
      <c r="AM4">
        <v>1862.070190429688</v>
      </c>
      <c r="AN4">
        <v>0</v>
      </c>
      <c r="AO4">
        <v>1859.36572265625</v>
      </c>
      <c r="AP4">
        <v>1859.36572265625</v>
      </c>
      <c r="AQ4">
        <v>0</v>
      </c>
      <c r="AR4">
        <v>1860.379150390625</v>
      </c>
      <c r="AS4">
        <v>1860.379150390625</v>
      </c>
      <c r="AT4">
        <v>0</v>
      </c>
      <c r="AU4">
        <v>1867.09375</v>
      </c>
      <c r="AV4">
        <v>1867.09375</v>
      </c>
      <c r="AW4">
        <v>0</v>
      </c>
      <c r="AY4">
        <v>2</v>
      </c>
      <c r="BA4">
        <f t="shared" si="0"/>
        <v>1.013427734375</v>
      </c>
      <c r="BB4">
        <f t="shared" si="1"/>
        <v>1.7067871093759095</v>
      </c>
      <c r="BC4">
        <f t="shared" si="2"/>
        <v>0.51403808593704525</v>
      </c>
      <c r="BD4">
        <f t="shared" si="3"/>
        <v>4.509521484375</v>
      </c>
      <c r="BE4">
        <f t="shared" si="4"/>
        <v>3.0009765625</v>
      </c>
      <c r="BF4">
        <f t="shared" si="5"/>
        <v>4.3203125</v>
      </c>
      <c r="BH4">
        <f t="shared" si="6"/>
        <v>15.065063476562955</v>
      </c>
      <c r="BI4">
        <f>BH2+BH3</f>
        <v>30.109741210937045</v>
      </c>
      <c r="BJ4">
        <f t="shared" si="7"/>
        <v>31.112915039062045</v>
      </c>
      <c r="BK4">
        <f t="shared" si="7"/>
        <v>34.014404296875</v>
      </c>
      <c r="BL4">
        <f t="shared" si="7"/>
        <v>34.528320312499091</v>
      </c>
      <c r="BM4">
        <f t="shared" si="7"/>
        <v>39.037963867187045</v>
      </c>
      <c r="BN4">
        <f t="shared" si="7"/>
        <v>42.038818359375</v>
      </c>
      <c r="BO4">
        <f t="shared" si="7"/>
        <v>45.153686523437045</v>
      </c>
      <c r="BR4">
        <f t="shared" si="8"/>
        <v>40.644042968749091</v>
      </c>
    </row>
    <row r="5" spans="1:70" x14ac:dyDescent="0.2">
      <c r="A5" t="s">
        <v>15</v>
      </c>
      <c r="B5" t="s">
        <v>171</v>
      </c>
      <c r="C5" t="s">
        <v>17</v>
      </c>
      <c r="D5">
        <v>150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29</v>
      </c>
      <c r="L5">
        <v>0.87334609031677246</v>
      </c>
      <c r="M5">
        <v>0.87334609031677246</v>
      </c>
      <c r="N5">
        <v>0</v>
      </c>
      <c r="O5">
        <v>1881.7333984375</v>
      </c>
      <c r="P5">
        <v>1881.7333984375</v>
      </c>
      <c r="Q5">
        <v>0</v>
      </c>
      <c r="S5">
        <v>1884.734252929688</v>
      </c>
      <c r="T5">
        <v>1884.734252929688</v>
      </c>
      <c r="U5">
        <v>0</v>
      </c>
      <c r="W5">
        <v>1877.223754882812</v>
      </c>
      <c r="X5">
        <v>1877.223754882812</v>
      </c>
      <c r="Y5">
        <v>0</v>
      </c>
      <c r="Z5">
        <v>1881.7333984375</v>
      </c>
      <c r="AA5">
        <v>1881.7333984375</v>
      </c>
      <c r="AB5">
        <v>0</v>
      </c>
      <c r="AC5">
        <v>1876.709838867188</v>
      </c>
      <c r="AD5">
        <v>1876.709838867188</v>
      </c>
      <c r="AE5">
        <v>0</v>
      </c>
      <c r="AF5">
        <v>1877.223754882812</v>
      </c>
      <c r="AG5">
        <v>1877.223754882812</v>
      </c>
      <c r="AH5">
        <v>0</v>
      </c>
      <c r="AI5">
        <v>1875.400146484375</v>
      </c>
      <c r="AJ5">
        <v>1875.400146484375</v>
      </c>
      <c r="AK5">
        <v>0</v>
      </c>
      <c r="AL5">
        <v>1876.709838867188</v>
      </c>
      <c r="AM5">
        <v>1876.709838867188</v>
      </c>
      <c r="AN5">
        <v>0</v>
      </c>
      <c r="AO5">
        <v>1874.4150390625</v>
      </c>
      <c r="AP5">
        <v>1874.4150390625</v>
      </c>
      <c r="AQ5">
        <v>0</v>
      </c>
      <c r="AR5">
        <v>1875.416625976562</v>
      </c>
      <c r="AS5">
        <v>1875.416625976562</v>
      </c>
      <c r="AT5">
        <v>0</v>
      </c>
      <c r="AU5">
        <v>1881.7333984375</v>
      </c>
      <c r="AV5">
        <v>1881.7333984375</v>
      </c>
      <c r="AW5">
        <v>0</v>
      </c>
      <c r="AY5">
        <v>3</v>
      </c>
      <c r="BA5">
        <f t="shared" si="0"/>
        <v>1.0015869140620453</v>
      </c>
      <c r="BB5">
        <f t="shared" si="1"/>
        <v>1.3096923828129547</v>
      </c>
      <c r="BC5">
        <f t="shared" si="2"/>
        <v>0.51391601562409051</v>
      </c>
      <c r="BD5">
        <f t="shared" si="3"/>
        <v>4.5096435546879547</v>
      </c>
      <c r="BE5">
        <f t="shared" si="4"/>
        <v>3.0008544921879547</v>
      </c>
      <c r="BF5">
        <f t="shared" si="5"/>
        <v>4.7130126953120453</v>
      </c>
      <c r="BH5">
        <f t="shared" si="6"/>
        <v>15.048706054687045</v>
      </c>
      <c r="BI5">
        <f t="shared" ref="BI5:BI31" si="9">BI4+BH4</f>
        <v>45.1748046875</v>
      </c>
      <c r="BJ5">
        <f t="shared" si="7"/>
        <v>46.188232421875</v>
      </c>
      <c r="BK5">
        <f t="shared" si="7"/>
        <v>47.895019531250909</v>
      </c>
      <c r="BL5">
        <f t="shared" si="7"/>
        <v>48.409057617187955</v>
      </c>
      <c r="BM5">
        <f t="shared" si="7"/>
        <v>52.918579101562955</v>
      </c>
      <c r="BN5">
        <f t="shared" si="7"/>
        <v>55.919555664062955</v>
      </c>
      <c r="BO5">
        <f t="shared" si="7"/>
        <v>60.239868164062955</v>
      </c>
      <c r="BR5">
        <f t="shared" si="8"/>
        <v>54.524780273437955</v>
      </c>
    </row>
    <row r="6" spans="1:70" x14ac:dyDescent="0.2">
      <c r="A6" t="s">
        <v>15</v>
      </c>
      <c r="B6" t="s">
        <v>183</v>
      </c>
      <c r="C6" t="s">
        <v>22</v>
      </c>
      <c r="D6">
        <v>30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29</v>
      </c>
      <c r="L6">
        <v>0.77262532711029053</v>
      </c>
      <c r="M6">
        <v>0.77262532711029053</v>
      </c>
      <c r="N6">
        <v>0</v>
      </c>
      <c r="O6">
        <v>1898.26318359375</v>
      </c>
      <c r="P6">
        <v>1898.26318359375</v>
      </c>
      <c r="Q6">
        <v>0</v>
      </c>
      <c r="S6">
        <v>1901.263916015625</v>
      </c>
      <c r="T6">
        <v>1901.263916015625</v>
      </c>
      <c r="U6">
        <v>0</v>
      </c>
      <c r="W6">
        <v>1893.753540039062</v>
      </c>
      <c r="X6">
        <v>1893.753540039062</v>
      </c>
      <c r="Y6">
        <v>0</v>
      </c>
      <c r="Z6">
        <v>1898.26318359375</v>
      </c>
      <c r="AA6">
        <v>1898.26318359375</v>
      </c>
      <c r="AB6">
        <v>0</v>
      </c>
      <c r="AC6">
        <v>1893.239501953125</v>
      </c>
      <c r="AD6">
        <v>1893.239501953125</v>
      </c>
      <c r="AE6">
        <v>0</v>
      </c>
      <c r="AF6">
        <v>1893.753540039062</v>
      </c>
      <c r="AG6">
        <v>1893.753540039062</v>
      </c>
      <c r="AH6">
        <v>0</v>
      </c>
      <c r="AI6">
        <v>1890.437622070312</v>
      </c>
      <c r="AJ6">
        <v>1890.437622070312</v>
      </c>
      <c r="AK6">
        <v>0</v>
      </c>
      <c r="AL6">
        <v>1893.239501953125</v>
      </c>
      <c r="AM6">
        <v>1893.239501953125</v>
      </c>
      <c r="AN6">
        <v>0</v>
      </c>
      <c r="AO6">
        <v>1889.447265625</v>
      </c>
      <c r="AP6">
        <v>1889.447265625</v>
      </c>
      <c r="AQ6">
        <v>0</v>
      </c>
      <c r="AR6">
        <v>1890.454223632812</v>
      </c>
      <c r="AS6">
        <v>1890.454223632812</v>
      </c>
      <c r="AT6">
        <v>0</v>
      </c>
      <c r="AU6">
        <v>1898.26318359375</v>
      </c>
      <c r="AV6">
        <v>1898.26318359375</v>
      </c>
      <c r="AW6">
        <v>0</v>
      </c>
      <c r="AY6">
        <v>4</v>
      </c>
      <c r="BA6">
        <f t="shared" si="0"/>
        <v>1.0069580078120453</v>
      </c>
      <c r="BB6">
        <f t="shared" si="1"/>
        <v>2.8018798828129547</v>
      </c>
      <c r="BC6">
        <f t="shared" si="2"/>
        <v>0.51403808593704525</v>
      </c>
      <c r="BD6">
        <f t="shared" si="3"/>
        <v>4.5096435546879547</v>
      </c>
      <c r="BE6">
        <f t="shared" si="4"/>
        <v>3.000732421875</v>
      </c>
      <c r="BF6">
        <f t="shared" si="5"/>
        <v>3.2042236328129547</v>
      </c>
      <c r="BH6">
        <f t="shared" si="6"/>
        <v>15.037475585937955</v>
      </c>
      <c r="BI6">
        <f t="shared" si="9"/>
        <v>60.223510742187045</v>
      </c>
      <c r="BJ6">
        <f t="shared" si="7"/>
        <v>61.225097656249091</v>
      </c>
      <c r="BK6">
        <f t="shared" si="7"/>
        <v>62.534790039062045</v>
      </c>
      <c r="BL6">
        <f t="shared" si="7"/>
        <v>63.048706054686136</v>
      </c>
      <c r="BM6">
        <f t="shared" si="7"/>
        <v>67.558349609374091</v>
      </c>
      <c r="BN6">
        <f t="shared" si="7"/>
        <v>70.559204101562045</v>
      </c>
      <c r="BO6">
        <f t="shared" si="7"/>
        <v>75.272216796874091</v>
      </c>
      <c r="BR6">
        <f t="shared" si="8"/>
        <v>69.164428710936136</v>
      </c>
    </row>
    <row r="7" spans="1:70" x14ac:dyDescent="0.2">
      <c r="A7" t="s">
        <v>15</v>
      </c>
      <c r="B7" t="s">
        <v>173</v>
      </c>
      <c r="C7" t="s">
        <v>28</v>
      </c>
      <c r="D7">
        <v>60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19</v>
      </c>
      <c r="L7">
        <v>1.630141973495483</v>
      </c>
      <c r="M7">
        <v>1.630141973495483</v>
      </c>
      <c r="N7">
        <v>0</v>
      </c>
      <c r="O7">
        <v>1912.985595703125</v>
      </c>
      <c r="P7">
        <v>1912.985595703125</v>
      </c>
      <c r="Q7">
        <v>0</v>
      </c>
      <c r="S7">
        <v>1915.986450195312</v>
      </c>
      <c r="T7">
        <v>1915.986450195312</v>
      </c>
      <c r="U7">
        <v>0</v>
      </c>
      <c r="W7">
        <v>1908.47607421875</v>
      </c>
      <c r="X7">
        <v>1908.47607421875</v>
      </c>
      <c r="Y7">
        <v>0</v>
      </c>
      <c r="Z7">
        <v>1912.985595703125</v>
      </c>
      <c r="AA7">
        <v>1912.985595703125</v>
      </c>
      <c r="AB7">
        <v>0</v>
      </c>
      <c r="AC7">
        <v>1907.962036132812</v>
      </c>
      <c r="AD7">
        <v>1907.962036132812</v>
      </c>
      <c r="AE7">
        <v>0</v>
      </c>
      <c r="AF7">
        <v>1908.47607421875</v>
      </c>
      <c r="AG7">
        <v>1908.47607421875</v>
      </c>
      <c r="AH7">
        <v>0</v>
      </c>
      <c r="AI7">
        <v>1905.46044921875</v>
      </c>
      <c r="AJ7">
        <v>1905.46044921875</v>
      </c>
      <c r="AK7">
        <v>0</v>
      </c>
      <c r="AL7">
        <v>1907.962036132812</v>
      </c>
      <c r="AM7">
        <v>1907.962036132812</v>
      </c>
      <c r="AN7">
        <v>0</v>
      </c>
      <c r="AO7">
        <v>1904.468139648438</v>
      </c>
      <c r="AP7">
        <v>1904.468139648438</v>
      </c>
      <c r="AQ7">
        <v>0</v>
      </c>
      <c r="AR7">
        <v>1905.47509765625</v>
      </c>
      <c r="AS7">
        <v>1905.47509765625</v>
      </c>
      <c r="AT7">
        <v>0</v>
      </c>
      <c r="AU7">
        <v>1912.985595703125</v>
      </c>
      <c r="AV7">
        <v>1912.985595703125</v>
      </c>
      <c r="AW7">
        <v>0</v>
      </c>
      <c r="AY7">
        <v>5</v>
      </c>
      <c r="BA7">
        <f t="shared" si="0"/>
        <v>1.0069580078120453</v>
      </c>
      <c r="BB7">
        <f t="shared" si="1"/>
        <v>2.5015869140620453</v>
      </c>
      <c r="BC7">
        <f t="shared" si="2"/>
        <v>0.51403808593795475</v>
      </c>
      <c r="BD7">
        <f t="shared" si="3"/>
        <v>4.509521484375</v>
      </c>
      <c r="BE7">
        <f t="shared" si="4"/>
        <v>3.0008544921870453</v>
      </c>
      <c r="BF7">
        <f t="shared" si="5"/>
        <v>3.5294189453129547</v>
      </c>
      <c r="BH7">
        <f t="shared" si="6"/>
        <v>15.062377929687045</v>
      </c>
      <c r="BI7">
        <f t="shared" si="9"/>
        <v>75.260986328125</v>
      </c>
      <c r="BJ7">
        <f t="shared" si="7"/>
        <v>76.267944335937045</v>
      </c>
      <c r="BK7">
        <f t="shared" si="7"/>
        <v>79.06982421875</v>
      </c>
      <c r="BL7">
        <f t="shared" si="7"/>
        <v>79.583862304687045</v>
      </c>
      <c r="BM7">
        <f t="shared" si="7"/>
        <v>84.093505859375</v>
      </c>
      <c r="BN7">
        <f t="shared" si="7"/>
        <v>87.09423828125</v>
      </c>
      <c r="BO7">
        <f t="shared" si="7"/>
        <v>90.298461914062955</v>
      </c>
      <c r="BR7">
        <f t="shared" si="8"/>
        <v>85.699584960937045</v>
      </c>
    </row>
    <row r="8" spans="1:70" x14ac:dyDescent="0.2">
      <c r="A8" t="s">
        <v>20</v>
      </c>
      <c r="B8" t="s">
        <v>177</v>
      </c>
      <c r="C8" t="s">
        <v>120</v>
      </c>
      <c r="D8">
        <v>-150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0.83510470390319824</v>
      </c>
      <c r="M8">
        <v>0.83510470390319824</v>
      </c>
      <c r="N8">
        <v>0</v>
      </c>
      <c r="O8">
        <v>1928.437622070312</v>
      </c>
      <c r="P8">
        <v>1928.437622070312</v>
      </c>
      <c r="Q8">
        <v>0</v>
      </c>
      <c r="S8">
        <v>1931.4384765625</v>
      </c>
      <c r="T8">
        <v>1931.4384765625</v>
      </c>
      <c r="U8">
        <v>0</v>
      </c>
      <c r="W8">
        <v>1923.927978515625</v>
      </c>
      <c r="X8">
        <v>1923.927978515625</v>
      </c>
      <c r="Y8">
        <v>0</v>
      </c>
      <c r="Z8">
        <v>1928.437622070312</v>
      </c>
      <c r="AA8">
        <v>1928.437622070312</v>
      </c>
      <c r="AB8">
        <v>0</v>
      </c>
      <c r="AC8">
        <v>1923.4140625</v>
      </c>
      <c r="AD8">
        <v>1923.4140625</v>
      </c>
      <c r="AE8">
        <v>0</v>
      </c>
      <c r="AF8">
        <v>1923.927978515625</v>
      </c>
      <c r="AG8">
        <v>1923.927978515625</v>
      </c>
      <c r="AH8">
        <v>0</v>
      </c>
      <c r="AI8">
        <v>1920.5126953125</v>
      </c>
      <c r="AJ8">
        <v>1920.5126953125</v>
      </c>
      <c r="AK8">
        <v>0</v>
      </c>
      <c r="AL8">
        <v>1923.4140625</v>
      </c>
      <c r="AM8">
        <v>1923.4140625</v>
      </c>
      <c r="AN8">
        <v>0</v>
      </c>
      <c r="AO8">
        <v>1919.515869140625</v>
      </c>
      <c r="AP8">
        <v>1919.515869140625</v>
      </c>
      <c r="AQ8">
        <v>0</v>
      </c>
      <c r="AR8">
        <v>1920.529174804688</v>
      </c>
      <c r="AS8">
        <v>1920.529174804688</v>
      </c>
      <c r="AT8">
        <v>0</v>
      </c>
      <c r="AU8">
        <v>1928.437622070312</v>
      </c>
      <c r="AV8">
        <v>1928.437622070312</v>
      </c>
      <c r="AW8">
        <v>0</v>
      </c>
      <c r="AY8">
        <v>6</v>
      </c>
      <c r="BA8">
        <f t="shared" si="0"/>
        <v>1.0133056640629547</v>
      </c>
      <c r="BB8">
        <f t="shared" si="1"/>
        <v>2.9013671875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3.1046142578120453</v>
      </c>
      <c r="BH8">
        <f t="shared" si="6"/>
        <v>15.043701171875</v>
      </c>
      <c r="BI8">
        <f t="shared" si="9"/>
        <v>90.323364257812045</v>
      </c>
      <c r="BJ8">
        <f t="shared" si="7"/>
        <v>91.330322265624091</v>
      </c>
      <c r="BK8">
        <f t="shared" si="7"/>
        <v>93.831909179686136</v>
      </c>
      <c r="BL8">
        <f t="shared" si="7"/>
        <v>94.345947265624091</v>
      </c>
      <c r="BM8">
        <f t="shared" si="7"/>
        <v>98.855468749999091</v>
      </c>
      <c r="BN8">
        <f t="shared" si="7"/>
        <v>101.85632324218614</v>
      </c>
      <c r="BO8">
        <f t="shared" si="7"/>
        <v>105.38574218749909</v>
      </c>
      <c r="BR8">
        <f t="shared" si="8"/>
        <v>100.46166992187409</v>
      </c>
    </row>
    <row r="9" spans="1:70" x14ac:dyDescent="0.2">
      <c r="A9" t="s">
        <v>20</v>
      </c>
      <c r="B9" t="s">
        <v>181</v>
      </c>
      <c r="C9" t="s">
        <v>22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29</v>
      </c>
      <c r="L9">
        <v>1.421579957008362</v>
      </c>
      <c r="M9">
        <v>1.421579957008362</v>
      </c>
      <c r="N9">
        <v>0</v>
      </c>
      <c r="O9">
        <v>1943.16015625</v>
      </c>
      <c r="P9">
        <v>1943.16015625</v>
      </c>
      <c r="Q9">
        <v>0</v>
      </c>
      <c r="S9">
        <v>1946.161010742188</v>
      </c>
      <c r="T9">
        <v>1946.161010742188</v>
      </c>
      <c r="U9">
        <v>0</v>
      </c>
      <c r="W9">
        <v>1938.650512695312</v>
      </c>
      <c r="X9">
        <v>1938.650512695312</v>
      </c>
      <c r="Y9">
        <v>0</v>
      </c>
      <c r="Z9">
        <v>1943.16015625</v>
      </c>
      <c r="AA9">
        <v>1943.16015625</v>
      </c>
      <c r="AB9">
        <v>0</v>
      </c>
      <c r="AC9">
        <v>1938.136596679688</v>
      </c>
      <c r="AD9">
        <v>1938.136596679688</v>
      </c>
      <c r="AE9">
        <v>0</v>
      </c>
      <c r="AF9">
        <v>1938.650512695312</v>
      </c>
      <c r="AG9">
        <v>1938.650512695312</v>
      </c>
      <c r="AH9">
        <v>0</v>
      </c>
      <c r="AI9">
        <v>1935.53369140625</v>
      </c>
      <c r="AJ9">
        <v>1935.53369140625</v>
      </c>
      <c r="AK9">
        <v>0</v>
      </c>
      <c r="AL9">
        <v>1938.136596679688</v>
      </c>
      <c r="AM9">
        <v>1938.136596679688</v>
      </c>
      <c r="AN9">
        <v>0</v>
      </c>
      <c r="AO9">
        <v>1934.543090820312</v>
      </c>
      <c r="AP9">
        <v>1934.543090820312</v>
      </c>
      <c r="AQ9">
        <v>0</v>
      </c>
      <c r="AR9">
        <v>1935.550170898438</v>
      </c>
      <c r="AS9">
        <v>1935.550170898438</v>
      </c>
      <c r="AT9">
        <v>0</v>
      </c>
      <c r="AU9">
        <v>1943.16015625</v>
      </c>
      <c r="AV9">
        <v>1943.16015625</v>
      </c>
      <c r="AW9">
        <v>0</v>
      </c>
      <c r="AY9">
        <v>7</v>
      </c>
      <c r="BA9">
        <f t="shared" si="0"/>
        <v>1.0070800781259095</v>
      </c>
      <c r="BB9">
        <f t="shared" si="1"/>
        <v>2.6029052734379547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3.4190673828120453</v>
      </c>
      <c r="BH9">
        <f t="shared" si="6"/>
        <v>15.053466796875909</v>
      </c>
      <c r="BI9">
        <f t="shared" si="9"/>
        <v>105.36706542968705</v>
      </c>
      <c r="BJ9">
        <f t="shared" si="7"/>
        <v>106.38037109375</v>
      </c>
      <c r="BK9">
        <f t="shared" si="7"/>
        <v>109.28173828125</v>
      </c>
      <c r="BL9">
        <f t="shared" si="7"/>
        <v>109.795654296875</v>
      </c>
      <c r="BM9">
        <f t="shared" si="7"/>
        <v>114.30529785156205</v>
      </c>
      <c r="BN9">
        <f t="shared" si="7"/>
        <v>117.30615234375</v>
      </c>
      <c r="BO9">
        <f t="shared" si="7"/>
        <v>120.41076660156205</v>
      </c>
      <c r="BR9">
        <f t="shared" si="8"/>
        <v>115.911376953125</v>
      </c>
    </row>
    <row r="10" spans="1:70" x14ac:dyDescent="0.2">
      <c r="A10" t="s">
        <v>20</v>
      </c>
      <c r="B10" t="s">
        <v>186</v>
      </c>
      <c r="C10" t="s">
        <v>103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29</v>
      </c>
      <c r="L10">
        <v>1.2047407627105711</v>
      </c>
      <c r="M10">
        <v>1.2047407627105711</v>
      </c>
      <c r="N10">
        <v>0</v>
      </c>
      <c r="O10">
        <v>1957.119995117188</v>
      </c>
      <c r="P10">
        <v>1957.119995117188</v>
      </c>
      <c r="Q10">
        <v>0</v>
      </c>
      <c r="S10">
        <v>1960.120971679688</v>
      </c>
      <c r="T10">
        <v>1960.120971679688</v>
      </c>
      <c r="U10">
        <v>0</v>
      </c>
      <c r="W10">
        <v>1952.610473632812</v>
      </c>
      <c r="X10">
        <v>1952.610473632812</v>
      </c>
      <c r="Y10">
        <v>0</v>
      </c>
      <c r="Z10">
        <v>1957.119995117188</v>
      </c>
      <c r="AA10">
        <v>1957.119995117188</v>
      </c>
      <c r="AB10">
        <v>0</v>
      </c>
      <c r="AC10">
        <v>1952.096435546875</v>
      </c>
      <c r="AD10">
        <v>1952.096435546875</v>
      </c>
      <c r="AE10">
        <v>0</v>
      </c>
      <c r="AF10">
        <v>1952.610473632812</v>
      </c>
      <c r="AG10">
        <v>1952.610473632812</v>
      </c>
      <c r="AH10">
        <v>0</v>
      </c>
      <c r="AI10">
        <v>1950.587768554688</v>
      </c>
      <c r="AJ10">
        <v>1950.587768554688</v>
      </c>
      <c r="AK10">
        <v>0</v>
      </c>
      <c r="AL10">
        <v>1952.096435546875</v>
      </c>
      <c r="AM10">
        <v>1952.096435546875</v>
      </c>
      <c r="AN10">
        <v>0</v>
      </c>
      <c r="AO10">
        <v>1949.580078125</v>
      </c>
      <c r="AP10">
        <v>1949.580078125</v>
      </c>
      <c r="AQ10">
        <v>0</v>
      </c>
      <c r="AR10">
        <v>1950.587768554688</v>
      </c>
      <c r="AS10">
        <v>1950.587768554688</v>
      </c>
      <c r="AT10">
        <v>0</v>
      </c>
      <c r="AU10">
        <v>1957.119995117188</v>
      </c>
      <c r="AV10">
        <v>1957.119995117188</v>
      </c>
      <c r="AW10">
        <v>0</v>
      </c>
      <c r="AY10">
        <v>8</v>
      </c>
      <c r="BA10">
        <f t="shared" si="0"/>
        <v>1.0076904296879547</v>
      </c>
      <c r="BB10">
        <f t="shared" si="1"/>
        <v>1.5086669921870453</v>
      </c>
      <c r="BC10">
        <f t="shared" si="2"/>
        <v>0.51403808593704525</v>
      </c>
      <c r="BD10">
        <f t="shared" si="3"/>
        <v>4.5095214843759095</v>
      </c>
      <c r="BE10">
        <f t="shared" si="4"/>
        <v>3.0009765625</v>
      </c>
      <c r="BF10">
        <f t="shared" si="5"/>
        <v>4.5189208984370453</v>
      </c>
      <c r="BH10">
        <f t="shared" si="6"/>
        <v>15.059814453125</v>
      </c>
      <c r="BI10">
        <f t="shared" si="9"/>
        <v>120.42053222656295</v>
      </c>
      <c r="BJ10">
        <f t="shared" si="7"/>
        <v>121.42761230468886</v>
      </c>
      <c r="BK10">
        <f t="shared" si="7"/>
        <v>124.03051757812682</v>
      </c>
      <c r="BL10">
        <f t="shared" si="7"/>
        <v>124.54443359375091</v>
      </c>
      <c r="BM10">
        <f t="shared" si="7"/>
        <v>129.05407714843886</v>
      </c>
      <c r="BN10">
        <f t="shared" si="7"/>
        <v>132.05493164062682</v>
      </c>
      <c r="BO10">
        <f t="shared" si="7"/>
        <v>135.47399902343886</v>
      </c>
      <c r="BR10">
        <f t="shared" si="8"/>
        <v>130.66015625000091</v>
      </c>
    </row>
    <row r="11" spans="1:70" x14ac:dyDescent="0.2">
      <c r="A11" t="s">
        <v>15</v>
      </c>
      <c r="B11" t="s">
        <v>189</v>
      </c>
      <c r="C11" t="s">
        <v>28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29</v>
      </c>
      <c r="L11">
        <v>0.80075991153717041</v>
      </c>
      <c r="M11">
        <v>0.80075991153717041</v>
      </c>
      <c r="N11">
        <v>0</v>
      </c>
      <c r="O11">
        <v>1972.4560546875</v>
      </c>
      <c r="P11">
        <v>1972.4560546875</v>
      </c>
      <c r="Q11">
        <v>0</v>
      </c>
      <c r="S11">
        <v>1975.456909179688</v>
      </c>
      <c r="T11">
        <v>1975.456909179688</v>
      </c>
      <c r="U11">
        <v>0</v>
      </c>
      <c r="W11">
        <v>1967.946411132812</v>
      </c>
      <c r="X11">
        <v>1967.946411132812</v>
      </c>
      <c r="Y11">
        <v>0</v>
      </c>
      <c r="Z11">
        <v>1972.4560546875</v>
      </c>
      <c r="AA11">
        <v>1972.4560546875</v>
      </c>
      <c r="AB11">
        <v>0</v>
      </c>
      <c r="AC11">
        <v>1967.432495117188</v>
      </c>
      <c r="AD11">
        <v>1967.432495117188</v>
      </c>
      <c r="AE11">
        <v>0</v>
      </c>
      <c r="AF11">
        <v>1967.946411132812</v>
      </c>
      <c r="AG11">
        <v>1967.946411132812</v>
      </c>
      <c r="AH11">
        <v>0</v>
      </c>
      <c r="AI11">
        <v>1965.625244140625</v>
      </c>
      <c r="AJ11">
        <v>1965.625244140625</v>
      </c>
      <c r="AK11">
        <v>0</v>
      </c>
      <c r="AL11">
        <v>1967.432495117188</v>
      </c>
      <c r="AM11">
        <v>1967.432495117188</v>
      </c>
      <c r="AN11">
        <v>0</v>
      </c>
      <c r="AO11">
        <v>1964.639892578125</v>
      </c>
      <c r="AP11">
        <v>1964.639892578125</v>
      </c>
      <c r="AQ11">
        <v>0</v>
      </c>
      <c r="AR11">
        <v>1965.641845703125</v>
      </c>
      <c r="AS11">
        <v>1965.641845703125</v>
      </c>
      <c r="AT11">
        <v>0</v>
      </c>
      <c r="AU11">
        <v>1972.4560546875</v>
      </c>
      <c r="AV11">
        <v>1972.4560546875</v>
      </c>
      <c r="AW11">
        <v>0</v>
      </c>
      <c r="AY11">
        <v>9</v>
      </c>
      <c r="BA11">
        <f t="shared" si="0"/>
        <v>1.001953125</v>
      </c>
      <c r="BB11">
        <f t="shared" si="1"/>
        <v>1.8072509765629547</v>
      </c>
      <c r="BC11">
        <f t="shared" si="2"/>
        <v>0.51391601562409051</v>
      </c>
      <c r="BD11">
        <f t="shared" si="3"/>
        <v>4.5096435546879547</v>
      </c>
      <c r="BE11">
        <f t="shared" si="4"/>
        <v>3.0008544921879547</v>
      </c>
      <c r="BF11">
        <f t="shared" si="5"/>
        <v>4.2131347656240905</v>
      </c>
      <c r="BH11">
        <f t="shared" si="6"/>
        <v>15.046752929687045</v>
      </c>
      <c r="BI11">
        <f t="shared" si="9"/>
        <v>135.48034667968795</v>
      </c>
      <c r="BJ11">
        <f t="shared" si="7"/>
        <v>136.48803710937591</v>
      </c>
      <c r="BK11">
        <f t="shared" si="7"/>
        <v>137.99670410156295</v>
      </c>
      <c r="BL11">
        <f t="shared" si="7"/>
        <v>138.5107421875</v>
      </c>
      <c r="BM11">
        <f t="shared" si="7"/>
        <v>143.02026367187591</v>
      </c>
      <c r="BN11">
        <f t="shared" si="7"/>
        <v>146.02124023437591</v>
      </c>
      <c r="BO11">
        <f t="shared" si="7"/>
        <v>150.54016113281295</v>
      </c>
      <c r="BR11">
        <f t="shared" si="8"/>
        <v>144.62646484375</v>
      </c>
    </row>
    <row r="12" spans="1:70" x14ac:dyDescent="0.2">
      <c r="A12" t="s">
        <v>15</v>
      </c>
      <c r="B12" t="s">
        <v>107</v>
      </c>
      <c r="C12" t="s">
        <v>108</v>
      </c>
      <c r="D12">
        <v>60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1.079097628593445</v>
      </c>
      <c r="M12">
        <v>1.079097628593445</v>
      </c>
      <c r="N12">
        <v>0</v>
      </c>
      <c r="O12">
        <v>1986.896728515625</v>
      </c>
      <c r="P12">
        <v>1986.896728515625</v>
      </c>
      <c r="Q12">
        <v>0</v>
      </c>
      <c r="S12">
        <v>1989.897583007812</v>
      </c>
      <c r="T12">
        <v>1989.897583007812</v>
      </c>
      <c r="U12">
        <v>0</v>
      </c>
      <c r="W12">
        <v>1982.387084960938</v>
      </c>
      <c r="X12">
        <v>1982.387084960938</v>
      </c>
      <c r="Y12">
        <v>0</v>
      </c>
      <c r="Z12">
        <v>1986.896728515625</v>
      </c>
      <c r="AA12">
        <v>1986.896728515625</v>
      </c>
      <c r="AB12">
        <v>0</v>
      </c>
      <c r="AC12">
        <v>1981.873046875</v>
      </c>
      <c r="AD12">
        <v>1981.873046875</v>
      </c>
      <c r="AE12">
        <v>0</v>
      </c>
      <c r="AF12">
        <v>1982.387084960938</v>
      </c>
      <c r="AG12">
        <v>1982.387084960938</v>
      </c>
      <c r="AH12">
        <v>0</v>
      </c>
      <c r="AI12">
        <v>1980.662841796875</v>
      </c>
      <c r="AJ12">
        <v>1980.662841796875</v>
      </c>
      <c r="AK12">
        <v>0</v>
      </c>
      <c r="AL12">
        <v>1981.873046875</v>
      </c>
      <c r="AM12">
        <v>1981.873046875</v>
      </c>
      <c r="AN12">
        <v>0</v>
      </c>
      <c r="AO12">
        <v>1979.670043945312</v>
      </c>
      <c r="AP12">
        <v>1979.670043945312</v>
      </c>
      <c r="AQ12">
        <v>0</v>
      </c>
      <c r="AR12">
        <v>1980.679443359375</v>
      </c>
      <c r="AS12">
        <v>1980.679443359375</v>
      </c>
      <c r="AT12">
        <v>0</v>
      </c>
      <c r="AU12">
        <v>1986.896728515625</v>
      </c>
      <c r="AV12">
        <v>1986.896728515625</v>
      </c>
      <c r="AW12">
        <v>0</v>
      </c>
      <c r="AY12">
        <v>10</v>
      </c>
      <c r="BA12">
        <f t="shared" si="0"/>
        <v>1.0093994140629547</v>
      </c>
      <c r="BB12">
        <f t="shared" si="1"/>
        <v>1.210205078125</v>
      </c>
      <c r="BC12">
        <f t="shared" si="2"/>
        <v>0.51403808593795475</v>
      </c>
      <c r="BD12">
        <f t="shared" si="3"/>
        <v>4.5096435546870453</v>
      </c>
      <c r="BE12">
        <f t="shared" si="4"/>
        <v>3.0008544921870453</v>
      </c>
      <c r="BF12">
        <f t="shared" si="5"/>
        <v>4.8088378906259095</v>
      </c>
      <c r="BH12">
        <f t="shared" si="6"/>
        <v>15.052978515625909</v>
      </c>
      <c r="BI12">
        <f t="shared" si="9"/>
        <v>150.527099609375</v>
      </c>
      <c r="BJ12">
        <f t="shared" si="7"/>
        <v>151.529052734375</v>
      </c>
      <c r="BK12">
        <f t="shared" si="7"/>
        <v>153.33630371093795</v>
      </c>
      <c r="BL12">
        <f t="shared" si="7"/>
        <v>153.85021972656205</v>
      </c>
      <c r="BM12">
        <f t="shared" si="7"/>
        <v>158.35986328125</v>
      </c>
      <c r="BN12">
        <f t="shared" si="7"/>
        <v>161.36071777343795</v>
      </c>
      <c r="BO12">
        <f t="shared" si="7"/>
        <v>165.57385253906205</v>
      </c>
      <c r="BR12">
        <f t="shared" si="8"/>
        <v>159.96594238281205</v>
      </c>
    </row>
    <row r="13" spans="1:70" x14ac:dyDescent="0.2">
      <c r="A13" t="s">
        <v>15</v>
      </c>
      <c r="B13" t="s">
        <v>24</v>
      </c>
      <c r="C13" t="s">
        <v>99</v>
      </c>
      <c r="D13">
        <v>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29</v>
      </c>
      <c r="L13">
        <v>1.1268850564956669</v>
      </c>
      <c r="M13">
        <v>1.1268850564956669</v>
      </c>
      <c r="N13">
        <v>0</v>
      </c>
      <c r="O13">
        <v>2003.326904296875</v>
      </c>
      <c r="P13">
        <v>2003.326904296875</v>
      </c>
      <c r="Q13">
        <v>0</v>
      </c>
      <c r="S13">
        <v>2006.327758789062</v>
      </c>
      <c r="T13">
        <v>2006.327758789062</v>
      </c>
      <c r="U13">
        <v>0</v>
      </c>
      <c r="W13">
        <v>1998.817260742188</v>
      </c>
      <c r="X13">
        <v>1998.817260742188</v>
      </c>
      <c r="Y13">
        <v>0</v>
      </c>
      <c r="Z13">
        <v>2003.326904296875</v>
      </c>
      <c r="AA13">
        <v>2003.326904296875</v>
      </c>
      <c r="AB13">
        <v>0</v>
      </c>
      <c r="AC13">
        <v>1998.303344726562</v>
      </c>
      <c r="AD13">
        <v>1998.303344726562</v>
      </c>
      <c r="AE13">
        <v>0</v>
      </c>
      <c r="AF13">
        <v>1998.817260742188</v>
      </c>
      <c r="AG13">
        <v>1998.817260742188</v>
      </c>
      <c r="AH13">
        <v>0</v>
      </c>
      <c r="AI13">
        <v>1995.700317382812</v>
      </c>
      <c r="AJ13">
        <v>1995.700317382812</v>
      </c>
      <c r="AK13">
        <v>0</v>
      </c>
      <c r="AL13">
        <v>1998.303344726562</v>
      </c>
      <c r="AM13">
        <v>1998.303344726562</v>
      </c>
      <c r="AN13">
        <v>0</v>
      </c>
      <c r="AO13">
        <v>1994.706420898438</v>
      </c>
      <c r="AP13">
        <v>1994.706420898438</v>
      </c>
      <c r="AQ13">
        <v>0</v>
      </c>
      <c r="AR13">
        <v>1995.716918945312</v>
      </c>
      <c r="AS13">
        <v>1995.716918945312</v>
      </c>
      <c r="AT13">
        <v>0</v>
      </c>
      <c r="AU13">
        <v>2003.326904296875</v>
      </c>
      <c r="AV13">
        <v>2003.326904296875</v>
      </c>
      <c r="AW13">
        <v>0</v>
      </c>
      <c r="AY13">
        <v>11</v>
      </c>
      <c r="BA13">
        <f t="shared" si="0"/>
        <v>1.0104980468740905</v>
      </c>
      <c r="BB13">
        <f t="shared" si="1"/>
        <v>2.60302734375</v>
      </c>
      <c r="BC13">
        <f t="shared" si="2"/>
        <v>0.51391601562590949</v>
      </c>
      <c r="BD13">
        <f t="shared" si="3"/>
        <v>4.5096435546870453</v>
      </c>
      <c r="BE13">
        <f t="shared" si="4"/>
        <v>3.0008544921870453</v>
      </c>
      <c r="BF13">
        <f t="shared" si="5"/>
        <v>3.4298095703129547</v>
      </c>
      <c r="BH13">
        <f t="shared" si="6"/>
        <v>15.067749023437045</v>
      </c>
      <c r="BI13">
        <f t="shared" si="9"/>
        <v>165.58007812500091</v>
      </c>
      <c r="BJ13">
        <f t="shared" si="7"/>
        <v>166.58947753906386</v>
      </c>
      <c r="BK13">
        <f t="shared" si="7"/>
        <v>167.79968261718886</v>
      </c>
      <c r="BL13">
        <f t="shared" si="7"/>
        <v>168.31372070312682</v>
      </c>
      <c r="BM13">
        <f t="shared" si="7"/>
        <v>172.82336425781386</v>
      </c>
      <c r="BN13">
        <f t="shared" si="7"/>
        <v>175.82421875000091</v>
      </c>
      <c r="BO13">
        <f t="shared" si="7"/>
        <v>180.63305664062682</v>
      </c>
      <c r="BR13">
        <f t="shared" si="8"/>
        <v>174.42944335937682</v>
      </c>
    </row>
    <row r="14" spans="1:70" x14ac:dyDescent="0.2">
      <c r="A14" t="s">
        <v>20</v>
      </c>
      <c r="B14" t="s">
        <v>188</v>
      </c>
      <c r="C14" t="s">
        <v>97</v>
      </c>
      <c r="D14">
        <v>-150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1.585693836212158</v>
      </c>
      <c r="M14">
        <v>1.585693836212158</v>
      </c>
      <c r="N14">
        <v>0</v>
      </c>
      <c r="O14">
        <v>2017.585083007812</v>
      </c>
      <c r="P14">
        <v>2017.585083007812</v>
      </c>
      <c r="Q14">
        <v>0</v>
      </c>
      <c r="S14">
        <v>2020.586059570312</v>
      </c>
      <c r="T14">
        <v>2020.586059570312</v>
      </c>
      <c r="U14">
        <v>0</v>
      </c>
      <c r="W14">
        <v>2013.075561523438</v>
      </c>
      <c r="X14">
        <v>2013.075561523438</v>
      </c>
      <c r="Y14">
        <v>0</v>
      </c>
      <c r="Z14">
        <v>2017.585083007812</v>
      </c>
      <c r="AA14">
        <v>2017.585083007812</v>
      </c>
      <c r="AB14">
        <v>0</v>
      </c>
      <c r="AC14">
        <v>2012.561767578125</v>
      </c>
      <c r="AD14">
        <v>2012.561767578125</v>
      </c>
      <c r="AE14">
        <v>0</v>
      </c>
      <c r="AF14">
        <v>2013.075561523438</v>
      </c>
      <c r="AG14">
        <v>2013.075561523438</v>
      </c>
      <c r="AH14">
        <v>0</v>
      </c>
      <c r="AI14">
        <v>2010.75439453125</v>
      </c>
      <c r="AJ14">
        <v>2010.75439453125</v>
      </c>
      <c r="AK14">
        <v>0</v>
      </c>
      <c r="AL14">
        <v>2012.561767578125</v>
      </c>
      <c r="AM14">
        <v>2012.561767578125</v>
      </c>
      <c r="AN14">
        <v>0</v>
      </c>
      <c r="AO14">
        <v>2009.757568359375</v>
      </c>
      <c r="AP14">
        <v>2009.757568359375</v>
      </c>
      <c r="AQ14">
        <v>0</v>
      </c>
      <c r="AR14">
        <v>2010.77099609375</v>
      </c>
      <c r="AS14">
        <v>2010.77099609375</v>
      </c>
      <c r="AT14">
        <v>0</v>
      </c>
      <c r="AU14">
        <v>2017.585083007812</v>
      </c>
      <c r="AV14">
        <v>2017.585083007812</v>
      </c>
      <c r="AW14">
        <v>0</v>
      </c>
      <c r="AY14">
        <v>12</v>
      </c>
      <c r="BA14">
        <f t="shared" si="0"/>
        <v>1.013427734375</v>
      </c>
      <c r="BB14">
        <f t="shared" si="1"/>
        <v>1.807373046875</v>
      </c>
      <c r="BC14">
        <f t="shared" si="2"/>
        <v>0.51379394531295475</v>
      </c>
      <c r="BD14">
        <f t="shared" si="3"/>
        <v>4.5095214843740905</v>
      </c>
      <c r="BE14">
        <f t="shared" si="4"/>
        <v>3.0009765625</v>
      </c>
      <c r="BF14">
        <f t="shared" si="5"/>
        <v>4.21875</v>
      </c>
      <c r="BH14">
        <f t="shared" si="6"/>
        <v>15.063842773437045</v>
      </c>
      <c r="BI14">
        <f t="shared" si="9"/>
        <v>180.64782714843795</v>
      </c>
      <c r="BJ14">
        <f t="shared" si="7"/>
        <v>181.65832519531205</v>
      </c>
      <c r="BK14">
        <f t="shared" si="7"/>
        <v>184.26135253906205</v>
      </c>
      <c r="BL14">
        <f t="shared" si="7"/>
        <v>184.77526855468795</v>
      </c>
      <c r="BM14">
        <f t="shared" si="7"/>
        <v>189.284912109375</v>
      </c>
      <c r="BN14">
        <f t="shared" si="7"/>
        <v>192.28576660156205</v>
      </c>
      <c r="BO14">
        <f t="shared" si="7"/>
        <v>195.715576171875</v>
      </c>
      <c r="BR14">
        <f t="shared" si="8"/>
        <v>190.89099121093795</v>
      </c>
    </row>
    <row r="15" spans="1:70" x14ac:dyDescent="0.2">
      <c r="A15" t="s">
        <v>15</v>
      </c>
      <c r="B15" t="s">
        <v>126</v>
      </c>
      <c r="C15" t="s">
        <v>123</v>
      </c>
      <c r="D15">
        <v>150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0.81312698125839233</v>
      </c>
      <c r="M15">
        <v>0.81312698125839233</v>
      </c>
      <c r="N15">
        <v>0</v>
      </c>
      <c r="O15">
        <v>2033.020629882812</v>
      </c>
      <c r="P15">
        <v>2033.020629882812</v>
      </c>
      <c r="Q15">
        <v>0</v>
      </c>
      <c r="S15">
        <v>2036.021484375</v>
      </c>
      <c r="T15">
        <v>2036.021484375</v>
      </c>
      <c r="U15">
        <v>0</v>
      </c>
      <c r="W15">
        <v>2028.511108398438</v>
      </c>
      <c r="X15">
        <v>2028.511108398438</v>
      </c>
      <c r="Y15">
        <v>0</v>
      </c>
      <c r="Z15">
        <v>2033.020629882812</v>
      </c>
      <c r="AA15">
        <v>2033.020629882812</v>
      </c>
      <c r="AB15">
        <v>0</v>
      </c>
      <c r="AC15">
        <v>2027.997314453125</v>
      </c>
      <c r="AD15">
        <v>2027.997314453125</v>
      </c>
      <c r="AE15">
        <v>0</v>
      </c>
      <c r="AF15">
        <v>2028.511108398438</v>
      </c>
      <c r="AG15">
        <v>2028.511108398438</v>
      </c>
      <c r="AH15">
        <v>0</v>
      </c>
      <c r="AI15">
        <v>2025.7919921875</v>
      </c>
      <c r="AJ15">
        <v>2025.7919921875</v>
      </c>
      <c r="AK15">
        <v>0</v>
      </c>
      <c r="AL15">
        <v>2027.997314453125</v>
      </c>
      <c r="AM15">
        <v>2027.997314453125</v>
      </c>
      <c r="AN15">
        <v>0</v>
      </c>
      <c r="AO15">
        <v>2024.804809570312</v>
      </c>
      <c r="AP15">
        <v>2024.804809570312</v>
      </c>
      <c r="AQ15">
        <v>0</v>
      </c>
      <c r="AR15">
        <v>2025.80859375</v>
      </c>
      <c r="AS15">
        <v>2025.80859375</v>
      </c>
      <c r="AT15">
        <v>0</v>
      </c>
      <c r="AU15">
        <v>2033.020629882812</v>
      </c>
      <c r="AV15">
        <v>2033.020629882812</v>
      </c>
      <c r="AW15">
        <v>0</v>
      </c>
      <c r="AY15">
        <v>13</v>
      </c>
      <c r="BA15">
        <f t="shared" si="0"/>
        <v>1.0037841796879547</v>
      </c>
      <c r="BB15">
        <f t="shared" si="1"/>
        <v>2.205322265625</v>
      </c>
      <c r="BC15">
        <f t="shared" si="2"/>
        <v>0.51379394531295475</v>
      </c>
      <c r="BD15">
        <f t="shared" si="3"/>
        <v>4.5095214843740905</v>
      </c>
      <c r="BE15">
        <f t="shared" si="4"/>
        <v>3.0008544921879547</v>
      </c>
      <c r="BF15">
        <f t="shared" si="5"/>
        <v>3.8277587890620453</v>
      </c>
      <c r="BH15">
        <f t="shared" si="6"/>
        <v>15.06103515625</v>
      </c>
      <c r="BI15">
        <f t="shared" si="9"/>
        <v>195.711669921875</v>
      </c>
      <c r="BJ15">
        <f t="shared" si="7"/>
        <v>196.72509765625</v>
      </c>
      <c r="BK15">
        <f t="shared" si="7"/>
        <v>198.532470703125</v>
      </c>
      <c r="BL15">
        <f t="shared" si="7"/>
        <v>199.04626464843795</v>
      </c>
      <c r="BM15">
        <f t="shared" si="7"/>
        <v>203.55578613281205</v>
      </c>
      <c r="BN15">
        <f t="shared" si="7"/>
        <v>206.55676269531205</v>
      </c>
      <c r="BO15">
        <f t="shared" si="7"/>
        <v>210.77551269531205</v>
      </c>
      <c r="BR15">
        <f t="shared" si="8"/>
        <v>205.16198730468795</v>
      </c>
    </row>
    <row r="16" spans="1:70" x14ac:dyDescent="0.2">
      <c r="A16" t="s">
        <v>20</v>
      </c>
      <c r="B16" t="s">
        <v>176</v>
      </c>
      <c r="C16" t="s">
        <v>99</v>
      </c>
      <c r="D16">
        <v>-30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O16">
        <v>2048.671630859375</v>
      </c>
      <c r="P16">
        <v>2048.671630859375</v>
      </c>
      <c r="Q16">
        <v>0</v>
      </c>
      <c r="S16">
        <v>2051.67236328125</v>
      </c>
      <c r="T16">
        <v>2051.67236328125</v>
      </c>
      <c r="U16">
        <v>0</v>
      </c>
      <c r="W16">
        <v>2044.161987304688</v>
      </c>
      <c r="X16">
        <v>2044.161987304688</v>
      </c>
      <c r="Y16">
        <v>0</v>
      </c>
      <c r="Z16">
        <v>2048.671630859375</v>
      </c>
      <c r="AA16">
        <v>2048.671630859375</v>
      </c>
      <c r="AB16">
        <v>0</v>
      </c>
      <c r="AC16">
        <v>2043.648071289062</v>
      </c>
      <c r="AD16">
        <v>2043.648071289062</v>
      </c>
      <c r="AE16">
        <v>0</v>
      </c>
      <c r="AF16">
        <v>2044.161987304688</v>
      </c>
      <c r="AG16">
        <v>2044.161987304688</v>
      </c>
      <c r="AH16">
        <v>0</v>
      </c>
      <c r="AI16">
        <v>2040.846069335938</v>
      </c>
      <c r="AJ16">
        <v>2040.846069335938</v>
      </c>
      <c r="AK16">
        <v>0</v>
      </c>
      <c r="AL16">
        <v>2043.648071289062</v>
      </c>
      <c r="AM16">
        <v>2043.648071289062</v>
      </c>
      <c r="AN16">
        <v>0</v>
      </c>
      <c r="AO16">
        <v>2039.849243164062</v>
      </c>
      <c r="AP16">
        <v>2039.849243164062</v>
      </c>
      <c r="AQ16">
        <v>0</v>
      </c>
      <c r="AR16">
        <v>2040.862670898438</v>
      </c>
      <c r="AS16">
        <v>2040.862670898438</v>
      </c>
      <c r="AT16">
        <v>0</v>
      </c>
      <c r="AU16">
        <v>2048.671630859375</v>
      </c>
      <c r="AV16">
        <v>2048.671630859375</v>
      </c>
      <c r="AW16">
        <v>0</v>
      </c>
      <c r="AY16">
        <v>14</v>
      </c>
      <c r="BA16">
        <f t="shared" si="0"/>
        <v>1.0134277343759095</v>
      </c>
      <c r="BB16">
        <f t="shared" si="1"/>
        <v>2.8020019531240905</v>
      </c>
      <c r="BC16">
        <f t="shared" si="2"/>
        <v>0.51391601562590949</v>
      </c>
      <c r="BD16">
        <f t="shared" si="3"/>
        <v>4.5096435546870453</v>
      </c>
      <c r="BE16">
        <f t="shared" si="4"/>
        <v>3.000732421875</v>
      </c>
      <c r="BF16">
        <f t="shared" si="5"/>
        <v>3.208251953125</v>
      </c>
      <c r="BH16">
        <f t="shared" si="6"/>
        <v>15.047973632812955</v>
      </c>
      <c r="BI16">
        <f t="shared" si="9"/>
        <v>210.772705078125</v>
      </c>
      <c r="BJ16">
        <f t="shared" si="7"/>
        <v>211.77648925781295</v>
      </c>
      <c r="BK16">
        <f t="shared" si="7"/>
        <v>213.98181152343795</v>
      </c>
      <c r="BL16">
        <f t="shared" si="7"/>
        <v>214.49560546875091</v>
      </c>
      <c r="BM16">
        <f t="shared" si="7"/>
        <v>219.005126953125</v>
      </c>
      <c r="BN16">
        <f t="shared" si="7"/>
        <v>222.00598144531295</v>
      </c>
      <c r="BO16">
        <f t="shared" si="7"/>
        <v>225.833740234375</v>
      </c>
      <c r="BR16">
        <f t="shared" si="8"/>
        <v>220.61132812500091</v>
      </c>
    </row>
    <row r="17" spans="1:70" x14ac:dyDescent="0.2">
      <c r="A17" t="s">
        <v>15</v>
      </c>
      <c r="B17" t="s">
        <v>191</v>
      </c>
      <c r="C17" t="s">
        <v>22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29</v>
      </c>
      <c r="L17">
        <v>0.75865411758422852</v>
      </c>
      <c r="M17">
        <v>0.75865411758422852</v>
      </c>
      <c r="N17">
        <v>0</v>
      </c>
      <c r="O17">
        <v>2063.39404296875</v>
      </c>
      <c r="P17">
        <v>2063.39404296875</v>
      </c>
      <c r="Q17">
        <v>0</v>
      </c>
      <c r="S17">
        <v>2066.39501953125</v>
      </c>
      <c r="T17">
        <v>2066.39501953125</v>
      </c>
      <c r="U17">
        <v>0</v>
      </c>
      <c r="W17">
        <v>2058.884521484375</v>
      </c>
      <c r="X17">
        <v>2058.884521484375</v>
      </c>
      <c r="Y17">
        <v>0</v>
      </c>
      <c r="Z17">
        <v>2063.39404296875</v>
      </c>
      <c r="AA17">
        <v>2063.39404296875</v>
      </c>
      <c r="AB17">
        <v>0</v>
      </c>
      <c r="AC17">
        <v>2058.37060546875</v>
      </c>
      <c r="AD17">
        <v>2058.37060546875</v>
      </c>
      <c r="AE17">
        <v>0</v>
      </c>
      <c r="AF17">
        <v>2058.884521484375</v>
      </c>
      <c r="AG17">
        <v>2058.884521484375</v>
      </c>
      <c r="AH17">
        <v>0</v>
      </c>
      <c r="AI17">
        <v>2055.8671875</v>
      </c>
      <c r="AJ17">
        <v>2055.8671875</v>
      </c>
      <c r="AK17">
        <v>0</v>
      </c>
      <c r="AL17">
        <v>2058.37060546875</v>
      </c>
      <c r="AM17">
        <v>2058.37060546875</v>
      </c>
      <c r="AN17">
        <v>0</v>
      </c>
      <c r="AO17">
        <v>2054.880615234375</v>
      </c>
      <c r="AP17">
        <v>2054.880615234375</v>
      </c>
      <c r="AQ17">
        <v>0</v>
      </c>
      <c r="AR17">
        <v>2055.8837890625</v>
      </c>
      <c r="AS17">
        <v>2055.8837890625</v>
      </c>
      <c r="AT17">
        <v>0</v>
      </c>
      <c r="AU17">
        <v>2063.39404296875</v>
      </c>
      <c r="AV17">
        <v>2063.39404296875</v>
      </c>
      <c r="AW17">
        <v>0</v>
      </c>
      <c r="AY17">
        <v>15</v>
      </c>
      <c r="BA17">
        <f t="shared" si="0"/>
        <v>1.003173828125</v>
      </c>
      <c r="BB17">
        <f t="shared" si="1"/>
        <v>2.50341796875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3.518798828125</v>
      </c>
      <c r="BH17">
        <f t="shared" si="6"/>
        <v>15.0498046875</v>
      </c>
      <c r="BI17">
        <f t="shared" si="9"/>
        <v>225.82067871093795</v>
      </c>
      <c r="BJ17">
        <f t="shared" si="7"/>
        <v>226.83410644531386</v>
      </c>
      <c r="BK17">
        <f t="shared" si="7"/>
        <v>229.63610839843795</v>
      </c>
      <c r="BL17">
        <f t="shared" si="7"/>
        <v>230.15002441406386</v>
      </c>
      <c r="BM17">
        <f t="shared" si="7"/>
        <v>234.65966796875091</v>
      </c>
      <c r="BN17">
        <f t="shared" si="7"/>
        <v>237.66040039062591</v>
      </c>
      <c r="BO17">
        <f t="shared" si="7"/>
        <v>240.86865234375091</v>
      </c>
      <c r="BR17">
        <f t="shared" si="8"/>
        <v>236.26574707031386</v>
      </c>
    </row>
    <row r="18" spans="1:70" x14ac:dyDescent="0.2">
      <c r="A18" t="s">
        <v>15</v>
      </c>
      <c r="B18" t="s">
        <v>187</v>
      </c>
      <c r="C18" t="s">
        <v>28</v>
      </c>
      <c r="D18">
        <v>90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29</v>
      </c>
      <c r="L18">
        <v>0.60178369283676147</v>
      </c>
      <c r="M18">
        <v>0.60178369283676147</v>
      </c>
      <c r="N18">
        <v>0</v>
      </c>
      <c r="O18">
        <v>2077.0390625</v>
      </c>
      <c r="P18">
        <v>2077.0390625</v>
      </c>
      <c r="Q18">
        <v>0</v>
      </c>
      <c r="S18">
        <v>2080.039794921875</v>
      </c>
      <c r="T18">
        <v>2080.039794921875</v>
      </c>
      <c r="U18">
        <v>0</v>
      </c>
      <c r="W18">
        <v>2072.529296875</v>
      </c>
      <c r="X18">
        <v>2072.529296875</v>
      </c>
      <c r="Y18">
        <v>0</v>
      </c>
      <c r="Z18">
        <v>2077.0390625</v>
      </c>
      <c r="AA18">
        <v>2077.0390625</v>
      </c>
      <c r="AB18">
        <v>0</v>
      </c>
      <c r="AC18">
        <v>2072.015380859375</v>
      </c>
      <c r="AD18">
        <v>2072.015380859375</v>
      </c>
      <c r="AE18">
        <v>0</v>
      </c>
      <c r="AF18">
        <v>2072.529296875</v>
      </c>
      <c r="AG18">
        <v>2072.529296875</v>
      </c>
      <c r="AH18">
        <v>0</v>
      </c>
      <c r="AI18">
        <v>2070.904541015625</v>
      </c>
      <c r="AJ18">
        <v>2070.904541015625</v>
      </c>
      <c r="AK18">
        <v>0</v>
      </c>
      <c r="AL18">
        <v>2072.015380859375</v>
      </c>
      <c r="AM18">
        <v>2072.015380859375</v>
      </c>
      <c r="AN18">
        <v>0</v>
      </c>
      <c r="AO18">
        <v>2069.913818359375</v>
      </c>
      <c r="AP18">
        <v>2069.913818359375</v>
      </c>
      <c r="AQ18">
        <v>0</v>
      </c>
      <c r="AR18">
        <v>2070.921142578125</v>
      </c>
      <c r="AS18">
        <v>2070.921142578125</v>
      </c>
      <c r="AT18">
        <v>0</v>
      </c>
      <c r="AU18">
        <v>2077.0390625</v>
      </c>
      <c r="AV18">
        <v>2077.0390625</v>
      </c>
      <c r="AW18">
        <v>0</v>
      </c>
      <c r="AY18">
        <v>16</v>
      </c>
      <c r="BA18">
        <f t="shared" si="0"/>
        <v>1.00732421875</v>
      </c>
      <c r="BB18">
        <f t="shared" si="1"/>
        <v>1.11083984375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4.922607421875</v>
      </c>
      <c r="BH18">
        <f t="shared" si="6"/>
        <v>15.065185546875</v>
      </c>
      <c r="BI18">
        <f t="shared" si="9"/>
        <v>240.87048339843795</v>
      </c>
      <c r="BJ18">
        <f t="shared" si="7"/>
        <v>241.87365722656295</v>
      </c>
      <c r="BK18">
        <f t="shared" si="7"/>
        <v>244.37707519531295</v>
      </c>
      <c r="BL18">
        <f t="shared" si="7"/>
        <v>244.89099121093795</v>
      </c>
      <c r="BM18">
        <f t="shared" si="7"/>
        <v>249.40051269531295</v>
      </c>
      <c r="BN18">
        <f t="shared" si="7"/>
        <v>252.40148925781295</v>
      </c>
      <c r="BO18">
        <f t="shared" si="7"/>
        <v>255.92028808593795</v>
      </c>
      <c r="BR18">
        <f t="shared" si="8"/>
        <v>251.00671386718795</v>
      </c>
    </row>
    <row r="19" spans="1:70" x14ac:dyDescent="0.2">
      <c r="A19" t="s">
        <v>20</v>
      </c>
      <c r="B19" t="s">
        <v>180</v>
      </c>
      <c r="C19" t="s">
        <v>28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29</v>
      </c>
      <c r="L19">
        <v>0.69494032859802246</v>
      </c>
      <c r="M19">
        <v>0.69494032859802246</v>
      </c>
      <c r="N19">
        <v>0</v>
      </c>
      <c r="O19">
        <v>2093.087890625</v>
      </c>
      <c r="P19">
        <v>2093.087890625</v>
      </c>
      <c r="Q19">
        <v>0</v>
      </c>
      <c r="S19">
        <v>2096.0888671875</v>
      </c>
      <c r="T19">
        <v>2096.0888671875</v>
      </c>
      <c r="U19">
        <v>0</v>
      </c>
      <c r="W19">
        <v>2088.578369140625</v>
      </c>
      <c r="X19">
        <v>2088.578369140625</v>
      </c>
      <c r="Y19">
        <v>0</v>
      </c>
      <c r="Z19">
        <v>2093.087890625</v>
      </c>
      <c r="AA19">
        <v>2093.087890625</v>
      </c>
      <c r="AB19">
        <v>0</v>
      </c>
      <c r="AC19">
        <v>2088.064208984375</v>
      </c>
      <c r="AD19">
        <v>2088.064208984375</v>
      </c>
      <c r="AE19">
        <v>0</v>
      </c>
      <c r="AF19">
        <v>2088.578369140625</v>
      </c>
      <c r="AG19">
        <v>2088.578369140625</v>
      </c>
      <c r="AH19">
        <v>0</v>
      </c>
      <c r="AI19">
        <v>2085.958740234375</v>
      </c>
      <c r="AJ19">
        <v>2085.958740234375</v>
      </c>
      <c r="AK19">
        <v>0</v>
      </c>
      <c r="AL19">
        <v>2088.064208984375</v>
      </c>
      <c r="AM19">
        <v>2088.064208984375</v>
      </c>
      <c r="AN19">
        <v>0</v>
      </c>
      <c r="AO19">
        <v>2084.96240234375</v>
      </c>
      <c r="AP19">
        <v>2084.96240234375</v>
      </c>
      <c r="AQ19">
        <v>0</v>
      </c>
      <c r="AR19">
        <v>2085.975341796875</v>
      </c>
      <c r="AS19">
        <v>2085.975341796875</v>
      </c>
      <c r="AT19">
        <v>0</v>
      </c>
      <c r="AU19">
        <v>2093.087890625</v>
      </c>
      <c r="AV19">
        <v>2093.087890625</v>
      </c>
      <c r="AW19">
        <v>0</v>
      </c>
      <c r="AY19">
        <v>17</v>
      </c>
      <c r="BA19">
        <f t="shared" si="0"/>
        <v>1.012939453125</v>
      </c>
      <c r="BB19">
        <f t="shared" si="1"/>
        <v>2.10546875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3.915771484375</v>
      </c>
      <c r="BH19">
        <f t="shared" si="6"/>
        <v>15.058837890625</v>
      </c>
      <c r="BI19">
        <f t="shared" si="9"/>
        <v>255.93566894531295</v>
      </c>
      <c r="BJ19">
        <f t="shared" ref="BJ19:BO31" si="10">BI19+BA18</f>
        <v>256.94299316406295</v>
      </c>
      <c r="BK19">
        <f t="shared" si="10"/>
        <v>258.05383300781295</v>
      </c>
      <c r="BL19">
        <f t="shared" si="10"/>
        <v>258.56774902343795</v>
      </c>
      <c r="BM19">
        <f t="shared" si="10"/>
        <v>263.07751464843795</v>
      </c>
      <c r="BN19">
        <f t="shared" si="10"/>
        <v>266.07824707031295</v>
      </c>
      <c r="BO19">
        <f t="shared" si="10"/>
        <v>271.00085449218795</v>
      </c>
      <c r="BR19">
        <f t="shared" si="8"/>
        <v>264.68347167968795</v>
      </c>
    </row>
    <row r="20" spans="1:70" x14ac:dyDescent="0.2">
      <c r="A20" t="s">
        <v>20</v>
      </c>
      <c r="B20" t="s">
        <v>182</v>
      </c>
      <c r="C20" t="s">
        <v>120</v>
      </c>
      <c r="D20">
        <v>-30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1.068896889686584</v>
      </c>
      <c r="M20">
        <v>1.068896889686584</v>
      </c>
      <c r="N20">
        <v>0</v>
      </c>
      <c r="O20">
        <v>2108.539794921875</v>
      </c>
      <c r="P20">
        <v>2108.539794921875</v>
      </c>
      <c r="Q20">
        <v>0</v>
      </c>
      <c r="S20">
        <v>2111.540771484375</v>
      </c>
      <c r="T20">
        <v>2111.540771484375</v>
      </c>
      <c r="U20">
        <v>0</v>
      </c>
      <c r="W20">
        <v>2104.0302734375</v>
      </c>
      <c r="X20">
        <v>2104.0302734375</v>
      </c>
      <c r="Y20">
        <v>0</v>
      </c>
      <c r="Z20">
        <v>2108.539794921875</v>
      </c>
      <c r="AA20">
        <v>2108.539794921875</v>
      </c>
      <c r="AB20">
        <v>0</v>
      </c>
      <c r="AC20">
        <v>2103.516357421875</v>
      </c>
      <c r="AD20">
        <v>2103.516357421875</v>
      </c>
      <c r="AE20">
        <v>0</v>
      </c>
      <c r="AF20">
        <v>2104.0302734375</v>
      </c>
      <c r="AG20">
        <v>2104.0302734375</v>
      </c>
      <c r="AH20">
        <v>0</v>
      </c>
      <c r="AI20">
        <v>2101.012939453125</v>
      </c>
      <c r="AJ20">
        <v>2101.012939453125</v>
      </c>
      <c r="AK20">
        <v>0</v>
      </c>
      <c r="AL20">
        <v>2103.516357421875</v>
      </c>
      <c r="AM20">
        <v>2103.516357421875</v>
      </c>
      <c r="AN20">
        <v>0</v>
      </c>
      <c r="AO20">
        <v>2100.004638671875</v>
      </c>
      <c r="AP20">
        <v>2100.004638671875</v>
      </c>
      <c r="AQ20">
        <v>0</v>
      </c>
      <c r="AR20">
        <v>2101.012939453125</v>
      </c>
      <c r="AS20">
        <v>2101.012939453125</v>
      </c>
      <c r="AT20">
        <v>0</v>
      </c>
      <c r="AU20">
        <v>2108.539794921875</v>
      </c>
      <c r="AV20">
        <v>2108.539794921875</v>
      </c>
      <c r="AW20">
        <v>0</v>
      </c>
      <c r="AY20">
        <v>18</v>
      </c>
      <c r="BA20">
        <f t="shared" si="0"/>
        <v>1.00830078125</v>
      </c>
      <c r="BB20">
        <f t="shared" si="1"/>
        <v>2.50341796875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3.51904296875</v>
      </c>
      <c r="BH20">
        <f t="shared" si="6"/>
        <v>15.05517578125</v>
      </c>
      <c r="BI20">
        <f t="shared" si="9"/>
        <v>270.99450683593795</v>
      </c>
      <c r="BJ20">
        <f t="shared" si="10"/>
        <v>272.00744628906295</v>
      </c>
      <c r="BK20">
        <f t="shared" si="10"/>
        <v>274.11291503906295</v>
      </c>
      <c r="BL20">
        <f t="shared" si="10"/>
        <v>274.62707519531295</v>
      </c>
      <c r="BM20">
        <f t="shared" si="10"/>
        <v>279.13659667968795</v>
      </c>
      <c r="BN20">
        <f t="shared" si="10"/>
        <v>282.13757324218795</v>
      </c>
      <c r="BO20">
        <f t="shared" si="10"/>
        <v>286.05334472656295</v>
      </c>
      <c r="BR20">
        <f t="shared" si="8"/>
        <v>280.74279785156295</v>
      </c>
    </row>
    <row r="21" spans="1:70" x14ac:dyDescent="0.2">
      <c r="A21" t="s">
        <v>20</v>
      </c>
      <c r="B21" t="s">
        <v>184</v>
      </c>
      <c r="C21" t="s">
        <v>17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29</v>
      </c>
      <c r="L21">
        <v>0.67972111701965332</v>
      </c>
      <c r="M21">
        <v>0.67972111701965332</v>
      </c>
      <c r="N21">
        <v>0</v>
      </c>
      <c r="O21">
        <v>2123.196044921875</v>
      </c>
      <c r="P21">
        <v>2123.196044921875</v>
      </c>
      <c r="Q21">
        <v>0</v>
      </c>
      <c r="S21">
        <v>2126.197021484375</v>
      </c>
      <c r="T21">
        <v>2126.197021484375</v>
      </c>
      <c r="U21">
        <v>0</v>
      </c>
      <c r="W21">
        <v>2118.6865234375</v>
      </c>
      <c r="X21">
        <v>2118.6865234375</v>
      </c>
      <c r="Y21">
        <v>0</v>
      </c>
      <c r="Z21">
        <v>2123.196044921875</v>
      </c>
      <c r="AA21">
        <v>2123.196044921875</v>
      </c>
      <c r="AB21">
        <v>0</v>
      </c>
      <c r="AC21">
        <v>2118.172607421875</v>
      </c>
      <c r="AD21">
        <v>2118.172607421875</v>
      </c>
      <c r="AE21">
        <v>0</v>
      </c>
      <c r="AF21">
        <v>2118.6865234375</v>
      </c>
      <c r="AG21">
        <v>2118.6865234375</v>
      </c>
      <c r="AH21">
        <v>0</v>
      </c>
      <c r="AI21">
        <v>2116.06689453125</v>
      </c>
      <c r="AJ21">
        <v>2116.06689453125</v>
      </c>
      <c r="AK21">
        <v>0</v>
      </c>
      <c r="AL21">
        <v>2118.172607421875</v>
      </c>
      <c r="AM21">
        <v>2118.172607421875</v>
      </c>
      <c r="AN21">
        <v>0</v>
      </c>
      <c r="AO21">
        <v>2115.059814453125</v>
      </c>
      <c r="AP21">
        <v>2115.059814453125</v>
      </c>
      <c r="AQ21">
        <v>0</v>
      </c>
      <c r="AR21">
        <v>2116.06689453125</v>
      </c>
      <c r="AS21">
        <v>2116.06689453125</v>
      </c>
      <c r="AT21">
        <v>0</v>
      </c>
      <c r="AU21">
        <v>2123.196044921875</v>
      </c>
      <c r="AV21">
        <v>2123.196044921875</v>
      </c>
      <c r="AW21">
        <v>0</v>
      </c>
      <c r="AY21">
        <v>19</v>
      </c>
      <c r="BA21">
        <f t="shared" si="0"/>
        <v>1.007080078125</v>
      </c>
      <c r="BB21">
        <f t="shared" si="1"/>
        <v>2.105712890625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3.918212890625</v>
      </c>
      <c r="BH21">
        <f t="shared" si="6"/>
        <v>15.055419921875</v>
      </c>
      <c r="BI21">
        <f t="shared" si="9"/>
        <v>286.04968261718795</v>
      </c>
      <c r="BJ21">
        <f t="shared" si="10"/>
        <v>287.05798339843795</v>
      </c>
      <c r="BK21">
        <f t="shared" si="10"/>
        <v>289.56140136718795</v>
      </c>
      <c r="BL21">
        <f t="shared" si="10"/>
        <v>290.07531738281295</v>
      </c>
      <c r="BM21">
        <f t="shared" si="10"/>
        <v>294.58483886718795</v>
      </c>
      <c r="BN21">
        <f t="shared" si="10"/>
        <v>297.58581542968795</v>
      </c>
      <c r="BO21">
        <f t="shared" si="10"/>
        <v>301.10485839843795</v>
      </c>
      <c r="BR21">
        <f t="shared" si="8"/>
        <v>296.19104003906295</v>
      </c>
    </row>
    <row r="22" spans="1:70" x14ac:dyDescent="0.2">
      <c r="A22" t="s">
        <v>20</v>
      </c>
      <c r="B22" t="s">
        <v>190</v>
      </c>
      <c r="C22" t="s">
        <v>22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29</v>
      </c>
      <c r="L22">
        <v>0.66496729850769043</v>
      </c>
      <c r="M22">
        <v>0.66496729850769043</v>
      </c>
      <c r="N22">
        <v>0</v>
      </c>
      <c r="O22">
        <v>2137.7529296875</v>
      </c>
      <c r="P22">
        <v>2137.7529296875</v>
      </c>
      <c r="Q22">
        <v>0</v>
      </c>
      <c r="S22">
        <v>2140.753662109375</v>
      </c>
      <c r="T22">
        <v>2140.753662109375</v>
      </c>
      <c r="U22">
        <v>0</v>
      </c>
      <c r="W22">
        <v>2133.2431640625</v>
      </c>
      <c r="X22">
        <v>2133.2431640625</v>
      </c>
      <c r="Y22">
        <v>0</v>
      </c>
      <c r="Z22">
        <v>2137.7529296875</v>
      </c>
      <c r="AA22">
        <v>2137.7529296875</v>
      </c>
      <c r="AB22">
        <v>0</v>
      </c>
      <c r="AC22">
        <v>2132.729248046875</v>
      </c>
      <c r="AD22">
        <v>2132.729248046875</v>
      </c>
      <c r="AE22">
        <v>0</v>
      </c>
      <c r="AF22">
        <v>2133.2431640625</v>
      </c>
      <c r="AG22">
        <v>2133.2431640625</v>
      </c>
      <c r="AH22">
        <v>0</v>
      </c>
      <c r="AI22">
        <v>2131.12109375</v>
      </c>
      <c r="AJ22">
        <v>2131.12109375</v>
      </c>
      <c r="AK22">
        <v>0</v>
      </c>
      <c r="AL22">
        <v>2132.729248046875</v>
      </c>
      <c r="AM22">
        <v>2132.729248046875</v>
      </c>
      <c r="AN22">
        <v>0</v>
      </c>
      <c r="AO22">
        <v>2130.115234375</v>
      </c>
      <c r="AP22">
        <v>2130.115234375</v>
      </c>
      <c r="AQ22">
        <v>0</v>
      </c>
      <c r="AR22">
        <v>2131.12109375</v>
      </c>
      <c r="AS22">
        <v>2131.12109375</v>
      </c>
      <c r="AT22">
        <v>0</v>
      </c>
      <c r="AU22">
        <v>2137.7529296875</v>
      </c>
      <c r="AV22">
        <v>2137.7529296875</v>
      </c>
      <c r="AW22">
        <v>0</v>
      </c>
      <c r="AY22">
        <v>20</v>
      </c>
      <c r="BA22">
        <f t="shared" si="0"/>
        <v>1.005859375</v>
      </c>
      <c r="BB22">
        <f t="shared" si="1"/>
        <v>1.608154296875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4.412353515625</v>
      </c>
      <c r="BH22">
        <f t="shared" si="6"/>
        <v>15.05078125</v>
      </c>
      <c r="BI22">
        <f t="shared" si="9"/>
        <v>301.10510253906295</v>
      </c>
      <c r="BJ22">
        <f t="shared" si="10"/>
        <v>302.11218261718795</v>
      </c>
      <c r="BK22">
        <f t="shared" si="10"/>
        <v>304.21789550781295</v>
      </c>
      <c r="BL22">
        <f t="shared" si="10"/>
        <v>304.73181152343795</v>
      </c>
      <c r="BM22">
        <f t="shared" si="10"/>
        <v>309.24133300781295</v>
      </c>
      <c r="BN22">
        <f t="shared" si="10"/>
        <v>312.24230957031295</v>
      </c>
      <c r="BO22">
        <f t="shared" si="10"/>
        <v>316.16052246093795</v>
      </c>
      <c r="BR22">
        <f t="shared" si="8"/>
        <v>310.84753417968795</v>
      </c>
    </row>
    <row r="23" spans="1:70" x14ac:dyDescent="0.2">
      <c r="A23" t="s">
        <v>20</v>
      </c>
      <c r="B23" t="s">
        <v>185</v>
      </c>
      <c r="C23" t="s">
        <v>22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29</v>
      </c>
      <c r="L23">
        <v>0.74445712566375732</v>
      </c>
      <c r="M23">
        <v>0.74445712566375732</v>
      </c>
      <c r="N23">
        <v>0</v>
      </c>
      <c r="O23">
        <v>2152.9892578125</v>
      </c>
      <c r="P23">
        <v>2152.9892578125</v>
      </c>
      <c r="Q23">
        <v>0</v>
      </c>
      <c r="S23">
        <v>2155.990234375</v>
      </c>
      <c r="T23">
        <v>2155.990234375</v>
      </c>
      <c r="U23">
        <v>0</v>
      </c>
      <c r="W23">
        <v>2148.479736328125</v>
      </c>
      <c r="X23">
        <v>2148.479736328125</v>
      </c>
      <c r="Y23">
        <v>0</v>
      </c>
      <c r="Z23">
        <v>2152.9892578125</v>
      </c>
      <c r="AA23">
        <v>2152.9892578125</v>
      </c>
      <c r="AB23">
        <v>0</v>
      </c>
      <c r="AC23">
        <v>2147.9658203125</v>
      </c>
      <c r="AD23">
        <v>2147.9658203125</v>
      </c>
      <c r="AE23">
        <v>0</v>
      </c>
      <c r="AF23">
        <v>2148.479736328125</v>
      </c>
      <c r="AG23">
        <v>2148.479736328125</v>
      </c>
      <c r="AH23">
        <v>0</v>
      </c>
      <c r="AI23">
        <v>2146.15869140625</v>
      </c>
      <c r="AJ23">
        <v>2146.15869140625</v>
      </c>
      <c r="AK23">
        <v>0</v>
      </c>
      <c r="AL23">
        <v>2147.9658203125</v>
      </c>
      <c r="AM23">
        <v>2147.9658203125</v>
      </c>
      <c r="AN23">
        <v>0</v>
      </c>
      <c r="AO23">
        <v>2145.166015625</v>
      </c>
      <c r="AP23">
        <v>2145.166015625</v>
      </c>
      <c r="AQ23">
        <v>0</v>
      </c>
      <c r="AR23">
        <v>2146.175048828125</v>
      </c>
      <c r="AS23">
        <v>2146.175048828125</v>
      </c>
      <c r="AT23">
        <v>0</v>
      </c>
      <c r="AU23">
        <v>2152.9892578125</v>
      </c>
      <c r="AV23">
        <v>2152.9892578125</v>
      </c>
      <c r="AW23">
        <v>0</v>
      </c>
      <c r="AY23">
        <v>21</v>
      </c>
      <c r="BA23">
        <f t="shared" si="0"/>
        <v>1.009033203125</v>
      </c>
      <c r="BB23">
        <f t="shared" si="1"/>
        <v>1.80712890625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4.21875</v>
      </c>
      <c r="BH23">
        <f t="shared" si="6"/>
        <v>15.059326171875</v>
      </c>
      <c r="BI23">
        <f t="shared" si="9"/>
        <v>316.15588378906295</v>
      </c>
      <c r="BJ23">
        <f t="shared" si="10"/>
        <v>317.16174316406295</v>
      </c>
      <c r="BK23">
        <f t="shared" si="10"/>
        <v>318.76989746093795</v>
      </c>
      <c r="BL23">
        <f t="shared" si="10"/>
        <v>319.28381347656295</v>
      </c>
      <c r="BM23">
        <f t="shared" si="10"/>
        <v>323.79357910156295</v>
      </c>
      <c r="BN23">
        <f t="shared" si="10"/>
        <v>326.79431152343795</v>
      </c>
      <c r="BO23">
        <f t="shared" si="10"/>
        <v>331.20666503906295</v>
      </c>
      <c r="BR23">
        <f t="shared" si="8"/>
        <v>325.39953613281295</v>
      </c>
    </row>
    <row r="24" spans="1:70" x14ac:dyDescent="0.2">
      <c r="A24" t="s">
        <v>15</v>
      </c>
      <c r="B24" t="s">
        <v>111</v>
      </c>
      <c r="C24" t="s">
        <v>103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29</v>
      </c>
      <c r="L24">
        <v>0.91447120904922485</v>
      </c>
      <c r="M24">
        <v>0.91447120904922485</v>
      </c>
      <c r="N24">
        <v>0</v>
      </c>
      <c r="O24">
        <v>2168.126220703125</v>
      </c>
      <c r="P24">
        <v>2168.126220703125</v>
      </c>
      <c r="Q24">
        <v>0</v>
      </c>
      <c r="S24">
        <v>2171.127197265625</v>
      </c>
      <c r="T24">
        <v>2171.127197265625</v>
      </c>
      <c r="U24">
        <v>0</v>
      </c>
      <c r="W24">
        <v>2163.61669921875</v>
      </c>
      <c r="X24">
        <v>2163.61669921875</v>
      </c>
      <c r="Y24">
        <v>0</v>
      </c>
      <c r="Z24">
        <v>2168.126220703125</v>
      </c>
      <c r="AA24">
        <v>2168.126220703125</v>
      </c>
      <c r="AB24">
        <v>0</v>
      </c>
      <c r="AC24">
        <v>2163.102783203125</v>
      </c>
      <c r="AD24">
        <v>2163.102783203125</v>
      </c>
      <c r="AE24">
        <v>0</v>
      </c>
      <c r="AF24">
        <v>2163.61669921875</v>
      </c>
      <c r="AG24">
        <v>2163.61669921875</v>
      </c>
      <c r="AH24">
        <v>0</v>
      </c>
      <c r="AI24">
        <v>2161.196044921875</v>
      </c>
      <c r="AJ24">
        <v>2161.196044921875</v>
      </c>
      <c r="AK24">
        <v>0</v>
      </c>
      <c r="AL24">
        <v>2163.102783203125</v>
      </c>
      <c r="AM24">
        <v>2163.102783203125</v>
      </c>
      <c r="AN24">
        <v>0</v>
      </c>
      <c r="AO24">
        <v>2160.208984375</v>
      </c>
      <c r="AP24">
        <v>2160.208984375</v>
      </c>
      <c r="AQ24">
        <v>0</v>
      </c>
      <c r="AR24">
        <v>2161.212646484375</v>
      </c>
      <c r="AS24">
        <v>2161.212646484375</v>
      </c>
      <c r="AT24">
        <v>0</v>
      </c>
      <c r="AU24">
        <v>2168.126220703125</v>
      </c>
      <c r="AV24">
        <v>2168.126220703125</v>
      </c>
      <c r="AW24">
        <v>0</v>
      </c>
      <c r="AY24">
        <v>22</v>
      </c>
      <c r="BA24">
        <f t="shared" si="0"/>
        <v>1.003662109375</v>
      </c>
      <c r="BB24">
        <f t="shared" si="1"/>
        <v>1.90673828125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4.125</v>
      </c>
      <c r="BH24">
        <f t="shared" si="6"/>
        <v>15.059814453125</v>
      </c>
      <c r="BI24">
        <f t="shared" si="9"/>
        <v>331.21520996093795</v>
      </c>
      <c r="BJ24">
        <f t="shared" si="10"/>
        <v>332.22424316406295</v>
      </c>
      <c r="BK24">
        <f t="shared" si="10"/>
        <v>334.03137207031295</v>
      </c>
      <c r="BL24">
        <f t="shared" si="10"/>
        <v>334.54528808593795</v>
      </c>
      <c r="BM24">
        <f t="shared" si="10"/>
        <v>339.05480957031295</v>
      </c>
      <c r="BN24">
        <f t="shared" si="10"/>
        <v>342.05578613281295</v>
      </c>
      <c r="BO24">
        <f t="shared" si="10"/>
        <v>346.27453613281295</v>
      </c>
      <c r="BR24">
        <f t="shared" si="8"/>
        <v>340.66101074218795</v>
      </c>
    </row>
    <row r="25" spans="1:70" x14ac:dyDescent="0.2">
      <c r="A25" t="s">
        <v>20</v>
      </c>
      <c r="B25" t="s">
        <v>27</v>
      </c>
      <c r="C25" t="s">
        <v>28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29</v>
      </c>
      <c r="L25">
        <v>0.92307430505752563</v>
      </c>
      <c r="M25">
        <v>0.92307430505752563</v>
      </c>
      <c r="N25">
        <v>0</v>
      </c>
      <c r="O25">
        <v>2184.07568359375</v>
      </c>
      <c r="P25">
        <v>2184.07568359375</v>
      </c>
      <c r="Q25">
        <v>0</v>
      </c>
      <c r="S25">
        <v>2187.07666015625</v>
      </c>
      <c r="T25">
        <v>2187.07666015625</v>
      </c>
      <c r="U25">
        <v>0</v>
      </c>
      <c r="W25">
        <v>2179.566162109375</v>
      </c>
      <c r="X25">
        <v>2179.566162109375</v>
      </c>
      <c r="Y25">
        <v>0</v>
      </c>
      <c r="Z25">
        <v>2184.07568359375</v>
      </c>
      <c r="AA25">
        <v>2184.07568359375</v>
      </c>
      <c r="AB25">
        <v>0</v>
      </c>
      <c r="AC25">
        <v>2179.05224609375</v>
      </c>
      <c r="AD25">
        <v>2179.05224609375</v>
      </c>
      <c r="AE25">
        <v>0</v>
      </c>
      <c r="AF25">
        <v>2179.566162109375</v>
      </c>
      <c r="AG25">
        <v>2179.566162109375</v>
      </c>
      <c r="AH25">
        <v>0</v>
      </c>
      <c r="AI25">
        <v>2176.250244140625</v>
      </c>
      <c r="AJ25">
        <v>2176.250244140625</v>
      </c>
      <c r="AK25">
        <v>0</v>
      </c>
      <c r="AL25">
        <v>2179.05224609375</v>
      </c>
      <c r="AM25">
        <v>2179.05224609375</v>
      </c>
      <c r="AN25">
        <v>0</v>
      </c>
      <c r="AO25">
        <v>2175.252197265625</v>
      </c>
      <c r="AP25">
        <v>2175.252197265625</v>
      </c>
      <c r="AQ25">
        <v>0</v>
      </c>
      <c r="AR25">
        <v>2176.266845703125</v>
      </c>
      <c r="AS25">
        <v>2176.266845703125</v>
      </c>
      <c r="AT25">
        <v>0</v>
      </c>
      <c r="AU25">
        <v>2184.07568359375</v>
      </c>
      <c r="AV25">
        <v>2184.07568359375</v>
      </c>
      <c r="AW25">
        <v>0</v>
      </c>
      <c r="AY25">
        <v>23</v>
      </c>
      <c r="BA25">
        <f t="shared" si="0"/>
        <v>1.0146484375</v>
      </c>
      <c r="BB25">
        <f t="shared" si="1"/>
        <v>2.802001953125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3.208740234375</v>
      </c>
      <c r="BH25">
        <f t="shared" si="6"/>
        <v>15.0498046875</v>
      </c>
      <c r="BI25">
        <f t="shared" si="9"/>
        <v>346.27502441406295</v>
      </c>
      <c r="BJ25">
        <f t="shared" si="10"/>
        <v>347.27868652343795</v>
      </c>
      <c r="BK25">
        <f t="shared" si="10"/>
        <v>349.18542480468795</v>
      </c>
      <c r="BL25">
        <f t="shared" si="10"/>
        <v>349.69934082031295</v>
      </c>
      <c r="BM25">
        <f t="shared" si="10"/>
        <v>354.20886230468795</v>
      </c>
      <c r="BN25">
        <f t="shared" si="10"/>
        <v>357.20983886718795</v>
      </c>
      <c r="BO25">
        <f t="shared" si="10"/>
        <v>361.33483886718795</v>
      </c>
      <c r="BR25">
        <f t="shared" si="8"/>
        <v>355.81506347656295</v>
      </c>
    </row>
    <row r="26" spans="1:70" x14ac:dyDescent="0.2">
      <c r="A26" t="s">
        <v>15</v>
      </c>
      <c r="B26" t="s">
        <v>179</v>
      </c>
      <c r="C26" t="s">
        <v>17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29</v>
      </c>
      <c r="L26">
        <v>1.109111547470093</v>
      </c>
      <c r="M26">
        <v>1.109111547470093</v>
      </c>
      <c r="N26">
        <v>0</v>
      </c>
      <c r="O26">
        <v>2199.0966796875</v>
      </c>
      <c r="P26">
        <v>2199.0966796875</v>
      </c>
      <c r="Q26">
        <v>0</v>
      </c>
      <c r="S26">
        <v>2202.09765625</v>
      </c>
      <c r="T26">
        <v>2202.09765625</v>
      </c>
      <c r="U26">
        <v>0</v>
      </c>
      <c r="W26">
        <v>2194.587158203125</v>
      </c>
      <c r="X26">
        <v>2194.587158203125</v>
      </c>
      <c r="Y26">
        <v>0</v>
      </c>
      <c r="Z26">
        <v>2199.0966796875</v>
      </c>
      <c r="AA26">
        <v>2199.0966796875</v>
      </c>
      <c r="AB26">
        <v>0</v>
      </c>
      <c r="AC26">
        <v>2194.072998046875</v>
      </c>
      <c r="AD26">
        <v>2194.072998046875</v>
      </c>
      <c r="AE26">
        <v>0</v>
      </c>
      <c r="AF26">
        <v>2194.587158203125</v>
      </c>
      <c r="AG26">
        <v>2194.587158203125</v>
      </c>
      <c r="AH26">
        <v>0</v>
      </c>
      <c r="AI26">
        <v>2191.271240234375</v>
      </c>
      <c r="AJ26">
        <v>2191.271240234375</v>
      </c>
      <c r="AK26">
        <v>0</v>
      </c>
      <c r="AL26">
        <v>2194.072998046875</v>
      </c>
      <c r="AM26">
        <v>2194.072998046875</v>
      </c>
      <c r="AN26">
        <v>0</v>
      </c>
      <c r="AO26">
        <v>2190.285400390625</v>
      </c>
      <c r="AP26">
        <v>2190.285400390625</v>
      </c>
      <c r="AQ26">
        <v>0</v>
      </c>
      <c r="AR26">
        <v>2191.287841796875</v>
      </c>
      <c r="AS26">
        <v>2191.287841796875</v>
      </c>
      <c r="AT26">
        <v>0</v>
      </c>
      <c r="AU26">
        <v>2199.0966796875</v>
      </c>
      <c r="AV26">
        <v>2199.0966796875</v>
      </c>
      <c r="AW26">
        <v>0</v>
      </c>
      <c r="AY26">
        <v>24</v>
      </c>
      <c r="BA26">
        <f t="shared" si="0"/>
        <v>1.00244140625</v>
      </c>
      <c r="BB26">
        <f t="shared" si="1"/>
        <v>2.8017578125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3.212890625</v>
      </c>
      <c r="BH26">
        <f t="shared" si="6"/>
        <v>15.041748046875</v>
      </c>
      <c r="BI26">
        <f t="shared" si="9"/>
        <v>361.32482910156295</v>
      </c>
      <c r="BJ26">
        <f t="shared" si="10"/>
        <v>362.33947753906295</v>
      </c>
      <c r="BK26">
        <f t="shared" si="10"/>
        <v>365.14147949218795</v>
      </c>
      <c r="BL26">
        <f t="shared" si="10"/>
        <v>365.65539550781295</v>
      </c>
      <c r="BM26">
        <f t="shared" si="10"/>
        <v>370.16491699218795</v>
      </c>
      <c r="BN26">
        <f t="shared" si="10"/>
        <v>373.16589355468795</v>
      </c>
      <c r="BO26">
        <f t="shared" si="10"/>
        <v>376.37463378906295</v>
      </c>
      <c r="BR26">
        <f t="shared" si="8"/>
        <v>371.77111816406295</v>
      </c>
    </row>
    <row r="27" spans="1:70" x14ac:dyDescent="0.2">
      <c r="A27" t="s">
        <v>20</v>
      </c>
      <c r="B27" t="s">
        <v>27</v>
      </c>
      <c r="C27" t="s">
        <v>28</v>
      </c>
      <c r="D27">
        <v>-150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1.133896470069885</v>
      </c>
      <c r="M27">
        <v>1.133896470069885</v>
      </c>
      <c r="N27">
        <v>0</v>
      </c>
      <c r="O27">
        <v>2213.239013671875</v>
      </c>
      <c r="P27">
        <v>2213.239013671875</v>
      </c>
      <c r="Q27">
        <v>0</v>
      </c>
      <c r="S27">
        <v>2216.23974609375</v>
      </c>
      <c r="T27">
        <v>2216.23974609375</v>
      </c>
      <c r="U27">
        <v>0</v>
      </c>
      <c r="W27">
        <v>2208.729248046875</v>
      </c>
      <c r="X27">
        <v>2208.729248046875</v>
      </c>
      <c r="Y27">
        <v>0</v>
      </c>
      <c r="Z27">
        <v>2213.239013671875</v>
      </c>
      <c r="AA27">
        <v>2213.239013671875</v>
      </c>
      <c r="AB27">
        <v>0</v>
      </c>
      <c r="AC27">
        <v>2208.21533203125</v>
      </c>
      <c r="AD27">
        <v>2208.21533203125</v>
      </c>
      <c r="AE27">
        <v>0</v>
      </c>
      <c r="AF27">
        <v>2208.729248046875</v>
      </c>
      <c r="AG27">
        <v>2208.729248046875</v>
      </c>
      <c r="AH27">
        <v>0</v>
      </c>
      <c r="AI27">
        <v>2206.30859375</v>
      </c>
      <c r="AJ27">
        <v>2206.30859375</v>
      </c>
      <c r="AK27">
        <v>0</v>
      </c>
      <c r="AL27">
        <v>2208.21533203125</v>
      </c>
      <c r="AM27">
        <v>2208.21533203125</v>
      </c>
      <c r="AN27">
        <v>0</v>
      </c>
      <c r="AO27">
        <v>2205.310546875</v>
      </c>
      <c r="AP27">
        <v>2205.310546875</v>
      </c>
      <c r="AQ27">
        <v>0</v>
      </c>
      <c r="AR27">
        <v>2206.3251953125</v>
      </c>
      <c r="AS27">
        <v>2206.3251953125</v>
      </c>
      <c r="AT27">
        <v>0</v>
      </c>
      <c r="AU27">
        <v>2213.239013671875</v>
      </c>
      <c r="AV27">
        <v>2213.239013671875</v>
      </c>
      <c r="AW27">
        <v>0</v>
      </c>
      <c r="AY27">
        <v>25</v>
      </c>
      <c r="BA27">
        <f t="shared" si="0"/>
        <v>1.0146484375</v>
      </c>
      <c r="BB27">
        <f t="shared" si="1"/>
        <v>1.90673828125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4.119384765625</v>
      </c>
      <c r="BH27">
        <f t="shared" si="6"/>
        <v>15.065185546875</v>
      </c>
      <c r="BI27">
        <f t="shared" si="9"/>
        <v>376.36657714843795</v>
      </c>
      <c r="BJ27">
        <f t="shared" si="10"/>
        <v>377.36901855468795</v>
      </c>
      <c r="BK27">
        <f t="shared" si="10"/>
        <v>380.17077636718795</v>
      </c>
      <c r="BL27">
        <f t="shared" si="10"/>
        <v>380.68493652343795</v>
      </c>
      <c r="BM27">
        <f t="shared" si="10"/>
        <v>385.19445800781295</v>
      </c>
      <c r="BN27">
        <f t="shared" si="10"/>
        <v>388.19543457031295</v>
      </c>
      <c r="BO27">
        <f t="shared" si="10"/>
        <v>391.40832519531295</v>
      </c>
      <c r="BR27">
        <f t="shared" si="8"/>
        <v>386.80065917968795</v>
      </c>
    </row>
    <row r="28" spans="1:70" x14ac:dyDescent="0.2">
      <c r="A28" t="s">
        <v>15</v>
      </c>
      <c r="B28" t="s">
        <v>24</v>
      </c>
      <c r="C28" t="s">
        <v>99</v>
      </c>
      <c r="D28">
        <v>90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29</v>
      </c>
      <c r="L28">
        <v>0.74008482694625854</v>
      </c>
      <c r="M28">
        <v>0.74008482694625854</v>
      </c>
      <c r="N28">
        <v>0</v>
      </c>
      <c r="O28">
        <v>2229.37060546875</v>
      </c>
      <c r="P28">
        <v>2229.37060546875</v>
      </c>
      <c r="Q28">
        <v>0</v>
      </c>
      <c r="S28">
        <v>2232.37158203125</v>
      </c>
      <c r="T28">
        <v>2232.37158203125</v>
      </c>
      <c r="U28">
        <v>0</v>
      </c>
      <c r="W28">
        <v>2224.861083984375</v>
      </c>
      <c r="X28">
        <v>2224.861083984375</v>
      </c>
      <c r="Y28">
        <v>0</v>
      </c>
      <c r="Z28">
        <v>2229.37060546875</v>
      </c>
      <c r="AA28">
        <v>2229.37060546875</v>
      </c>
      <c r="AB28">
        <v>0</v>
      </c>
      <c r="AC28">
        <v>2224.34716796875</v>
      </c>
      <c r="AD28">
        <v>2224.34716796875</v>
      </c>
      <c r="AE28">
        <v>0</v>
      </c>
      <c r="AF28">
        <v>2224.861083984375</v>
      </c>
      <c r="AG28">
        <v>2224.861083984375</v>
      </c>
      <c r="AH28">
        <v>0</v>
      </c>
      <c r="AI28">
        <v>2221.34619140625</v>
      </c>
      <c r="AJ28">
        <v>2221.34619140625</v>
      </c>
      <c r="AK28">
        <v>0</v>
      </c>
      <c r="AL28">
        <v>2224.34716796875</v>
      </c>
      <c r="AM28">
        <v>2224.34716796875</v>
      </c>
      <c r="AN28">
        <v>0</v>
      </c>
      <c r="AO28">
        <v>2220.359130859375</v>
      </c>
      <c r="AP28">
        <v>2220.359130859375</v>
      </c>
      <c r="AQ28">
        <v>0</v>
      </c>
      <c r="AR28">
        <v>2221.36279296875</v>
      </c>
      <c r="AS28">
        <v>2221.36279296875</v>
      </c>
      <c r="AT28">
        <v>0</v>
      </c>
      <c r="AU28">
        <v>2229.37060546875</v>
      </c>
      <c r="AV28">
        <v>2229.37060546875</v>
      </c>
      <c r="AW28">
        <v>0</v>
      </c>
      <c r="AY28">
        <v>26</v>
      </c>
      <c r="BA28">
        <f t="shared" si="0"/>
        <v>1.003662109375</v>
      </c>
      <c r="BB28">
        <f t="shared" si="1"/>
        <v>3.0009765625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3.014892578125</v>
      </c>
      <c r="BH28">
        <f t="shared" si="6"/>
        <v>15.0439453125</v>
      </c>
      <c r="BI28">
        <f t="shared" si="9"/>
        <v>391.43176269531295</v>
      </c>
      <c r="BJ28">
        <f t="shared" si="10"/>
        <v>392.44641113281295</v>
      </c>
      <c r="BK28">
        <f t="shared" si="10"/>
        <v>394.35314941406295</v>
      </c>
      <c r="BL28">
        <f t="shared" si="10"/>
        <v>394.86706542968795</v>
      </c>
      <c r="BM28">
        <f t="shared" si="10"/>
        <v>399.37683105468795</v>
      </c>
      <c r="BN28">
        <f t="shared" si="10"/>
        <v>402.37756347656295</v>
      </c>
      <c r="BO28">
        <f t="shared" si="10"/>
        <v>406.49694824218795</v>
      </c>
      <c r="BR28">
        <f t="shared" si="8"/>
        <v>400.98278808593795</v>
      </c>
    </row>
    <row r="29" spans="1:70" x14ac:dyDescent="0.2">
      <c r="A29" t="s">
        <v>20</v>
      </c>
      <c r="B29" t="s">
        <v>170</v>
      </c>
      <c r="C29" t="s">
        <v>103</v>
      </c>
      <c r="D29">
        <v>-120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29</v>
      </c>
      <c r="L29">
        <v>0.74020391702651978</v>
      </c>
      <c r="M29">
        <v>0.74020391702651978</v>
      </c>
      <c r="N29">
        <v>0</v>
      </c>
      <c r="O29">
        <v>2242.816650390625</v>
      </c>
      <c r="P29">
        <v>2242.816650390625</v>
      </c>
      <c r="Q29">
        <v>0</v>
      </c>
      <c r="S29">
        <v>2245.8173828125</v>
      </c>
      <c r="T29">
        <v>2245.8173828125</v>
      </c>
      <c r="U29">
        <v>0</v>
      </c>
      <c r="W29">
        <v>2238.306884765625</v>
      </c>
      <c r="X29">
        <v>2238.306884765625</v>
      </c>
      <c r="Y29">
        <v>0</v>
      </c>
      <c r="Z29">
        <v>2242.816650390625</v>
      </c>
      <c r="AA29">
        <v>2242.816650390625</v>
      </c>
      <c r="AB29">
        <v>0</v>
      </c>
      <c r="AC29">
        <v>2237.79296875</v>
      </c>
      <c r="AD29">
        <v>2237.79296875</v>
      </c>
      <c r="AE29">
        <v>0</v>
      </c>
      <c r="AF29">
        <v>2238.306884765625</v>
      </c>
      <c r="AG29">
        <v>2238.306884765625</v>
      </c>
      <c r="AH29">
        <v>0</v>
      </c>
      <c r="AI29">
        <v>2236.3837890625</v>
      </c>
      <c r="AJ29">
        <v>2236.3837890625</v>
      </c>
      <c r="AK29">
        <v>0</v>
      </c>
      <c r="AL29">
        <v>2237.79296875</v>
      </c>
      <c r="AM29">
        <v>2237.79296875</v>
      </c>
      <c r="AN29">
        <v>0</v>
      </c>
      <c r="AO29">
        <v>2235.386474609375</v>
      </c>
      <c r="AP29">
        <v>2235.386474609375</v>
      </c>
      <c r="AQ29">
        <v>0</v>
      </c>
      <c r="AR29">
        <v>2236.400390625</v>
      </c>
      <c r="AS29">
        <v>2236.400390625</v>
      </c>
      <c r="AT29">
        <v>0</v>
      </c>
      <c r="AU29">
        <v>2242.816650390625</v>
      </c>
      <c r="AV29">
        <v>2242.816650390625</v>
      </c>
      <c r="AW29">
        <v>0</v>
      </c>
      <c r="AY29">
        <v>27</v>
      </c>
      <c r="BA29">
        <f t="shared" si="0"/>
        <v>1.013916015625</v>
      </c>
      <c r="BB29">
        <f t="shared" si="1"/>
        <v>1.4091796875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4.617431640625</v>
      </c>
      <c r="BH29">
        <f t="shared" si="6"/>
        <v>15.06494140625</v>
      </c>
      <c r="BI29">
        <f t="shared" si="9"/>
        <v>406.47570800781295</v>
      </c>
      <c r="BJ29">
        <f t="shared" si="10"/>
        <v>407.47937011718795</v>
      </c>
      <c r="BK29">
        <f t="shared" si="10"/>
        <v>410.48034667968795</v>
      </c>
      <c r="BL29">
        <f t="shared" si="10"/>
        <v>410.99426269531295</v>
      </c>
      <c r="BM29">
        <f t="shared" si="10"/>
        <v>415.50378417968795</v>
      </c>
      <c r="BN29">
        <f t="shared" si="10"/>
        <v>418.50476074218795</v>
      </c>
      <c r="BO29">
        <f t="shared" si="10"/>
        <v>421.51965332031295</v>
      </c>
      <c r="BR29">
        <f t="shared" si="8"/>
        <v>417.10998535156295</v>
      </c>
    </row>
    <row r="30" spans="1:70" x14ac:dyDescent="0.2">
      <c r="A30" t="s">
        <v>15</v>
      </c>
      <c r="B30" t="s">
        <v>125</v>
      </c>
      <c r="C30" t="s">
        <v>28</v>
      </c>
      <c r="D30">
        <v>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29</v>
      </c>
      <c r="L30">
        <v>1.159193158149719</v>
      </c>
      <c r="M30">
        <v>1.159193158149719</v>
      </c>
      <c r="N30">
        <v>0</v>
      </c>
      <c r="O30">
        <v>2257.95361328125</v>
      </c>
      <c r="P30">
        <v>2257.95361328125</v>
      </c>
      <c r="Q30">
        <v>0</v>
      </c>
      <c r="S30">
        <v>2260.95458984375</v>
      </c>
      <c r="T30">
        <v>2260.95458984375</v>
      </c>
      <c r="U30">
        <v>0</v>
      </c>
      <c r="W30">
        <v>2253.444091796875</v>
      </c>
      <c r="X30">
        <v>2253.444091796875</v>
      </c>
      <c r="Y30">
        <v>0</v>
      </c>
      <c r="Z30">
        <v>2257.95361328125</v>
      </c>
      <c r="AA30">
        <v>2257.95361328125</v>
      </c>
      <c r="AB30">
        <v>0</v>
      </c>
      <c r="AC30">
        <v>2252.93017578125</v>
      </c>
      <c r="AD30">
        <v>2252.93017578125</v>
      </c>
      <c r="AE30">
        <v>0</v>
      </c>
      <c r="AF30">
        <v>2253.444091796875</v>
      </c>
      <c r="AG30">
        <v>2253.444091796875</v>
      </c>
      <c r="AH30">
        <v>0</v>
      </c>
      <c r="AI30">
        <v>2251.42138671875</v>
      </c>
      <c r="AJ30">
        <v>2251.42138671875</v>
      </c>
      <c r="AK30">
        <v>0</v>
      </c>
      <c r="AL30">
        <v>2252.93017578125</v>
      </c>
      <c r="AM30">
        <v>2252.93017578125</v>
      </c>
      <c r="AN30">
        <v>0</v>
      </c>
      <c r="AO30">
        <v>2250.434814453125</v>
      </c>
      <c r="AP30">
        <v>2250.434814453125</v>
      </c>
      <c r="AQ30">
        <v>0</v>
      </c>
      <c r="AR30">
        <v>2251.43798828125</v>
      </c>
      <c r="AS30">
        <v>2251.43798828125</v>
      </c>
      <c r="AT30">
        <v>0</v>
      </c>
      <c r="AU30">
        <v>2257.95361328125</v>
      </c>
      <c r="AV30">
        <v>2257.95361328125</v>
      </c>
      <c r="AW30">
        <v>0</v>
      </c>
      <c r="AY30">
        <v>28</v>
      </c>
      <c r="BA30">
        <f t="shared" si="0"/>
        <v>1.003173828125</v>
      </c>
      <c r="BB30">
        <f t="shared" si="1"/>
        <v>1.5087890625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4.51123046875</v>
      </c>
      <c r="BH30">
        <f t="shared" si="6"/>
        <v>15.047607421875</v>
      </c>
      <c r="BI30">
        <f t="shared" si="9"/>
        <v>421.54064941406295</v>
      </c>
      <c r="BJ30">
        <f t="shared" si="10"/>
        <v>422.55456542968795</v>
      </c>
      <c r="BK30">
        <f t="shared" si="10"/>
        <v>423.96374511718795</v>
      </c>
      <c r="BL30">
        <f t="shared" si="10"/>
        <v>424.47766113281295</v>
      </c>
      <c r="BM30">
        <f t="shared" si="10"/>
        <v>428.98742675781295</v>
      </c>
      <c r="BN30">
        <f t="shared" si="10"/>
        <v>431.98815917968795</v>
      </c>
      <c r="BO30">
        <f t="shared" si="10"/>
        <v>436.60559082031295</v>
      </c>
      <c r="BR30">
        <f t="shared" si="8"/>
        <v>430.59338378906295</v>
      </c>
    </row>
    <row r="31" spans="1:70" x14ac:dyDescent="0.2">
      <c r="A31" t="s">
        <v>15</v>
      </c>
      <c r="B31" t="s">
        <v>172</v>
      </c>
      <c r="C31" t="s">
        <v>17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29</v>
      </c>
      <c r="L31">
        <v>1.2094823122024541</v>
      </c>
      <c r="M31">
        <v>1.2094823122024541</v>
      </c>
      <c r="N31">
        <v>0</v>
      </c>
      <c r="O31">
        <v>2274.284423828125</v>
      </c>
      <c r="P31">
        <v>2274.284423828125</v>
      </c>
      <c r="Q31">
        <v>0</v>
      </c>
      <c r="S31">
        <v>2277.28515625</v>
      </c>
      <c r="T31">
        <v>2277.28515625</v>
      </c>
      <c r="U31">
        <v>0</v>
      </c>
      <c r="W31">
        <v>2269.774658203125</v>
      </c>
      <c r="X31">
        <v>2269.774658203125</v>
      </c>
      <c r="Y31">
        <v>0</v>
      </c>
      <c r="Z31">
        <v>2274.284423828125</v>
      </c>
      <c r="AA31">
        <v>2274.284423828125</v>
      </c>
      <c r="AB31">
        <v>0</v>
      </c>
      <c r="AC31">
        <v>2269.2607421875</v>
      </c>
      <c r="AD31">
        <v>2269.2607421875</v>
      </c>
      <c r="AE31">
        <v>0</v>
      </c>
      <c r="AF31">
        <v>2269.774658203125</v>
      </c>
      <c r="AG31">
        <v>2269.774658203125</v>
      </c>
      <c r="AH31">
        <v>0</v>
      </c>
      <c r="AI31">
        <v>2266.458740234375</v>
      </c>
      <c r="AJ31">
        <v>2266.458740234375</v>
      </c>
      <c r="AK31">
        <v>0</v>
      </c>
      <c r="AL31">
        <v>2269.2607421875</v>
      </c>
      <c r="AM31">
        <v>2269.2607421875</v>
      </c>
      <c r="AN31">
        <v>0</v>
      </c>
      <c r="AO31">
        <v>2265.4658203125</v>
      </c>
      <c r="AP31">
        <v>2265.4658203125</v>
      </c>
      <c r="AQ31">
        <v>0</v>
      </c>
      <c r="AR31">
        <v>2266.475341796875</v>
      </c>
      <c r="AS31">
        <v>2266.475341796875</v>
      </c>
      <c r="AT31">
        <v>0</v>
      </c>
      <c r="AU31">
        <v>2274.284423828125</v>
      </c>
      <c r="AV31">
        <v>2274.284423828125</v>
      </c>
      <c r="AW31">
        <v>0</v>
      </c>
      <c r="AY31">
        <v>29</v>
      </c>
      <c r="BA31">
        <f t="shared" si="0"/>
        <v>1.009521484375</v>
      </c>
      <c r="BB31">
        <f t="shared" si="1"/>
        <v>2.802001953125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-2277.28515625</v>
      </c>
      <c r="BI31">
        <f t="shared" si="9"/>
        <v>436.58825683593795</v>
      </c>
      <c r="BJ31">
        <f t="shared" si="10"/>
        <v>437.59143066406295</v>
      </c>
      <c r="BK31">
        <f t="shared" si="10"/>
        <v>439.10021972656295</v>
      </c>
      <c r="BL31">
        <f t="shared" si="10"/>
        <v>439.61413574218795</v>
      </c>
      <c r="BM31">
        <f t="shared" si="10"/>
        <v>444.12365722656295</v>
      </c>
      <c r="BN31">
        <f t="shared" si="10"/>
        <v>447.12463378906295</v>
      </c>
      <c r="BO31">
        <f t="shared" si="10"/>
        <v>451.63586425781295</v>
      </c>
      <c r="BR31">
        <f t="shared" si="8"/>
        <v>445.72985839843795</v>
      </c>
    </row>
    <row r="33" spans="1:2" x14ac:dyDescent="0.2">
      <c r="A33" t="s">
        <v>30</v>
      </c>
    </row>
    <row r="34" spans="1:2" x14ac:dyDescent="0.2">
      <c r="A34" t="s">
        <v>31</v>
      </c>
      <c r="B34">
        <v>52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60.310866329410587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O2">
        <v>0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29</v>
      </c>
      <c r="L3">
        <v>1.004260301589966</v>
      </c>
      <c r="M3">
        <v>1.004260301589966</v>
      </c>
      <c r="N3">
        <v>0</v>
      </c>
      <c r="O3">
        <v>3</v>
      </c>
    </row>
    <row r="4" spans="1:15" x14ac:dyDescent="0.2">
      <c r="A4" t="s">
        <v>202</v>
      </c>
      <c r="B4" t="s">
        <v>203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1.086060762405396</v>
      </c>
      <c r="M4">
        <v>1.086060762405396</v>
      </c>
      <c r="N4">
        <v>0</v>
      </c>
      <c r="O4">
        <v>1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19</v>
      </c>
      <c r="L5">
        <v>1.1119445562362671</v>
      </c>
      <c r="M5">
        <v>1.1119445562362671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52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60.310866329410587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52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60.310866329410587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2544.280029296875</v>
      </c>
      <c r="C2">
        <v>2544.280029296875</v>
      </c>
      <c r="D2">
        <v>0</v>
      </c>
      <c r="F2">
        <v>2546.2861328125</v>
      </c>
      <c r="G2">
        <v>2546.2861328125</v>
      </c>
      <c r="H2">
        <v>0</v>
      </c>
      <c r="J2">
        <v>2548.292236328125</v>
      </c>
      <c r="K2">
        <v>2548.292236328125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60.310866329410587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2022-10-03T14:48:29Z</dcterms:created>
  <dcterms:modified xsi:type="dcterms:W3CDTF">2023-10-03T13:13:59Z</dcterms:modified>
</cp:coreProperties>
</file>