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719523C5-AC68-D749-97D7-0B3D557ED583}" xr6:coauthVersionLast="47" xr6:coauthVersionMax="47" xr10:uidLastSave="{00000000-0000-0000-0000-000000000000}"/>
  <bookViews>
    <workbookView xWindow="5940" yWindow="500" windowWidth="22860" windowHeight="16100" firstSheet="9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8" i="4"/>
  <c r="BR4" i="4"/>
  <c r="BR31" i="4"/>
  <c r="BQ2" i="6"/>
  <c r="BR31" i="6"/>
  <c r="BQ2" i="10"/>
  <c r="BR24" i="10" s="1"/>
  <c r="BR28" i="10"/>
  <c r="BR20" i="10"/>
  <c r="BR16" i="10"/>
  <c r="BR12" i="10"/>
  <c r="BR4" i="10"/>
  <c r="BR31" i="10"/>
  <c r="BQ2" i="12"/>
  <c r="BR28" i="12" s="1"/>
  <c r="BR20" i="12"/>
  <c r="BR16" i="12"/>
  <c r="BR4" i="12"/>
  <c r="BR31" i="12"/>
  <c r="BQ2" i="16"/>
  <c r="BR28" i="16" s="1"/>
  <c r="BR24" i="16"/>
  <c r="BR20" i="16"/>
  <c r="BR16" i="16"/>
  <c r="BR12" i="16"/>
  <c r="BR8" i="16"/>
  <c r="BR4" i="16"/>
  <c r="BR31" i="16"/>
  <c r="BQ2" i="18"/>
  <c r="BR28" i="18"/>
  <c r="BR24" i="18"/>
  <c r="BR20" i="18"/>
  <c r="BR16" i="18"/>
  <c r="BR12" i="18"/>
  <c r="BR8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L2" i="18" s="1"/>
  <c r="BM2" i="18" s="1"/>
  <c r="BN2" i="18" s="1"/>
  <c r="BO2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H24" i="16" s="1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H2" i="16"/>
  <c r="BI4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12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4" i="6"/>
  <c r="BR8" i="6"/>
  <c r="BR12" i="6"/>
  <c r="BR16" i="6"/>
  <c r="BR20" i="6"/>
  <c r="BR24" i="6"/>
  <c r="BR28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9" i="16"/>
  <c r="BR13" i="16"/>
  <c r="BR17" i="16"/>
  <c r="BR21" i="16"/>
  <c r="BR29" i="16"/>
  <c r="BR2" i="16"/>
  <c r="BR6" i="16"/>
  <c r="BR10" i="16"/>
  <c r="BR14" i="16"/>
  <c r="BR18" i="16"/>
  <c r="BR22" i="16"/>
  <c r="BR26" i="16"/>
  <c r="BR30" i="16"/>
  <c r="BR5" i="16"/>
  <c r="BR25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2" l="1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I13" i="12" l="1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<sst xmlns="http://schemas.openxmlformats.org/spreadsheetml/2006/main" count="1680" uniqueCount="449">
  <si>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</si>
  <si>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</si>
  <si>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</si>
  <si>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</si>
  <si>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</si>
  <si>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</si>
  <si>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</si>
  <si>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</si>
  <si>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</si>
  <si>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</si>
  <si>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</si>
  <si>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</si>
  <si>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</si>
  <si>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</si>
  <si>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</si>
  <si>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</si>
  <si>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</si>
  <si>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</si>
  <si>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</si>
  <si>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</si>
  <si>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</si>
  <si>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</si>
  <si>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</si>
  <si>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</si>
  <si>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</si>
  <si>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</si>
  <si>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</si>
  <si>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</si>
  <si>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</si>
  <si>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</si>
  <si>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</si>
  <si>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</si>
  <si>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</si>
  <si>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</si>
  <si>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2022_Oct_03_1618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</si>
  <si>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</si>
  <si>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</si>
  <si>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</si>
  <si>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</si>
  <si>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</si>
  <si>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</si>
  <si>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</si>
  <si>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</si>
  <si>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</si>
  <si>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</si>
  <si>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</si>
  <si>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</si>
  <si>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</si>
  <si>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</si>
  <si>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</si>
  <si>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</si>
  <si>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</si>
  <si>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</si>
  <si>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</si>
  <si>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</si>
  <si>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</si>
  <si>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</si>
  <si>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</si>
  <si>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</si>
  <si>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</si>
  <si>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</si>
  <si>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</si>
  <si>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</si>
  <si>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</si>
  <si>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</si>
  <si>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</si>
  <si>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</si>
  <si>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</si>
  <si>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</si>
  <si>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</si>
  <si>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</si>
  <si>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</si>
  <si>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</si>
  <si>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</si>
  <si>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</si>
  <si>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</si>
  <si>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</si>
  <si>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</si>
  <si>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</si>
  <si>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</si>
  <si>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</si>
  <si>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</si>
  <si>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</si>
  <si>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</si>
  <si>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</si>
  <si>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</si>
  <si>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</si>
  <si>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</si>
  <si>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</si>
  <si>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</si>
  <si>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</si>
  <si>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</si>
  <si>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</si>
  <si>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</si>
  <si>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</si>
  <si>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</si>
  <si>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</si>
  <si>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</si>
  <si>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</si>
  <si>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</si>
  <si>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</si>
  <si>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</si>
  <si>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</si>
  <si>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</si>
  <si>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</si>
  <si>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</si>
  <si>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</si>
  <si>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</si>
  <si>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</si>
  <si>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</si>
  <si>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</si>
  <si>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</si>
  <si>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</si>
  <si>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</si>
  <si>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</si>
  <si>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</si>
  <si>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</si>
  <si>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</si>
  <si>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</si>
  <si>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</si>
  <si>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</si>
  <si>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</si>
  <si>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</si>
  <si>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</si>
  <si>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</si>
  <si>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</si>
  <si>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</si>
  <si>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</si>
  <si>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</si>
  <si>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</si>
  <si>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</si>
  <si>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</si>
  <si>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</si>
  <si>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</si>
  <si>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</si>
  <si>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</si>
  <si>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</si>
  <si>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</si>
  <si>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</si>
  <si>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</si>
  <si>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</si>
  <si>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</si>
  <si>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</si>
  <si>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</si>
  <si>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</si>
  <si>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</si>
  <si>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</si>
  <si>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</si>
  <si>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</si>
  <si>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</si>
  <si>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</si>
  <si>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</si>
  <si>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</si>
  <si>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</si>
  <si>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</si>
  <si>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</si>
  <si>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</si>
  <si>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</si>
  <si>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</si>
  <si>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</si>
  <si>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</si>
  <si>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</si>
  <si>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</si>
  <si>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</si>
  <si>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</si>
  <si>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</si>
  <si>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</si>
  <si>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</si>
  <si>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</si>
  <si>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</si>
  <si>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</si>
  <si>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</si>
  <si>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</si>
  <si>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</si>
  <si>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</si>
  <si>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</si>
  <si>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</si>
  <si>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</si>
  <si>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</si>
  <si>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</si>
  <si>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</si>
  <si>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</si>
  <si>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</si>
  <si>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</si>
  <si>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</si>
  <si>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</si>
  <si>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</si>
  <si>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</si>
  <si>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</si>
  <si>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</si>
  <si>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</si>
  <si>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</si>
  <si>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</si>
  <si>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</si>
  <si>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</si>
  <si>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</si>
  <si>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</si>
  <si>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</si>
  <si>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</si>
  <si>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</si>
  <si>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</si>
  <si>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</si>
  <si>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</si>
  <si>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</si>
  <si>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</si>
  <si>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</si>
  <si>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</si>
  <si>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</si>
  <si>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</si>
  <si>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</si>
  <si>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</si>
  <si>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</si>
  <si>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</si>
  <si>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</si>
  <si>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</si>
  <si>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</si>
  <si>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</si>
  <si>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</si>
  <si>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</si>
  <si>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</si>
  <si>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</si>
  <si>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</si>
  <si>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</si>
  <si>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</si>
  <si>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</si>
  <si>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</si>
  <si>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</si>
  <si>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</si>
  <si>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</si>
  <si>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</si>
  <si>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</si>
  <si>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</si>
  <si>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</si>
  <si>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</si>
  <si>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</si>
  <si>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</si>
  <si>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</si>
  <si>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</si>
  <si>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</si>
  <si>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</si>
  <si>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</si>
  <si>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</si>
  <si>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</si>
  <si>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</si>
  <si>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</si>
  <si>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</si>
  <si>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</si>
  <si>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</si>
  <si>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</si>
  <si>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</si>
  <si>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</si>
  <si>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</si>
  <si>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</si>
  <si>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</si>
  <si>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</si>
  <si>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</si>
  <si>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</si>
  <si>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</si>
  <si>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</si>
  <si>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</si>
  <si>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</si>
  <si>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</si>
  <si>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</si>
  <si>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</si>
  <si>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</si>
  <si>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</si>
  <si>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</si>
  <si>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</si>
  <si>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</si>
  <si>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</si>
  <si>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</si>
  <si>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</si>
  <si>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</si>
  <si>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</si>
  <si>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</si>
  <si>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</si>
  <si>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</si>
  <si>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</si>
  <si>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</si>
  <si>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</si>
  <si>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</si>
  <si>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</si>
  <si>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</si>
  <si>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</si>
  <si>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</si>
  <si>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</si>
  <si>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</si>
  <si>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</si>
  <si>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</si>
  <si>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</si>
  <si>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</si>
  <si>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</si>
  <si>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</si>
  <si>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</si>
  <si>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</si>
  <si>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</si>
  <si>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</si>
  <si>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</si>
  <si>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</si>
  <si>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</si>
  <si>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</si>
  <si>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</si>
  <si>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</si>
  <si>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</si>
  <si>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</si>
  <si>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</si>
  <si>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</si>
  <si>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</si>
  <si>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</si>
  <si>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</si>
  <si>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</si>
  <si>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</si>
  <si>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</si>
  <si>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</si>
  <si>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</si>
  <si>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</si>
  <si>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</si>
  <si>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</si>
  <si>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</si>
  <si>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</si>
  <si>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</si>
  <si>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</si>
  <si>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</si>
  <si>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</si>
  <si>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</si>
  <si>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</si>
  <si>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</si>
  <si>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</si>
  <si>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</si>
  <si>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</si>
  <si>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</si>
  <si>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</si>
  <si>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</si>
  <si>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</si>
  <si>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</si>
  <si>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</si>
  <si>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</si>
  <si>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</si>
  <si>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</si>
  <si>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</si>
  <si>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</si>
  <si>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</si>
  <si>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</si>
  <si>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</si>
  <si>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</si>
  <si>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</si>
  <si>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</si>
  <si>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</si>
  <si>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</si>
  <si>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</si>
  <si>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</si>
  <si>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</si>
  <si>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</si>
  <si>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</si>
  <si>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</si>
  <si>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</si>
  <si>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</si>
  <si>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</si>
  <si>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</si>
  <si>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</si>
  <si>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</si>
  <si>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</si>
  <si>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</si>
  <si>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</si>
  <si>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</si>
  <si>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</si>
  <si>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</si>
  <si>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</si>
  <si>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</si>
  <si>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</si>
  <si>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</si>
  <si>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</si>
  <si>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</si>
  <si>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</si>
  <si>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</si>
  <si>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</si>
  <si>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</si>
  <si>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</si>
  <si>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</si>
  <si>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</si>
  <si>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</si>
  <si>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</si>
  <si>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</si>
  <si>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</si>
  <si>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</si>
  <si>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</si>
  <si>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</si>
  <si>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</si>
  <si>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</si>
  <si>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</si>
  <si>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</si>
  <si>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</si>
  <si>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</si>
  <si>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</si>
  <si>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</si>
  <si>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</si>
  <si>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</si>
  <si>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</si>
  <si>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</si>
  <si>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</si>
  <si>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</si>
  <si>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</si>
  <si>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</si>
  <si>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</si>
  <si>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</si>
  <si>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</si>
  <si>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</si>
  <si>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</si>
  <si>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</si>
  <si>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</si>
  <si>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</si>
  <si>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</si>
  <si>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</si>
  <si>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</si>
  <si>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</si>
  <si>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</si>
  <si>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</si>
  <si>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</si>
  <si>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</si>
  <si>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</si>
  <si>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</si>
  <si>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</si>
  <si>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</si>
  <si>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</si>
  <si>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</si>
  <si>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</si>
  <si>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</si>
  <si>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</si>
  <si>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</si>
  <si>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</si>
  <si>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</si>
  <si>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</si>
  <si>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1'</t>
  </si>
  <si>
    <t>this participant moved his hand, had to correct manually the scores and I lost the RTs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</si>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</sst>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0.92515218257904053</v>
      </c>
      <c r="M2">
        <v>0.92515218257904053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2.3917768001556401</v>
      </c>
      <c r="M3">
        <v>2.3917768001556401</v>
      </c>
      <c r="N3">
        <v>0</v>
      </c>
      <c r="O3">
        <v>2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2.9477899074554439</v>
      </c>
      <c r="M4">
        <v>2.9477899074554439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1.7359141111373899</v>
      </c>
      <c r="M5">
        <v>1.7359141111373899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53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60.339724717958632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199</v>
      </c>
      <c r="B2" t="s">
        <v>266</v>
      </c>
      <c r="C2" t="s">
        <v>123</v>
      </c>
      <c r="D2">
        <v>120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19</v>
      </c>
      <c r="L2">
        <v>0.70125788450241089</v>
      </c>
      <c r="M2">
        <v>0.70125788450241089</v>
      </c>
      <c r="N2">
        <v>0</v>
      </c>
      <c r="O2">
        <v>2731.4013671875</v>
      </c>
      <c r="P2">
        <v>2731.4013671875</v>
      </c>
      <c r="Q2">
        <v>0</v>
      </c>
      <c r="S2">
        <v>2734.402099609375</v>
      </c>
      <c r="T2">
        <v>2734.402099609375</v>
      </c>
      <c r="U2">
        <v>0</v>
      </c>
      <c r="W2">
        <v>2726.377685546875</v>
      </c>
      <c r="X2">
        <v>2726.377685546875</v>
      </c>
      <c r="Y2">
        <v>0</v>
      </c>
      <c r="Z2">
        <v>2726.8916015625</v>
      </c>
      <c r="AA2">
        <v>2726.8916015625</v>
      </c>
      <c r="AB2">
        <v>0</v>
      </c>
      <c r="AC2">
        <v>2724.76953125</v>
      </c>
      <c r="AD2">
        <v>2724.76953125</v>
      </c>
      <c r="AE2">
        <v>0</v>
      </c>
      <c r="AF2">
        <v>2726.377685546875</v>
      </c>
      <c r="AG2">
        <v>2726.377685546875</v>
      </c>
      <c r="AH2">
        <v>0</v>
      </c>
      <c r="AI2">
        <v>2726.8916015625</v>
      </c>
      <c r="AJ2">
        <v>2726.8916015625</v>
      </c>
      <c r="AK2">
        <v>0</v>
      </c>
      <c r="AL2">
        <v>2731.4013671875</v>
      </c>
      <c r="AM2">
        <v>2731.4013671875</v>
      </c>
      <c r="AN2">
        <v>0</v>
      </c>
      <c r="AO2">
        <v>2723.774169921875</v>
      </c>
      <c r="AP2">
        <v>2723.774169921875</v>
      </c>
      <c r="AQ2">
        <v>0</v>
      </c>
      <c r="AR2">
        <v>2724.7861328125</v>
      </c>
      <c r="AS2">
        <v>2724.7861328125</v>
      </c>
      <c r="AT2">
        <v>0</v>
      </c>
      <c r="AU2">
        <v>2731.4013671875</v>
      </c>
      <c r="AV2">
        <v>2731.4013671875</v>
      </c>
      <c r="AW2">
        <v>0</v>
      </c>
      <c r="AY2">
        <v>0</v>
      </c>
      <c r="BA2">
        <f>AR2-AO2</f>
        <v>1.011962890625</v>
      </c>
      <c r="BB2">
        <f>AF2-AD2</f>
        <v>1.608154296875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4.412841796875</v>
      </c>
      <c r="BH2">
        <f>SUM(BA2:BF2)</f>
        <v>15.057373046875</v>
      </c>
      <c r="BI2">
        <v>0</v>
      </c>
      <c r="BJ2">
        <f>BA2-AX2</f>
        <v>1.011962890625</v>
      </c>
      <c r="BK2">
        <f>BJ2+BB2</f>
        <v>2.6201171875</v>
      </c>
      <c r="BL2">
        <f>BK2+BC2</f>
        <v>3.134033203125</v>
      </c>
      <c r="BM2">
        <f>BL2+BD2</f>
        <v>7.643798828125</v>
      </c>
      <c r="BN2">
        <f>BM2+BE2</f>
        <v>10.64453125</v>
      </c>
      <c r="BO2">
        <f>BN2+BF2</f>
        <v>15.057373046875</v>
      </c>
      <c r="BQ2">
        <f>allo_block1!AO2-thirdcountdown!B2</f>
        <v>6.1669921875</v>
      </c>
      <c r="BR2">
        <f>$BQ$2+BL2</f>
        <v>9.301025390625</v>
      </c>
    </row>
    <row r="3" spans="1:70" x14ac:dyDescent="0.2">
      <c r="A3" t="s">
        <v>199</v>
      </c>
      <c r="B3" t="s">
        <v>256</v>
      </c>
      <c r="C3" t="s">
        <v>99</v>
      </c>
      <c r="D3">
        <v>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1.18707263469696</v>
      </c>
      <c r="M3">
        <v>1.18707263469696</v>
      </c>
      <c r="N3">
        <v>0</v>
      </c>
      <c r="O3">
        <v>2747.632568359375</v>
      </c>
      <c r="P3">
        <v>2747.632568359375</v>
      </c>
      <c r="Q3">
        <v>0</v>
      </c>
      <c r="S3">
        <v>2750.63330078125</v>
      </c>
      <c r="T3">
        <v>2750.63330078125</v>
      </c>
      <c r="U3">
        <v>0</v>
      </c>
      <c r="W3">
        <v>2742.60888671875</v>
      </c>
      <c r="X3">
        <v>2742.60888671875</v>
      </c>
      <c r="Y3">
        <v>0</v>
      </c>
      <c r="Z3">
        <v>2743.122802734375</v>
      </c>
      <c r="AA3">
        <v>2743.122802734375</v>
      </c>
      <c r="AB3">
        <v>0</v>
      </c>
      <c r="AC3">
        <v>2739.80712890625</v>
      </c>
      <c r="AD3">
        <v>2739.80712890625</v>
      </c>
      <c r="AE3">
        <v>0</v>
      </c>
      <c r="AF3">
        <v>2742.60888671875</v>
      </c>
      <c r="AG3">
        <v>2742.60888671875</v>
      </c>
      <c r="AH3">
        <v>0</v>
      </c>
      <c r="AI3">
        <v>2743.122802734375</v>
      </c>
      <c r="AJ3">
        <v>2743.122802734375</v>
      </c>
      <c r="AK3">
        <v>0</v>
      </c>
      <c r="AL3">
        <v>2747.632568359375</v>
      </c>
      <c r="AM3">
        <v>2747.632568359375</v>
      </c>
      <c r="AN3">
        <v>0</v>
      </c>
      <c r="AO3">
        <v>2738.81494140625</v>
      </c>
      <c r="AP3">
        <v>2738.81494140625</v>
      </c>
      <c r="AQ3">
        <v>0</v>
      </c>
      <c r="AR3">
        <v>2739.82373046875</v>
      </c>
      <c r="AS3">
        <v>2739.82373046875</v>
      </c>
      <c r="AT3">
        <v>0</v>
      </c>
      <c r="AU3">
        <v>2747.632568359375</v>
      </c>
      <c r="AV3">
        <v>2747.632568359375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AF3-AD3</f>
        <v>2.8017578125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3.20263671875</v>
      </c>
      <c r="BH3">
        <f t="shared" ref="BH3:BH30" si="6">SUM(BA3:BF3)</f>
        <v>15.03759765625</v>
      </c>
      <c r="BI3">
        <f>SUM(BA2:BF2)</f>
        <v>15.057373046875</v>
      </c>
      <c r="BJ3">
        <f t="shared" ref="BJ3:BO18" si="7">BI3+BA2</f>
        <v>16.0693359375</v>
      </c>
      <c r="BK3">
        <f t="shared" si="7"/>
        <v>17.677490234375</v>
      </c>
      <c r="BL3">
        <f t="shared" si="7"/>
        <v>18.19140625</v>
      </c>
      <c r="BM3">
        <f t="shared" si="7"/>
        <v>22.701171875</v>
      </c>
      <c r="BN3">
        <f t="shared" si="7"/>
        <v>25.701904296875</v>
      </c>
      <c r="BO3">
        <f t="shared" si="7"/>
        <v>30.11474609375</v>
      </c>
      <c r="BR3">
        <f t="shared" ref="BR3:BR31" si="8">$BQ$2+BL3</f>
        <v>24.3583984375</v>
      </c>
    </row>
    <row r="4" spans="1:70" x14ac:dyDescent="0.2">
      <c r="A4" t="s">
        <v>199</v>
      </c>
      <c r="B4" t="s">
        <v>201</v>
      </c>
      <c r="C4" t="s">
        <v>22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0.55848288536071777</v>
      </c>
      <c r="M4">
        <v>0.55848288536071777</v>
      </c>
      <c r="N4">
        <v>0</v>
      </c>
      <c r="O4">
        <v>2762.156005859375</v>
      </c>
      <c r="P4">
        <v>2762.156005859375</v>
      </c>
      <c r="Q4">
        <v>0</v>
      </c>
      <c r="S4">
        <v>2765.156982421875</v>
      </c>
      <c r="T4">
        <v>2765.156982421875</v>
      </c>
      <c r="U4">
        <v>0</v>
      </c>
      <c r="W4">
        <v>2757.132568359375</v>
      </c>
      <c r="X4">
        <v>2757.132568359375</v>
      </c>
      <c r="Y4">
        <v>0</v>
      </c>
      <c r="Z4">
        <v>2757.646484375</v>
      </c>
      <c r="AA4">
        <v>2757.646484375</v>
      </c>
      <c r="AB4">
        <v>0</v>
      </c>
      <c r="AC4">
        <v>2754.827880859375</v>
      </c>
      <c r="AD4">
        <v>2754.827880859375</v>
      </c>
      <c r="AE4">
        <v>0</v>
      </c>
      <c r="AF4">
        <v>2757.132568359375</v>
      </c>
      <c r="AG4">
        <v>2757.132568359375</v>
      </c>
      <c r="AH4">
        <v>0</v>
      </c>
      <c r="AI4">
        <v>2757.646484375</v>
      </c>
      <c r="AJ4">
        <v>2757.646484375</v>
      </c>
      <c r="AK4">
        <v>0</v>
      </c>
      <c r="AL4">
        <v>2762.156005859375</v>
      </c>
      <c r="AM4">
        <v>2762.156005859375</v>
      </c>
      <c r="AN4">
        <v>0</v>
      </c>
      <c r="AO4">
        <v>2753.8359375</v>
      </c>
      <c r="AP4">
        <v>2753.8359375</v>
      </c>
      <c r="AQ4">
        <v>0</v>
      </c>
      <c r="AR4">
        <v>2754.844482421875</v>
      </c>
      <c r="AS4">
        <v>2754.844482421875</v>
      </c>
      <c r="AT4">
        <v>0</v>
      </c>
      <c r="AU4">
        <v>2762.156005859375</v>
      </c>
      <c r="AV4">
        <v>2762.156005859375</v>
      </c>
      <c r="AW4">
        <v>0</v>
      </c>
      <c r="AY4">
        <v>2</v>
      </c>
      <c r="BA4">
        <f t="shared" si="0"/>
        <v>1.008544921875</v>
      </c>
      <c r="BB4">
        <f t="shared" si="1"/>
        <v>2.3046875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3.718994140625</v>
      </c>
      <c r="BH4">
        <f t="shared" si="6"/>
        <v>15.056640625</v>
      </c>
      <c r="BI4">
        <f>BH2+BH3</f>
        <v>30.094970703125</v>
      </c>
      <c r="BJ4">
        <f t="shared" si="7"/>
        <v>31.103759765625</v>
      </c>
      <c r="BK4">
        <f t="shared" si="7"/>
        <v>33.905517578125</v>
      </c>
      <c r="BL4">
        <f t="shared" si="7"/>
        <v>34.41943359375</v>
      </c>
      <c r="BM4">
        <f t="shared" si="7"/>
        <v>38.92919921875</v>
      </c>
      <c r="BN4">
        <f t="shared" si="7"/>
        <v>41.929931640625</v>
      </c>
      <c r="BO4">
        <f t="shared" si="7"/>
        <v>45.132568359375</v>
      </c>
      <c r="BR4">
        <f t="shared" si="8"/>
        <v>40.58642578125</v>
      </c>
    </row>
    <row r="5" spans="1:70" x14ac:dyDescent="0.2">
      <c r="A5" t="s">
        <v>202</v>
      </c>
      <c r="B5" t="s">
        <v>260</v>
      </c>
      <c r="C5" t="s">
        <v>29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0.6631733775138855</v>
      </c>
      <c r="M5">
        <v>0.6631733775138855</v>
      </c>
      <c r="N5">
        <v>0</v>
      </c>
      <c r="O5">
        <v>2776.21533203125</v>
      </c>
      <c r="P5">
        <v>2776.21533203125</v>
      </c>
      <c r="Q5">
        <v>0</v>
      </c>
      <c r="S5">
        <v>2779.21630859375</v>
      </c>
      <c r="T5">
        <v>2779.21630859375</v>
      </c>
      <c r="U5">
        <v>0</v>
      </c>
      <c r="W5">
        <v>2771.19189453125</v>
      </c>
      <c r="X5">
        <v>2771.19189453125</v>
      </c>
      <c r="Y5">
        <v>0</v>
      </c>
      <c r="Z5">
        <v>2771.705810546875</v>
      </c>
      <c r="AA5">
        <v>2771.705810546875</v>
      </c>
      <c r="AB5">
        <v>0</v>
      </c>
      <c r="AC5">
        <v>2769.882080078125</v>
      </c>
      <c r="AD5">
        <v>2769.882080078125</v>
      </c>
      <c r="AE5">
        <v>0</v>
      </c>
      <c r="AF5">
        <v>2771.19189453125</v>
      </c>
      <c r="AG5">
        <v>2771.19189453125</v>
      </c>
      <c r="AH5">
        <v>0</v>
      </c>
      <c r="AI5">
        <v>2771.705810546875</v>
      </c>
      <c r="AJ5">
        <v>2771.705810546875</v>
      </c>
      <c r="AK5">
        <v>0</v>
      </c>
      <c r="AL5">
        <v>2776.21533203125</v>
      </c>
      <c r="AM5">
        <v>2776.21533203125</v>
      </c>
      <c r="AN5">
        <v>0</v>
      </c>
      <c r="AO5">
        <v>2768.8759765625</v>
      </c>
      <c r="AP5">
        <v>2768.8759765625</v>
      </c>
      <c r="AQ5">
        <v>0</v>
      </c>
      <c r="AR5">
        <v>2769.882080078125</v>
      </c>
      <c r="AS5">
        <v>2769.882080078125</v>
      </c>
      <c r="AT5">
        <v>0</v>
      </c>
      <c r="AU5">
        <v>2776.21533203125</v>
      </c>
      <c r="AV5">
        <v>2776.21533203125</v>
      </c>
      <c r="AW5">
        <v>0</v>
      </c>
      <c r="AY5">
        <v>3</v>
      </c>
      <c r="BA5">
        <f t="shared" si="0"/>
        <v>1.006103515625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4.708740234375</v>
      </c>
      <c r="BH5">
        <f t="shared" si="6"/>
        <v>15.049072265625</v>
      </c>
      <c r="BI5">
        <f t="shared" ref="BI5:BI31" si="9">BI4+BH4</f>
        <v>45.151611328125</v>
      </c>
      <c r="BJ5">
        <f t="shared" si="7"/>
        <v>46.16015625</v>
      </c>
      <c r="BK5">
        <f t="shared" si="7"/>
        <v>48.46484375</v>
      </c>
      <c r="BL5">
        <f t="shared" si="7"/>
        <v>48.978759765625</v>
      </c>
      <c r="BM5">
        <f t="shared" si="7"/>
        <v>53.48828125</v>
      </c>
      <c r="BN5">
        <f t="shared" si="7"/>
        <v>56.4892578125</v>
      </c>
      <c r="BO5">
        <f t="shared" si="7"/>
        <v>60.208251953125</v>
      </c>
      <c r="BR5">
        <f t="shared" si="8"/>
        <v>55.145751953125</v>
      </c>
    </row>
    <row r="6" spans="1:70" x14ac:dyDescent="0.2">
      <c r="A6" t="s">
        <v>202</v>
      </c>
      <c r="B6" t="s">
        <v>262</v>
      </c>
      <c r="C6" t="s">
        <v>103</v>
      </c>
      <c r="D6">
        <v>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27</v>
      </c>
      <c r="L6">
        <v>0.79848498106002808</v>
      </c>
      <c r="M6">
        <v>0.79848498106002808</v>
      </c>
      <c r="N6">
        <v>0</v>
      </c>
      <c r="O6">
        <v>2792.7451171875</v>
      </c>
      <c r="P6">
        <v>2792.7451171875</v>
      </c>
      <c r="Q6">
        <v>0</v>
      </c>
      <c r="S6">
        <v>2795.74609375</v>
      </c>
      <c r="T6">
        <v>2795.74609375</v>
      </c>
      <c r="U6">
        <v>0</v>
      </c>
      <c r="W6">
        <v>2787.721435546875</v>
      </c>
      <c r="X6">
        <v>2787.721435546875</v>
      </c>
      <c r="Y6">
        <v>0</v>
      </c>
      <c r="Z6">
        <v>2788.235595703125</v>
      </c>
      <c r="AA6">
        <v>2788.235595703125</v>
      </c>
      <c r="AB6">
        <v>0</v>
      </c>
      <c r="AC6">
        <v>2784.919677734375</v>
      </c>
      <c r="AD6">
        <v>2784.919677734375</v>
      </c>
      <c r="AE6">
        <v>0</v>
      </c>
      <c r="AF6">
        <v>2787.721435546875</v>
      </c>
      <c r="AG6">
        <v>2787.721435546875</v>
      </c>
      <c r="AH6">
        <v>0</v>
      </c>
      <c r="AI6">
        <v>2788.235595703125</v>
      </c>
      <c r="AJ6">
        <v>2788.235595703125</v>
      </c>
      <c r="AK6">
        <v>0</v>
      </c>
      <c r="AL6">
        <v>2792.7451171875</v>
      </c>
      <c r="AM6">
        <v>2792.7451171875</v>
      </c>
      <c r="AN6">
        <v>0</v>
      </c>
      <c r="AO6">
        <v>2783.925048828125</v>
      </c>
      <c r="AP6">
        <v>2783.925048828125</v>
      </c>
      <c r="AQ6">
        <v>0</v>
      </c>
      <c r="AR6">
        <v>2784.936279296875</v>
      </c>
      <c r="AS6">
        <v>2784.936279296875</v>
      </c>
      <c r="AT6">
        <v>0</v>
      </c>
      <c r="AU6">
        <v>2792.7451171875</v>
      </c>
      <c r="AV6">
        <v>2792.7451171875</v>
      </c>
      <c r="AW6">
        <v>0</v>
      </c>
      <c r="AY6">
        <v>4</v>
      </c>
      <c r="BA6">
        <f t="shared" si="0"/>
        <v>1.01123046875</v>
      </c>
      <c r="BB6">
        <f t="shared" si="1"/>
        <v>2.8017578125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3.204345703125</v>
      </c>
      <c r="BH6">
        <f t="shared" si="6"/>
        <v>15.0419921875</v>
      </c>
      <c r="BI6">
        <f t="shared" si="9"/>
        <v>60.20068359375</v>
      </c>
      <c r="BJ6">
        <f t="shared" si="7"/>
        <v>61.206787109375</v>
      </c>
      <c r="BK6">
        <f t="shared" si="7"/>
        <v>62.5166015625</v>
      </c>
      <c r="BL6">
        <f t="shared" si="7"/>
        <v>63.030517578125</v>
      </c>
      <c r="BM6">
        <f t="shared" si="7"/>
        <v>67.5400390625</v>
      </c>
      <c r="BN6">
        <f t="shared" si="7"/>
        <v>70.541015625</v>
      </c>
      <c r="BO6">
        <f t="shared" si="7"/>
        <v>75.249755859375</v>
      </c>
      <c r="BR6">
        <f t="shared" si="8"/>
        <v>69.197509765625</v>
      </c>
    </row>
    <row r="7" spans="1:70" x14ac:dyDescent="0.2">
      <c r="A7" t="s">
        <v>199</v>
      </c>
      <c r="B7" t="s">
        <v>259</v>
      </c>
      <c r="C7" t="s">
        <v>97</v>
      </c>
      <c r="D7">
        <v>-150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K7" t="s">
        <v>27</v>
      </c>
      <c r="L7">
        <v>0.88253802061080933</v>
      </c>
      <c r="M7">
        <v>0.88253802061080933</v>
      </c>
      <c r="N7">
        <v>0</v>
      </c>
      <c r="O7">
        <v>2805.991943359375</v>
      </c>
      <c r="P7">
        <v>2805.991943359375</v>
      </c>
      <c r="Q7">
        <v>0</v>
      </c>
      <c r="S7">
        <v>2808.992919921875</v>
      </c>
      <c r="T7">
        <v>2808.992919921875</v>
      </c>
      <c r="U7">
        <v>0</v>
      </c>
      <c r="W7">
        <v>2800.968505859375</v>
      </c>
      <c r="X7">
        <v>2800.968505859375</v>
      </c>
      <c r="Y7">
        <v>0</v>
      </c>
      <c r="Z7">
        <v>2801.482421875</v>
      </c>
      <c r="AA7">
        <v>2801.482421875</v>
      </c>
      <c r="AB7">
        <v>0</v>
      </c>
      <c r="AC7">
        <v>2799.957275390625</v>
      </c>
      <c r="AD7">
        <v>2799.957275390625</v>
      </c>
      <c r="AE7">
        <v>0</v>
      </c>
      <c r="AF7">
        <v>2800.968505859375</v>
      </c>
      <c r="AG7">
        <v>2800.968505859375</v>
      </c>
      <c r="AH7">
        <v>0</v>
      </c>
      <c r="AI7">
        <v>2801.482421875</v>
      </c>
      <c r="AJ7">
        <v>2801.482421875</v>
      </c>
      <c r="AK7">
        <v>0</v>
      </c>
      <c r="AL7">
        <v>2805.991943359375</v>
      </c>
      <c r="AM7">
        <v>2805.991943359375</v>
      </c>
      <c r="AN7">
        <v>0</v>
      </c>
      <c r="AO7">
        <v>2798.950439453125</v>
      </c>
      <c r="AP7">
        <v>2798.950439453125</v>
      </c>
      <c r="AQ7">
        <v>0</v>
      </c>
      <c r="AR7">
        <v>2799.957275390625</v>
      </c>
      <c r="AS7">
        <v>2799.957275390625</v>
      </c>
      <c r="AT7">
        <v>0</v>
      </c>
      <c r="AU7">
        <v>2805.991943359375</v>
      </c>
      <c r="AV7">
        <v>2805.991943359375</v>
      </c>
      <c r="AW7">
        <v>0</v>
      </c>
      <c r="AY7">
        <v>5</v>
      </c>
      <c r="BA7">
        <f t="shared" si="0"/>
        <v>1.0068359375</v>
      </c>
      <c r="BB7">
        <f t="shared" si="1"/>
        <v>1.01123046875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5.01220703125</v>
      </c>
      <c r="BH7">
        <f t="shared" si="6"/>
        <v>15.0546875</v>
      </c>
      <c r="BI7">
        <f t="shared" si="9"/>
        <v>75.24267578125</v>
      </c>
      <c r="BJ7">
        <f t="shared" si="7"/>
        <v>76.25390625</v>
      </c>
      <c r="BK7">
        <f t="shared" si="7"/>
        <v>79.0556640625</v>
      </c>
      <c r="BL7">
        <f t="shared" si="7"/>
        <v>79.56982421875</v>
      </c>
      <c r="BM7">
        <f t="shared" si="7"/>
        <v>84.079345703125</v>
      </c>
      <c r="BN7">
        <f t="shared" si="7"/>
        <v>87.080322265625</v>
      </c>
      <c r="BO7">
        <f t="shared" si="7"/>
        <v>90.28466796875</v>
      </c>
      <c r="BR7">
        <f t="shared" si="8"/>
        <v>85.73681640625</v>
      </c>
    </row>
    <row r="8" spans="1:70" x14ac:dyDescent="0.2">
      <c r="A8" t="s">
        <v>202</v>
      </c>
      <c r="B8" t="s">
        <v>250</v>
      </c>
      <c r="C8" t="s">
        <v>99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0.88748002052307129</v>
      </c>
      <c r="M8">
        <v>0.88748002052307129</v>
      </c>
      <c r="N8">
        <v>0</v>
      </c>
      <c r="O8">
        <v>2821.2451171875</v>
      </c>
      <c r="P8">
        <v>2821.2451171875</v>
      </c>
      <c r="Q8">
        <v>0</v>
      </c>
      <c r="S8">
        <v>2824.24609375</v>
      </c>
      <c r="T8">
        <v>2824.24609375</v>
      </c>
      <c r="U8">
        <v>0</v>
      </c>
      <c r="W8">
        <v>2816.221435546875</v>
      </c>
      <c r="X8">
        <v>2816.221435546875</v>
      </c>
      <c r="Y8">
        <v>0</v>
      </c>
      <c r="Z8">
        <v>2816.7353515625</v>
      </c>
      <c r="AA8">
        <v>2816.7353515625</v>
      </c>
      <c r="AB8">
        <v>0</v>
      </c>
      <c r="AC8">
        <v>2815.01123046875</v>
      </c>
      <c r="AD8">
        <v>2815.01123046875</v>
      </c>
      <c r="AE8">
        <v>0</v>
      </c>
      <c r="AF8">
        <v>2816.221435546875</v>
      </c>
      <c r="AG8">
        <v>2816.221435546875</v>
      </c>
      <c r="AH8">
        <v>0</v>
      </c>
      <c r="AI8">
        <v>2816.7353515625</v>
      </c>
      <c r="AJ8">
        <v>2816.7353515625</v>
      </c>
      <c r="AK8">
        <v>0</v>
      </c>
      <c r="AL8">
        <v>2821.2451171875</v>
      </c>
      <c r="AM8">
        <v>2821.2451171875</v>
      </c>
      <c r="AN8">
        <v>0</v>
      </c>
      <c r="AO8">
        <v>2814.005126953125</v>
      </c>
      <c r="AP8">
        <v>2814.005126953125</v>
      </c>
      <c r="AQ8">
        <v>0</v>
      </c>
      <c r="AR8">
        <v>2815.01123046875</v>
      </c>
      <c r="AS8">
        <v>2815.01123046875</v>
      </c>
      <c r="AT8">
        <v>0</v>
      </c>
      <c r="AU8">
        <v>2821.2451171875</v>
      </c>
      <c r="AV8">
        <v>2821.2451171875</v>
      </c>
      <c r="AW8">
        <v>0</v>
      </c>
      <c r="AY8">
        <v>6</v>
      </c>
      <c r="BA8">
        <f t="shared" si="0"/>
        <v>1.006103515625</v>
      </c>
      <c r="BB8">
        <f t="shared" si="1"/>
        <v>1.210205078125</v>
      </c>
      <c r="BC8">
        <f t="shared" si="2"/>
        <v>0.513916015625</v>
      </c>
      <c r="BD8">
        <f t="shared" si="3"/>
        <v>4.509765625</v>
      </c>
      <c r="BE8">
        <f t="shared" si="4"/>
        <v>3.0009765625</v>
      </c>
      <c r="BF8">
        <f t="shared" si="5"/>
        <v>4.80810546875</v>
      </c>
      <c r="BH8">
        <f t="shared" si="6"/>
        <v>15.049072265625</v>
      </c>
      <c r="BI8">
        <f t="shared" si="9"/>
        <v>90.29736328125</v>
      </c>
      <c r="BJ8">
        <f t="shared" si="7"/>
        <v>91.30419921875</v>
      </c>
      <c r="BK8">
        <f t="shared" si="7"/>
        <v>92.3154296875</v>
      </c>
      <c r="BL8">
        <f t="shared" si="7"/>
        <v>92.829345703125</v>
      </c>
      <c r="BM8">
        <f t="shared" si="7"/>
        <v>97.3388671875</v>
      </c>
      <c r="BN8">
        <f t="shared" si="7"/>
        <v>100.33984375</v>
      </c>
      <c r="BO8">
        <f t="shared" si="7"/>
        <v>105.35205078125</v>
      </c>
      <c r="BR8">
        <f t="shared" si="8"/>
        <v>98.996337890625</v>
      </c>
    </row>
    <row r="9" spans="1:70" x14ac:dyDescent="0.2">
      <c r="A9" t="s">
        <v>202</v>
      </c>
      <c r="B9" t="s">
        <v>252</v>
      </c>
      <c r="C9" t="s">
        <v>17</v>
      </c>
      <c r="D9">
        <v>-150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0.71805000305175781</v>
      </c>
      <c r="M9">
        <v>0.71805000305175781</v>
      </c>
      <c r="N9">
        <v>0</v>
      </c>
      <c r="O9">
        <v>2836.879638671875</v>
      </c>
      <c r="P9">
        <v>2836.879638671875</v>
      </c>
      <c r="Q9">
        <v>0</v>
      </c>
      <c r="S9">
        <v>2839.88037109375</v>
      </c>
      <c r="T9">
        <v>2839.88037109375</v>
      </c>
      <c r="U9">
        <v>0</v>
      </c>
      <c r="W9">
        <v>2831.85595703125</v>
      </c>
      <c r="X9">
        <v>2831.85595703125</v>
      </c>
      <c r="Y9">
        <v>0</v>
      </c>
      <c r="Z9">
        <v>2832.369873046875</v>
      </c>
      <c r="AA9">
        <v>2832.369873046875</v>
      </c>
      <c r="AB9">
        <v>0</v>
      </c>
      <c r="AC9">
        <v>2830.048828125</v>
      </c>
      <c r="AD9">
        <v>2830.048828125</v>
      </c>
      <c r="AE9">
        <v>0</v>
      </c>
      <c r="AF9">
        <v>2831.85595703125</v>
      </c>
      <c r="AG9">
        <v>2831.85595703125</v>
      </c>
      <c r="AH9">
        <v>0</v>
      </c>
      <c r="AI9">
        <v>2832.369873046875</v>
      </c>
      <c r="AJ9">
        <v>2832.369873046875</v>
      </c>
      <c r="AK9">
        <v>0</v>
      </c>
      <c r="AL9">
        <v>2836.879638671875</v>
      </c>
      <c r="AM9">
        <v>2836.879638671875</v>
      </c>
      <c r="AN9">
        <v>0</v>
      </c>
      <c r="AO9">
        <v>2829.05419921875</v>
      </c>
      <c r="AP9">
        <v>2829.05419921875</v>
      </c>
      <c r="AQ9">
        <v>0</v>
      </c>
      <c r="AR9">
        <v>2830.0654296875</v>
      </c>
      <c r="AS9">
        <v>2830.0654296875</v>
      </c>
      <c r="AT9">
        <v>0</v>
      </c>
      <c r="AU9">
        <v>2836.879638671875</v>
      </c>
      <c r="AV9">
        <v>2836.879638671875</v>
      </c>
      <c r="AW9">
        <v>0</v>
      </c>
      <c r="AY9">
        <v>7</v>
      </c>
      <c r="BA9">
        <f t="shared" si="0"/>
        <v>1.01123046875</v>
      </c>
      <c r="BB9">
        <f t="shared" si="1"/>
        <v>1.80712890625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4.227783203125</v>
      </c>
      <c r="BH9">
        <f t="shared" si="6"/>
        <v>15.070556640625</v>
      </c>
      <c r="BI9">
        <f t="shared" si="9"/>
        <v>105.346435546875</v>
      </c>
      <c r="BJ9">
        <f t="shared" si="7"/>
        <v>106.3525390625</v>
      </c>
      <c r="BK9">
        <f t="shared" si="7"/>
        <v>107.562744140625</v>
      </c>
      <c r="BL9">
        <f t="shared" si="7"/>
        <v>108.07666015625</v>
      </c>
      <c r="BM9">
        <f t="shared" si="7"/>
        <v>112.58642578125</v>
      </c>
      <c r="BN9">
        <f t="shared" si="7"/>
        <v>115.58740234375</v>
      </c>
      <c r="BO9">
        <f t="shared" si="7"/>
        <v>120.3955078125</v>
      </c>
      <c r="BR9">
        <f t="shared" si="8"/>
        <v>114.24365234375</v>
      </c>
    </row>
    <row r="10" spans="1:70" x14ac:dyDescent="0.2">
      <c r="A10" t="s">
        <v>202</v>
      </c>
      <c r="B10" t="s">
        <v>253</v>
      </c>
      <c r="C10" t="s">
        <v>17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0.66831952333450317</v>
      </c>
      <c r="M10">
        <v>0.66831952333450317</v>
      </c>
      <c r="N10">
        <v>0</v>
      </c>
      <c r="O10">
        <v>2852.414306640625</v>
      </c>
      <c r="P10">
        <v>2852.414306640625</v>
      </c>
      <c r="Q10">
        <v>0</v>
      </c>
      <c r="S10">
        <v>2855.415283203125</v>
      </c>
      <c r="T10">
        <v>2855.415283203125</v>
      </c>
      <c r="U10">
        <v>0</v>
      </c>
      <c r="W10">
        <v>2847.390869140625</v>
      </c>
      <c r="X10">
        <v>2847.390869140625</v>
      </c>
      <c r="Y10">
        <v>0</v>
      </c>
      <c r="Z10">
        <v>2847.90478515625</v>
      </c>
      <c r="AA10">
        <v>2847.90478515625</v>
      </c>
      <c r="AB10">
        <v>0</v>
      </c>
      <c r="AC10">
        <v>2845.086181640625</v>
      </c>
      <c r="AD10">
        <v>2845.086181640625</v>
      </c>
      <c r="AE10">
        <v>0</v>
      </c>
      <c r="AF10">
        <v>2847.390869140625</v>
      </c>
      <c r="AG10">
        <v>2847.390869140625</v>
      </c>
      <c r="AH10">
        <v>0</v>
      </c>
      <c r="AI10">
        <v>2847.90478515625</v>
      </c>
      <c r="AJ10">
        <v>2847.90478515625</v>
      </c>
      <c r="AK10">
        <v>0</v>
      </c>
      <c r="AL10">
        <v>2852.414306640625</v>
      </c>
      <c r="AM10">
        <v>2852.414306640625</v>
      </c>
      <c r="AN10">
        <v>0</v>
      </c>
      <c r="AO10">
        <v>2844.108154296875</v>
      </c>
      <c r="AP10">
        <v>2844.108154296875</v>
      </c>
      <c r="AQ10">
        <v>0</v>
      </c>
      <c r="AR10">
        <v>2845.119384765625</v>
      </c>
      <c r="AS10">
        <v>2845.119384765625</v>
      </c>
      <c r="AT10">
        <v>0</v>
      </c>
      <c r="AU10">
        <v>2852.414306640625</v>
      </c>
      <c r="AV10">
        <v>2852.414306640625</v>
      </c>
      <c r="AW10">
        <v>0</v>
      </c>
      <c r="AY10">
        <v>8</v>
      </c>
      <c r="BA10">
        <f t="shared" si="0"/>
        <v>1.01123046875</v>
      </c>
      <c r="BB10">
        <f t="shared" si="1"/>
        <v>2.3046875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3.714599609375</v>
      </c>
      <c r="BH10">
        <f t="shared" si="6"/>
        <v>15.054931640625</v>
      </c>
      <c r="BI10">
        <f t="shared" si="9"/>
        <v>120.4169921875</v>
      </c>
      <c r="BJ10">
        <f t="shared" si="7"/>
        <v>121.42822265625</v>
      </c>
      <c r="BK10">
        <f t="shared" si="7"/>
        <v>123.2353515625</v>
      </c>
      <c r="BL10">
        <f t="shared" si="7"/>
        <v>123.749267578125</v>
      </c>
      <c r="BM10">
        <f t="shared" si="7"/>
        <v>128.259033203125</v>
      </c>
      <c r="BN10">
        <f t="shared" si="7"/>
        <v>131.259765625</v>
      </c>
      <c r="BO10">
        <f t="shared" si="7"/>
        <v>135.487548828125</v>
      </c>
      <c r="BR10">
        <f t="shared" si="8"/>
        <v>129.916259765625</v>
      </c>
    </row>
    <row r="11" spans="1:70" x14ac:dyDescent="0.2">
      <c r="A11" t="s">
        <v>202</v>
      </c>
      <c r="B11" t="s">
        <v>248</v>
      </c>
      <c r="C11" t="s">
        <v>17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0.77078479528427124</v>
      </c>
      <c r="M11">
        <v>0.77078479528427124</v>
      </c>
      <c r="N11">
        <v>0</v>
      </c>
      <c r="O11">
        <v>2868.048828125</v>
      </c>
      <c r="P11">
        <v>2868.048828125</v>
      </c>
      <c r="Q11">
        <v>0</v>
      </c>
      <c r="S11">
        <v>2871.0498046875</v>
      </c>
      <c r="T11">
        <v>2871.0498046875</v>
      </c>
      <c r="U11">
        <v>0</v>
      </c>
      <c r="W11">
        <v>2863.025146484375</v>
      </c>
      <c r="X11">
        <v>2863.025146484375</v>
      </c>
      <c r="Y11">
        <v>0</v>
      </c>
      <c r="Z11">
        <v>2863.539306640625</v>
      </c>
      <c r="AA11">
        <v>2863.539306640625</v>
      </c>
      <c r="AB11">
        <v>0</v>
      </c>
      <c r="AC11">
        <v>2860.123779296875</v>
      </c>
      <c r="AD11">
        <v>2860.123779296875</v>
      </c>
      <c r="AE11">
        <v>0</v>
      </c>
      <c r="AF11">
        <v>2863.025146484375</v>
      </c>
      <c r="AG11">
        <v>2863.025146484375</v>
      </c>
      <c r="AH11">
        <v>0</v>
      </c>
      <c r="AI11">
        <v>2863.539306640625</v>
      </c>
      <c r="AJ11">
        <v>2863.539306640625</v>
      </c>
      <c r="AK11">
        <v>0</v>
      </c>
      <c r="AL11">
        <v>2868.048828125</v>
      </c>
      <c r="AM11">
        <v>2868.048828125</v>
      </c>
      <c r="AN11">
        <v>0</v>
      </c>
      <c r="AO11">
        <v>2859.1298828125</v>
      </c>
      <c r="AP11">
        <v>2859.1298828125</v>
      </c>
      <c r="AQ11">
        <v>0</v>
      </c>
      <c r="AR11">
        <v>2860.140380859375</v>
      </c>
      <c r="AS11">
        <v>2860.140380859375</v>
      </c>
      <c r="AT11">
        <v>0</v>
      </c>
      <c r="AU11">
        <v>2868.048828125</v>
      </c>
      <c r="AV11">
        <v>2868.048828125</v>
      </c>
      <c r="AW11">
        <v>0</v>
      </c>
      <c r="AY11">
        <v>9</v>
      </c>
      <c r="BA11">
        <f t="shared" si="0"/>
        <v>1.010498046875</v>
      </c>
      <c r="BB11">
        <f t="shared" si="1"/>
        <v>2.9013671875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3.100830078125</v>
      </c>
      <c r="BH11">
        <f t="shared" si="6"/>
        <v>15.037353515625</v>
      </c>
      <c r="BI11">
        <f t="shared" si="9"/>
        <v>135.471923828125</v>
      </c>
      <c r="BJ11">
        <f t="shared" si="7"/>
        <v>136.483154296875</v>
      </c>
      <c r="BK11">
        <f t="shared" si="7"/>
        <v>138.787841796875</v>
      </c>
      <c r="BL11">
        <f t="shared" si="7"/>
        <v>139.3017578125</v>
      </c>
      <c r="BM11">
        <f t="shared" si="7"/>
        <v>143.811279296875</v>
      </c>
      <c r="BN11">
        <f t="shared" si="7"/>
        <v>146.812255859375</v>
      </c>
      <c r="BO11">
        <f t="shared" si="7"/>
        <v>150.52685546875</v>
      </c>
      <c r="BR11">
        <f t="shared" si="8"/>
        <v>145.46875</v>
      </c>
    </row>
    <row r="12" spans="1:70" x14ac:dyDescent="0.2">
      <c r="A12" t="s">
        <v>202</v>
      </c>
      <c r="B12" t="s">
        <v>249</v>
      </c>
      <c r="C12" t="s">
        <v>108</v>
      </c>
      <c r="D12">
        <v>60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0.89476370811462402</v>
      </c>
      <c r="M12">
        <v>0.89476370811462402</v>
      </c>
      <c r="N12">
        <v>0</v>
      </c>
      <c r="O12">
        <v>2882.671875</v>
      </c>
      <c r="P12">
        <v>2882.671875</v>
      </c>
      <c r="Q12">
        <v>0</v>
      </c>
      <c r="S12">
        <v>2885.6728515625</v>
      </c>
      <c r="T12">
        <v>2885.6728515625</v>
      </c>
      <c r="U12">
        <v>0</v>
      </c>
      <c r="W12">
        <v>2877.648193359375</v>
      </c>
      <c r="X12">
        <v>2877.648193359375</v>
      </c>
      <c r="Y12">
        <v>0</v>
      </c>
      <c r="Z12">
        <v>2878.162353515625</v>
      </c>
      <c r="AA12">
        <v>2878.162353515625</v>
      </c>
      <c r="AB12">
        <v>0</v>
      </c>
      <c r="AC12">
        <v>2875.144775390625</v>
      </c>
      <c r="AD12">
        <v>2875.144775390625</v>
      </c>
      <c r="AE12">
        <v>0</v>
      </c>
      <c r="AF12">
        <v>2877.648193359375</v>
      </c>
      <c r="AG12">
        <v>2877.648193359375</v>
      </c>
      <c r="AH12">
        <v>0</v>
      </c>
      <c r="AI12">
        <v>2878.162353515625</v>
      </c>
      <c r="AJ12">
        <v>2878.162353515625</v>
      </c>
      <c r="AK12">
        <v>0</v>
      </c>
      <c r="AL12">
        <v>2882.671875</v>
      </c>
      <c r="AM12">
        <v>2882.671875</v>
      </c>
      <c r="AN12">
        <v>0</v>
      </c>
      <c r="AO12">
        <v>2874.150634765625</v>
      </c>
      <c r="AP12">
        <v>2874.150634765625</v>
      </c>
      <c r="AQ12">
        <v>0</v>
      </c>
      <c r="AR12">
        <v>2875.161376953125</v>
      </c>
      <c r="AS12">
        <v>2875.161376953125</v>
      </c>
      <c r="AT12">
        <v>0</v>
      </c>
      <c r="AU12">
        <v>2882.671875</v>
      </c>
      <c r="AV12">
        <v>2882.671875</v>
      </c>
      <c r="AW12">
        <v>0</v>
      </c>
      <c r="AY12">
        <v>10</v>
      </c>
      <c r="BA12">
        <f t="shared" si="0"/>
        <v>1.0107421875</v>
      </c>
      <c r="BB12">
        <f t="shared" si="1"/>
        <v>2.50341796875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3.519287109375</v>
      </c>
      <c r="BH12">
        <f t="shared" si="6"/>
        <v>15.05810546875</v>
      </c>
      <c r="BI12">
        <f t="shared" si="9"/>
        <v>150.50927734375</v>
      </c>
      <c r="BJ12">
        <f t="shared" si="7"/>
        <v>151.519775390625</v>
      </c>
      <c r="BK12">
        <f t="shared" si="7"/>
        <v>154.421142578125</v>
      </c>
      <c r="BL12">
        <f t="shared" si="7"/>
        <v>154.935302734375</v>
      </c>
      <c r="BM12">
        <f t="shared" si="7"/>
        <v>159.44482421875</v>
      </c>
      <c r="BN12">
        <f t="shared" si="7"/>
        <v>162.44580078125</v>
      </c>
      <c r="BO12">
        <f t="shared" si="7"/>
        <v>165.546630859375</v>
      </c>
      <c r="BR12">
        <f t="shared" si="8"/>
        <v>161.102294921875</v>
      </c>
    </row>
    <row r="13" spans="1:70" x14ac:dyDescent="0.2">
      <c r="A13" t="s">
        <v>199</v>
      </c>
      <c r="B13" t="s">
        <v>204</v>
      </c>
      <c r="C13" t="s">
        <v>97</v>
      </c>
      <c r="D13">
        <v>-30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0.9599335789680481</v>
      </c>
      <c r="M13">
        <v>0.9599335789680481</v>
      </c>
      <c r="N13">
        <v>0</v>
      </c>
      <c r="O13">
        <v>2897.02978515625</v>
      </c>
      <c r="P13">
        <v>2897.02978515625</v>
      </c>
      <c r="Q13">
        <v>0</v>
      </c>
      <c r="S13">
        <v>2900.030517578125</v>
      </c>
      <c r="T13">
        <v>2900.030517578125</v>
      </c>
      <c r="U13">
        <v>0</v>
      </c>
      <c r="W13">
        <v>2892.006103515625</v>
      </c>
      <c r="X13">
        <v>2892.006103515625</v>
      </c>
      <c r="Y13">
        <v>0</v>
      </c>
      <c r="Z13">
        <v>2892.52001953125</v>
      </c>
      <c r="AA13">
        <v>2892.52001953125</v>
      </c>
      <c r="AB13">
        <v>0</v>
      </c>
      <c r="AC13">
        <v>2890.198974609375</v>
      </c>
      <c r="AD13">
        <v>2890.198974609375</v>
      </c>
      <c r="AE13">
        <v>0</v>
      </c>
      <c r="AF13">
        <v>2892.006103515625</v>
      </c>
      <c r="AG13">
        <v>2892.006103515625</v>
      </c>
      <c r="AH13">
        <v>0</v>
      </c>
      <c r="AI13">
        <v>2892.52001953125</v>
      </c>
      <c r="AJ13">
        <v>2892.52001953125</v>
      </c>
      <c r="AK13">
        <v>0</v>
      </c>
      <c r="AL13">
        <v>2897.02978515625</v>
      </c>
      <c r="AM13">
        <v>2897.02978515625</v>
      </c>
      <c r="AN13">
        <v>0</v>
      </c>
      <c r="AO13">
        <v>2889.192138671875</v>
      </c>
      <c r="AP13">
        <v>2889.192138671875</v>
      </c>
      <c r="AQ13">
        <v>0</v>
      </c>
      <c r="AR13">
        <v>2890.198974609375</v>
      </c>
      <c r="AS13">
        <v>2890.198974609375</v>
      </c>
      <c r="AT13">
        <v>0</v>
      </c>
      <c r="AU13">
        <v>2897.02978515625</v>
      </c>
      <c r="AV13">
        <v>2897.02978515625</v>
      </c>
      <c r="AW13">
        <v>0</v>
      </c>
      <c r="AY13">
        <v>11</v>
      </c>
      <c r="BA13">
        <f t="shared" si="0"/>
        <v>1.0068359375</v>
      </c>
      <c r="BB13">
        <f t="shared" si="1"/>
        <v>1.80712890625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4.21630859375</v>
      </c>
      <c r="BH13">
        <f t="shared" si="6"/>
        <v>15.0546875</v>
      </c>
      <c r="BI13">
        <f t="shared" si="9"/>
        <v>165.5673828125</v>
      </c>
      <c r="BJ13">
        <f t="shared" si="7"/>
        <v>166.578125</v>
      </c>
      <c r="BK13">
        <f t="shared" si="7"/>
        <v>169.08154296875</v>
      </c>
      <c r="BL13">
        <f t="shared" si="7"/>
        <v>169.595703125</v>
      </c>
      <c r="BM13">
        <f t="shared" si="7"/>
        <v>174.105224609375</v>
      </c>
      <c r="BN13">
        <f t="shared" si="7"/>
        <v>177.106201171875</v>
      </c>
      <c r="BO13">
        <f t="shared" si="7"/>
        <v>180.62548828125</v>
      </c>
      <c r="BR13">
        <f t="shared" si="8"/>
        <v>175.7626953125</v>
      </c>
    </row>
    <row r="14" spans="1:70" x14ac:dyDescent="0.2">
      <c r="A14" t="s">
        <v>202</v>
      </c>
      <c r="B14" t="s">
        <v>264</v>
      </c>
      <c r="C14" t="s">
        <v>29</v>
      </c>
      <c r="D14">
        <v>-150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1.048432469367981</v>
      </c>
      <c r="M14">
        <v>1.048432469367981</v>
      </c>
      <c r="N14">
        <v>0</v>
      </c>
      <c r="O14">
        <v>2912.5810546875</v>
      </c>
      <c r="P14">
        <v>2912.5810546875</v>
      </c>
      <c r="Q14">
        <v>0</v>
      </c>
      <c r="S14">
        <v>2915.58203125</v>
      </c>
      <c r="T14">
        <v>2915.58203125</v>
      </c>
      <c r="U14">
        <v>0</v>
      </c>
      <c r="W14">
        <v>2907.5576171875</v>
      </c>
      <c r="X14">
        <v>2907.5576171875</v>
      </c>
      <c r="Y14">
        <v>0</v>
      </c>
      <c r="Z14">
        <v>2908.071533203125</v>
      </c>
      <c r="AA14">
        <v>2908.071533203125</v>
      </c>
      <c r="AB14">
        <v>0</v>
      </c>
      <c r="AC14">
        <v>2905.2529296875</v>
      </c>
      <c r="AD14">
        <v>2905.2529296875</v>
      </c>
      <c r="AE14">
        <v>0</v>
      </c>
      <c r="AF14">
        <v>2907.5576171875</v>
      </c>
      <c r="AG14">
        <v>2907.5576171875</v>
      </c>
      <c r="AH14">
        <v>0</v>
      </c>
      <c r="AI14">
        <v>2908.071533203125</v>
      </c>
      <c r="AJ14">
        <v>2908.071533203125</v>
      </c>
      <c r="AK14">
        <v>0</v>
      </c>
      <c r="AL14">
        <v>2912.5810546875</v>
      </c>
      <c r="AM14">
        <v>2912.5810546875</v>
      </c>
      <c r="AN14">
        <v>0</v>
      </c>
      <c r="AO14">
        <v>2904.246826171875</v>
      </c>
      <c r="AP14">
        <v>2904.246826171875</v>
      </c>
      <c r="AQ14">
        <v>0</v>
      </c>
      <c r="AR14">
        <v>2905.2529296875</v>
      </c>
      <c r="AS14">
        <v>2905.2529296875</v>
      </c>
      <c r="AT14">
        <v>0</v>
      </c>
      <c r="AU14">
        <v>2912.5810546875</v>
      </c>
      <c r="AV14">
        <v>2912.5810546875</v>
      </c>
      <c r="AW14">
        <v>0</v>
      </c>
      <c r="AY14">
        <v>12</v>
      </c>
      <c r="BA14">
        <f t="shared" si="0"/>
        <v>1.006103515625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3.718505859375</v>
      </c>
      <c r="BH14">
        <f t="shared" si="6"/>
        <v>15.0537109375</v>
      </c>
      <c r="BI14">
        <f t="shared" si="9"/>
        <v>180.6220703125</v>
      </c>
      <c r="BJ14">
        <f t="shared" si="7"/>
        <v>181.62890625</v>
      </c>
      <c r="BK14">
        <f t="shared" si="7"/>
        <v>183.43603515625</v>
      </c>
      <c r="BL14">
        <f t="shared" si="7"/>
        <v>183.949951171875</v>
      </c>
      <c r="BM14">
        <f t="shared" si="7"/>
        <v>188.459716796875</v>
      </c>
      <c r="BN14">
        <f t="shared" si="7"/>
        <v>191.46044921875</v>
      </c>
      <c r="BO14">
        <f t="shared" si="7"/>
        <v>195.6767578125</v>
      </c>
      <c r="BR14">
        <f t="shared" si="8"/>
        <v>190.116943359375</v>
      </c>
    </row>
    <row r="15" spans="1:70" x14ac:dyDescent="0.2">
      <c r="A15" t="s">
        <v>199</v>
      </c>
      <c r="B15" t="s">
        <v>250</v>
      </c>
      <c r="C15" t="s">
        <v>99</v>
      </c>
      <c r="D15">
        <v>-90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1.1765574216842649</v>
      </c>
      <c r="M15">
        <v>1.1765574216842649</v>
      </c>
      <c r="N15">
        <v>0</v>
      </c>
      <c r="O15">
        <v>2926.541015625</v>
      </c>
      <c r="P15">
        <v>2926.541015625</v>
      </c>
      <c r="Q15">
        <v>0</v>
      </c>
      <c r="S15">
        <v>2929.541748046875</v>
      </c>
      <c r="T15">
        <v>2929.541748046875</v>
      </c>
      <c r="U15">
        <v>0</v>
      </c>
      <c r="W15">
        <v>2921.517333984375</v>
      </c>
      <c r="X15">
        <v>2921.517333984375</v>
      </c>
      <c r="Y15">
        <v>0</v>
      </c>
      <c r="Z15">
        <v>2922.031494140625</v>
      </c>
      <c r="AA15">
        <v>2922.031494140625</v>
      </c>
      <c r="AB15">
        <v>0</v>
      </c>
      <c r="AC15">
        <v>2920.30712890625</v>
      </c>
      <c r="AD15">
        <v>2920.30712890625</v>
      </c>
      <c r="AE15">
        <v>0</v>
      </c>
      <c r="AF15">
        <v>2921.517333984375</v>
      </c>
      <c r="AG15">
        <v>2921.517333984375</v>
      </c>
      <c r="AH15">
        <v>0</v>
      </c>
      <c r="AI15">
        <v>2922.031494140625</v>
      </c>
      <c r="AJ15">
        <v>2922.031494140625</v>
      </c>
      <c r="AK15">
        <v>0</v>
      </c>
      <c r="AL15">
        <v>2926.541015625</v>
      </c>
      <c r="AM15">
        <v>2926.541015625</v>
      </c>
      <c r="AN15">
        <v>0</v>
      </c>
      <c r="AO15">
        <v>2919.300537109375</v>
      </c>
      <c r="AP15">
        <v>2919.300537109375</v>
      </c>
      <c r="AQ15">
        <v>0</v>
      </c>
      <c r="AR15">
        <v>2920.30712890625</v>
      </c>
      <c r="AS15">
        <v>2920.30712890625</v>
      </c>
      <c r="AT15">
        <v>0</v>
      </c>
      <c r="AU15">
        <v>2926.541015625</v>
      </c>
      <c r="AV15">
        <v>2926.541015625</v>
      </c>
      <c r="AW15">
        <v>0</v>
      </c>
      <c r="AY15">
        <v>13</v>
      </c>
      <c r="BA15">
        <f t="shared" si="0"/>
        <v>1.006591796875</v>
      </c>
      <c r="BB15">
        <f t="shared" si="1"/>
        <v>1.210205078125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4.812744140625</v>
      </c>
      <c r="BH15">
        <f t="shared" si="6"/>
        <v>15.053955078125</v>
      </c>
      <c r="BI15">
        <f t="shared" si="9"/>
        <v>195.67578125</v>
      </c>
      <c r="BJ15">
        <f t="shared" si="7"/>
        <v>196.681884765625</v>
      </c>
      <c r="BK15">
        <f t="shared" si="7"/>
        <v>198.986572265625</v>
      </c>
      <c r="BL15">
        <f t="shared" si="7"/>
        <v>199.50048828125</v>
      </c>
      <c r="BM15">
        <f t="shared" si="7"/>
        <v>204.010009765625</v>
      </c>
      <c r="BN15">
        <f t="shared" si="7"/>
        <v>207.010986328125</v>
      </c>
      <c r="BO15">
        <f t="shared" si="7"/>
        <v>210.7294921875</v>
      </c>
      <c r="BR15">
        <f t="shared" si="8"/>
        <v>205.66748046875</v>
      </c>
    </row>
    <row r="16" spans="1:70" x14ac:dyDescent="0.2">
      <c r="A16" t="s">
        <v>202</v>
      </c>
      <c r="B16" t="s">
        <v>263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0.57228738069534302</v>
      </c>
      <c r="M16">
        <v>0.57228738069534302</v>
      </c>
      <c r="N16">
        <v>0</v>
      </c>
      <c r="O16">
        <v>2942.689208984375</v>
      </c>
      <c r="P16">
        <v>2942.689208984375</v>
      </c>
      <c r="Q16">
        <v>0</v>
      </c>
      <c r="S16">
        <v>2945.690185546875</v>
      </c>
      <c r="T16">
        <v>2945.690185546875</v>
      </c>
      <c r="U16">
        <v>0</v>
      </c>
      <c r="W16">
        <v>2937.665771484375</v>
      </c>
      <c r="X16">
        <v>2937.665771484375</v>
      </c>
      <c r="Y16">
        <v>0</v>
      </c>
      <c r="Z16">
        <v>2938.1796875</v>
      </c>
      <c r="AA16">
        <v>2938.1796875</v>
      </c>
      <c r="AB16">
        <v>0</v>
      </c>
      <c r="AC16">
        <v>2935.361083984375</v>
      </c>
      <c r="AD16">
        <v>2935.361083984375</v>
      </c>
      <c r="AE16">
        <v>0</v>
      </c>
      <c r="AF16">
        <v>2937.665771484375</v>
      </c>
      <c r="AG16">
        <v>2937.665771484375</v>
      </c>
      <c r="AH16">
        <v>0</v>
      </c>
      <c r="AI16">
        <v>2938.1796875</v>
      </c>
      <c r="AJ16">
        <v>2938.1796875</v>
      </c>
      <c r="AK16">
        <v>0</v>
      </c>
      <c r="AL16">
        <v>2942.689208984375</v>
      </c>
      <c r="AM16">
        <v>2942.689208984375</v>
      </c>
      <c r="AN16">
        <v>0</v>
      </c>
      <c r="AO16">
        <v>2934.3544921875</v>
      </c>
      <c r="AP16">
        <v>2934.3544921875</v>
      </c>
      <c r="AQ16">
        <v>0</v>
      </c>
      <c r="AR16">
        <v>2935.361083984375</v>
      </c>
      <c r="AS16">
        <v>2935.361083984375</v>
      </c>
      <c r="AT16">
        <v>0</v>
      </c>
      <c r="AU16">
        <v>2942.689208984375</v>
      </c>
      <c r="AV16">
        <v>2942.689208984375</v>
      </c>
      <c r="AW16">
        <v>0</v>
      </c>
      <c r="AY16">
        <v>14</v>
      </c>
      <c r="BA16">
        <f t="shared" si="0"/>
        <v>1.006591796875</v>
      </c>
      <c r="BB16">
        <f t="shared" si="1"/>
        <v>2.3046875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3.714111328125</v>
      </c>
      <c r="BH16">
        <f t="shared" si="6"/>
        <v>15.0498046875</v>
      </c>
      <c r="BI16">
        <f t="shared" si="9"/>
        <v>210.729736328125</v>
      </c>
      <c r="BJ16">
        <f t="shared" si="7"/>
        <v>211.736328125</v>
      </c>
      <c r="BK16">
        <f t="shared" si="7"/>
        <v>212.946533203125</v>
      </c>
      <c r="BL16">
        <f t="shared" si="7"/>
        <v>213.460693359375</v>
      </c>
      <c r="BM16">
        <f t="shared" si="7"/>
        <v>217.97021484375</v>
      </c>
      <c r="BN16">
        <f t="shared" si="7"/>
        <v>220.970947265625</v>
      </c>
      <c r="BO16">
        <f t="shared" si="7"/>
        <v>225.78369140625</v>
      </c>
      <c r="BR16">
        <f t="shared" si="8"/>
        <v>219.627685546875</v>
      </c>
    </row>
    <row r="17" spans="1:70" x14ac:dyDescent="0.2">
      <c r="A17" t="s">
        <v>202</v>
      </c>
      <c r="B17" t="s">
        <v>267</v>
      </c>
      <c r="C17" t="s">
        <v>99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1.1523207426071169</v>
      </c>
      <c r="M17">
        <v>1.1523207426071169</v>
      </c>
      <c r="N17">
        <v>0</v>
      </c>
      <c r="O17">
        <v>2957.126220703125</v>
      </c>
      <c r="P17">
        <v>2957.126220703125</v>
      </c>
      <c r="Q17">
        <v>0</v>
      </c>
      <c r="S17">
        <v>2960.130859375</v>
      </c>
      <c r="T17">
        <v>2960.130859375</v>
      </c>
      <c r="U17">
        <v>0</v>
      </c>
      <c r="W17">
        <v>2952.1064453125</v>
      </c>
      <c r="X17">
        <v>2952.1064453125</v>
      </c>
      <c r="Y17">
        <v>0</v>
      </c>
      <c r="Z17">
        <v>2952.620361328125</v>
      </c>
      <c r="AA17">
        <v>2952.620361328125</v>
      </c>
      <c r="AB17">
        <v>0</v>
      </c>
      <c r="AC17">
        <v>2950.398681640625</v>
      </c>
      <c r="AD17">
        <v>2950.398681640625</v>
      </c>
      <c r="AE17">
        <v>0</v>
      </c>
      <c r="AF17">
        <v>2952.1064453125</v>
      </c>
      <c r="AG17">
        <v>2952.1064453125</v>
      </c>
      <c r="AH17">
        <v>0</v>
      </c>
      <c r="AI17">
        <v>2952.620361328125</v>
      </c>
      <c r="AJ17">
        <v>2952.620361328125</v>
      </c>
      <c r="AK17">
        <v>0</v>
      </c>
      <c r="AL17">
        <v>2957.126220703125</v>
      </c>
      <c r="AM17">
        <v>2957.126220703125</v>
      </c>
      <c r="AN17">
        <v>0</v>
      </c>
      <c r="AO17">
        <v>2949.404296875</v>
      </c>
      <c r="AP17">
        <v>2949.404296875</v>
      </c>
      <c r="AQ17">
        <v>0</v>
      </c>
      <c r="AR17">
        <v>2950.415283203125</v>
      </c>
      <c r="AS17">
        <v>2950.415283203125</v>
      </c>
      <c r="AT17">
        <v>0</v>
      </c>
      <c r="AU17">
        <v>2957.126220703125</v>
      </c>
      <c r="AV17">
        <v>2957.126220703125</v>
      </c>
      <c r="AW17">
        <v>0</v>
      </c>
      <c r="AY17">
        <v>15</v>
      </c>
      <c r="BA17">
        <f t="shared" si="0"/>
        <v>1.010986328125</v>
      </c>
      <c r="BB17">
        <f t="shared" si="1"/>
        <v>1.707763671875</v>
      </c>
      <c r="BC17">
        <f t="shared" si="2"/>
        <v>0.513916015625</v>
      </c>
      <c r="BD17">
        <f t="shared" si="3"/>
        <v>4.505859375</v>
      </c>
      <c r="BE17">
        <f t="shared" si="4"/>
        <v>3.004638671875</v>
      </c>
      <c r="BF17">
        <f t="shared" si="5"/>
        <v>4.316162109375</v>
      </c>
      <c r="BH17">
        <f t="shared" si="6"/>
        <v>15.059326171875</v>
      </c>
      <c r="BI17">
        <f t="shared" si="9"/>
        <v>225.779541015625</v>
      </c>
      <c r="BJ17">
        <f t="shared" si="7"/>
        <v>226.7861328125</v>
      </c>
      <c r="BK17">
        <f t="shared" si="7"/>
        <v>229.0908203125</v>
      </c>
      <c r="BL17">
        <f t="shared" si="7"/>
        <v>229.604736328125</v>
      </c>
      <c r="BM17">
        <f t="shared" si="7"/>
        <v>234.1142578125</v>
      </c>
      <c r="BN17">
        <f t="shared" si="7"/>
        <v>237.115234375</v>
      </c>
      <c r="BO17">
        <f t="shared" si="7"/>
        <v>240.829345703125</v>
      </c>
      <c r="BR17">
        <f t="shared" si="8"/>
        <v>235.771728515625</v>
      </c>
    </row>
    <row r="18" spans="1:70" x14ac:dyDescent="0.2">
      <c r="A18" t="s">
        <v>199</v>
      </c>
      <c r="B18" t="s">
        <v>257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0.72422170639038086</v>
      </c>
      <c r="M18">
        <v>0.72422170639038086</v>
      </c>
      <c r="N18">
        <v>0</v>
      </c>
      <c r="O18">
        <v>2973.2783203125</v>
      </c>
      <c r="P18">
        <v>2973.2783203125</v>
      </c>
      <c r="Q18">
        <v>0</v>
      </c>
      <c r="S18">
        <v>2976.279296875</v>
      </c>
      <c r="T18">
        <v>2976.279296875</v>
      </c>
      <c r="U18">
        <v>0</v>
      </c>
      <c r="W18">
        <v>2968.2548828125</v>
      </c>
      <c r="X18">
        <v>2968.2548828125</v>
      </c>
      <c r="Y18">
        <v>0</v>
      </c>
      <c r="Z18">
        <v>2968.768798828125</v>
      </c>
      <c r="AA18">
        <v>2968.768798828125</v>
      </c>
      <c r="AB18">
        <v>0</v>
      </c>
      <c r="AC18">
        <v>2965.452880859375</v>
      </c>
      <c r="AD18">
        <v>2965.452880859375</v>
      </c>
      <c r="AE18">
        <v>0</v>
      </c>
      <c r="AF18">
        <v>2968.2548828125</v>
      </c>
      <c r="AG18">
        <v>2968.2548828125</v>
      </c>
      <c r="AH18">
        <v>0</v>
      </c>
      <c r="AI18">
        <v>2968.768798828125</v>
      </c>
      <c r="AJ18">
        <v>2968.768798828125</v>
      </c>
      <c r="AK18">
        <v>0</v>
      </c>
      <c r="AL18">
        <v>2973.2783203125</v>
      </c>
      <c r="AM18">
        <v>2973.2783203125</v>
      </c>
      <c r="AN18">
        <v>0</v>
      </c>
      <c r="AO18">
        <v>2964.447021484375</v>
      </c>
      <c r="AP18">
        <v>2964.447021484375</v>
      </c>
      <c r="AQ18">
        <v>0</v>
      </c>
      <c r="AR18">
        <v>2965.452880859375</v>
      </c>
      <c r="AS18">
        <v>2965.452880859375</v>
      </c>
      <c r="AT18">
        <v>0</v>
      </c>
      <c r="AU18">
        <v>2973.2783203125</v>
      </c>
      <c r="AV18">
        <v>2973.2783203125</v>
      </c>
      <c r="AW18">
        <v>0</v>
      </c>
      <c r="AY18">
        <v>16</v>
      </c>
      <c r="BA18">
        <f t="shared" si="0"/>
        <v>1.005859375</v>
      </c>
      <c r="BB18">
        <f t="shared" si="1"/>
        <v>2.802001953125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3.203369140625</v>
      </c>
      <c r="BH18">
        <f t="shared" si="6"/>
        <v>15.03564453125</v>
      </c>
      <c r="BI18">
        <f t="shared" si="9"/>
        <v>240.8388671875</v>
      </c>
      <c r="BJ18">
        <f t="shared" si="7"/>
        <v>241.849853515625</v>
      </c>
      <c r="BK18">
        <f t="shared" si="7"/>
        <v>243.5576171875</v>
      </c>
      <c r="BL18">
        <f t="shared" si="7"/>
        <v>244.071533203125</v>
      </c>
      <c r="BM18">
        <f t="shared" si="7"/>
        <v>248.577392578125</v>
      </c>
      <c r="BN18">
        <f t="shared" si="7"/>
        <v>251.58203125</v>
      </c>
      <c r="BO18">
        <f t="shared" si="7"/>
        <v>255.898193359375</v>
      </c>
      <c r="BR18">
        <f t="shared" si="8"/>
        <v>250.238525390625</v>
      </c>
    </row>
    <row r="19" spans="1:70" x14ac:dyDescent="0.2">
      <c r="A19" t="s">
        <v>202</v>
      </c>
      <c r="B19" t="s">
        <v>249</v>
      </c>
      <c r="C19" t="s">
        <v>108</v>
      </c>
      <c r="D19">
        <v>60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0.65174657106399536</v>
      </c>
      <c r="M19">
        <v>0.65174657106399536</v>
      </c>
      <c r="N19">
        <v>0</v>
      </c>
      <c r="O19">
        <v>2988.514892578125</v>
      </c>
      <c r="P19">
        <v>2988.514892578125</v>
      </c>
      <c r="Q19">
        <v>0</v>
      </c>
      <c r="S19">
        <v>2991.515625</v>
      </c>
      <c r="T19">
        <v>2991.515625</v>
      </c>
      <c r="U19">
        <v>0</v>
      </c>
      <c r="W19">
        <v>2983.4912109375</v>
      </c>
      <c r="X19">
        <v>2983.4912109375</v>
      </c>
      <c r="Y19">
        <v>0</v>
      </c>
      <c r="Z19">
        <v>2984.00537109375</v>
      </c>
      <c r="AA19">
        <v>2984.00537109375</v>
      </c>
      <c r="AB19">
        <v>0</v>
      </c>
      <c r="AC19">
        <v>2980.490478515625</v>
      </c>
      <c r="AD19">
        <v>2980.490478515625</v>
      </c>
      <c r="AE19">
        <v>0</v>
      </c>
      <c r="AF19">
        <v>2983.4912109375</v>
      </c>
      <c r="AG19">
        <v>2983.4912109375</v>
      </c>
      <c r="AH19">
        <v>0</v>
      </c>
      <c r="AI19">
        <v>2984.00537109375</v>
      </c>
      <c r="AJ19">
        <v>2984.00537109375</v>
      </c>
      <c r="AK19">
        <v>0</v>
      </c>
      <c r="AL19">
        <v>2988.514892578125</v>
      </c>
      <c r="AM19">
        <v>2988.514892578125</v>
      </c>
      <c r="AN19">
        <v>0</v>
      </c>
      <c r="AO19">
        <v>2979.482666015625</v>
      </c>
      <c r="AP19">
        <v>2979.482666015625</v>
      </c>
      <c r="AQ19">
        <v>0</v>
      </c>
      <c r="AR19">
        <v>2980.490478515625</v>
      </c>
      <c r="AS19">
        <v>2980.490478515625</v>
      </c>
      <c r="AT19">
        <v>0</v>
      </c>
      <c r="AU19">
        <v>2988.514892578125</v>
      </c>
      <c r="AV19">
        <v>2988.514892578125</v>
      </c>
      <c r="AW19">
        <v>0</v>
      </c>
      <c r="AY19">
        <v>17</v>
      </c>
      <c r="BA19">
        <f t="shared" si="0"/>
        <v>1.0078125</v>
      </c>
      <c r="BB19">
        <f t="shared" si="1"/>
        <v>3.000732421875</v>
      </c>
      <c r="BC19">
        <f t="shared" si="2"/>
        <v>0.51416015625</v>
      </c>
      <c r="BD19">
        <f t="shared" si="3"/>
        <v>4.509521484375</v>
      </c>
      <c r="BE19">
        <f t="shared" si="4"/>
        <v>3.000732421875</v>
      </c>
      <c r="BF19">
        <f t="shared" si="5"/>
        <v>3.001220703125</v>
      </c>
      <c r="BH19">
        <f t="shared" si="6"/>
        <v>15.0341796875</v>
      </c>
      <c r="BI19">
        <f t="shared" si="9"/>
        <v>255.87451171875</v>
      </c>
      <c r="BJ19">
        <f t="shared" ref="BJ19:BO31" si="10">BI19+BA18</f>
        <v>256.88037109375</v>
      </c>
      <c r="BK19">
        <f t="shared" si="10"/>
        <v>259.682373046875</v>
      </c>
      <c r="BL19">
        <f t="shared" si="10"/>
        <v>260.1962890625</v>
      </c>
      <c r="BM19">
        <f t="shared" si="10"/>
        <v>264.705810546875</v>
      </c>
      <c r="BN19">
        <f t="shared" si="10"/>
        <v>267.706787109375</v>
      </c>
      <c r="BO19">
        <f t="shared" si="10"/>
        <v>270.91015625</v>
      </c>
      <c r="BR19">
        <f t="shared" si="8"/>
        <v>266.36328125</v>
      </c>
    </row>
    <row r="20" spans="1:70" x14ac:dyDescent="0.2">
      <c r="A20" t="s">
        <v>202</v>
      </c>
      <c r="B20" t="s">
        <v>262</v>
      </c>
      <c r="C20" t="s">
        <v>120</v>
      </c>
      <c r="D20">
        <v>120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1.105342745780945</v>
      </c>
      <c r="M20">
        <v>1.105342745780945</v>
      </c>
      <c r="N20">
        <v>0</v>
      </c>
      <c r="O20">
        <v>3001.745361328125</v>
      </c>
      <c r="P20">
        <v>3001.745361328125</v>
      </c>
      <c r="Q20">
        <v>0</v>
      </c>
      <c r="S20">
        <v>3004.74609375</v>
      </c>
      <c r="T20">
        <v>3004.74609375</v>
      </c>
      <c r="U20">
        <v>0</v>
      </c>
      <c r="W20">
        <v>2996.7216796875</v>
      </c>
      <c r="X20">
        <v>2996.7216796875</v>
      </c>
      <c r="Y20">
        <v>0</v>
      </c>
      <c r="Z20">
        <v>2997.235595703125</v>
      </c>
      <c r="AA20">
        <v>2997.235595703125</v>
      </c>
      <c r="AB20">
        <v>0</v>
      </c>
      <c r="AC20">
        <v>2995.511474609375</v>
      </c>
      <c r="AD20">
        <v>2995.511474609375</v>
      </c>
      <c r="AE20">
        <v>0</v>
      </c>
      <c r="AF20">
        <v>2996.7216796875</v>
      </c>
      <c r="AG20">
        <v>2996.7216796875</v>
      </c>
      <c r="AH20">
        <v>0</v>
      </c>
      <c r="AI20">
        <v>2997.235595703125</v>
      </c>
      <c r="AJ20">
        <v>2997.235595703125</v>
      </c>
      <c r="AK20">
        <v>0</v>
      </c>
      <c r="AL20">
        <v>3001.745361328125</v>
      </c>
      <c r="AM20">
        <v>3001.745361328125</v>
      </c>
      <c r="AN20">
        <v>0</v>
      </c>
      <c r="AO20">
        <v>2994.516845703125</v>
      </c>
      <c r="AP20">
        <v>2994.516845703125</v>
      </c>
      <c r="AQ20">
        <v>0</v>
      </c>
      <c r="AR20">
        <v>2995.52783203125</v>
      </c>
      <c r="AS20">
        <v>2995.52783203125</v>
      </c>
      <c r="AT20">
        <v>0</v>
      </c>
      <c r="AU20">
        <v>3001.745361328125</v>
      </c>
      <c r="AV20">
        <v>3001.745361328125</v>
      </c>
      <c r="AW20">
        <v>0</v>
      </c>
      <c r="AY20">
        <v>18</v>
      </c>
      <c r="BA20">
        <f t="shared" si="0"/>
        <v>1.010986328125</v>
      </c>
      <c r="BB20">
        <f t="shared" si="1"/>
        <v>1.210205078125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4.813232421875</v>
      </c>
      <c r="BH20">
        <f t="shared" si="6"/>
        <v>15.058837890625</v>
      </c>
      <c r="BI20">
        <f t="shared" si="9"/>
        <v>270.90869140625</v>
      </c>
      <c r="BJ20">
        <f t="shared" si="10"/>
        <v>271.91650390625</v>
      </c>
      <c r="BK20">
        <f t="shared" si="10"/>
        <v>274.917236328125</v>
      </c>
      <c r="BL20">
        <f t="shared" si="10"/>
        <v>275.431396484375</v>
      </c>
      <c r="BM20">
        <f t="shared" si="10"/>
        <v>279.94091796875</v>
      </c>
      <c r="BN20">
        <f t="shared" si="10"/>
        <v>282.941650390625</v>
      </c>
      <c r="BO20">
        <f t="shared" si="10"/>
        <v>285.94287109375</v>
      </c>
      <c r="BR20">
        <f t="shared" si="8"/>
        <v>281.598388671875</v>
      </c>
    </row>
    <row r="21" spans="1:70" x14ac:dyDescent="0.2">
      <c r="A21" t="s">
        <v>199</v>
      </c>
      <c r="B21" t="s">
        <v>265</v>
      </c>
      <c r="C21" t="s">
        <v>103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0.96733731031417847</v>
      </c>
      <c r="M21">
        <v>0.96733731031417847</v>
      </c>
      <c r="N21">
        <v>0</v>
      </c>
      <c r="O21">
        <v>3016.998291015625</v>
      </c>
      <c r="P21">
        <v>3016.998291015625</v>
      </c>
      <c r="Q21">
        <v>0</v>
      </c>
      <c r="S21">
        <v>3019.999267578125</v>
      </c>
      <c r="T21">
        <v>3019.999267578125</v>
      </c>
      <c r="U21">
        <v>0</v>
      </c>
      <c r="W21">
        <v>3011.974609375</v>
      </c>
      <c r="X21">
        <v>3011.974609375</v>
      </c>
      <c r="Y21">
        <v>0</v>
      </c>
      <c r="Z21">
        <v>3012.48876953125</v>
      </c>
      <c r="AA21">
        <v>3012.48876953125</v>
      </c>
      <c r="AB21">
        <v>0</v>
      </c>
      <c r="AC21">
        <v>3010.5654296875</v>
      </c>
      <c r="AD21">
        <v>3010.5654296875</v>
      </c>
      <c r="AE21">
        <v>0</v>
      </c>
      <c r="AF21">
        <v>3011.974609375</v>
      </c>
      <c r="AG21">
        <v>3011.974609375</v>
      </c>
      <c r="AH21">
        <v>0</v>
      </c>
      <c r="AI21">
        <v>3012.48876953125</v>
      </c>
      <c r="AJ21">
        <v>3012.48876953125</v>
      </c>
      <c r="AK21">
        <v>0</v>
      </c>
      <c r="AL21">
        <v>3016.998291015625</v>
      </c>
      <c r="AM21">
        <v>3016.998291015625</v>
      </c>
      <c r="AN21">
        <v>0</v>
      </c>
      <c r="AO21">
        <v>3009.559326171875</v>
      </c>
      <c r="AP21">
        <v>3009.559326171875</v>
      </c>
      <c r="AQ21">
        <v>0</v>
      </c>
      <c r="AR21">
        <v>3010.5654296875</v>
      </c>
      <c r="AS21">
        <v>3010.5654296875</v>
      </c>
      <c r="AT21">
        <v>0</v>
      </c>
      <c r="AU21">
        <v>3016.998291015625</v>
      </c>
      <c r="AV21">
        <v>3016.998291015625</v>
      </c>
      <c r="AW21">
        <v>0</v>
      </c>
      <c r="AY21">
        <v>19</v>
      </c>
      <c r="BA21">
        <f t="shared" si="0"/>
        <v>1.006103515625</v>
      </c>
      <c r="BB21">
        <f t="shared" si="1"/>
        <v>1.4091796875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4.61279296875</v>
      </c>
      <c r="BH21">
        <f t="shared" si="6"/>
        <v>15.052734375</v>
      </c>
      <c r="BI21">
        <f t="shared" si="9"/>
        <v>285.967529296875</v>
      </c>
      <c r="BJ21">
        <f t="shared" si="10"/>
        <v>286.978515625</v>
      </c>
      <c r="BK21">
        <f t="shared" si="10"/>
        <v>288.188720703125</v>
      </c>
      <c r="BL21">
        <f t="shared" si="10"/>
        <v>288.70263671875</v>
      </c>
      <c r="BM21">
        <f t="shared" si="10"/>
        <v>293.21240234375</v>
      </c>
      <c r="BN21">
        <f t="shared" si="10"/>
        <v>296.213134765625</v>
      </c>
      <c r="BO21">
        <f t="shared" si="10"/>
        <v>301.0263671875</v>
      </c>
      <c r="BR21">
        <f t="shared" si="8"/>
        <v>294.86962890625</v>
      </c>
    </row>
    <row r="22" spans="1:70" x14ac:dyDescent="0.2">
      <c r="A22" t="s">
        <v>202</v>
      </c>
      <c r="B22" t="s">
        <v>251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0.59920728206634521</v>
      </c>
      <c r="M22">
        <v>0.59920728206634521</v>
      </c>
      <c r="N22">
        <v>0</v>
      </c>
      <c r="O22">
        <v>3032.052490234375</v>
      </c>
      <c r="P22">
        <v>3032.052490234375</v>
      </c>
      <c r="Q22">
        <v>0</v>
      </c>
      <c r="S22">
        <v>3035.05322265625</v>
      </c>
      <c r="T22">
        <v>3035.05322265625</v>
      </c>
      <c r="U22">
        <v>0</v>
      </c>
      <c r="W22">
        <v>3027.02880859375</v>
      </c>
      <c r="X22">
        <v>3027.02880859375</v>
      </c>
      <c r="Y22">
        <v>0</v>
      </c>
      <c r="Z22">
        <v>3027.542724609375</v>
      </c>
      <c r="AA22">
        <v>3027.542724609375</v>
      </c>
      <c r="AB22">
        <v>0</v>
      </c>
      <c r="AC22">
        <v>3025.61962890625</v>
      </c>
      <c r="AD22">
        <v>3025.61962890625</v>
      </c>
      <c r="AE22">
        <v>0</v>
      </c>
      <c r="AF22">
        <v>3027.02880859375</v>
      </c>
      <c r="AG22">
        <v>3027.02880859375</v>
      </c>
      <c r="AH22">
        <v>0</v>
      </c>
      <c r="AI22">
        <v>3027.542724609375</v>
      </c>
      <c r="AJ22">
        <v>3027.542724609375</v>
      </c>
      <c r="AK22">
        <v>0</v>
      </c>
      <c r="AL22">
        <v>3032.052490234375</v>
      </c>
      <c r="AM22">
        <v>3032.052490234375</v>
      </c>
      <c r="AN22">
        <v>0</v>
      </c>
      <c r="AO22">
        <v>3024.612060546875</v>
      </c>
      <c r="AP22">
        <v>3024.612060546875</v>
      </c>
      <c r="AQ22">
        <v>0</v>
      </c>
      <c r="AR22">
        <v>3025.61962890625</v>
      </c>
      <c r="AS22">
        <v>3025.61962890625</v>
      </c>
      <c r="AT22">
        <v>0</v>
      </c>
      <c r="AU22">
        <v>3032.052490234375</v>
      </c>
      <c r="AV22">
        <v>3032.052490234375</v>
      </c>
      <c r="AW22">
        <v>0</v>
      </c>
      <c r="AY22">
        <v>20</v>
      </c>
      <c r="BA22">
        <f t="shared" si="0"/>
        <v>1.007568359375</v>
      </c>
      <c r="BB22">
        <f t="shared" si="1"/>
        <v>1.4091796875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4.60986328125</v>
      </c>
      <c r="BH22">
        <f t="shared" si="6"/>
        <v>15.051025390625</v>
      </c>
      <c r="BI22">
        <f t="shared" si="9"/>
        <v>301.020263671875</v>
      </c>
      <c r="BJ22">
        <f t="shared" si="10"/>
        <v>302.0263671875</v>
      </c>
      <c r="BK22">
        <f t="shared" si="10"/>
        <v>303.435546875</v>
      </c>
      <c r="BL22">
        <f t="shared" si="10"/>
        <v>303.94970703125</v>
      </c>
      <c r="BM22">
        <f t="shared" si="10"/>
        <v>308.459228515625</v>
      </c>
      <c r="BN22">
        <f t="shared" si="10"/>
        <v>311.460205078125</v>
      </c>
      <c r="BO22">
        <f t="shared" si="10"/>
        <v>316.072998046875</v>
      </c>
      <c r="BR22">
        <f t="shared" si="8"/>
        <v>310.11669921875</v>
      </c>
    </row>
    <row r="23" spans="1:70" x14ac:dyDescent="0.2">
      <c r="A23" t="s">
        <v>202</v>
      </c>
      <c r="B23" t="s">
        <v>254</v>
      </c>
      <c r="C23" t="s">
        <v>99</v>
      </c>
      <c r="D23">
        <v>-150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1.1167838573455811</v>
      </c>
      <c r="M23">
        <v>1.1167838573455811</v>
      </c>
      <c r="N23">
        <v>0</v>
      </c>
      <c r="O23">
        <v>3047.48779296875</v>
      </c>
      <c r="P23">
        <v>3047.48779296875</v>
      </c>
      <c r="Q23">
        <v>0</v>
      </c>
      <c r="S23">
        <v>3050.48876953125</v>
      </c>
      <c r="T23">
        <v>3050.48876953125</v>
      </c>
      <c r="U23">
        <v>0</v>
      </c>
      <c r="W23">
        <v>3042.46435546875</v>
      </c>
      <c r="X23">
        <v>3042.46435546875</v>
      </c>
      <c r="Y23">
        <v>0</v>
      </c>
      <c r="Z23">
        <v>3042.978271484375</v>
      </c>
      <c r="AA23">
        <v>3042.978271484375</v>
      </c>
      <c r="AB23">
        <v>0</v>
      </c>
      <c r="AC23">
        <v>3040.6572265625</v>
      </c>
      <c r="AD23">
        <v>3040.6572265625</v>
      </c>
      <c r="AE23">
        <v>0</v>
      </c>
      <c r="AF23">
        <v>3042.46435546875</v>
      </c>
      <c r="AG23">
        <v>3042.46435546875</v>
      </c>
      <c r="AH23">
        <v>0</v>
      </c>
      <c r="AI23">
        <v>3042.978271484375</v>
      </c>
      <c r="AJ23">
        <v>3042.978271484375</v>
      </c>
      <c r="AK23">
        <v>0</v>
      </c>
      <c r="AL23">
        <v>3047.48779296875</v>
      </c>
      <c r="AM23">
        <v>3047.48779296875</v>
      </c>
      <c r="AN23">
        <v>0</v>
      </c>
      <c r="AO23">
        <v>3039.6630859375</v>
      </c>
      <c r="AP23">
        <v>3039.6630859375</v>
      </c>
      <c r="AQ23">
        <v>0</v>
      </c>
      <c r="AR23">
        <v>3040.673828125</v>
      </c>
      <c r="AS23">
        <v>3040.673828125</v>
      </c>
      <c r="AT23">
        <v>0</v>
      </c>
      <c r="AU23">
        <v>3047.48779296875</v>
      </c>
      <c r="AV23">
        <v>3047.48779296875</v>
      </c>
      <c r="AW23">
        <v>0</v>
      </c>
      <c r="AY23">
        <v>21</v>
      </c>
      <c r="BA23">
        <f t="shared" si="0"/>
        <v>1.0107421875</v>
      </c>
      <c r="BB23">
        <f t="shared" si="1"/>
        <v>1.80712890625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4.211181640625</v>
      </c>
      <c r="BH23">
        <f t="shared" si="6"/>
        <v>15.053466796875</v>
      </c>
      <c r="BI23">
        <f t="shared" si="9"/>
        <v>316.0712890625</v>
      </c>
      <c r="BJ23">
        <f t="shared" si="10"/>
        <v>317.078857421875</v>
      </c>
      <c r="BK23">
        <f t="shared" si="10"/>
        <v>318.488037109375</v>
      </c>
      <c r="BL23">
        <f t="shared" si="10"/>
        <v>319.001953125</v>
      </c>
      <c r="BM23">
        <f t="shared" si="10"/>
        <v>323.51171875</v>
      </c>
      <c r="BN23">
        <f t="shared" si="10"/>
        <v>326.512451171875</v>
      </c>
      <c r="BO23">
        <f t="shared" si="10"/>
        <v>331.122314453125</v>
      </c>
      <c r="BR23">
        <f t="shared" si="8"/>
        <v>325.1689453125</v>
      </c>
    </row>
    <row r="24" spans="1:70" x14ac:dyDescent="0.2">
      <c r="A24" t="s">
        <v>202</v>
      </c>
      <c r="B24" t="s">
        <v>261</v>
      </c>
      <c r="C24" t="s">
        <v>120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0.86441022157669067</v>
      </c>
      <c r="M24">
        <v>0.86441022157669067</v>
      </c>
      <c r="N24">
        <v>0</v>
      </c>
      <c r="O24">
        <v>3063.3212890625</v>
      </c>
      <c r="P24">
        <v>3063.3212890625</v>
      </c>
      <c r="Q24">
        <v>0</v>
      </c>
      <c r="S24">
        <v>3066.32275390625</v>
      </c>
      <c r="T24">
        <v>3066.32275390625</v>
      </c>
      <c r="U24">
        <v>0</v>
      </c>
      <c r="W24">
        <v>3058.297607421875</v>
      </c>
      <c r="X24">
        <v>3058.297607421875</v>
      </c>
      <c r="Y24">
        <v>0</v>
      </c>
      <c r="Z24">
        <v>3058.8115234375</v>
      </c>
      <c r="AA24">
        <v>3058.8115234375</v>
      </c>
      <c r="AB24">
        <v>0</v>
      </c>
      <c r="AC24">
        <v>3055.694580078125</v>
      </c>
      <c r="AD24">
        <v>3055.694580078125</v>
      </c>
      <c r="AE24">
        <v>0</v>
      </c>
      <c r="AF24">
        <v>3058.297607421875</v>
      </c>
      <c r="AG24">
        <v>3058.297607421875</v>
      </c>
      <c r="AH24">
        <v>0</v>
      </c>
      <c r="AI24">
        <v>3058.8115234375</v>
      </c>
      <c r="AJ24">
        <v>3058.8115234375</v>
      </c>
      <c r="AK24">
        <v>0</v>
      </c>
      <c r="AL24">
        <v>3063.3212890625</v>
      </c>
      <c r="AM24">
        <v>3063.3212890625</v>
      </c>
      <c r="AN24">
        <v>0</v>
      </c>
      <c r="AO24">
        <v>3054.699951171875</v>
      </c>
      <c r="AP24">
        <v>3054.699951171875</v>
      </c>
      <c r="AQ24">
        <v>0</v>
      </c>
      <c r="AR24">
        <v>3055.711181640625</v>
      </c>
      <c r="AS24">
        <v>3055.711181640625</v>
      </c>
      <c r="AT24">
        <v>0</v>
      </c>
      <c r="AU24">
        <v>3063.3212890625</v>
      </c>
      <c r="AV24">
        <v>3063.3212890625</v>
      </c>
      <c r="AW24">
        <v>0</v>
      </c>
      <c r="AY24">
        <v>22</v>
      </c>
      <c r="BA24">
        <f t="shared" si="0"/>
        <v>1.01123046875</v>
      </c>
      <c r="BB24">
        <f t="shared" si="1"/>
        <v>2.60302734375</v>
      </c>
      <c r="BC24">
        <f t="shared" si="2"/>
        <v>0.513916015625</v>
      </c>
      <c r="BD24">
        <f t="shared" si="3"/>
        <v>4.509765625</v>
      </c>
      <c r="BE24">
        <f t="shared" si="4"/>
        <v>3.00146484375</v>
      </c>
      <c r="BF24">
        <f t="shared" si="5"/>
        <v>3.415283203125</v>
      </c>
      <c r="BH24">
        <f t="shared" si="6"/>
        <v>15.0546875</v>
      </c>
      <c r="BI24">
        <f t="shared" si="9"/>
        <v>331.124755859375</v>
      </c>
      <c r="BJ24">
        <f t="shared" si="10"/>
        <v>332.135498046875</v>
      </c>
      <c r="BK24">
        <f t="shared" si="10"/>
        <v>333.942626953125</v>
      </c>
      <c r="BL24">
        <f t="shared" si="10"/>
        <v>334.45654296875</v>
      </c>
      <c r="BM24">
        <f t="shared" si="10"/>
        <v>338.966064453125</v>
      </c>
      <c r="BN24">
        <f t="shared" si="10"/>
        <v>341.967041015625</v>
      </c>
      <c r="BO24">
        <f t="shared" si="10"/>
        <v>346.17822265625</v>
      </c>
      <c r="BR24">
        <f t="shared" si="8"/>
        <v>340.62353515625</v>
      </c>
    </row>
    <row r="25" spans="1:70" x14ac:dyDescent="0.2">
      <c r="A25" t="s">
        <v>202</v>
      </c>
      <c r="B25" t="s">
        <v>256</v>
      </c>
      <c r="C25" t="s">
        <v>99</v>
      </c>
      <c r="D25">
        <v>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1.115808367729187</v>
      </c>
      <c r="M25">
        <v>1.115808367729187</v>
      </c>
      <c r="N25">
        <v>0</v>
      </c>
      <c r="O25">
        <v>3077.76171875</v>
      </c>
      <c r="P25">
        <v>3077.76171875</v>
      </c>
      <c r="Q25">
        <v>0</v>
      </c>
      <c r="S25">
        <v>3080.7626953125</v>
      </c>
      <c r="T25">
        <v>3080.7626953125</v>
      </c>
      <c r="U25">
        <v>0</v>
      </c>
      <c r="W25">
        <v>3072.73828125</v>
      </c>
      <c r="X25">
        <v>3072.73828125</v>
      </c>
      <c r="Y25">
        <v>0</v>
      </c>
      <c r="Z25">
        <v>3073.252197265625</v>
      </c>
      <c r="AA25">
        <v>3073.252197265625</v>
      </c>
      <c r="AB25">
        <v>0</v>
      </c>
      <c r="AC25">
        <v>3070.732177734375</v>
      </c>
      <c r="AD25">
        <v>3070.732177734375</v>
      </c>
      <c r="AE25">
        <v>0</v>
      </c>
      <c r="AF25">
        <v>3072.73828125</v>
      </c>
      <c r="AG25">
        <v>3072.73828125</v>
      </c>
      <c r="AH25">
        <v>0</v>
      </c>
      <c r="AI25">
        <v>3073.252197265625</v>
      </c>
      <c r="AJ25">
        <v>3073.252197265625</v>
      </c>
      <c r="AK25">
        <v>0</v>
      </c>
      <c r="AL25">
        <v>3077.76171875</v>
      </c>
      <c r="AM25">
        <v>3077.76171875</v>
      </c>
      <c r="AN25">
        <v>0</v>
      </c>
      <c r="AO25">
        <v>3069.738037109375</v>
      </c>
      <c r="AP25">
        <v>3069.738037109375</v>
      </c>
      <c r="AQ25">
        <v>0</v>
      </c>
      <c r="AR25">
        <v>3070.748779296875</v>
      </c>
      <c r="AS25">
        <v>3070.748779296875</v>
      </c>
      <c r="AT25">
        <v>0</v>
      </c>
      <c r="AU25">
        <v>3077.76171875</v>
      </c>
      <c r="AV25">
        <v>3077.76171875</v>
      </c>
      <c r="AW25">
        <v>0</v>
      </c>
      <c r="AY25">
        <v>23</v>
      </c>
      <c r="BA25">
        <f t="shared" si="0"/>
        <v>1.0107421875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4.017578125</v>
      </c>
      <c r="BH25">
        <f t="shared" si="6"/>
        <v>15.058837890625</v>
      </c>
      <c r="BI25">
        <f t="shared" si="9"/>
        <v>346.179443359375</v>
      </c>
      <c r="BJ25">
        <f t="shared" si="10"/>
        <v>347.190673828125</v>
      </c>
      <c r="BK25">
        <f>BJ25+BB24</f>
        <v>349.793701171875</v>
      </c>
      <c r="BL25">
        <f t="shared" si="10"/>
        <v>350.3076171875</v>
      </c>
      <c r="BM25">
        <f t="shared" si="10"/>
        <v>354.8173828125</v>
      </c>
      <c r="BN25">
        <f t="shared" si="10"/>
        <v>357.81884765625</v>
      </c>
      <c r="BO25">
        <f t="shared" si="10"/>
        <v>361.234130859375</v>
      </c>
      <c r="BR25">
        <f t="shared" si="8"/>
        <v>356.474609375</v>
      </c>
    </row>
    <row r="26" spans="1:70" x14ac:dyDescent="0.2">
      <c r="A26" t="s">
        <v>199</v>
      </c>
      <c r="B26" t="s">
        <v>257</v>
      </c>
      <c r="C26" t="s">
        <v>103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0.81912809610366821</v>
      </c>
      <c r="M26">
        <v>0.81912809610366821</v>
      </c>
      <c r="N26">
        <v>0</v>
      </c>
      <c r="O26">
        <v>3092.716552734375</v>
      </c>
      <c r="P26">
        <v>3092.716552734375</v>
      </c>
      <c r="Q26">
        <v>0</v>
      </c>
      <c r="S26">
        <v>3095.71728515625</v>
      </c>
      <c r="T26">
        <v>3095.71728515625</v>
      </c>
      <c r="U26">
        <v>0</v>
      </c>
      <c r="W26">
        <v>3087.69287109375</v>
      </c>
      <c r="X26">
        <v>3087.69287109375</v>
      </c>
      <c r="Y26">
        <v>0</v>
      </c>
      <c r="Z26">
        <v>3088.206787109375</v>
      </c>
      <c r="AA26">
        <v>3088.206787109375</v>
      </c>
      <c r="AB26">
        <v>0</v>
      </c>
      <c r="AC26">
        <v>3085.786376953125</v>
      </c>
      <c r="AD26">
        <v>3085.786376953125</v>
      </c>
      <c r="AE26">
        <v>0</v>
      </c>
      <c r="AF26">
        <v>3087.69287109375</v>
      </c>
      <c r="AG26">
        <v>3087.69287109375</v>
      </c>
      <c r="AH26">
        <v>0</v>
      </c>
      <c r="AI26">
        <v>3088.206787109375</v>
      </c>
      <c r="AJ26">
        <v>3088.206787109375</v>
      </c>
      <c r="AK26">
        <v>0</v>
      </c>
      <c r="AL26">
        <v>3092.716552734375</v>
      </c>
      <c r="AM26">
        <v>3092.716552734375</v>
      </c>
      <c r="AN26">
        <v>0</v>
      </c>
      <c r="AO26">
        <v>3084.7802734375</v>
      </c>
      <c r="AP26">
        <v>3084.7802734375</v>
      </c>
      <c r="AQ26">
        <v>0</v>
      </c>
      <c r="AR26">
        <v>3085.786376953125</v>
      </c>
      <c r="AS26">
        <v>3085.786376953125</v>
      </c>
      <c r="AT26">
        <v>0</v>
      </c>
      <c r="AU26">
        <v>3092.716552734375</v>
      </c>
      <c r="AV26">
        <v>3092.716552734375</v>
      </c>
      <c r="AW26">
        <v>0</v>
      </c>
      <c r="AY26">
        <v>24</v>
      </c>
      <c r="BA26">
        <f t="shared" si="0"/>
        <v>1.006103515625</v>
      </c>
      <c r="BB26">
        <f t="shared" si="1"/>
        <v>1.906494140625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4.11669921875</v>
      </c>
      <c r="BH26">
        <f t="shared" si="6"/>
        <v>15.0537109375</v>
      </c>
      <c r="BI26">
        <f t="shared" si="9"/>
        <v>361.23828125</v>
      </c>
      <c r="BJ26">
        <f t="shared" si="10"/>
        <v>362.2490234375</v>
      </c>
      <c r="BK26">
        <f t="shared" si="10"/>
        <v>364.255126953125</v>
      </c>
      <c r="BL26">
        <f t="shared" si="10"/>
        <v>364.76904296875</v>
      </c>
      <c r="BM26">
        <f t="shared" si="10"/>
        <v>369.278564453125</v>
      </c>
      <c r="BN26">
        <f t="shared" si="10"/>
        <v>372.279541015625</v>
      </c>
      <c r="BO26">
        <f t="shared" si="10"/>
        <v>376.297119140625</v>
      </c>
      <c r="BR26">
        <f t="shared" si="8"/>
        <v>370.93603515625</v>
      </c>
    </row>
    <row r="27" spans="1:70" x14ac:dyDescent="0.2">
      <c r="A27" t="s">
        <v>202</v>
      </c>
      <c r="B27" t="s">
        <v>255</v>
      </c>
      <c r="C27" t="s">
        <v>108</v>
      </c>
      <c r="D27">
        <v>-90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0.56072902679443359</v>
      </c>
      <c r="M27">
        <v>0.56072902679443359</v>
      </c>
      <c r="N27">
        <v>0</v>
      </c>
      <c r="O27">
        <v>3108.466796875</v>
      </c>
      <c r="P27">
        <v>3108.466796875</v>
      </c>
      <c r="Q27">
        <v>0</v>
      </c>
      <c r="S27">
        <v>3111.4677734375</v>
      </c>
      <c r="T27">
        <v>3111.4677734375</v>
      </c>
      <c r="U27">
        <v>0</v>
      </c>
      <c r="W27">
        <v>3103.443359375</v>
      </c>
      <c r="X27">
        <v>3103.443359375</v>
      </c>
      <c r="Y27">
        <v>0</v>
      </c>
      <c r="Z27">
        <v>3103.957275390625</v>
      </c>
      <c r="AA27">
        <v>3103.957275390625</v>
      </c>
      <c r="AB27">
        <v>0</v>
      </c>
      <c r="AC27">
        <v>3100.84033203125</v>
      </c>
      <c r="AD27">
        <v>3100.84033203125</v>
      </c>
      <c r="AE27">
        <v>0</v>
      </c>
      <c r="AF27">
        <v>3103.443359375</v>
      </c>
      <c r="AG27">
        <v>3103.443359375</v>
      </c>
      <c r="AH27">
        <v>0</v>
      </c>
      <c r="AI27">
        <v>3103.957275390625</v>
      </c>
      <c r="AJ27">
        <v>3103.957275390625</v>
      </c>
      <c r="AK27">
        <v>0</v>
      </c>
      <c r="AL27">
        <v>3108.466796875</v>
      </c>
      <c r="AM27">
        <v>3108.466796875</v>
      </c>
      <c r="AN27">
        <v>0</v>
      </c>
      <c r="AO27">
        <v>3099.833984375</v>
      </c>
      <c r="AP27">
        <v>3099.833984375</v>
      </c>
      <c r="AQ27">
        <v>0</v>
      </c>
      <c r="AR27">
        <v>3100.84033203125</v>
      </c>
      <c r="AS27">
        <v>3100.84033203125</v>
      </c>
      <c r="AT27">
        <v>0</v>
      </c>
      <c r="AU27">
        <v>3108.466796875</v>
      </c>
      <c r="AV27">
        <v>3108.466796875</v>
      </c>
      <c r="AW27">
        <v>0</v>
      </c>
      <c r="AY27">
        <v>25</v>
      </c>
      <c r="BA27">
        <f t="shared" si="0"/>
        <v>1.00634765625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3.419921875</v>
      </c>
      <c r="BH27">
        <f t="shared" si="6"/>
        <v>15.0537109375</v>
      </c>
      <c r="BI27">
        <f t="shared" si="9"/>
        <v>376.2919921875</v>
      </c>
      <c r="BJ27">
        <f t="shared" si="10"/>
        <v>377.298095703125</v>
      </c>
      <c r="BK27">
        <f t="shared" si="10"/>
        <v>379.20458984375</v>
      </c>
      <c r="BL27">
        <f t="shared" si="10"/>
        <v>379.718505859375</v>
      </c>
      <c r="BM27">
        <f t="shared" si="10"/>
        <v>384.228271484375</v>
      </c>
      <c r="BN27">
        <f t="shared" si="10"/>
        <v>387.22900390625</v>
      </c>
      <c r="BO27">
        <f t="shared" si="10"/>
        <v>391.345703125</v>
      </c>
      <c r="BR27">
        <f t="shared" si="8"/>
        <v>385.885498046875</v>
      </c>
    </row>
    <row r="28" spans="1:70" x14ac:dyDescent="0.2">
      <c r="A28" t="s">
        <v>199</v>
      </c>
      <c r="B28" t="s">
        <v>248</v>
      </c>
      <c r="C28" t="s">
        <v>123</v>
      </c>
      <c r="D28">
        <v>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0.72050869464874268</v>
      </c>
      <c r="M28">
        <v>0.72050869464874268</v>
      </c>
      <c r="N28">
        <v>0</v>
      </c>
      <c r="O28">
        <v>3123.322021484375</v>
      </c>
      <c r="P28">
        <v>3123.322021484375</v>
      </c>
      <c r="Q28">
        <v>0</v>
      </c>
      <c r="S28">
        <v>3126.322998046875</v>
      </c>
      <c r="T28">
        <v>3126.322998046875</v>
      </c>
      <c r="U28">
        <v>0</v>
      </c>
      <c r="W28">
        <v>3118.298583984375</v>
      </c>
      <c r="X28">
        <v>3118.298583984375</v>
      </c>
      <c r="Y28">
        <v>0</v>
      </c>
      <c r="Z28">
        <v>3118.8125</v>
      </c>
      <c r="AA28">
        <v>3118.8125</v>
      </c>
      <c r="AB28">
        <v>0</v>
      </c>
      <c r="AC28">
        <v>3115.89453125</v>
      </c>
      <c r="AD28">
        <v>3115.89453125</v>
      </c>
      <c r="AE28">
        <v>0</v>
      </c>
      <c r="AF28">
        <v>3118.298583984375</v>
      </c>
      <c r="AG28">
        <v>3118.298583984375</v>
      </c>
      <c r="AH28">
        <v>0</v>
      </c>
      <c r="AI28">
        <v>3118.8125</v>
      </c>
      <c r="AJ28">
        <v>3118.8125</v>
      </c>
      <c r="AK28">
        <v>0</v>
      </c>
      <c r="AL28">
        <v>3123.322021484375</v>
      </c>
      <c r="AM28">
        <v>3123.322021484375</v>
      </c>
      <c r="AN28">
        <v>0</v>
      </c>
      <c r="AO28">
        <v>3114.8876953125</v>
      </c>
      <c r="AP28">
        <v>3114.8876953125</v>
      </c>
      <c r="AQ28">
        <v>0</v>
      </c>
      <c r="AR28">
        <v>3115.89453125</v>
      </c>
      <c r="AS28">
        <v>3115.89453125</v>
      </c>
      <c r="AT28">
        <v>0</v>
      </c>
      <c r="AU28">
        <v>3123.322021484375</v>
      </c>
      <c r="AV28">
        <v>3123.322021484375</v>
      </c>
      <c r="AW28">
        <v>0</v>
      </c>
      <c r="AY28">
        <v>26</v>
      </c>
      <c r="BA28">
        <f t="shared" si="0"/>
        <v>1.0068359375</v>
      </c>
      <c r="BB28">
        <f t="shared" si="1"/>
        <v>2.404052734375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3.618408203125</v>
      </c>
      <c r="BH28">
        <f t="shared" si="6"/>
        <v>15.0537109375</v>
      </c>
      <c r="BI28">
        <f t="shared" si="9"/>
        <v>391.345703125</v>
      </c>
      <c r="BJ28">
        <f t="shared" si="10"/>
        <v>392.35205078125</v>
      </c>
      <c r="BK28">
        <f t="shared" si="10"/>
        <v>394.955078125</v>
      </c>
      <c r="BL28">
        <f t="shared" si="10"/>
        <v>395.468994140625</v>
      </c>
      <c r="BM28">
        <f t="shared" si="10"/>
        <v>399.978515625</v>
      </c>
      <c r="BN28">
        <f t="shared" si="10"/>
        <v>402.9794921875</v>
      </c>
      <c r="BO28">
        <f t="shared" si="10"/>
        <v>406.3994140625</v>
      </c>
      <c r="BR28">
        <f t="shared" si="8"/>
        <v>401.635986328125</v>
      </c>
    </row>
    <row r="29" spans="1:70" x14ac:dyDescent="0.2">
      <c r="A29" t="s">
        <v>202</v>
      </c>
      <c r="B29" t="s">
        <v>268</v>
      </c>
      <c r="C29" t="s">
        <v>17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0.86456078290939331</v>
      </c>
      <c r="M29">
        <v>0.86456078290939331</v>
      </c>
      <c r="N29">
        <v>0</v>
      </c>
      <c r="O29">
        <v>3138.97314453125</v>
      </c>
      <c r="P29">
        <v>3138.97314453125</v>
      </c>
      <c r="Q29">
        <v>0</v>
      </c>
      <c r="S29">
        <v>3141.973876953125</v>
      </c>
      <c r="T29">
        <v>3141.973876953125</v>
      </c>
      <c r="U29">
        <v>0</v>
      </c>
      <c r="W29">
        <v>3133.949462890625</v>
      </c>
      <c r="X29">
        <v>3133.949462890625</v>
      </c>
      <c r="Y29">
        <v>0</v>
      </c>
      <c r="Z29">
        <v>3134.463623046875</v>
      </c>
      <c r="AA29">
        <v>3134.463623046875</v>
      </c>
      <c r="AB29">
        <v>0</v>
      </c>
      <c r="AC29">
        <v>3130.94873046875</v>
      </c>
      <c r="AD29">
        <v>3130.94873046875</v>
      </c>
      <c r="AE29">
        <v>0</v>
      </c>
      <c r="AF29">
        <v>3133.949462890625</v>
      </c>
      <c r="AG29">
        <v>3133.949462890625</v>
      </c>
      <c r="AH29">
        <v>0</v>
      </c>
      <c r="AI29">
        <v>3134.463623046875</v>
      </c>
      <c r="AJ29">
        <v>3134.463623046875</v>
      </c>
      <c r="AK29">
        <v>0</v>
      </c>
      <c r="AL29">
        <v>3138.97314453125</v>
      </c>
      <c r="AM29">
        <v>3138.97314453125</v>
      </c>
      <c r="AN29">
        <v>0</v>
      </c>
      <c r="AO29">
        <v>3129.94140625</v>
      </c>
      <c r="AP29">
        <v>3129.94140625</v>
      </c>
      <c r="AQ29">
        <v>0</v>
      </c>
      <c r="AR29">
        <v>3130.94873046875</v>
      </c>
      <c r="AS29">
        <v>3130.94873046875</v>
      </c>
      <c r="AT29">
        <v>0</v>
      </c>
      <c r="AU29">
        <v>3138.97314453125</v>
      </c>
      <c r="AV29">
        <v>3138.97314453125</v>
      </c>
      <c r="AW29">
        <v>0</v>
      </c>
      <c r="AY29">
        <v>27</v>
      </c>
      <c r="BA29">
        <f t="shared" si="0"/>
        <v>1.00732421875</v>
      </c>
      <c r="BB29">
        <f t="shared" si="1"/>
        <v>3.000732421875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3.004150390625</v>
      </c>
      <c r="BH29">
        <f t="shared" si="6"/>
        <v>15.03662109375</v>
      </c>
      <c r="BI29">
        <f t="shared" si="9"/>
        <v>406.3994140625</v>
      </c>
      <c r="BJ29">
        <f t="shared" si="10"/>
        <v>407.40625</v>
      </c>
      <c r="BK29">
        <f t="shared" si="10"/>
        <v>409.810302734375</v>
      </c>
      <c r="BL29">
        <f t="shared" si="10"/>
        <v>410.32421875</v>
      </c>
      <c r="BM29">
        <f t="shared" si="10"/>
        <v>414.833740234375</v>
      </c>
      <c r="BN29">
        <f t="shared" si="10"/>
        <v>417.834716796875</v>
      </c>
      <c r="BO29">
        <f t="shared" si="10"/>
        <v>421.453125</v>
      </c>
      <c r="BR29">
        <f t="shared" si="8"/>
        <v>416.4912109375</v>
      </c>
    </row>
    <row r="30" spans="1:70" x14ac:dyDescent="0.2">
      <c r="A30" t="s">
        <v>202</v>
      </c>
      <c r="B30" t="s">
        <v>204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0.91729271411895752</v>
      </c>
      <c r="M30">
        <v>0.91729271411895752</v>
      </c>
      <c r="N30">
        <v>0</v>
      </c>
      <c r="O30">
        <v>3152.80029296875</v>
      </c>
      <c r="P30">
        <v>3152.80029296875</v>
      </c>
      <c r="Q30">
        <v>0</v>
      </c>
      <c r="S30">
        <v>3155.80126953125</v>
      </c>
      <c r="T30">
        <v>3155.80126953125</v>
      </c>
      <c r="U30">
        <v>0</v>
      </c>
      <c r="W30">
        <v>3147.776611328125</v>
      </c>
      <c r="X30">
        <v>3147.776611328125</v>
      </c>
      <c r="Y30">
        <v>0</v>
      </c>
      <c r="Z30">
        <v>3148.290771484375</v>
      </c>
      <c r="AA30">
        <v>3148.290771484375</v>
      </c>
      <c r="AB30">
        <v>0</v>
      </c>
      <c r="AC30">
        <v>3145.969482421875</v>
      </c>
      <c r="AD30">
        <v>3145.969482421875</v>
      </c>
      <c r="AE30">
        <v>0</v>
      </c>
      <c r="AF30">
        <v>3147.776611328125</v>
      </c>
      <c r="AG30">
        <v>3147.776611328125</v>
      </c>
      <c r="AH30">
        <v>0</v>
      </c>
      <c r="AI30">
        <v>3148.290771484375</v>
      </c>
      <c r="AJ30">
        <v>3148.290771484375</v>
      </c>
      <c r="AK30">
        <v>0</v>
      </c>
      <c r="AL30">
        <v>3152.80029296875</v>
      </c>
      <c r="AM30">
        <v>3152.80029296875</v>
      </c>
      <c r="AN30">
        <v>0</v>
      </c>
      <c r="AO30">
        <v>3144.97802734375</v>
      </c>
      <c r="AP30">
        <v>3144.97802734375</v>
      </c>
      <c r="AQ30">
        <v>0</v>
      </c>
      <c r="AR30">
        <v>3145.986083984375</v>
      </c>
      <c r="AS30">
        <v>3145.986083984375</v>
      </c>
      <c r="AT30">
        <v>0</v>
      </c>
      <c r="AU30">
        <v>3152.80029296875</v>
      </c>
      <c r="AV30">
        <v>3152.80029296875</v>
      </c>
      <c r="AW30">
        <v>0</v>
      </c>
      <c r="AY30">
        <v>28</v>
      </c>
      <c r="BA30">
        <f t="shared" si="0"/>
        <v>1.008056640625</v>
      </c>
      <c r="BB30">
        <f t="shared" si="1"/>
        <v>1.80712890625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4.2158203125</v>
      </c>
      <c r="BH30">
        <f t="shared" si="6"/>
        <v>15.0556640625</v>
      </c>
      <c r="BI30">
        <f t="shared" si="9"/>
        <v>421.43603515625</v>
      </c>
      <c r="BJ30">
        <f t="shared" si="10"/>
        <v>422.443359375</v>
      </c>
      <c r="BK30">
        <f t="shared" si="10"/>
        <v>425.444091796875</v>
      </c>
      <c r="BL30">
        <f t="shared" si="10"/>
        <v>425.958251953125</v>
      </c>
      <c r="BM30">
        <f t="shared" si="10"/>
        <v>430.4677734375</v>
      </c>
      <c r="BN30">
        <f t="shared" si="10"/>
        <v>433.468505859375</v>
      </c>
      <c r="BO30">
        <f t="shared" si="10"/>
        <v>436.47265625</v>
      </c>
      <c r="BR30">
        <f t="shared" si="8"/>
        <v>432.125244140625</v>
      </c>
    </row>
    <row r="31" spans="1:70" x14ac:dyDescent="0.2">
      <c r="A31" t="s">
        <v>199</v>
      </c>
      <c r="B31" t="s">
        <v>258</v>
      </c>
      <c r="C31" t="s">
        <v>101</v>
      </c>
      <c r="D31">
        <v>-150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0.55442118644714355</v>
      </c>
      <c r="M31">
        <v>0.55442118644714355</v>
      </c>
      <c r="N31">
        <v>0</v>
      </c>
      <c r="O31">
        <v>3168.650146484375</v>
      </c>
      <c r="P31">
        <v>3168.650146484375</v>
      </c>
      <c r="Q31">
        <v>0</v>
      </c>
      <c r="S31">
        <v>3171.651123046875</v>
      </c>
      <c r="T31">
        <v>3171.651123046875</v>
      </c>
      <c r="U31">
        <v>0</v>
      </c>
      <c r="W31">
        <v>3163.626708984375</v>
      </c>
      <c r="X31">
        <v>3163.626708984375</v>
      </c>
      <c r="Y31">
        <v>0</v>
      </c>
      <c r="Z31">
        <v>3164.140625</v>
      </c>
      <c r="AA31">
        <v>3164.140625</v>
      </c>
      <c r="AB31">
        <v>0</v>
      </c>
      <c r="AC31">
        <v>3161.023681640625</v>
      </c>
      <c r="AD31">
        <v>3161.023681640625</v>
      </c>
      <c r="AE31">
        <v>0</v>
      </c>
      <c r="AF31">
        <v>3163.626708984375</v>
      </c>
      <c r="AG31">
        <v>3163.626708984375</v>
      </c>
      <c r="AH31">
        <v>0</v>
      </c>
      <c r="AI31">
        <v>3164.140625</v>
      </c>
      <c r="AJ31">
        <v>3164.140625</v>
      </c>
      <c r="AK31">
        <v>0</v>
      </c>
      <c r="AL31">
        <v>3168.650146484375</v>
      </c>
      <c r="AM31">
        <v>3168.650146484375</v>
      </c>
      <c r="AN31">
        <v>0</v>
      </c>
      <c r="AO31">
        <v>3160.01708984375</v>
      </c>
      <c r="AP31">
        <v>3160.01708984375</v>
      </c>
      <c r="AQ31">
        <v>0</v>
      </c>
      <c r="AR31">
        <v>3161.023681640625</v>
      </c>
      <c r="AS31">
        <v>3161.023681640625</v>
      </c>
      <c r="AT31">
        <v>0</v>
      </c>
      <c r="AU31">
        <v>3168.650146484375</v>
      </c>
      <c r="AV31">
        <v>3168.650146484375</v>
      </c>
      <c r="AW31">
        <v>0</v>
      </c>
      <c r="AY31">
        <v>29</v>
      </c>
      <c r="BA31">
        <f t="shared" si="0"/>
        <v>1.006591796875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-3171.651123046875</v>
      </c>
      <c r="BI31">
        <f t="shared" si="9"/>
        <v>436.49169921875</v>
      </c>
      <c r="BJ31">
        <f t="shared" si="10"/>
        <v>437.499755859375</v>
      </c>
      <c r="BK31">
        <f t="shared" si="10"/>
        <v>439.306884765625</v>
      </c>
      <c r="BL31">
        <f t="shared" si="10"/>
        <v>439.821044921875</v>
      </c>
      <c r="BM31">
        <f t="shared" si="10"/>
        <v>444.33056640625</v>
      </c>
      <c r="BN31">
        <f t="shared" si="10"/>
        <v>447.33154296875</v>
      </c>
      <c r="BO31">
        <f t="shared" si="10"/>
        <v>451.54736328125</v>
      </c>
      <c r="BR31">
        <f t="shared" si="8"/>
        <v>445.988037109375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53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3260.93115234375</v>
      </c>
      <c r="C2">
        <v>3260.93115234375</v>
      </c>
      <c r="D2">
        <v>0</v>
      </c>
      <c r="F2">
        <v>3262.937255859375</v>
      </c>
      <c r="G2">
        <v>3262.937255859375</v>
      </c>
      <c r="H2">
        <v>0</v>
      </c>
      <c r="J2">
        <v>3264.943603515625</v>
      </c>
      <c r="K2">
        <v>3264.943603515625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199</v>
      </c>
      <c r="B2" t="s">
        <v>326</v>
      </c>
      <c r="C2" t="s">
        <v>17</v>
      </c>
      <c r="D2">
        <v>150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0.75548070669174194</v>
      </c>
      <c r="M2">
        <v>0.75548070669174194</v>
      </c>
      <c r="N2">
        <v>0</v>
      </c>
      <c r="O2">
        <v>3275.322265625</v>
      </c>
      <c r="P2">
        <v>3275.322265625</v>
      </c>
      <c r="Q2">
        <v>0</v>
      </c>
      <c r="S2">
        <v>3278.322998046875</v>
      </c>
      <c r="T2">
        <v>3278.322998046875</v>
      </c>
      <c r="U2">
        <v>0</v>
      </c>
      <c r="W2">
        <v>3270.298583984375</v>
      </c>
      <c r="X2">
        <v>3270.298583984375</v>
      </c>
      <c r="Y2">
        <v>0</v>
      </c>
      <c r="Z2">
        <v>3270.8125</v>
      </c>
      <c r="AA2">
        <v>3270.8125</v>
      </c>
      <c r="AB2">
        <v>0</v>
      </c>
      <c r="AC2">
        <v>3268.09375</v>
      </c>
      <c r="AD2">
        <v>3268.09375</v>
      </c>
      <c r="AE2">
        <v>0</v>
      </c>
      <c r="AF2">
        <v>3270.298583984375</v>
      </c>
      <c r="AG2">
        <v>3270.298583984375</v>
      </c>
      <c r="AH2">
        <v>0</v>
      </c>
      <c r="AI2">
        <v>3270.8125</v>
      </c>
      <c r="AJ2">
        <v>3270.8125</v>
      </c>
      <c r="AK2">
        <v>0</v>
      </c>
      <c r="AL2">
        <v>3275.322265625</v>
      </c>
      <c r="AM2">
        <v>3275.322265625</v>
      </c>
      <c r="AN2">
        <v>0</v>
      </c>
      <c r="AO2">
        <v>3267.09765625</v>
      </c>
      <c r="AP2">
        <v>3267.09765625</v>
      </c>
      <c r="AQ2">
        <v>0</v>
      </c>
      <c r="AR2">
        <v>3268.110107421875</v>
      </c>
      <c r="AS2">
        <v>3268.110107421875</v>
      </c>
      <c r="AT2">
        <v>0</v>
      </c>
      <c r="AU2">
        <v>3275.322265625</v>
      </c>
      <c r="AV2">
        <v>3275.322265625</v>
      </c>
      <c r="AW2">
        <v>0</v>
      </c>
      <c r="AY2">
        <v>0</v>
      </c>
      <c r="BA2">
        <f>AR2-AO2</f>
        <v>1.012451171875</v>
      </c>
      <c r="BB2">
        <f>AF2-AD2</f>
        <v>2.204833984375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3.818603515625</v>
      </c>
      <c r="BH2">
        <f>SUM(BA2:BF2)</f>
        <v>15.060302734375</v>
      </c>
      <c r="BI2">
        <v>0</v>
      </c>
      <c r="BJ2">
        <f>BA2-AX2</f>
        <v>1.012451171875</v>
      </c>
      <c r="BK2">
        <f>BJ2+BB2</f>
        <v>3.21728515625</v>
      </c>
      <c r="BL2">
        <f>BK2+BC2</f>
        <v>3.731201171875</v>
      </c>
      <c r="BM2">
        <f>BL2+BD2</f>
        <v>8.240966796875</v>
      </c>
      <c r="BN2">
        <f>BM2+BE2</f>
        <v>11.24169921875</v>
      </c>
      <c r="BO2">
        <f>BN2+BF2</f>
        <v>15.060302734375</v>
      </c>
      <c r="BQ2">
        <f>allo_block2!AO2-forthcountdown!B2</f>
        <v>6.16650390625</v>
      </c>
      <c r="BR2">
        <f>$BQ$2+BL2</f>
        <v>9.897705078125</v>
      </c>
    </row>
    <row r="3" spans="1:70" x14ac:dyDescent="0.2">
      <c r="A3" t="s">
        <v>202</v>
      </c>
      <c r="B3" t="s">
        <v>203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1.3230292797088621</v>
      </c>
      <c r="M3">
        <v>1.3230292797088621</v>
      </c>
      <c r="N3">
        <v>0</v>
      </c>
      <c r="O3">
        <v>3291.072509765625</v>
      </c>
      <c r="P3">
        <v>3291.072509765625</v>
      </c>
      <c r="Q3">
        <v>0</v>
      </c>
      <c r="S3">
        <v>3294.073486328125</v>
      </c>
      <c r="T3">
        <v>3294.073486328125</v>
      </c>
      <c r="U3">
        <v>0</v>
      </c>
      <c r="W3">
        <v>3286.049072265625</v>
      </c>
      <c r="X3">
        <v>3286.049072265625</v>
      </c>
      <c r="Y3">
        <v>0</v>
      </c>
      <c r="Z3">
        <v>3286.56298828125</v>
      </c>
      <c r="AA3">
        <v>3286.56298828125</v>
      </c>
      <c r="AB3">
        <v>0</v>
      </c>
      <c r="AC3">
        <v>3283.147705078125</v>
      </c>
      <c r="AD3">
        <v>3283.147705078125</v>
      </c>
      <c r="AE3">
        <v>0</v>
      </c>
      <c r="AF3">
        <v>3286.049072265625</v>
      </c>
      <c r="AG3">
        <v>3286.049072265625</v>
      </c>
      <c r="AH3">
        <v>0</v>
      </c>
      <c r="AI3">
        <v>3286.56298828125</v>
      </c>
      <c r="AJ3">
        <v>3286.56298828125</v>
      </c>
      <c r="AK3">
        <v>0</v>
      </c>
      <c r="AL3">
        <v>3291.072509765625</v>
      </c>
      <c r="AM3">
        <v>3291.072509765625</v>
      </c>
      <c r="AN3">
        <v>0</v>
      </c>
      <c r="AO3">
        <v>3282.1416015625</v>
      </c>
      <c r="AP3">
        <v>3282.1416015625</v>
      </c>
      <c r="AQ3">
        <v>0</v>
      </c>
      <c r="AR3">
        <v>3283.147705078125</v>
      </c>
      <c r="AS3">
        <v>3283.147705078125</v>
      </c>
      <c r="AT3">
        <v>0</v>
      </c>
      <c r="AU3">
        <v>3291.072509765625</v>
      </c>
      <c r="AV3">
        <v>3291.072509765625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AF3-AD3</f>
        <v>2.9013671875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3.105712890625</v>
      </c>
      <c r="BH3">
        <f t="shared" ref="BH3:BH30" si="6">SUM(BA3:BF3)</f>
        <v>15.03759765625</v>
      </c>
      <c r="BI3">
        <f>SUM(BA2:BF2)</f>
        <v>15.060302734375</v>
      </c>
      <c r="BJ3">
        <f t="shared" ref="BJ3:BO18" si="7">BI3+BA2</f>
        <v>16.07275390625</v>
      </c>
      <c r="BK3">
        <f t="shared" si="7"/>
        <v>18.277587890625</v>
      </c>
      <c r="BL3">
        <f t="shared" si="7"/>
        <v>18.79150390625</v>
      </c>
      <c r="BM3">
        <f t="shared" si="7"/>
        <v>23.30126953125</v>
      </c>
      <c r="BN3">
        <f t="shared" si="7"/>
        <v>26.302001953125</v>
      </c>
      <c r="BO3">
        <f t="shared" si="7"/>
        <v>30.12060546875</v>
      </c>
      <c r="BR3">
        <f t="shared" ref="BR3:BR31" si="8">$BQ$2+BL3</f>
        <v>24.9580078125</v>
      </c>
    </row>
    <row r="4" spans="1:70" x14ac:dyDescent="0.2">
      <c r="A4" t="s">
        <v>199</v>
      </c>
      <c r="B4" t="s">
        <v>325</v>
      </c>
      <c r="C4" t="s">
        <v>103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0.75538492202758789</v>
      </c>
      <c r="M4">
        <v>0.75538492202758789</v>
      </c>
      <c r="N4">
        <v>0</v>
      </c>
      <c r="O4">
        <v>3305.712158203125</v>
      </c>
      <c r="P4">
        <v>3305.712158203125</v>
      </c>
      <c r="Q4">
        <v>0</v>
      </c>
      <c r="S4">
        <v>3308.713134765625</v>
      </c>
      <c r="T4">
        <v>3308.713134765625</v>
      </c>
      <c r="U4">
        <v>0</v>
      </c>
      <c r="W4">
        <v>3300.688720703125</v>
      </c>
      <c r="X4">
        <v>3300.688720703125</v>
      </c>
      <c r="Y4">
        <v>0</v>
      </c>
      <c r="Z4">
        <v>3301.20263671875</v>
      </c>
      <c r="AA4">
        <v>3301.20263671875</v>
      </c>
      <c r="AB4">
        <v>0</v>
      </c>
      <c r="AC4">
        <v>3298.18505859375</v>
      </c>
      <c r="AD4">
        <v>3298.18505859375</v>
      </c>
      <c r="AE4">
        <v>0</v>
      </c>
      <c r="AF4">
        <v>3300.688720703125</v>
      </c>
      <c r="AG4">
        <v>3300.688720703125</v>
      </c>
      <c r="AH4">
        <v>0</v>
      </c>
      <c r="AI4">
        <v>3301.20263671875</v>
      </c>
      <c r="AJ4">
        <v>3301.20263671875</v>
      </c>
      <c r="AK4">
        <v>0</v>
      </c>
      <c r="AL4">
        <v>3305.712158203125</v>
      </c>
      <c r="AM4">
        <v>3305.712158203125</v>
      </c>
      <c r="AN4">
        <v>0</v>
      </c>
      <c r="AO4">
        <v>3297.17919921875</v>
      </c>
      <c r="AP4">
        <v>3297.17919921875</v>
      </c>
      <c r="AQ4">
        <v>0</v>
      </c>
      <c r="AR4">
        <v>3298.18505859375</v>
      </c>
      <c r="AS4">
        <v>3298.18505859375</v>
      </c>
      <c r="AT4">
        <v>0</v>
      </c>
      <c r="AU4">
        <v>3305.712158203125</v>
      </c>
      <c r="AV4">
        <v>3305.712158203125</v>
      </c>
      <c r="AW4">
        <v>0</v>
      </c>
      <c r="AY4">
        <v>2</v>
      </c>
      <c r="BA4">
        <f t="shared" si="0"/>
        <v>1.005859375</v>
      </c>
      <c r="BB4">
        <f t="shared" si="1"/>
        <v>2.503662109375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3.515380859375</v>
      </c>
      <c r="BH4">
        <f t="shared" si="6"/>
        <v>15.04931640625</v>
      </c>
      <c r="BI4">
        <f>BH2+BH3</f>
        <v>30.097900390625</v>
      </c>
      <c r="BJ4">
        <f t="shared" si="7"/>
        <v>31.10400390625</v>
      </c>
      <c r="BK4">
        <f t="shared" si="7"/>
        <v>34.00537109375</v>
      </c>
      <c r="BL4">
        <f t="shared" si="7"/>
        <v>34.519287109375</v>
      </c>
      <c r="BM4">
        <f t="shared" si="7"/>
        <v>39.02880859375</v>
      </c>
      <c r="BN4">
        <f t="shared" si="7"/>
        <v>42.02978515625</v>
      </c>
      <c r="BO4">
        <f t="shared" si="7"/>
        <v>45.135498046875</v>
      </c>
      <c r="BR4">
        <f t="shared" si="8"/>
        <v>40.685791015625</v>
      </c>
    </row>
    <row r="5" spans="1:70" x14ac:dyDescent="0.2">
      <c r="A5" t="s">
        <v>199</v>
      </c>
      <c r="B5" t="s">
        <v>327</v>
      </c>
      <c r="C5" t="s">
        <v>97</v>
      </c>
      <c r="D5">
        <v>60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0.65976208448410034</v>
      </c>
      <c r="M5">
        <v>0.65976208448410034</v>
      </c>
      <c r="N5">
        <v>0</v>
      </c>
      <c r="O5">
        <v>3320.351806640625</v>
      </c>
      <c r="P5">
        <v>3320.351806640625</v>
      </c>
      <c r="Q5">
        <v>0</v>
      </c>
      <c r="S5">
        <v>3323.352783203125</v>
      </c>
      <c r="T5">
        <v>3323.352783203125</v>
      </c>
      <c r="U5">
        <v>0</v>
      </c>
      <c r="W5">
        <v>3315.328369140625</v>
      </c>
      <c r="X5">
        <v>3315.328369140625</v>
      </c>
      <c r="Y5">
        <v>0</v>
      </c>
      <c r="Z5">
        <v>3315.84228515625</v>
      </c>
      <c r="AA5">
        <v>3315.84228515625</v>
      </c>
      <c r="AB5">
        <v>0</v>
      </c>
      <c r="AC5">
        <v>3313.22265625</v>
      </c>
      <c r="AD5">
        <v>3313.22265625</v>
      </c>
      <c r="AE5">
        <v>0</v>
      </c>
      <c r="AF5">
        <v>3315.328369140625</v>
      </c>
      <c r="AG5">
        <v>3315.328369140625</v>
      </c>
      <c r="AH5">
        <v>0</v>
      </c>
      <c r="AI5">
        <v>3315.84228515625</v>
      </c>
      <c r="AJ5">
        <v>3315.84228515625</v>
      </c>
      <c r="AK5">
        <v>0</v>
      </c>
      <c r="AL5">
        <v>3320.351806640625</v>
      </c>
      <c r="AM5">
        <v>3320.351806640625</v>
      </c>
      <c r="AN5">
        <v>0</v>
      </c>
      <c r="AO5">
        <v>3312.228515625</v>
      </c>
      <c r="AP5">
        <v>3312.228515625</v>
      </c>
      <c r="AQ5">
        <v>0</v>
      </c>
      <c r="AR5">
        <v>3313.2392578125</v>
      </c>
      <c r="AS5">
        <v>3313.2392578125</v>
      </c>
      <c r="AT5">
        <v>0</v>
      </c>
      <c r="AU5">
        <v>3320.351806640625</v>
      </c>
      <c r="AV5">
        <v>3320.351806640625</v>
      </c>
      <c r="AW5">
        <v>0</v>
      </c>
      <c r="AY5">
        <v>3</v>
      </c>
      <c r="BA5">
        <f t="shared" si="0"/>
        <v>1.0107421875</v>
      </c>
      <c r="BB5">
        <f t="shared" si="1"/>
        <v>2.105712890625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3.913330078125</v>
      </c>
      <c r="BH5">
        <f t="shared" si="6"/>
        <v>15.05419921875</v>
      </c>
      <c r="BI5">
        <f t="shared" ref="BI5:BI31" si="9">BI4+BH4</f>
        <v>45.147216796875</v>
      </c>
      <c r="BJ5">
        <f t="shared" si="7"/>
        <v>46.153076171875</v>
      </c>
      <c r="BK5">
        <f t="shared" si="7"/>
        <v>48.65673828125</v>
      </c>
      <c r="BL5">
        <f t="shared" si="7"/>
        <v>49.170654296875</v>
      </c>
      <c r="BM5">
        <f t="shared" si="7"/>
        <v>53.68017578125</v>
      </c>
      <c r="BN5">
        <f t="shared" si="7"/>
        <v>56.68115234375</v>
      </c>
      <c r="BO5">
        <f t="shared" si="7"/>
        <v>60.196533203125</v>
      </c>
      <c r="BR5">
        <f t="shared" si="8"/>
        <v>55.337158203125</v>
      </c>
    </row>
    <row r="6" spans="1:70" x14ac:dyDescent="0.2">
      <c r="A6" t="s">
        <v>199</v>
      </c>
      <c r="B6" t="s">
        <v>316</v>
      </c>
      <c r="C6" t="s">
        <v>101</v>
      </c>
      <c r="D6">
        <v>-30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19</v>
      </c>
      <c r="L6">
        <v>0.56983739137649536</v>
      </c>
      <c r="M6">
        <v>0.56983739137649536</v>
      </c>
      <c r="N6">
        <v>0</v>
      </c>
      <c r="O6">
        <v>3335.687744140625</v>
      </c>
      <c r="P6">
        <v>3335.687744140625</v>
      </c>
      <c r="Q6">
        <v>0</v>
      </c>
      <c r="S6">
        <v>3338.688720703125</v>
      </c>
      <c r="T6">
        <v>3338.688720703125</v>
      </c>
      <c r="U6">
        <v>0</v>
      </c>
      <c r="W6">
        <v>3330.664306640625</v>
      </c>
      <c r="X6">
        <v>3330.664306640625</v>
      </c>
      <c r="Y6">
        <v>0</v>
      </c>
      <c r="Z6">
        <v>3331.17822265625</v>
      </c>
      <c r="AA6">
        <v>3331.17822265625</v>
      </c>
      <c r="AB6">
        <v>0</v>
      </c>
      <c r="AC6">
        <v>3328.26025390625</v>
      </c>
      <c r="AD6">
        <v>3328.26025390625</v>
      </c>
      <c r="AE6">
        <v>0</v>
      </c>
      <c r="AF6">
        <v>3330.664306640625</v>
      </c>
      <c r="AG6">
        <v>3330.664306640625</v>
      </c>
      <c r="AH6">
        <v>0</v>
      </c>
      <c r="AI6">
        <v>3331.17822265625</v>
      </c>
      <c r="AJ6">
        <v>3331.17822265625</v>
      </c>
      <c r="AK6">
        <v>0</v>
      </c>
      <c r="AL6">
        <v>3335.687744140625</v>
      </c>
      <c r="AM6">
        <v>3335.687744140625</v>
      </c>
      <c r="AN6">
        <v>0</v>
      </c>
      <c r="AO6">
        <v>3327.26611328125</v>
      </c>
      <c r="AP6">
        <v>3327.26611328125</v>
      </c>
      <c r="AQ6">
        <v>0</v>
      </c>
      <c r="AR6">
        <v>3328.27685546875</v>
      </c>
      <c r="AS6">
        <v>3328.27685546875</v>
      </c>
      <c r="AT6">
        <v>0</v>
      </c>
      <c r="AU6">
        <v>3335.687744140625</v>
      </c>
      <c r="AV6">
        <v>3335.687744140625</v>
      </c>
      <c r="AW6">
        <v>0</v>
      </c>
      <c r="AY6">
        <v>4</v>
      </c>
      <c r="BA6">
        <f t="shared" si="0"/>
        <v>1.0107421875</v>
      </c>
      <c r="BB6">
        <f t="shared" si="1"/>
        <v>2.404052734375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3.61669921875</v>
      </c>
      <c r="BH6">
        <f t="shared" si="6"/>
        <v>15.055908203125</v>
      </c>
      <c r="BI6">
        <f t="shared" si="9"/>
        <v>60.201416015625</v>
      </c>
      <c r="BJ6">
        <f t="shared" si="7"/>
        <v>61.212158203125</v>
      </c>
      <c r="BK6">
        <f t="shared" si="7"/>
        <v>63.31787109375</v>
      </c>
      <c r="BL6">
        <f t="shared" si="7"/>
        <v>63.831787109375</v>
      </c>
      <c r="BM6">
        <f t="shared" si="7"/>
        <v>68.34130859375</v>
      </c>
      <c r="BN6">
        <f t="shared" si="7"/>
        <v>71.34228515625</v>
      </c>
      <c r="BO6">
        <f t="shared" si="7"/>
        <v>75.255615234375</v>
      </c>
      <c r="BR6">
        <f t="shared" si="8"/>
        <v>69.998291015625</v>
      </c>
    </row>
    <row r="7" spans="1:70" x14ac:dyDescent="0.2">
      <c r="A7" t="s">
        <v>199</v>
      </c>
      <c r="B7" t="s">
        <v>251</v>
      </c>
      <c r="C7" t="s">
        <v>17</v>
      </c>
      <c r="D7">
        <v>30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0.87587898969650269</v>
      </c>
      <c r="M7">
        <v>0.87587898969650269</v>
      </c>
      <c r="N7">
        <v>0</v>
      </c>
      <c r="O7">
        <v>3351.023681640625</v>
      </c>
      <c r="P7">
        <v>3351.023681640625</v>
      </c>
      <c r="Q7">
        <v>0</v>
      </c>
      <c r="S7">
        <v>3354.024658203125</v>
      </c>
      <c r="T7">
        <v>3354.024658203125</v>
      </c>
      <c r="U7">
        <v>0</v>
      </c>
      <c r="W7">
        <v>3346.000244140625</v>
      </c>
      <c r="X7">
        <v>3346.000244140625</v>
      </c>
      <c r="Y7">
        <v>0</v>
      </c>
      <c r="Z7">
        <v>3346.51416015625</v>
      </c>
      <c r="AA7">
        <v>3346.51416015625</v>
      </c>
      <c r="AB7">
        <v>0</v>
      </c>
      <c r="AC7">
        <v>3343.2978515625</v>
      </c>
      <c r="AD7">
        <v>3343.2978515625</v>
      </c>
      <c r="AE7">
        <v>0</v>
      </c>
      <c r="AF7">
        <v>3346.000244140625</v>
      </c>
      <c r="AG7">
        <v>3346.000244140625</v>
      </c>
      <c r="AH7">
        <v>0</v>
      </c>
      <c r="AI7">
        <v>3346.51416015625</v>
      </c>
      <c r="AJ7">
        <v>3346.51416015625</v>
      </c>
      <c r="AK7">
        <v>0</v>
      </c>
      <c r="AL7">
        <v>3351.023681640625</v>
      </c>
      <c r="AM7">
        <v>3351.023681640625</v>
      </c>
      <c r="AN7">
        <v>0</v>
      </c>
      <c r="AO7">
        <v>3342.305419921875</v>
      </c>
      <c r="AP7">
        <v>3342.305419921875</v>
      </c>
      <c r="AQ7">
        <v>0</v>
      </c>
      <c r="AR7">
        <v>3343.314453125</v>
      </c>
      <c r="AS7">
        <v>3343.314453125</v>
      </c>
      <c r="AT7">
        <v>0</v>
      </c>
      <c r="AU7">
        <v>3351.023681640625</v>
      </c>
      <c r="AV7">
        <v>3351.023681640625</v>
      </c>
      <c r="AW7">
        <v>0</v>
      </c>
      <c r="AY7">
        <v>5</v>
      </c>
      <c r="BA7">
        <f t="shared" si="0"/>
        <v>1.009033203125</v>
      </c>
      <c r="BB7">
        <f t="shared" si="1"/>
        <v>2.702392578125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3.3037109375</v>
      </c>
      <c r="BH7">
        <f t="shared" si="6"/>
        <v>15.03955078125</v>
      </c>
      <c r="BI7">
        <f t="shared" si="9"/>
        <v>75.25732421875</v>
      </c>
      <c r="BJ7">
        <f t="shared" si="7"/>
        <v>76.26806640625</v>
      </c>
      <c r="BK7">
        <f t="shared" si="7"/>
        <v>78.672119140625</v>
      </c>
      <c r="BL7">
        <f t="shared" si="7"/>
        <v>79.18603515625</v>
      </c>
      <c r="BM7">
        <f t="shared" si="7"/>
        <v>83.695556640625</v>
      </c>
      <c r="BN7">
        <f t="shared" si="7"/>
        <v>86.696533203125</v>
      </c>
      <c r="BO7">
        <f t="shared" si="7"/>
        <v>90.313232421875</v>
      </c>
      <c r="BR7">
        <f t="shared" si="8"/>
        <v>85.3525390625</v>
      </c>
    </row>
    <row r="8" spans="1:70" x14ac:dyDescent="0.2">
      <c r="A8" t="s">
        <v>202</v>
      </c>
      <c r="B8" t="s">
        <v>333</v>
      </c>
      <c r="C8" t="s">
        <v>29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1.2298086881637571</v>
      </c>
      <c r="M8">
        <v>1.2298086881637571</v>
      </c>
      <c r="N8">
        <v>0</v>
      </c>
      <c r="O8">
        <v>3364.9677734375</v>
      </c>
      <c r="P8">
        <v>3364.9677734375</v>
      </c>
      <c r="Q8">
        <v>0</v>
      </c>
      <c r="S8">
        <v>3367.968017578125</v>
      </c>
      <c r="T8">
        <v>3367.968017578125</v>
      </c>
      <c r="U8">
        <v>0</v>
      </c>
      <c r="W8">
        <v>3359.943603515625</v>
      </c>
      <c r="X8">
        <v>3359.943603515625</v>
      </c>
      <c r="Y8">
        <v>0</v>
      </c>
      <c r="Z8">
        <v>3360.45751953125</v>
      </c>
      <c r="AA8">
        <v>3360.45751953125</v>
      </c>
      <c r="AB8">
        <v>0</v>
      </c>
      <c r="AC8">
        <v>3358.335205078125</v>
      </c>
      <c r="AD8">
        <v>3358.335205078125</v>
      </c>
      <c r="AE8">
        <v>0</v>
      </c>
      <c r="AF8">
        <v>3359.943603515625</v>
      </c>
      <c r="AG8">
        <v>3359.943603515625</v>
      </c>
      <c r="AH8">
        <v>0</v>
      </c>
      <c r="AI8">
        <v>3360.45751953125</v>
      </c>
      <c r="AJ8">
        <v>3360.45751953125</v>
      </c>
      <c r="AK8">
        <v>0</v>
      </c>
      <c r="AL8">
        <v>3364.9677734375</v>
      </c>
      <c r="AM8">
        <v>3364.9677734375</v>
      </c>
      <c r="AN8">
        <v>0</v>
      </c>
      <c r="AO8">
        <v>3357.328369140625</v>
      </c>
      <c r="AP8">
        <v>3357.328369140625</v>
      </c>
      <c r="AQ8">
        <v>0</v>
      </c>
      <c r="AR8">
        <v>3358.335205078125</v>
      </c>
      <c r="AS8">
        <v>3358.335205078125</v>
      </c>
      <c r="AT8">
        <v>0</v>
      </c>
      <c r="AU8">
        <v>3364.9677734375</v>
      </c>
      <c r="AV8">
        <v>3364.9677734375</v>
      </c>
      <c r="AW8">
        <v>0</v>
      </c>
      <c r="AY8">
        <v>6</v>
      </c>
      <c r="BA8">
        <f t="shared" si="0"/>
        <v>1.0068359375</v>
      </c>
      <c r="BB8">
        <f t="shared" si="1"/>
        <v>1.6083984375</v>
      </c>
      <c r="BC8">
        <f t="shared" si="2"/>
        <v>0.513916015625</v>
      </c>
      <c r="BD8">
        <f t="shared" si="3"/>
        <v>4.51025390625</v>
      </c>
      <c r="BE8">
        <f t="shared" si="4"/>
        <v>3.000244140625</v>
      </c>
      <c r="BF8">
        <f t="shared" si="5"/>
        <v>4.415283203125</v>
      </c>
      <c r="BH8">
        <f t="shared" si="6"/>
        <v>15.054931640625</v>
      </c>
      <c r="BI8">
        <f t="shared" si="9"/>
        <v>90.296875</v>
      </c>
      <c r="BJ8">
        <f t="shared" si="7"/>
        <v>91.305908203125</v>
      </c>
      <c r="BK8">
        <f t="shared" si="7"/>
        <v>94.00830078125</v>
      </c>
      <c r="BL8">
        <f t="shared" si="7"/>
        <v>94.522216796875</v>
      </c>
      <c r="BM8">
        <f t="shared" si="7"/>
        <v>99.03173828125</v>
      </c>
      <c r="BN8">
        <f t="shared" si="7"/>
        <v>102.03271484375</v>
      </c>
      <c r="BO8">
        <f t="shared" si="7"/>
        <v>105.33642578125</v>
      </c>
      <c r="BR8">
        <f t="shared" si="8"/>
        <v>100.688720703125</v>
      </c>
    </row>
    <row r="9" spans="1:70" x14ac:dyDescent="0.2">
      <c r="A9" t="s">
        <v>199</v>
      </c>
      <c r="B9" t="s">
        <v>201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1.0453921556472781</v>
      </c>
      <c r="M9">
        <v>1.0453921556472781</v>
      </c>
      <c r="N9">
        <v>0</v>
      </c>
      <c r="O9">
        <v>3379.623291015625</v>
      </c>
      <c r="P9">
        <v>3379.623291015625</v>
      </c>
      <c r="Q9">
        <v>0</v>
      </c>
      <c r="S9">
        <v>3382.624267578125</v>
      </c>
      <c r="T9">
        <v>3382.624267578125</v>
      </c>
      <c r="U9">
        <v>0</v>
      </c>
      <c r="W9">
        <v>3374.599609375</v>
      </c>
      <c r="X9">
        <v>3374.599609375</v>
      </c>
      <c r="Y9">
        <v>0</v>
      </c>
      <c r="Z9">
        <v>3375.11376953125</v>
      </c>
      <c r="AA9">
        <v>3375.11376953125</v>
      </c>
      <c r="AB9">
        <v>0</v>
      </c>
      <c r="AC9">
        <v>3373.389404296875</v>
      </c>
      <c r="AD9">
        <v>3373.389404296875</v>
      </c>
      <c r="AE9">
        <v>0</v>
      </c>
      <c r="AF9">
        <v>3374.599609375</v>
      </c>
      <c r="AG9">
        <v>3374.599609375</v>
      </c>
      <c r="AH9">
        <v>0</v>
      </c>
      <c r="AI9">
        <v>3375.11376953125</v>
      </c>
      <c r="AJ9">
        <v>3375.11376953125</v>
      </c>
      <c r="AK9">
        <v>0</v>
      </c>
      <c r="AL9">
        <v>3379.623291015625</v>
      </c>
      <c r="AM9">
        <v>3379.623291015625</v>
      </c>
      <c r="AN9">
        <v>0</v>
      </c>
      <c r="AO9">
        <v>3372.38330078125</v>
      </c>
      <c r="AP9">
        <v>3372.38330078125</v>
      </c>
      <c r="AQ9">
        <v>0</v>
      </c>
      <c r="AR9">
        <v>3373.389404296875</v>
      </c>
      <c r="AS9">
        <v>3373.389404296875</v>
      </c>
      <c r="AT9">
        <v>0</v>
      </c>
      <c r="AU9">
        <v>3379.623291015625</v>
      </c>
      <c r="AV9">
        <v>3379.623291015625</v>
      </c>
      <c r="AW9">
        <v>0</v>
      </c>
      <c r="AY9">
        <v>7</v>
      </c>
      <c r="BA9">
        <f t="shared" si="0"/>
        <v>1.006103515625</v>
      </c>
      <c r="BB9">
        <f t="shared" si="1"/>
        <v>1.210205078125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4.808349609375</v>
      </c>
      <c r="BH9">
        <f t="shared" si="6"/>
        <v>15.04931640625</v>
      </c>
      <c r="BI9">
        <f t="shared" si="9"/>
        <v>105.351806640625</v>
      </c>
      <c r="BJ9">
        <f t="shared" si="7"/>
        <v>106.358642578125</v>
      </c>
      <c r="BK9">
        <f t="shared" si="7"/>
        <v>107.967041015625</v>
      </c>
      <c r="BL9">
        <f t="shared" si="7"/>
        <v>108.48095703125</v>
      </c>
      <c r="BM9">
        <f t="shared" si="7"/>
        <v>112.9912109375</v>
      </c>
      <c r="BN9">
        <f t="shared" si="7"/>
        <v>115.991455078125</v>
      </c>
      <c r="BO9">
        <f t="shared" si="7"/>
        <v>120.40673828125</v>
      </c>
      <c r="BR9">
        <f t="shared" si="8"/>
        <v>114.6474609375</v>
      </c>
    </row>
    <row r="10" spans="1:70" x14ac:dyDescent="0.2">
      <c r="A10" t="s">
        <v>199</v>
      </c>
      <c r="B10" t="s">
        <v>264</v>
      </c>
      <c r="C10" t="s">
        <v>29</v>
      </c>
      <c r="D10">
        <v>-150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0.7675597071647644</v>
      </c>
      <c r="M10">
        <v>0.7675597071647644</v>
      </c>
      <c r="N10">
        <v>0</v>
      </c>
      <c r="O10">
        <v>3395.55615234375</v>
      </c>
      <c r="P10">
        <v>3395.55615234375</v>
      </c>
      <c r="Q10">
        <v>0</v>
      </c>
      <c r="S10">
        <v>3398.556884765625</v>
      </c>
      <c r="T10">
        <v>3398.556884765625</v>
      </c>
      <c r="U10">
        <v>0</v>
      </c>
      <c r="W10">
        <v>3390.532470703125</v>
      </c>
      <c r="X10">
        <v>3390.532470703125</v>
      </c>
      <c r="Y10">
        <v>0</v>
      </c>
      <c r="Z10">
        <v>3391.04638671875</v>
      </c>
      <c r="AA10">
        <v>3391.04638671875</v>
      </c>
      <c r="AB10">
        <v>0</v>
      </c>
      <c r="AC10">
        <v>3388.427001953125</v>
      </c>
      <c r="AD10">
        <v>3388.427001953125</v>
      </c>
      <c r="AE10">
        <v>0</v>
      </c>
      <c r="AF10">
        <v>3390.532470703125</v>
      </c>
      <c r="AG10">
        <v>3390.532470703125</v>
      </c>
      <c r="AH10">
        <v>0</v>
      </c>
      <c r="AI10">
        <v>3391.04638671875</v>
      </c>
      <c r="AJ10">
        <v>3391.04638671875</v>
      </c>
      <c r="AK10">
        <v>0</v>
      </c>
      <c r="AL10">
        <v>3395.55615234375</v>
      </c>
      <c r="AM10">
        <v>3395.55615234375</v>
      </c>
      <c r="AN10">
        <v>0</v>
      </c>
      <c r="AO10">
        <v>3387.4326171875</v>
      </c>
      <c r="AP10">
        <v>3387.4326171875</v>
      </c>
      <c r="AQ10">
        <v>0</v>
      </c>
      <c r="AR10">
        <v>3388.443603515625</v>
      </c>
      <c r="AS10">
        <v>3388.443603515625</v>
      </c>
      <c r="AT10">
        <v>0</v>
      </c>
      <c r="AU10">
        <v>3395.55615234375</v>
      </c>
      <c r="AV10">
        <v>3395.55615234375</v>
      </c>
      <c r="AW10">
        <v>0</v>
      </c>
      <c r="AY10">
        <v>8</v>
      </c>
      <c r="BA10">
        <f t="shared" si="0"/>
        <v>1.010986328125</v>
      </c>
      <c r="BB10">
        <f t="shared" si="1"/>
        <v>2.10546875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3.913330078125</v>
      </c>
      <c r="BH10">
        <f t="shared" si="6"/>
        <v>15.05419921875</v>
      </c>
      <c r="BI10">
        <f t="shared" si="9"/>
        <v>120.401123046875</v>
      </c>
      <c r="BJ10">
        <f t="shared" si="7"/>
        <v>121.4072265625</v>
      </c>
      <c r="BK10">
        <f t="shared" si="7"/>
        <v>122.617431640625</v>
      </c>
      <c r="BL10">
        <f t="shared" si="7"/>
        <v>123.131591796875</v>
      </c>
      <c r="BM10">
        <f t="shared" si="7"/>
        <v>127.64111328125</v>
      </c>
      <c r="BN10">
        <f t="shared" si="7"/>
        <v>130.64208984375</v>
      </c>
      <c r="BO10">
        <f t="shared" si="7"/>
        <v>135.450439453125</v>
      </c>
      <c r="BR10">
        <f t="shared" si="8"/>
        <v>129.298095703125</v>
      </c>
    </row>
    <row r="11" spans="1:70" x14ac:dyDescent="0.2">
      <c r="A11" t="s">
        <v>199</v>
      </c>
      <c r="B11" t="s">
        <v>313</v>
      </c>
      <c r="C11" t="s">
        <v>22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0.79022002220153809</v>
      </c>
      <c r="M11">
        <v>0.79022002220153809</v>
      </c>
      <c r="N11">
        <v>0</v>
      </c>
      <c r="O11">
        <v>3411.389404296875</v>
      </c>
      <c r="P11">
        <v>3411.389404296875</v>
      </c>
      <c r="Q11">
        <v>0</v>
      </c>
      <c r="S11">
        <v>3414.390380859375</v>
      </c>
      <c r="T11">
        <v>3414.390380859375</v>
      </c>
      <c r="U11">
        <v>0</v>
      </c>
      <c r="W11">
        <v>3406.365966796875</v>
      </c>
      <c r="X11">
        <v>3406.365966796875</v>
      </c>
      <c r="Y11">
        <v>0</v>
      </c>
      <c r="Z11">
        <v>3406.8798828125</v>
      </c>
      <c r="AA11">
        <v>3406.8798828125</v>
      </c>
      <c r="AB11">
        <v>0</v>
      </c>
      <c r="AC11">
        <v>3403.464599609375</v>
      </c>
      <c r="AD11">
        <v>3403.464599609375</v>
      </c>
      <c r="AE11">
        <v>0</v>
      </c>
      <c r="AF11">
        <v>3406.365966796875</v>
      </c>
      <c r="AG11">
        <v>3406.365966796875</v>
      </c>
      <c r="AH11">
        <v>0</v>
      </c>
      <c r="AI11">
        <v>3406.8798828125</v>
      </c>
      <c r="AJ11">
        <v>3406.8798828125</v>
      </c>
      <c r="AK11">
        <v>0</v>
      </c>
      <c r="AL11">
        <v>3411.389404296875</v>
      </c>
      <c r="AM11">
        <v>3411.389404296875</v>
      </c>
      <c r="AN11">
        <v>0</v>
      </c>
      <c r="AO11">
        <v>3402.47021484375</v>
      </c>
      <c r="AP11">
        <v>3402.47021484375</v>
      </c>
      <c r="AQ11">
        <v>0</v>
      </c>
      <c r="AR11">
        <v>3403.48095703125</v>
      </c>
      <c r="AS11">
        <v>3403.48095703125</v>
      </c>
      <c r="AT11">
        <v>0</v>
      </c>
      <c r="AU11">
        <v>3411.389404296875</v>
      </c>
      <c r="AV11">
        <v>3411.389404296875</v>
      </c>
      <c r="AW11">
        <v>0</v>
      </c>
      <c r="AY11">
        <v>9</v>
      </c>
      <c r="BA11">
        <f t="shared" si="0"/>
        <v>1.0107421875</v>
      </c>
      <c r="BB11">
        <f t="shared" si="1"/>
        <v>2.9013671875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3.100830078125</v>
      </c>
      <c r="BH11">
        <f t="shared" si="6"/>
        <v>15.037353515625</v>
      </c>
      <c r="BI11">
        <f t="shared" si="9"/>
        <v>135.455322265625</v>
      </c>
      <c r="BJ11">
        <f t="shared" si="7"/>
        <v>136.46630859375</v>
      </c>
      <c r="BK11">
        <f t="shared" si="7"/>
        <v>138.57177734375</v>
      </c>
      <c r="BL11">
        <f t="shared" si="7"/>
        <v>139.085693359375</v>
      </c>
      <c r="BM11">
        <f t="shared" si="7"/>
        <v>143.595458984375</v>
      </c>
      <c r="BN11">
        <f t="shared" si="7"/>
        <v>146.59619140625</v>
      </c>
      <c r="BO11">
        <f t="shared" si="7"/>
        <v>150.509521484375</v>
      </c>
      <c r="BR11">
        <f t="shared" si="8"/>
        <v>145.252197265625</v>
      </c>
    </row>
    <row r="12" spans="1:70" x14ac:dyDescent="0.2">
      <c r="A12" t="s">
        <v>199</v>
      </c>
      <c r="B12" t="s">
        <v>324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0.67159801721572876</v>
      </c>
      <c r="M12">
        <v>0.67159801721572876</v>
      </c>
      <c r="N12">
        <v>0</v>
      </c>
      <c r="O12">
        <v>3425.714111328125</v>
      </c>
      <c r="P12">
        <v>3425.714111328125</v>
      </c>
      <c r="Q12">
        <v>0</v>
      </c>
      <c r="S12">
        <v>3428.715087890625</v>
      </c>
      <c r="T12">
        <v>3428.715087890625</v>
      </c>
      <c r="U12">
        <v>0</v>
      </c>
      <c r="W12">
        <v>3420.690673828125</v>
      </c>
      <c r="X12">
        <v>3420.690673828125</v>
      </c>
      <c r="Y12">
        <v>0</v>
      </c>
      <c r="Z12">
        <v>3421.20458984375</v>
      </c>
      <c r="AA12">
        <v>3421.20458984375</v>
      </c>
      <c r="AB12">
        <v>0</v>
      </c>
      <c r="AC12">
        <v>3418.4853515625</v>
      </c>
      <c r="AD12">
        <v>3418.4853515625</v>
      </c>
      <c r="AE12">
        <v>0</v>
      </c>
      <c r="AF12">
        <v>3420.690673828125</v>
      </c>
      <c r="AG12">
        <v>3420.690673828125</v>
      </c>
      <c r="AH12">
        <v>0</v>
      </c>
      <c r="AI12">
        <v>3421.20458984375</v>
      </c>
      <c r="AJ12">
        <v>3421.20458984375</v>
      </c>
      <c r="AK12">
        <v>0</v>
      </c>
      <c r="AL12">
        <v>3425.714111328125</v>
      </c>
      <c r="AM12">
        <v>3425.714111328125</v>
      </c>
      <c r="AN12">
        <v>0</v>
      </c>
      <c r="AO12">
        <v>3417.4912109375</v>
      </c>
      <c r="AP12">
        <v>3417.4912109375</v>
      </c>
      <c r="AQ12">
        <v>0</v>
      </c>
      <c r="AR12">
        <v>3418.501953125</v>
      </c>
      <c r="AS12">
        <v>3418.501953125</v>
      </c>
      <c r="AT12">
        <v>0</v>
      </c>
      <c r="AU12">
        <v>3425.714111328125</v>
      </c>
      <c r="AV12">
        <v>3425.714111328125</v>
      </c>
      <c r="AW12">
        <v>0</v>
      </c>
      <c r="AY12">
        <v>10</v>
      </c>
      <c r="BA12">
        <f t="shared" si="0"/>
        <v>1.0107421875</v>
      </c>
      <c r="BB12">
        <f t="shared" si="1"/>
        <v>2.205322265625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3.813720703125</v>
      </c>
      <c r="BH12">
        <f t="shared" si="6"/>
        <v>15.05419921875</v>
      </c>
      <c r="BI12">
        <f t="shared" si="9"/>
        <v>150.49267578125</v>
      </c>
      <c r="BJ12">
        <f t="shared" si="7"/>
        <v>151.50341796875</v>
      </c>
      <c r="BK12">
        <f t="shared" si="7"/>
        <v>154.40478515625</v>
      </c>
      <c r="BL12">
        <f t="shared" si="7"/>
        <v>154.918701171875</v>
      </c>
      <c r="BM12">
        <f t="shared" si="7"/>
        <v>159.42822265625</v>
      </c>
      <c r="BN12">
        <f t="shared" si="7"/>
        <v>162.42919921875</v>
      </c>
      <c r="BO12">
        <f t="shared" si="7"/>
        <v>165.530029296875</v>
      </c>
      <c r="BR12">
        <f t="shared" si="8"/>
        <v>161.085205078125</v>
      </c>
    </row>
    <row r="13" spans="1:70" x14ac:dyDescent="0.2">
      <c r="A13" t="s">
        <v>199</v>
      </c>
      <c r="B13" t="s">
        <v>335</v>
      </c>
      <c r="C13" t="s">
        <v>103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0.73214977979660034</v>
      </c>
      <c r="M13">
        <v>0.73214977979660034</v>
      </c>
      <c r="N13">
        <v>0</v>
      </c>
      <c r="O13">
        <v>3441.1494140625</v>
      </c>
      <c r="P13">
        <v>3441.1494140625</v>
      </c>
      <c r="Q13">
        <v>0</v>
      </c>
      <c r="S13">
        <v>3444.150390625</v>
      </c>
      <c r="T13">
        <v>3444.150390625</v>
      </c>
      <c r="U13">
        <v>0</v>
      </c>
      <c r="W13">
        <v>3436.1259765625</v>
      </c>
      <c r="X13">
        <v>3436.1259765625</v>
      </c>
      <c r="Y13">
        <v>0</v>
      </c>
      <c r="Z13">
        <v>3436.639892578125</v>
      </c>
      <c r="AA13">
        <v>3436.639892578125</v>
      </c>
      <c r="AB13">
        <v>0</v>
      </c>
      <c r="AC13">
        <v>3433.52294921875</v>
      </c>
      <c r="AD13">
        <v>3433.52294921875</v>
      </c>
      <c r="AE13">
        <v>0</v>
      </c>
      <c r="AF13">
        <v>3436.1259765625</v>
      </c>
      <c r="AG13">
        <v>3436.1259765625</v>
      </c>
      <c r="AH13">
        <v>0</v>
      </c>
      <c r="AI13">
        <v>3436.639892578125</v>
      </c>
      <c r="AJ13">
        <v>3436.639892578125</v>
      </c>
      <c r="AK13">
        <v>0</v>
      </c>
      <c r="AL13">
        <v>3441.1494140625</v>
      </c>
      <c r="AM13">
        <v>3441.1494140625</v>
      </c>
      <c r="AN13">
        <v>0</v>
      </c>
      <c r="AO13">
        <v>3432.52880859375</v>
      </c>
      <c r="AP13">
        <v>3432.52880859375</v>
      </c>
      <c r="AQ13">
        <v>0</v>
      </c>
      <c r="AR13">
        <v>3433.53955078125</v>
      </c>
      <c r="AS13">
        <v>3433.53955078125</v>
      </c>
      <c r="AT13">
        <v>0</v>
      </c>
      <c r="AU13">
        <v>3441.1494140625</v>
      </c>
      <c r="AV13">
        <v>3441.1494140625</v>
      </c>
      <c r="AW13">
        <v>0</v>
      </c>
      <c r="AY13">
        <v>11</v>
      </c>
      <c r="BA13">
        <f t="shared" si="0"/>
        <v>1.0107421875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3.419921875</v>
      </c>
      <c r="BH13">
        <f t="shared" si="6"/>
        <v>15.05810546875</v>
      </c>
      <c r="BI13">
        <f t="shared" si="9"/>
        <v>165.546875</v>
      </c>
      <c r="BJ13">
        <f t="shared" si="7"/>
        <v>166.5576171875</v>
      </c>
      <c r="BK13">
        <f t="shared" si="7"/>
        <v>168.762939453125</v>
      </c>
      <c r="BL13">
        <f t="shared" si="7"/>
        <v>169.27685546875</v>
      </c>
      <c r="BM13">
        <f t="shared" si="7"/>
        <v>173.786376953125</v>
      </c>
      <c r="BN13">
        <f t="shared" si="7"/>
        <v>176.787353515625</v>
      </c>
      <c r="BO13">
        <f t="shared" si="7"/>
        <v>180.60107421875</v>
      </c>
      <c r="BR13">
        <f t="shared" si="8"/>
        <v>175.443359375</v>
      </c>
    </row>
    <row r="14" spans="1:70" x14ac:dyDescent="0.2">
      <c r="A14" t="s">
        <v>202</v>
      </c>
      <c r="B14" t="s">
        <v>312</v>
      </c>
      <c r="C14" t="s">
        <v>99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0.59373772144317627</v>
      </c>
      <c r="M14">
        <v>0.59373772144317627</v>
      </c>
      <c r="N14">
        <v>0</v>
      </c>
      <c r="O14">
        <v>3454.81103515625</v>
      </c>
      <c r="P14">
        <v>3454.81103515625</v>
      </c>
      <c r="Q14">
        <v>0</v>
      </c>
      <c r="S14">
        <v>3457.811767578125</v>
      </c>
      <c r="T14">
        <v>3457.811767578125</v>
      </c>
      <c r="U14">
        <v>0</v>
      </c>
      <c r="W14">
        <v>3449.787353515625</v>
      </c>
      <c r="X14">
        <v>3449.787353515625</v>
      </c>
      <c r="Y14">
        <v>0</v>
      </c>
      <c r="Z14">
        <v>3450.30126953125</v>
      </c>
      <c r="AA14">
        <v>3450.30126953125</v>
      </c>
      <c r="AB14">
        <v>0</v>
      </c>
      <c r="AC14">
        <v>3448.5771484375</v>
      </c>
      <c r="AD14">
        <v>3448.5771484375</v>
      </c>
      <c r="AE14">
        <v>0</v>
      </c>
      <c r="AF14">
        <v>3449.787353515625</v>
      </c>
      <c r="AG14">
        <v>3449.787353515625</v>
      </c>
      <c r="AH14">
        <v>0</v>
      </c>
      <c r="AI14">
        <v>3450.30126953125</v>
      </c>
      <c r="AJ14">
        <v>3450.30126953125</v>
      </c>
      <c r="AK14">
        <v>0</v>
      </c>
      <c r="AL14">
        <v>3454.81103515625</v>
      </c>
      <c r="AM14">
        <v>3454.81103515625</v>
      </c>
      <c r="AN14">
        <v>0</v>
      </c>
      <c r="AO14">
        <v>3447.5703125</v>
      </c>
      <c r="AP14">
        <v>3447.5703125</v>
      </c>
      <c r="AQ14">
        <v>0</v>
      </c>
      <c r="AR14">
        <v>3448.5771484375</v>
      </c>
      <c r="AS14">
        <v>3448.5771484375</v>
      </c>
      <c r="AT14">
        <v>0</v>
      </c>
      <c r="AU14">
        <v>3454.81103515625</v>
      </c>
      <c r="AV14">
        <v>3454.81103515625</v>
      </c>
      <c r="AW14">
        <v>0</v>
      </c>
      <c r="AY14">
        <v>12</v>
      </c>
      <c r="BA14">
        <f t="shared" si="0"/>
        <v>1.0068359375</v>
      </c>
      <c r="BB14">
        <f t="shared" si="1"/>
        <v>1.210205078125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4.808837890625</v>
      </c>
      <c r="BH14">
        <f t="shared" si="6"/>
        <v>15.05029296875</v>
      </c>
      <c r="BI14">
        <f t="shared" si="9"/>
        <v>180.60498046875</v>
      </c>
      <c r="BJ14">
        <f t="shared" si="7"/>
        <v>181.61572265625</v>
      </c>
      <c r="BK14">
        <f t="shared" si="7"/>
        <v>184.21875</v>
      </c>
      <c r="BL14">
        <f t="shared" si="7"/>
        <v>184.732666015625</v>
      </c>
      <c r="BM14">
        <f t="shared" si="7"/>
        <v>189.2421875</v>
      </c>
      <c r="BN14">
        <f t="shared" si="7"/>
        <v>192.2431640625</v>
      </c>
      <c r="BO14">
        <f t="shared" si="7"/>
        <v>195.6630859375</v>
      </c>
      <c r="BR14">
        <f t="shared" si="8"/>
        <v>190.899169921875</v>
      </c>
    </row>
    <row r="15" spans="1:70" x14ac:dyDescent="0.2">
      <c r="A15" t="s">
        <v>202</v>
      </c>
      <c r="B15" t="s">
        <v>334</v>
      </c>
      <c r="C15" t="s">
        <v>108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0.56585252285003662</v>
      </c>
      <c r="M15">
        <v>0.56585252285003662</v>
      </c>
      <c r="N15">
        <v>0</v>
      </c>
      <c r="O15">
        <v>3470.544921875</v>
      </c>
      <c r="P15">
        <v>3470.544921875</v>
      </c>
      <c r="Q15">
        <v>0</v>
      </c>
      <c r="S15">
        <v>3473.545654296875</v>
      </c>
      <c r="T15">
        <v>3473.545654296875</v>
      </c>
      <c r="U15">
        <v>0</v>
      </c>
      <c r="W15">
        <v>3465.521240234375</v>
      </c>
      <c r="X15">
        <v>3465.521240234375</v>
      </c>
      <c r="Y15">
        <v>0</v>
      </c>
      <c r="Z15">
        <v>3466.03515625</v>
      </c>
      <c r="AA15">
        <v>3466.03515625</v>
      </c>
      <c r="AB15">
        <v>0</v>
      </c>
      <c r="AC15">
        <v>3463.61474609375</v>
      </c>
      <c r="AD15">
        <v>3463.61474609375</v>
      </c>
      <c r="AE15">
        <v>0</v>
      </c>
      <c r="AF15">
        <v>3465.521240234375</v>
      </c>
      <c r="AG15">
        <v>3465.521240234375</v>
      </c>
      <c r="AH15">
        <v>0</v>
      </c>
      <c r="AI15">
        <v>3466.03515625</v>
      </c>
      <c r="AJ15">
        <v>3466.03515625</v>
      </c>
      <c r="AK15">
        <v>0</v>
      </c>
      <c r="AL15">
        <v>3470.544921875</v>
      </c>
      <c r="AM15">
        <v>3470.544921875</v>
      </c>
      <c r="AN15">
        <v>0</v>
      </c>
      <c r="AO15">
        <v>3462.62060546875</v>
      </c>
      <c r="AP15">
        <v>3462.62060546875</v>
      </c>
      <c r="AQ15">
        <v>0</v>
      </c>
      <c r="AR15">
        <v>3463.631103515625</v>
      </c>
      <c r="AS15">
        <v>3463.631103515625</v>
      </c>
      <c r="AT15">
        <v>0</v>
      </c>
      <c r="AU15">
        <v>3470.544921875</v>
      </c>
      <c r="AV15">
        <v>3470.544921875</v>
      </c>
      <c r="AW15">
        <v>0</v>
      </c>
      <c r="AY15">
        <v>13</v>
      </c>
      <c r="BA15">
        <f t="shared" si="0"/>
        <v>1.010498046875</v>
      </c>
      <c r="BB15">
        <f t="shared" si="1"/>
        <v>1.906494140625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4.11279296875</v>
      </c>
      <c r="BH15">
        <f t="shared" si="6"/>
        <v>15.05419921875</v>
      </c>
      <c r="BI15">
        <f t="shared" si="9"/>
        <v>195.6552734375</v>
      </c>
      <c r="BJ15">
        <f t="shared" si="7"/>
        <v>196.662109375</v>
      </c>
      <c r="BK15">
        <f t="shared" si="7"/>
        <v>197.872314453125</v>
      </c>
      <c r="BL15">
        <f t="shared" si="7"/>
        <v>198.38623046875</v>
      </c>
      <c r="BM15">
        <f t="shared" si="7"/>
        <v>202.89599609375</v>
      </c>
      <c r="BN15">
        <f t="shared" si="7"/>
        <v>205.896728515625</v>
      </c>
      <c r="BO15">
        <f t="shared" si="7"/>
        <v>210.70556640625</v>
      </c>
      <c r="BR15">
        <f t="shared" si="8"/>
        <v>204.552734375</v>
      </c>
    </row>
    <row r="16" spans="1:70" x14ac:dyDescent="0.2">
      <c r="A16" t="s">
        <v>202</v>
      </c>
      <c r="B16" t="s">
        <v>314</v>
      </c>
      <c r="C16" t="s">
        <v>103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0.7431836724281311</v>
      </c>
      <c r="M16">
        <v>0.7431836724281311</v>
      </c>
      <c r="N16">
        <v>0</v>
      </c>
      <c r="O16">
        <v>3484.985595703125</v>
      </c>
      <c r="P16">
        <v>3484.985595703125</v>
      </c>
      <c r="Q16">
        <v>0</v>
      </c>
      <c r="S16">
        <v>3487.986328125</v>
      </c>
      <c r="T16">
        <v>3487.986328125</v>
      </c>
      <c r="U16">
        <v>0</v>
      </c>
      <c r="W16">
        <v>3479.9619140625</v>
      </c>
      <c r="X16">
        <v>3479.9619140625</v>
      </c>
      <c r="Y16">
        <v>0</v>
      </c>
      <c r="Z16">
        <v>3480.475830078125</v>
      </c>
      <c r="AA16">
        <v>3480.475830078125</v>
      </c>
      <c r="AB16">
        <v>0</v>
      </c>
      <c r="AC16">
        <v>3478.652099609375</v>
      </c>
      <c r="AD16">
        <v>3478.652099609375</v>
      </c>
      <c r="AE16">
        <v>0</v>
      </c>
      <c r="AF16">
        <v>3479.9619140625</v>
      </c>
      <c r="AG16">
        <v>3479.9619140625</v>
      </c>
      <c r="AH16">
        <v>0</v>
      </c>
      <c r="AI16">
        <v>3480.475830078125</v>
      </c>
      <c r="AJ16">
        <v>3480.475830078125</v>
      </c>
      <c r="AK16">
        <v>0</v>
      </c>
      <c r="AL16">
        <v>3484.985595703125</v>
      </c>
      <c r="AM16">
        <v>3484.985595703125</v>
      </c>
      <c r="AN16">
        <v>0</v>
      </c>
      <c r="AO16">
        <v>3477.658447265625</v>
      </c>
      <c r="AP16">
        <v>3477.658447265625</v>
      </c>
      <c r="AQ16">
        <v>0</v>
      </c>
      <c r="AR16">
        <v>3478.668701171875</v>
      </c>
      <c r="AS16">
        <v>3478.668701171875</v>
      </c>
      <c r="AT16">
        <v>0</v>
      </c>
      <c r="AU16">
        <v>3484.985595703125</v>
      </c>
      <c r="AV16">
        <v>3484.985595703125</v>
      </c>
      <c r="AW16">
        <v>0</v>
      </c>
      <c r="AY16">
        <v>14</v>
      </c>
      <c r="BA16">
        <f t="shared" si="0"/>
        <v>1.01025390625</v>
      </c>
      <c r="BB16">
        <f t="shared" si="1"/>
        <v>1.309814453125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4.713134765625</v>
      </c>
      <c r="BH16">
        <f t="shared" si="6"/>
        <v>15.0576171875</v>
      </c>
      <c r="BI16">
        <f t="shared" si="9"/>
        <v>210.70947265625</v>
      </c>
      <c r="BJ16">
        <f t="shared" si="7"/>
        <v>211.719970703125</v>
      </c>
      <c r="BK16">
        <f t="shared" si="7"/>
        <v>213.62646484375</v>
      </c>
      <c r="BL16">
        <f t="shared" si="7"/>
        <v>214.140380859375</v>
      </c>
      <c r="BM16">
        <f t="shared" si="7"/>
        <v>218.650146484375</v>
      </c>
      <c r="BN16">
        <f t="shared" si="7"/>
        <v>221.65087890625</v>
      </c>
      <c r="BO16">
        <f t="shared" si="7"/>
        <v>225.763671875</v>
      </c>
      <c r="BR16">
        <f t="shared" si="8"/>
        <v>220.306884765625</v>
      </c>
    </row>
    <row r="17" spans="1:70" x14ac:dyDescent="0.2">
      <c r="A17" t="s">
        <v>199</v>
      </c>
      <c r="B17" t="s">
        <v>331</v>
      </c>
      <c r="C17" t="s">
        <v>22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0.62904238700866699</v>
      </c>
      <c r="M17">
        <v>0.62904238700866699</v>
      </c>
      <c r="N17">
        <v>0</v>
      </c>
      <c r="O17">
        <v>3501.730712890625</v>
      </c>
      <c r="P17">
        <v>3501.730712890625</v>
      </c>
      <c r="Q17">
        <v>0</v>
      </c>
      <c r="S17">
        <v>3504.731689453125</v>
      </c>
      <c r="T17">
        <v>3504.731689453125</v>
      </c>
      <c r="U17">
        <v>0</v>
      </c>
      <c r="W17">
        <v>3496.70703125</v>
      </c>
      <c r="X17">
        <v>3496.70703125</v>
      </c>
      <c r="Y17">
        <v>0</v>
      </c>
      <c r="Z17">
        <v>3497.22119140625</v>
      </c>
      <c r="AA17">
        <v>3497.22119140625</v>
      </c>
      <c r="AB17">
        <v>0</v>
      </c>
      <c r="AC17">
        <v>3493.706298828125</v>
      </c>
      <c r="AD17">
        <v>3493.706298828125</v>
      </c>
      <c r="AE17">
        <v>0</v>
      </c>
      <c r="AF17">
        <v>3496.70703125</v>
      </c>
      <c r="AG17">
        <v>3496.70703125</v>
      </c>
      <c r="AH17">
        <v>0</v>
      </c>
      <c r="AI17">
        <v>3497.22119140625</v>
      </c>
      <c r="AJ17">
        <v>3497.22119140625</v>
      </c>
      <c r="AK17">
        <v>0</v>
      </c>
      <c r="AL17">
        <v>3501.730712890625</v>
      </c>
      <c r="AM17">
        <v>3501.730712890625</v>
      </c>
      <c r="AN17">
        <v>0</v>
      </c>
      <c r="AO17">
        <v>3492.699462890625</v>
      </c>
      <c r="AP17">
        <v>3492.699462890625</v>
      </c>
      <c r="AQ17">
        <v>0</v>
      </c>
      <c r="AR17">
        <v>3493.706298828125</v>
      </c>
      <c r="AS17">
        <v>3493.706298828125</v>
      </c>
      <c r="AT17">
        <v>0</v>
      </c>
      <c r="AU17">
        <v>3501.730712890625</v>
      </c>
      <c r="AV17">
        <v>3501.730712890625</v>
      </c>
      <c r="AW17">
        <v>0</v>
      </c>
      <c r="AY17">
        <v>15</v>
      </c>
      <c r="BA17">
        <f t="shared" si="0"/>
        <v>1.0068359375</v>
      </c>
      <c r="BB17">
        <f t="shared" si="1"/>
        <v>3.000732421875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3.004638671875</v>
      </c>
      <c r="BH17">
        <f t="shared" si="6"/>
        <v>15.036865234375</v>
      </c>
      <c r="BI17">
        <f t="shared" si="9"/>
        <v>225.76708984375</v>
      </c>
      <c r="BJ17">
        <f t="shared" si="7"/>
        <v>226.77734375</v>
      </c>
      <c r="BK17">
        <f t="shared" si="7"/>
        <v>228.087158203125</v>
      </c>
      <c r="BL17">
        <f t="shared" si="7"/>
        <v>228.60107421875</v>
      </c>
      <c r="BM17">
        <f t="shared" si="7"/>
        <v>233.11083984375</v>
      </c>
      <c r="BN17">
        <f t="shared" si="7"/>
        <v>236.111572265625</v>
      </c>
      <c r="BO17">
        <f t="shared" si="7"/>
        <v>240.82470703125</v>
      </c>
      <c r="BR17">
        <f t="shared" si="8"/>
        <v>234.767578125</v>
      </c>
    </row>
    <row r="18" spans="1:70" x14ac:dyDescent="0.2">
      <c r="A18" t="s">
        <v>202</v>
      </c>
      <c r="B18" t="s">
        <v>320</v>
      </c>
      <c r="C18" t="s">
        <v>99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0.6458125114440918</v>
      </c>
      <c r="M18">
        <v>0.6458125114440918</v>
      </c>
      <c r="N18">
        <v>0</v>
      </c>
      <c r="O18">
        <v>3515.872802734375</v>
      </c>
      <c r="P18">
        <v>3515.872802734375</v>
      </c>
      <c r="Q18">
        <v>0</v>
      </c>
      <c r="S18">
        <v>3518.873779296875</v>
      </c>
      <c r="T18">
        <v>3518.873779296875</v>
      </c>
      <c r="U18">
        <v>0</v>
      </c>
      <c r="W18">
        <v>3510.849365234375</v>
      </c>
      <c r="X18">
        <v>3510.849365234375</v>
      </c>
      <c r="Y18">
        <v>0</v>
      </c>
      <c r="Z18">
        <v>3511.36328125</v>
      </c>
      <c r="AA18">
        <v>3511.36328125</v>
      </c>
      <c r="AB18">
        <v>0</v>
      </c>
      <c r="AC18">
        <v>3508.743896484375</v>
      </c>
      <c r="AD18">
        <v>3508.743896484375</v>
      </c>
      <c r="AE18">
        <v>0</v>
      </c>
      <c r="AF18">
        <v>3510.849365234375</v>
      </c>
      <c r="AG18">
        <v>3510.849365234375</v>
      </c>
      <c r="AH18">
        <v>0</v>
      </c>
      <c r="AI18">
        <v>3511.36328125</v>
      </c>
      <c r="AJ18">
        <v>3511.36328125</v>
      </c>
      <c r="AK18">
        <v>0</v>
      </c>
      <c r="AL18">
        <v>3515.872802734375</v>
      </c>
      <c r="AM18">
        <v>3515.872802734375</v>
      </c>
      <c r="AN18">
        <v>0</v>
      </c>
      <c r="AO18">
        <v>3507.736328125</v>
      </c>
      <c r="AP18">
        <v>3507.736328125</v>
      </c>
      <c r="AQ18">
        <v>0</v>
      </c>
      <c r="AR18">
        <v>3508.743896484375</v>
      </c>
      <c r="AS18">
        <v>3508.743896484375</v>
      </c>
      <c r="AT18">
        <v>0</v>
      </c>
      <c r="AU18">
        <v>3515.872802734375</v>
      </c>
      <c r="AV18">
        <v>3515.872802734375</v>
      </c>
      <c r="AW18">
        <v>0</v>
      </c>
      <c r="AY18">
        <v>16</v>
      </c>
      <c r="BA18">
        <f t="shared" si="0"/>
        <v>1.007568359375</v>
      </c>
      <c r="BB18">
        <f t="shared" si="1"/>
        <v>2.10546875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3.91259765625</v>
      </c>
      <c r="BH18">
        <f t="shared" si="6"/>
        <v>15.050048828125</v>
      </c>
      <c r="BI18">
        <f t="shared" si="9"/>
        <v>240.803955078125</v>
      </c>
      <c r="BJ18">
        <f t="shared" si="7"/>
        <v>241.810791015625</v>
      </c>
      <c r="BK18">
        <f t="shared" si="7"/>
        <v>244.8115234375</v>
      </c>
      <c r="BL18">
        <f t="shared" si="7"/>
        <v>245.32568359375</v>
      </c>
      <c r="BM18">
        <f t="shared" si="7"/>
        <v>249.835205078125</v>
      </c>
      <c r="BN18">
        <f t="shared" si="7"/>
        <v>252.836181640625</v>
      </c>
      <c r="BO18">
        <f t="shared" si="7"/>
        <v>255.8408203125</v>
      </c>
      <c r="BR18">
        <f t="shared" si="8"/>
        <v>251.4921875</v>
      </c>
    </row>
    <row r="19" spans="1:70" x14ac:dyDescent="0.2">
      <c r="A19" t="s">
        <v>202</v>
      </c>
      <c r="B19" t="s">
        <v>330</v>
      </c>
      <c r="C19" t="s">
        <v>120</v>
      </c>
      <c r="D19">
        <v>-150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1.069626450538635</v>
      </c>
      <c r="M19">
        <v>1.069626450538635</v>
      </c>
      <c r="N19">
        <v>0</v>
      </c>
      <c r="O19">
        <v>3530.612060546875</v>
      </c>
      <c r="P19">
        <v>3530.612060546875</v>
      </c>
      <c r="Q19">
        <v>0</v>
      </c>
      <c r="S19">
        <v>3533.613037109375</v>
      </c>
      <c r="T19">
        <v>3533.613037109375</v>
      </c>
      <c r="U19">
        <v>0</v>
      </c>
      <c r="W19">
        <v>3525.58837890625</v>
      </c>
      <c r="X19">
        <v>3525.58837890625</v>
      </c>
      <c r="Y19">
        <v>0</v>
      </c>
      <c r="Z19">
        <v>3526.1025390625</v>
      </c>
      <c r="AA19">
        <v>3526.1025390625</v>
      </c>
      <c r="AB19">
        <v>0</v>
      </c>
      <c r="AC19">
        <v>3523.78125</v>
      </c>
      <c r="AD19">
        <v>3523.78125</v>
      </c>
      <c r="AE19">
        <v>0</v>
      </c>
      <c r="AF19">
        <v>3525.58837890625</v>
      </c>
      <c r="AG19">
        <v>3525.58837890625</v>
      </c>
      <c r="AH19">
        <v>0</v>
      </c>
      <c r="AI19">
        <v>3526.1025390625</v>
      </c>
      <c r="AJ19">
        <v>3526.1025390625</v>
      </c>
      <c r="AK19">
        <v>0</v>
      </c>
      <c r="AL19">
        <v>3530.612060546875</v>
      </c>
      <c r="AM19">
        <v>3530.612060546875</v>
      </c>
      <c r="AN19">
        <v>0</v>
      </c>
      <c r="AO19">
        <v>3522.786376953125</v>
      </c>
      <c r="AP19">
        <v>3522.786376953125</v>
      </c>
      <c r="AQ19">
        <v>0</v>
      </c>
      <c r="AR19">
        <v>3523.7978515625</v>
      </c>
      <c r="AS19">
        <v>3523.7978515625</v>
      </c>
      <c r="AT19">
        <v>0</v>
      </c>
      <c r="AU19">
        <v>3530.612060546875</v>
      </c>
      <c r="AV19">
        <v>3530.612060546875</v>
      </c>
      <c r="AW19">
        <v>0</v>
      </c>
      <c r="AY19">
        <v>17</v>
      </c>
      <c r="BA19">
        <f t="shared" si="0"/>
        <v>1.011474609375</v>
      </c>
      <c r="BB19">
        <f t="shared" si="1"/>
        <v>1.80712890625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4.211181640625</v>
      </c>
      <c r="BH19">
        <f t="shared" si="6"/>
        <v>15.054443359375</v>
      </c>
      <c r="BI19">
        <f t="shared" si="9"/>
        <v>255.85400390625</v>
      </c>
      <c r="BJ19">
        <f t="shared" ref="BJ19:BO31" si="10">BI19+BA18</f>
        <v>256.861572265625</v>
      </c>
      <c r="BK19">
        <f t="shared" si="10"/>
        <v>258.967041015625</v>
      </c>
      <c r="BL19">
        <f t="shared" si="10"/>
        <v>259.48095703125</v>
      </c>
      <c r="BM19">
        <f t="shared" si="10"/>
        <v>263.990478515625</v>
      </c>
      <c r="BN19">
        <f t="shared" si="10"/>
        <v>266.991455078125</v>
      </c>
      <c r="BO19">
        <f t="shared" si="10"/>
        <v>270.904052734375</v>
      </c>
      <c r="BR19">
        <f t="shared" si="8"/>
        <v>265.6474609375</v>
      </c>
    </row>
    <row r="20" spans="1:70" x14ac:dyDescent="0.2">
      <c r="A20" t="s">
        <v>202</v>
      </c>
      <c r="B20" t="s">
        <v>328</v>
      </c>
      <c r="C20" t="s">
        <v>17</v>
      </c>
      <c r="D20">
        <v>-120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0.76172339916229248</v>
      </c>
      <c r="M20">
        <v>0.76172339916229248</v>
      </c>
      <c r="N20">
        <v>0</v>
      </c>
      <c r="O20">
        <v>3545.947998046875</v>
      </c>
      <c r="P20">
        <v>3545.947998046875</v>
      </c>
      <c r="Q20">
        <v>0</v>
      </c>
      <c r="S20">
        <v>3548.948974609375</v>
      </c>
      <c r="T20">
        <v>3548.948974609375</v>
      </c>
      <c r="U20">
        <v>0</v>
      </c>
      <c r="W20">
        <v>3540.92431640625</v>
      </c>
      <c r="X20">
        <v>3540.92431640625</v>
      </c>
      <c r="Y20">
        <v>0</v>
      </c>
      <c r="Z20">
        <v>3541.4384765625</v>
      </c>
      <c r="AA20">
        <v>3541.4384765625</v>
      </c>
      <c r="AB20">
        <v>0</v>
      </c>
      <c r="AC20">
        <v>3538.81884765625</v>
      </c>
      <c r="AD20">
        <v>3538.81884765625</v>
      </c>
      <c r="AE20">
        <v>0</v>
      </c>
      <c r="AF20">
        <v>3540.92431640625</v>
      </c>
      <c r="AG20">
        <v>3540.92431640625</v>
      </c>
      <c r="AH20">
        <v>0</v>
      </c>
      <c r="AI20">
        <v>3541.4384765625</v>
      </c>
      <c r="AJ20">
        <v>3541.4384765625</v>
      </c>
      <c r="AK20">
        <v>0</v>
      </c>
      <c r="AL20">
        <v>3545.947998046875</v>
      </c>
      <c r="AM20">
        <v>3545.947998046875</v>
      </c>
      <c r="AN20">
        <v>0</v>
      </c>
      <c r="AO20">
        <v>3537.82421875</v>
      </c>
      <c r="AP20">
        <v>3537.82421875</v>
      </c>
      <c r="AQ20">
        <v>0</v>
      </c>
      <c r="AR20">
        <v>3538.83544921875</v>
      </c>
      <c r="AS20">
        <v>3538.83544921875</v>
      </c>
      <c r="AT20">
        <v>0</v>
      </c>
      <c r="AU20">
        <v>3545.947998046875</v>
      </c>
      <c r="AV20">
        <v>3545.947998046875</v>
      </c>
      <c r="AW20">
        <v>0</v>
      </c>
      <c r="AY20">
        <v>18</v>
      </c>
      <c r="BA20">
        <f t="shared" si="0"/>
        <v>1.01123046875</v>
      </c>
      <c r="BB20">
        <f t="shared" si="1"/>
        <v>2.10546875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3.917724609375</v>
      </c>
      <c r="BH20">
        <f t="shared" si="6"/>
        <v>15.05908203125</v>
      </c>
      <c r="BI20">
        <f t="shared" si="9"/>
        <v>270.908447265625</v>
      </c>
      <c r="BJ20">
        <f t="shared" si="10"/>
        <v>271.919921875</v>
      </c>
      <c r="BK20">
        <f t="shared" si="10"/>
        <v>273.72705078125</v>
      </c>
      <c r="BL20">
        <f t="shared" si="10"/>
        <v>274.2412109375</v>
      </c>
      <c r="BM20">
        <f t="shared" si="10"/>
        <v>278.750732421875</v>
      </c>
      <c r="BN20">
        <f t="shared" si="10"/>
        <v>281.751708984375</v>
      </c>
      <c r="BO20">
        <f t="shared" si="10"/>
        <v>285.962890625</v>
      </c>
      <c r="BR20">
        <f t="shared" si="8"/>
        <v>280.40771484375</v>
      </c>
    </row>
    <row r="21" spans="1:70" x14ac:dyDescent="0.2">
      <c r="A21" t="s">
        <v>199</v>
      </c>
      <c r="B21" t="s">
        <v>323</v>
      </c>
      <c r="C21" t="s">
        <v>103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0.52961820363998413</v>
      </c>
      <c r="M21">
        <v>0.52961820363998413</v>
      </c>
      <c r="N21">
        <v>0</v>
      </c>
      <c r="O21">
        <v>3561.201171875</v>
      </c>
      <c r="P21">
        <v>3561.201171875</v>
      </c>
      <c r="Q21">
        <v>0</v>
      </c>
      <c r="S21">
        <v>3564.201904296875</v>
      </c>
      <c r="T21">
        <v>3564.201904296875</v>
      </c>
      <c r="U21">
        <v>0</v>
      </c>
      <c r="W21">
        <v>3556.177490234375</v>
      </c>
      <c r="X21">
        <v>3556.177490234375</v>
      </c>
      <c r="Y21">
        <v>0</v>
      </c>
      <c r="Z21">
        <v>3556.69140625</v>
      </c>
      <c r="AA21">
        <v>3556.69140625</v>
      </c>
      <c r="AB21">
        <v>0</v>
      </c>
      <c r="AC21">
        <v>3553.873046875</v>
      </c>
      <c r="AD21">
        <v>3553.873046875</v>
      </c>
      <c r="AE21">
        <v>0</v>
      </c>
      <c r="AF21">
        <v>3556.177490234375</v>
      </c>
      <c r="AG21">
        <v>3556.177490234375</v>
      </c>
      <c r="AH21">
        <v>0</v>
      </c>
      <c r="AI21">
        <v>3556.69140625</v>
      </c>
      <c r="AJ21">
        <v>3556.69140625</v>
      </c>
      <c r="AK21">
        <v>0</v>
      </c>
      <c r="AL21">
        <v>3561.201171875</v>
      </c>
      <c r="AM21">
        <v>3561.201171875</v>
      </c>
      <c r="AN21">
        <v>0</v>
      </c>
      <c r="AO21">
        <v>3552.86669921875</v>
      </c>
      <c r="AP21">
        <v>3552.86669921875</v>
      </c>
      <c r="AQ21">
        <v>0</v>
      </c>
      <c r="AR21">
        <v>3553.873046875</v>
      </c>
      <c r="AS21">
        <v>3553.873046875</v>
      </c>
      <c r="AT21">
        <v>0</v>
      </c>
      <c r="AU21">
        <v>3561.201171875</v>
      </c>
      <c r="AV21">
        <v>3561.201171875</v>
      </c>
      <c r="AW21">
        <v>0</v>
      </c>
      <c r="AY21">
        <v>19</v>
      </c>
      <c r="BA21">
        <f t="shared" si="0"/>
        <v>1.00634765625</v>
      </c>
      <c r="BB21">
        <f t="shared" si="1"/>
        <v>2.304443359375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3.7138671875</v>
      </c>
      <c r="BH21">
        <f t="shared" si="6"/>
        <v>15.049072265625</v>
      </c>
      <c r="BI21">
        <f t="shared" si="9"/>
        <v>285.967529296875</v>
      </c>
      <c r="BJ21">
        <f t="shared" si="10"/>
        <v>286.978759765625</v>
      </c>
      <c r="BK21">
        <f t="shared" si="10"/>
        <v>289.084228515625</v>
      </c>
      <c r="BL21">
        <f t="shared" si="10"/>
        <v>289.598388671875</v>
      </c>
      <c r="BM21">
        <f t="shared" si="10"/>
        <v>294.10791015625</v>
      </c>
      <c r="BN21">
        <f t="shared" si="10"/>
        <v>297.10888671875</v>
      </c>
      <c r="BO21">
        <f t="shared" si="10"/>
        <v>301.026611328125</v>
      </c>
      <c r="BR21">
        <f t="shared" si="8"/>
        <v>295.764892578125</v>
      </c>
    </row>
    <row r="22" spans="1:70" x14ac:dyDescent="0.2">
      <c r="A22" t="s">
        <v>199</v>
      </c>
      <c r="B22" t="s">
        <v>200</v>
      </c>
      <c r="C22" t="s">
        <v>123</v>
      </c>
      <c r="D22">
        <v>60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0.59511631727218628</v>
      </c>
      <c r="M22">
        <v>0.59511631727218628</v>
      </c>
      <c r="N22">
        <v>0</v>
      </c>
      <c r="O22">
        <v>3576.4375</v>
      </c>
      <c r="P22">
        <v>3576.4375</v>
      </c>
      <c r="Q22">
        <v>0</v>
      </c>
      <c r="S22">
        <v>3579.4384765625</v>
      </c>
      <c r="T22">
        <v>3579.4384765625</v>
      </c>
      <c r="U22">
        <v>0</v>
      </c>
      <c r="W22">
        <v>3571.4140625</v>
      </c>
      <c r="X22">
        <v>3571.4140625</v>
      </c>
      <c r="Y22">
        <v>0</v>
      </c>
      <c r="Z22">
        <v>3571.927978515625</v>
      </c>
      <c r="AA22">
        <v>3571.927978515625</v>
      </c>
      <c r="AB22">
        <v>0</v>
      </c>
      <c r="AC22">
        <v>3568.910400390625</v>
      </c>
      <c r="AD22">
        <v>3568.910400390625</v>
      </c>
      <c r="AE22">
        <v>0</v>
      </c>
      <c r="AF22">
        <v>3571.4140625</v>
      </c>
      <c r="AG22">
        <v>3571.4140625</v>
      </c>
      <c r="AH22">
        <v>0</v>
      </c>
      <c r="AI22">
        <v>3571.927978515625</v>
      </c>
      <c r="AJ22">
        <v>3571.927978515625</v>
      </c>
      <c r="AK22">
        <v>0</v>
      </c>
      <c r="AL22">
        <v>3576.4375</v>
      </c>
      <c r="AM22">
        <v>3576.4375</v>
      </c>
      <c r="AN22">
        <v>0</v>
      </c>
      <c r="AO22">
        <v>3567.915771484375</v>
      </c>
      <c r="AP22">
        <v>3567.915771484375</v>
      </c>
      <c r="AQ22">
        <v>0</v>
      </c>
      <c r="AR22">
        <v>3568.927001953125</v>
      </c>
      <c r="AS22">
        <v>3568.927001953125</v>
      </c>
      <c r="AT22">
        <v>0</v>
      </c>
      <c r="AU22">
        <v>3576.4375</v>
      </c>
      <c r="AV22">
        <v>3576.4375</v>
      </c>
      <c r="AW22">
        <v>0</v>
      </c>
      <c r="AY22">
        <v>20</v>
      </c>
      <c r="BA22">
        <f t="shared" si="0"/>
        <v>1.01123046875</v>
      </c>
      <c r="BB22">
        <f t="shared" si="1"/>
        <v>2.503662109375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3.518798828125</v>
      </c>
      <c r="BH22">
        <f t="shared" si="6"/>
        <v>15.05810546875</v>
      </c>
      <c r="BI22">
        <f t="shared" si="9"/>
        <v>301.0166015625</v>
      </c>
      <c r="BJ22">
        <f t="shared" si="10"/>
        <v>302.02294921875</v>
      </c>
      <c r="BK22">
        <f t="shared" si="10"/>
        <v>304.327392578125</v>
      </c>
      <c r="BL22">
        <f t="shared" si="10"/>
        <v>304.84130859375</v>
      </c>
      <c r="BM22">
        <f t="shared" si="10"/>
        <v>309.35107421875</v>
      </c>
      <c r="BN22">
        <f t="shared" si="10"/>
        <v>312.351806640625</v>
      </c>
      <c r="BO22">
        <f t="shared" si="10"/>
        <v>316.065673828125</v>
      </c>
      <c r="BR22">
        <f t="shared" si="8"/>
        <v>311.0078125</v>
      </c>
    </row>
    <row r="23" spans="1:70" x14ac:dyDescent="0.2">
      <c r="A23" t="s">
        <v>202</v>
      </c>
      <c r="B23" t="s">
        <v>321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0.73785179853439331</v>
      </c>
      <c r="M23">
        <v>0.73785179853439331</v>
      </c>
      <c r="N23">
        <v>0</v>
      </c>
      <c r="O23">
        <v>3590.69580078125</v>
      </c>
      <c r="P23">
        <v>3590.69580078125</v>
      </c>
      <c r="Q23">
        <v>0</v>
      </c>
      <c r="S23">
        <v>3593.69677734375</v>
      </c>
      <c r="T23">
        <v>3593.69677734375</v>
      </c>
      <c r="U23">
        <v>0</v>
      </c>
      <c r="W23">
        <v>3585.67236328125</v>
      </c>
      <c r="X23">
        <v>3585.67236328125</v>
      </c>
      <c r="Y23">
        <v>0</v>
      </c>
      <c r="Z23">
        <v>3586.186279296875</v>
      </c>
      <c r="AA23">
        <v>3586.186279296875</v>
      </c>
      <c r="AB23">
        <v>0</v>
      </c>
      <c r="AC23">
        <v>3583.964599609375</v>
      </c>
      <c r="AD23">
        <v>3583.964599609375</v>
      </c>
      <c r="AE23">
        <v>0</v>
      </c>
      <c r="AF23">
        <v>3585.67236328125</v>
      </c>
      <c r="AG23">
        <v>3585.67236328125</v>
      </c>
      <c r="AH23">
        <v>0</v>
      </c>
      <c r="AI23">
        <v>3586.186279296875</v>
      </c>
      <c r="AJ23">
        <v>3586.186279296875</v>
      </c>
      <c r="AK23">
        <v>0</v>
      </c>
      <c r="AL23">
        <v>3590.69580078125</v>
      </c>
      <c r="AM23">
        <v>3590.69580078125</v>
      </c>
      <c r="AN23">
        <v>0</v>
      </c>
      <c r="AO23">
        <v>3582.957275390625</v>
      </c>
      <c r="AP23">
        <v>3582.957275390625</v>
      </c>
      <c r="AQ23">
        <v>0</v>
      </c>
      <c r="AR23">
        <v>3583.964599609375</v>
      </c>
      <c r="AS23">
        <v>3583.964599609375</v>
      </c>
      <c r="AT23">
        <v>0</v>
      </c>
      <c r="AU23">
        <v>3590.69580078125</v>
      </c>
      <c r="AV23">
        <v>3590.69580078125</v>
      </c>
      <c r="AW23">
        <v>0</v>
      </c>
      <c r="AY23">
        <v>21</v>
      </c>
      <c r="BA23">
        <f t="shared" si="0"/>
        <v>1.00732421875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4.310546875</v>
      </c>
      <c r="BH23">
        <f t="shared" si="6"/>
        <v>15.050048828125</v>
      </c>
      <c r="BI23">
        <f t="shared" si="9"/>
        <v>316.07470703125</v>
      </c>
      <c r="BJ23">
        <f t="shared" si="10"/>
        <v>317.0859375</v>
      </c>
      <c r="BK23">
        <f t="shared" si="10"/>
        <v>319.589599609375</v>
      </c>
      <c r="BL23">
        <f t="shared" si="10"/>
        <v>320.103515625</v>
      </c>
      <c r="BM23">
        <f t="shared" si="10"/>
        <v>324.613037109375</v>
      </c>
      <c r="BN23">
        <f t="shared" si="10"/>
        <v>327.614013671875</v>
      </c>
      <c r="BO23">
        <f t="shared" si="10"/>
        <v>331.1328125</v>
      </c>
      <c r="BR23">
        <f t="shared" si="8"/>
        <v>326.27001953125</v>
      </c>
    </row>
    <row r="24" spans="1:70" x14ac:dyDescent="0.2">
      <c r="A24" t="s">
        <v>202</v>
      </c>
      <c r="B24" t="s">
        <v>318</v>
      </c>
      <c r="C24" t="s">
        <v>103</v>
      </c>
      <c r="D24">
        <v>-120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0.63817387819290161</v>
      </c>
      <c r="M24">
        <v>0.63817387819290161</v>
      </c>
      <c r="N24">
        <v>0</v>
      </c>
      <c r="O24">
        <v>3605.136474609375</v>
      </c>
      <c r="P24">
        <v>3605.136474609375</v>
      </c>
      <c r="Q24">
        <v>0</v>
      </c>
      <c r="S24">
        <v>3608.137451171875</v>
      </c>
      <c r="T24">
        <v>3608.137451171875</v>
      </c>
      <c r="U24">
        <v>0</v>
      </c>
      <c r="W24">
        <v>3600.113037109375</v>
      </c>
      <c r="X24">
        <v>3600.113037109375</v>
      </c>
      <c r="Y24">
        <v>0</v>
      </c>
      <c r="Z24">
        <v>3600.626953125</v>
      </c>
      <c r="AA24">
        <v>3600.626953125</v>
      </c>
      <c r="AB24">
        <v>0</v>
      </c>
      <c r="AC24">
        <v>3599.002197265625</v>
      </c>
      <c r="AD24">
        <v>3599.002197265625</v>
      </c>
      <c r="AE24">
        <v>0</v>
      </c>
      <c r="AF24">
        <v>3600.113037109375</v>
      </c>
      <c r="AG24">
        <v>3600.113037109375</v>
      </c>
      <c r="AH24">
        <v>0</v>
      </c>
      <c r="AI24">
        <v>3600.626953125</v>
      </c>
      <c r="AJ24">
        <v>3600.626953125</v>
      </c>
      <c r="AK24">
        <v>0</v>
      </c>
      <c r="AL24">
        <v>3605.136474609375</v>
      </c>
      <c r="AM24">
        <v>3605.136474609375</v>
      </c>
      <c r="AN24">
        <v>0</v>
      </c>
      <c r="AO24">
        <v>3598.00732421875</v>
      </c>
      <c r="AP24">
        <v>3598.00732421875</v>
      </c>
      <c r="AQ24">
        <v>0</v>
      </c>
      <c r="AR24">
        <v>3599.018798828125</v>
      </c>
      <c r="AS24">
        <v>3599.018798828125</v>
      </c>
      <c r="AT24">
        <v>0</v>
      </c>
      <c r="AU24">
        <v>3605.136474609375</v>
      </c>
      <c r="AV24">
        <v>3605.136474609375</v>
      </c>
      <c r="AW24">
        <v>0</v>
      </c>
      <c r="AY24">
        <v>22</v>
      </c>
      <c r="BA24">
        <f t="shared" si="0"/>
        <v>1.011474609375</v>
      </c>
      <c r="BB24">
        <f t="shared" si="1"/>
        <v>1.11083984375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4.912353515625</v>
      </c>
      <c r="BH24">
        <f t="shared" si="6"/>
        <v>15.05908203125</v>
      </c>
      <c r="BI24">
        <f t="shared" si="9"/>
        <v>331.124755859375</v>
      </c>
      <c r="BJ24">
        <f t="shared" si="10"/>
        <v>332.132080078125</v>
      </c>
      <c r="BK24">
        <f t="shared" si="10"/>
        <v>333.83984375</v>
      </c>
      <c r="BL24">
        <f t="shared" si="10"/>
        <v>334.353759765625</v>
      </c>
      <c r="BM24">
        <f t="shared" si="10"/>
        <v>338.86328125</v>
      </c>
      <c r="BN24">
        <f t="shared" si="10"/>
        <v>341.8642578125</v>
      </c>
      <c r="BO24">
        <f t="shared" si="10"/>
        <v>346.1748046875</v>
      </c>
      <c r="BR24">
        <f t="shared" si="8"/>
        <v>340.520263671875</v>
      </c>
    </row>
    <row r="25" spans="1:70" x14ac:dyDescent="0.2">
      <c r="A25" t="s">
        <v>199</v>
      </c>
      <c r="B25" t="s">
        <v>322</v>
      </c>
      <c r="C25" t="s">
        <v>123</v>
      </c>
      <c r="D25">
        <v>-90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0.66277879476547241</v>
      </c>
      <c r="M25">
        <v>0.66277879476547241</v>
      </c>
      <c r="N25">
        <v>0</v>
      </c>
      <c r="O25">
        <v>3621.0859375</v>
      </c>
      <c r="P25">
        <v>3621.0859375</v>
      </c>
      <c r="Q25">
        <v>0</v>
      </c>
      <c r="S25">
        <v>3624.086669921875</v>
      </c>
      <c r="T25">
        <v>3624.086669921875</v>
      </c>
      <c r="U25">
        <v>0</v>
      </c>
      <c r="W25">
        <v>3616.062255859375</v>
      </c>
      <c r="X25">
        <v>3616.062255859375</v>
      </c>
      <c r="Y25">
        <v>0</v>
      </c>
      <c r="Z25">
        <v>3616.576416015625</v>
      </c>
      <c r="AA25">
        <v>3616.576416015625</v>
      </c>
      <c r="AB25">
        <v>0</v>
      </c>
      <c r="AC25">
        <v>3614.05615234375</v>
      </c>
      <c r="AD25">
        <v>3614.05615234375</v>
      </c>
      <c r="AE25">
        <v>0</v>
      </c>
      <c r="AF25">
        <v>3616.062255859375</v>
      </c>
      <c r="AG25">
        <v>3616.062255859375</v>
      </c>
      <c r="AH25">
        <v>0</v>
      </c>
      <c r="AI25">
        <v>3616.576416015625</v>
      </c>
      <c r="AJ25">
        <v>3616.576416015625</v>
      </c>
      <c r="AK25">
        <v>0</v>
      </c>
      <c r="AL25">
        <v>3621.0859375</v>
      </c>
      <c r="AM25">
        <v>3621.0859375</v>
      </c>
      <c r="AN25">
        <v>0</v>
      </c>
      <c r="AO25">
        <v>3613.0498046875</v>
      </c>
      <c r="AP25">
        <v>3613.0498046875</v>
      </c>
      <c r="AQ25">
        <v>0</v>
      </c>
      <c r="AR25">
        <v>3614.05615234375</v>
      </c>
      <c r="AS25">
        <v>3614.05615234375</v>
      </c>
      <c r="AT25">
        <v>0</v>
      </c>
      <c r="AU25">
        <v>3621.0859375</v>
      </c>
      <c r="AV25">
        <v>3621.0859375</v>
      </c>
      <c r="AW25">
        <v>0</v>
      </c>
      <c r="AY25">
        <v>23</v>
      </c>
      <c r="BA25">
        <f t="shared" si="0"/>
        <v>1.00634765625</v>
      </c>
      <c r="BB25">
        <f t="shared" si="1"/>
        <v>2.006103515625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4.01220703125</v>
      </c>
      <c r="BH25">
        <f t="shared" si="6"/>
        <v>15.049072265625</v>
      </c>
      <c r="BI25">
        <f t="shared" si="9"/>
        <v>346.183837890625</v>
      </c>
      <c r="BJ25">
        <f t="shared" si="10"/>
        <v>347.1953125</v>
      </c>
      <c r="BK25">
        <f>BJ25+BB24</f>
        <v>348.30615234375</v>
      </c>
      <c r="BL25">
        <f t="shared" si="10"/>
        <v>348.820068359375</v>
      </c>
      <c r="BM25">
        <f t="shared" si="10"/>
        <v>353.32958984375</v>
      </c>
      <c r="BN25">
        <f t="shared" si="10"/>
        <v>356.33056640625</v>
      </c>
      <c r="BO25">
        <f t="shared" si="10"/>
        <v>361.242919921875</v>
      </c>
      <c r="BR25">
        <f t="shared" si="8"/>
        <v>354.986572265625</v>
      </c>
    </row>
    <row r="26" spans="1:70" x14ac:dyDescent="0.2">
      <c r="A26" t="s">
        <v>199</v>
      </c>
      <c r="B26" t="s">
        <v>332</v>
      </c>
      <c r="C26" t="s">
        <v>99</v>
      </c>
      <c r="D26">
        <v>-60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1.2611818313598631</v>
      </c>
      <c r="M26">
        <v>1.2611818313598631</v>
      </c>
      <c r="N26">
        <v>0</v>
      </c>
      <c r="O26">
        <v>3635.924560546875</v>
      </c>
      <c r="P26">
        <v>3635.924560546875</v>
      </c>
      <c r="Q26">
        <v>0</v>
      </c>
      <c r="S26">
        <v>3638.92529296875</v>
      </c>
      <c r="T26">
        <v>3638.92529296875</v>
      </c>
      <c r="U26">
        <v>0</v>
      </c>
      <c r="W26">
        <v>3630.90087890625</v>
      </c>
      <c r="X26">
        <v>3630.90087890625</v>
      </c>
      <c r="Y26">
        <v>0</v>
      </c>
      <c r="Z26">
        <v>3631.414794921875</v>
      </c>
      <c r="AA26">
        <v>3631.414794921875</v>
      </c>
      <c r="AB26">
        <v>0</v>
      </c>
      <c r="AC26">
        <v>3629.09375</v>
      </c>
      <c r="AD26">
        <v>3629.09375</v>
      </c>
      <c r="AE26">
        <v>0</v>
      </c>
      <c r="AF26">
        <v>3630.90087890625</v>
      </c>
      <c r="AG26">
        <v>3630.90087890625</v>
      </c>
      <c r="AH26">
        <v>0</v>
      </c>
      <c r="AI26">
        <v>3631.414794921875</v>
      </c>
      <c r="AJ26">
        <v>3631.414794921875</v>
      </c>
      <c r="AK26">
        <v>0</v>
      </c>
      <c r="AL26">
        <v>3635.924560546875</v>
      </c>
      <c r="AM26">
        <v>3635.924560546875</v>
      </c>
      <c r="AN26">
        <v>0</v>
      </c>
      <c r="AO26">
        <v>3628.098876953125</v>
      </c>
      <c r="AP26">
        <v>3628.098876953125</v>
      </c>
      <c r="AQ26">
        <v>0</v>
      </c>
      <c r="AR26">
        <v>3629.1103515625</v>
      </c>
      <c r="AS26">
        <v>3629.1103515625</v>
      </c>
      <c r="AT26">
        <v>0</v>
      </c>
      <c r="AU26">
        <v>3635.924560546875</v>
      </c>
      <c r="AV26">
        <v>3635.924560546875</v>
      </c>
      <c r="AW26">
        <v>0</v>
      </c>
      <c r="AY26">
        <v>24</v>
      </c>
      <c r="BA26">
        <f t="shared" si="0"/>
        <v>1.011474609375</v>
      </c>
      <c r="BB26">
        <f t="shared" si="1"/>
        <v>1.80712890625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4.215087890625</v>
      </c>
      <c r="BH26">
        <f t="shared" si="6"/>
        <v>15.05810546875</v>
      </c>
      <c r="BI26">
        <f t="shared" si="9"/>
        <v>361.23291015625</v>
      </c>
      <c r="BJ26">
        <f t="shared" si="10"/>
        <v>362.2392578125</v>
      </c>
      <c r="BK26">
        <f t="shared" si="10"/>
        <v>364.245361328125</v>
      </c>
      <c r="BL26">
        <f t="shared" si="10"/>
        <v>364.759521484375</v>
      </c>
      <c r="BM26">
        <f t="shared" si="10"/>
        <v>369.26904296875</v>
      </c>
      <c r="BN26">
        <f t="shared" si="10"/>
        <v>372.269775390625</v>
      </c>
      <c r="BO26">
        <f t="shared" si="10"/>
        <v>376.281982421875</v>
      </c>
      <c r="BR26">
        <f t="shared" si="8"/>
        <v>370.926025390625</v>
      </c>
    </row>
    <row r="27" spans="1:70" x14ac:dyDescent="0.2">
      <c r="A27" t="s">
        <v>202</v>
      </c>
      <c r="B27" t="s">
        <v>315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0.94884467124938965</v>
      </c>
      <c r="M27">
        <v>0.94884467124938965</v>
      </c>
      <c r="N27">
        <v>0</v>
      </c>
      <c r="O27">
        <v>3651.873779296875</v>
      </c>
      <c r="P27">
        <v>3651.873779296875</v>
      </c>
      <c r="Q27">
        <v>0</v>
      </c>
      <c r="S27">
        <v>3654.874755859375</v>
      </c>
      <c r="T27">
        <v>3654.874755859375</v>
      </c>
      <c r="U27">
        <v>0</v>
      </c>
      <c r="W27">
        <v>3646.850341796875</v>
      </c>
      <c r="X27">
        <v>3646.850341796875</v>
      </c>
      <c r="Y27">
        <v>0</v>
      </c>
      <c r="Z27">
        <v>3647.3642578125</v>
      </c>
      <c r="AA27">
        <v>3647.3642578125</v>
      </c>
      <c r="AB27">
        <v>0</v>
      </c>
      <c r="AC27">
        <v>3644.14794921875</v>
      </c>
      <c r="AD27">
        <v>3644.14794921875</v>
      </c>
      <c r="AE27">
        <v>0</v>
      </c>
      <c r="AF27">
        <v>3646.850341796875</v>
      </c>
      <c r="AG27">
        <v>3646.850341796875</v>
      </c>
      <c r="AH27">
        <v>0</v>
      </c>
      <c r="AI27">
        <v>3647.3642578125</v>
      </c>
      <c r="AJ27">
        <v>3647.3642578125</v>
      </c>
      <c r="AK27">
        <v>0</v>
      </c>
      <c r="AL27">
        <v>3651.873779296875</v>
      </c>
      <c r="AM27">
        <v>3651.873779296875</v>
      </c>
      <c r="AN27">
        <v>0</v>
      </c>
      <c r="AO27">
        <v>3643.140380859375</v>
      </c>
      <c r="AP27">
        <v>3643.140380859375</v>
      </c>
      <c r="AQ27">
        <v>0</v>
      </c>
      <c r="AR27">
        <v>3644.14794921875</v>
      </c>
      <c r="AS27">
        <v>3644.14794921875</v>
      </c>
      <c r="AT27">
        <v>0</v>
      </c>
      <c r="AU27">
        <v>3651.873779296875</v>
      </c>
      <c r="AV27">
        <v>3651.873779296875</v>
      </c>
      <c r="AW27">
        <v>0</v>
      </c>
      <c r="AY27">
        <v>25</v>
      </c>
      <c r="BA27">
        <f t="shared" si="0"/>
        <v>1.007568359375</v>
      </c>
      <c r="BB27">
        <f t="shared" si="1"/>
        <v>2.702392578125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3.304443359375</v>
      </c>
      <c r="BH27">
        <f t="shared" si="6"/>
        <v>15.038818359375</v>
      </c>
      <c r="BI27">
        <f t="shared" si="9"/>
        <v>376.291015625</v>
      </c>
      <c r="BJ27">
        <f t="shared" si="10"/>
        <v>377.302490234375</v>
      </c>
      <c r="BK27">
        <f t="shared" si="10"/>
        <v>379.109619140625</v>
      </c>
      <c r="BL27">
        <f t="shared" si="10"/>
        <v>379.62353515625</v>
      </c>
      <c r="BM27">
        <f t="shared" si="10"/>
        <v>384.13330078125</v>
      </c>
      <c r="BN27">
        <f t="shared" si="10"/>
        <v>387.134033203125</v>
      </c>
      <c r="BO27">
        <f t="shared" si="10"/>
        <v>391.34912109375</v>
      </c>
      <c r="BR27">
        <f t="shared" si="8"/>
        <v>385.7900390625</v>
      </c>
    </row>
    <row r="28" spans="1:70" x14ac:dyDescent="0.2">
      <c r="A28" t="s">
        <v>199</v>
      </c>
      <c r="B28" t="s">
        <v>329</v>
      </c>
      <c r="C28" t="s">
        <v>22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0.52293360233306885</v>
      </c>
      <c r="M28">
        <v>0.52293360233306885</v>
      </c>
      <c r="N28">
        <v>0</v>
      </c>
      <c r="O28">
        <v>3665.31982421875</v>
      </c>
      <c r="P28">
        <v>3665.31982421875</v>
      </c>
      <c r="Q28">
        <v>0</v>
      </c>
      <c r="S28">
        <v>3668.32080078125</v>
      </c>
      <c r="T28">
        <v>3668.32080078125</v>
      </c>
      <c r="U28">
        <v>0</v>
      </c>
      <c r="W28">
        <v>3660.296142578125</v>
      </c>
      <c r="X28">
        <v>3660.296142578125</v>
      </c>
      <c r="Y28">
        <v>0</v>
      </c>
      <c r="Z28">
        <v>3660.810302734375</v>
      </c>
      <c r="AA28">
        <v>3660.810302734375</v>
      </c>
      <c r="AB28">
        <v>0</v>
      </c>
      <c r="AC28">
        <v>3659.185302734375</v>
      </c>
      <c r="AD28">
        <v>3659.185302734375</v>
      </c>
      <c r="AE28">
        <v>0</v>
      </c>
      <c r="AF28">
        <v>3660.296142578125</v>
      </c>
      <c r="AG28">
        <v>3660.296142578125</v>
      </c>
      <c r="AH28">
        <v>0</v>
      </c>
      <c r="AI28">
        <v>3660.810302734375</v>
      </c>
      <c r="AJ28">
        <v>3660.810302734375</v>
      </c>
      <c r="AK28">
        <v>0</v>
      </c>
      <c r="AL28">
        <v>3665.31982421875</v>
      </c>
      <c r="AM28">
        <v>3665.31982421875</v>
      </c>
      <c r="AN28">
        <v>0</v>
      </c>
      <c r="AO28">
        <v>3658.17919921875</v>
      </c>
      <c r="AP28">
        <v>3658.17919921875</v>
      </c>
      <c r="AQ28">
        <v>0</v>
      </c>
      <c r="AR28">
        <v>3659.185302734375</v>
      </c>
      <c r="AS28">
        <v>3659.185302734375</v>
      </c>
      <c r="AT28">
        <v>0</v>
      </c>
      <c r="AU28">
        <v>3665.31982421875</v>
      </c>
      <c r="AV28">
        <v>3665.31982421875</v>
      </c>
      <c r="AW28">
        <v>0</v>
      </c>
      <c r="AY28">
        <v>26</v>
      </c>
      <c r="BA28">
        <f t="shared" si="0"/>
        <v>1.006103515625</v>
      </c>
      <c r="BB28">
        <f t="shared" si="1"/>
        <v>1.11083984375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4.90771484375</v>
      </c>
      <c r="BH28">
        <f t="shared" si="6"/>
        <v>15.04931640625</v>
      </c>
      <c r="BI28">
        <f t="shared" si="9"/>
        <v>391.329833984375</v>
      </c>
      <c r="BJ28">
        <f t="shared" si="10"/>
        <v>392.33740234375</v>
      </c>
      <c r="BK28">
        <f t="shared" si="10"/>
        <v>395.039794921875</v>
      </c>
      <c r="BL28">
        <f t="shared" si="10"/>
        <v>395.5537109375</v>
      </c>
      <c r="BM28">
        <f t="shared" si="10"/>
        <v>400.063232421875</v>
      </c>
      <c r="BN28">
        <f t="shared" si="10"/>
        <v>403.064208984375</v>
      </c>
      <c r="BO28">
        <f t="shared" si="10"/>
        <v>406.36865234375</v>
      </c>
      <c r="BR28">
        <f t="shared" si="8"/>
        <v>401.72021484375</v>
      </c>
    </row>
    <row r="29" spans="1:70" x14ac:dyDescent="0.2">
      <c r="A29" t="s">
        <v>199</v>
      </c>
      <c r="B29" t="s">
        <v>317</v>
      </c>
      <c r="C29" t="s">
        <v>29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0.82318168878555298</v>
      </c>
      <c r="M29">
        <v>0.82318168878555298</v>
      </c>
      <c r="N29">
        <v>0</v>
      </c>
      <c r="O29">
        <v>3681.650390625</v>
      </c>
      <c r="P29">
        <v>3681.650390625</v>
      </c>
      <c r="Q29">
        <v>0</v>
      </c>
      <c r="S29">
        <v>3684.6513671875</v>
      </c>
      <c r="T29">
        <v>3684.6513671875</v>
      </c>
      <c r="U29">
        <v>0</v>
      </c>
      <c r="W29">
        <v>3676.626953125</v>
      </c>
      <c r="X29">
        <v>3676.626953125</v>
      </c>
      <c r="Y29">
        <v>0</v>
      </c>
      <c r="Z29">
        <v>3677.140869140625</v>
      </c>
      <c r="AA29">
        <v>3677.140869140625</v>
      </c>
      <c r="AB29">
        <v>0</v>
      </c>
      <c r="AC29">
        <v>3674.222900390625</v>
      </c>
      <c r="AD29">
        <v>3674.222900390625</v>
      </c>
      <c r="AE29">
        <v>0</v>
      </c>
      <c r="AF29">
        <v>3676.626953125</v>
      </c>
      <c r="AG29">
        <v>3676.626953125</v>
      </c>
      <c r="AH29">
        <v>0</v>
      </c>
      <c r="AI29">
        <v>3677.140869140625</v>
      </c>
      <c r="AJ29">
        <v>3677.140869140625</v>
      </c>
      <c r="AK29">
        <v>0</v>
      </c>
      <c r="AL29">
        <v>3681.650390625</v>
      </c>
      <c r="AM29">
        <v>3681.650390625</v>
      </c>
      <c r="AN29">
        <v>0</v>
      </c>
      <c r="AO29">
        <v>3673.228515625</v>
      </c>
      <c r="AP29">
        <v>3673.228515625</v>
      </c>
      <c r="AQ29">
        <v>0</v>
      </c>
      <c r="AR29">
        <v>3674.239501953125</v>
      </c>
      <c r="AS29">
        <v>3674.239501953125</v>
      </c>
      <c r="AT29">
        <v>0</v>
      </c>
      <c r="AU29">
        <v>3681.650390625</v>
      </c>
      <c r="AV29">
        <v>3681.650390625</v>
      </c>
      <c r="AW29">
        <v>0</v>
      </c>
      <c r="AY29">
        <v>27</v>
      </c>
      <c r="BA29">
        <f t="shared" si="0"/>
        <v>1.010986328125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3.61474609375</v>
      </c>
      <c r="BH29">
        <f t="shared" si="6"/>
        <v>15.05419921875</v>
      </c>
      <c r="BI29">
        <f t="shared" si="9"/>
        <v>406.379150390625</v>
      </c>
      <c r="BJ29">
        <f t="shared" si="10"/>
        <v>407.38525390625</v>
      </c>
      <c r="BK29">
        <f t="shared" si="10"/>
        <v>408.49609375</v>
      </c>
      <c r="BL29">
        <f t="shared" si="10"/>
        <v>409.01025390625</v>
      </c>
      <c r="BM29">
        <f t="shared" si="10"/>
        <v>413.519775390625</v>
      </c>
      <c r="BN29">
        <f t="shared" si="10"/>
        <v>416.520751953125</v>
      </c>
      <c r="BO29">
        <f t="shared" si="10"/>
        <v>421.428466796875</v>
      </c>
      <c r="BR29">
        <f t="shared" si="8"/>
        <v>415.1767578125</v>
      </c>
    </row>
    <row r="30" spans="1:70" x14ac:dyDescent="0.2">
      <c r="A30" t="s">
        <v>199</v>
      </c>
      <c r="B30" t="s">
        <v>319</v>
      </c>
      <c r="C30" t="s">
        <v>29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0.78346848487854004</v>
      </c>
      <c r="M30">
        <v>0.78346848487854004</v>
      </c>
      <c r="N30">
        <v>0</v>
      </c>
      <c r="O30">
        <v>3696.09130859375</v>
      </c>
      <c r="P30">
        <v>3696.09130859375</v>
      </c>
      <c r="Q30">
        <v>0</v>
      </c>
      <c r="S30">
        <v>3699.092041015625</v>
      </c>
      <c r="T30">
        <v>3699.092041015625</v>
      </c>
      <c r="U30">
        <v>0</v>
      </c>
      <c r="W30">
        <v>3691.067626953125</v>
      </c>
      <c r="X30">
        <v>3691.067626953125</v>
      </c>
      <c r="Y30">
        <v>0</v>
      </c>
      <c r="Z30">
        <v>3691.58154296875</v>
      </c>
      <c r="AA30">
        <v>3691.58154296875</v>
      </c>
      <c r="AB30">
        <v>0</v>
      </c>
      <c r="AC30">
        <v>3689.26025390625</v>
      </c>
      <c r="AD30">
        <v>3689.26025390625</v>
      </c>
      <c r="AE30">
        <v>0</v>
      </c>
      <c r="AF30">
        <v>3691.067626953125</v>
      </c>
      <c r="AG30">
        <v>3691.067626953125</v>
      </c>
      <c r="AH30">
        <v>0</v>
      </c>
      <c r="AI30">
        <v>3691.58154296875</v>
      </c>
      <c r="AJ30">
        <v>3691.58154296875</v>
      </c>
      <c r="AK30">
        <v>0</v>
      </c>
      <c r="AL30">
        <v>3696.09130859375</v>
      </c>
      <c r="AM30">
        <v>3696.09130859375</v>
      </c>
      <c r="AN30">
        <v>0</v>
      </c>
      <c r="AO30">
        <v>3688.26611328125</v>
      </c>
      <c r="AP30">
        <v>3688.26611328125</v>
      </c>
      <c r="AQ30">
        <v>0</v>
      </c>
      <c r="AR30">
        <v>3689.277099609375</v>
      </c>
      <c r="AS30">
        <v>3689.277099609375</v>
      </c>
      <c r="AT30">
        <v>0</v>
      </c>
      <c r="AU30">
        <v>3696.09130859375</v>
      </c>
      <c r="AV30">
        <v>3696.09130859375</v>
      </c>
      <c r="AW30">
        <v>0</v>
      </c>
      <c r="AY30">
        <v>28</v>
      </c>
      <c r="BA30">
        <f t="shared" si="0"/>
        <v>1.010986328125</v>
      </c>
      <c r="BB30">
        <f t="shared" si="1"/>
        <v>1.807373046875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4.213134765625</v>
      </c>
      <c r="BH30">
        <f t="shared" si="6"/>
        <v>15.055908203125</v>
      </c>
      <c r="BI30">
        <f t="shared" si="9"/>
        <v>421.433349609375</v>
      </c>
      <c r="BJ30">
        <f t="shared" si="10"/>
        <v>422.4443359375</v>
      </c>
      <c r="BK30">
        <f t="shared" si="10"/>
        <v>424.848388671875</v>
      </c>
      <c r="BL30">
        <f t="shared" si="10"/>
        <v>425.3623046875</v>
      </c>
      <c r="BM30">
        <f t="shared" si="10"/>
        <v>429.871826171875</v>
      </c>
      <c r="BN30">
        <f t="shared" si="10"/>
        <v>432.872802734375</v>
      </c>
      <c r="BO30">
        <f t="shared" si="10"/>
        <v>436.487548828125</v>
      </c>
      <c r="BR30">
        <f t="shared" si="8"/>
        <v>431.52880859375</v>
      </c>
    </row>
    <row r="31" spans="1:70" x14ac:dyDescent="0.2">
      <c r="A31" t="s">
        <v>199</v>
      </c>
      <c r="B31" t="s">
        <v>200</v>
      </c>
      <c r="C31" t="s">
        <v>17</v>
      </c>
      <c r="D31">
        <v>-120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0.65862131118774414</v>
      </c>
      <c r="M31">
        <v>0.65862131118774414</v>
      </c>
      <c r="N31">
        <v>0</v>
      </c>
      <c r="O31">
        <v>3712.024169921875</v>
      </c>
      <c r="P31">
        <v>3712.024169921875</v>
      </c>
      <c r="Q31">
        <v>0</v>
      </c>
      <c r="S31">
        <v>3715.02490234375</v>
      </c>
      <c r="T31">
        <v>3715.02490234375</v>
      </c>
      <c r="U31">
        <v>0</v>
      </c>
      <c r="W31">
        <v>3707.00048828125</v>
      </c>
      <c r="X31">
        <v>3707.00048828125</v>
      </c>
      <c r="Y31">
        <v>0</v>
      </c>
      <c r="Z31">
        <v>3707.514404296875</v>
      </c>
      <c r="AA31">
        <v>3707.514404296875</v>
      </c>
      <c r="AB31">
        <v>0</v>
      </c>
      <c r="AC31">
        <v>3704.298095703125</v>
      </c>
      <c r="AD31">
        <v>3704.298095703125</v>
      </c>
      <c r="AE31">
        <v>0</v>
      </c>
      <c r="AF31">
        <v>3707.00048828125</v>
      </c>
      <c r="AG31">
        <v>3707.00048828125</v>
      </c>
      <c r="AH31">
        <v>0</v>
      </c>
      <c r="AI31">
        <v>3707.514404296875</v>
      </c>
      <c r="AJ31">
        <v>3707.514404296875</v>
      </c>
      <c r="AK31">
        <v>0</v>
      </c>
      <c r="AL31">
        <v>3712.024169921875</v>
      </c>
      <c r="AM31">
        <v>3712.024169921875</v>
      </c>
      <c r="AN31">
        <v>0</v>
      </c>
      <c r="AO31">
        <v>3703.30517578125</v>
      </c>
      <c r="AP31">
        <v>3703.30517578125</v>
      </c>
      <c r="AQ31">
        <v>0</v>
      </c>
      <c r="AR31">
        <v>3704.314697265625</v>
      </c>
      <c r="AS31">
        <v>3704.314697265625</v>
      </c>
      <c r="AT31">
        <v>0</v>
      </c>
      <c r="AU31">
        <v>3712.024169921875</v>
      </c>
      <c r="AV31">
        <v>3712.024169921875</v>
      </c>
      <c r="AW31">
        <v>0</v>
      </c>
      <c r="AY31">
        <v>29</v>
      </c>
      <c r="BA31">
        <f t="shared" si="0"/>
        <v>1.009521484375</v>
      </c>
      <c r="BB31">
        <f t="shared" si="1"/>
        <v>2.702392578125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-3715.02490234375</v>
      </c>
      <c r="BI31">
        <f t="shared" si="9"/>
        <v>436.4892578125</v>
      </c>
      <c r="BJ31">
        <f t="shared" si="10"/>
        <v>437.500244140625</v>
      </c>
      <c r="BK31">
        <f t="shared" si="10"/>
        <v>439.3076171875</v>
      </c>
      <c r="BL31">
        <f t="shared" si="10"/>
        <v>439.821533203125</v>
      </c>
      <c r="BM31">
        <f t="shared" si="10"/>
        <v>444.331298828125</v>
      </c>
      <c r="BN31">
        <f t="shared" si="10"/>
        <v>447.33203125</v>
      </c>
      <c r="BO31">
        <f t="shared" si="10"/>
        <v>451.545166015625</v>
      </c>
      <c r="BR31">
        <f t="shared" si="8"/>
        <v>445.988037109375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53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0.83450639247894287</v>
      </c>
      <c r="M2">
        <v>0.83450639247894287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27</v>
      </c>
      <c r="L3">
        <v>0.96684092283248901</v>
      </c>
      <c r="M3">
        <v>0.96684092283248901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0.83922082185745239</v>
      </c>
      <c r="M4">
        <v>0.83922082185745239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27</v>
      </c>
      <c r="L5">
        <v>2.266883373260498</v>
      </c>
      <c r="M5">
        <v>2.266883373260498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53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60.339724717958632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3981.88720703125</v>
      </c>
      <c r="C2">
        <v>3981.88720703125</v>
      </c>
      <c r="D2">
        <v>0</v>
      </c>
      <c r="F2">
        <v>3983.893310546875</v>
      </c>
      <c r="G2">
        <v>3983.893310546875</v>
      </c>
      <c r="H2">
        <v>0</v>
      </c>
      <c r="J2">
        <v>3985.8994140625</v>
      </c>
      <c r="K2">
        <v>3985.8994140625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344</v>
      </c>
      <c r="B2" t="s">
        <v>184</v>
      </c>
      <c r="C2" t="s">
        <v>17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0.60580092668533325</v>
      </c>
      <c r="M2">
        <v>0.60580092668533325</v>
      </c>
      <c r="N2">
        <v>0</v>
      </c>
      <c r="O2">
        <v>3995.614990234375</v>
      </c>
      <c r="P2">
        <v>3995.614990234375</v>
      </c>
      <c r="Q2">
        <v>0</v>
      </c>
      <c r="S2">
        <v>3998.615966796875</v>
      </c>
      <c r="T2">
        <v>3998.615966796875</v>
      </c>
      <c r="U2">
        <v>0</v>
      </c>
      <c r="W2">
        <v>3991.105224609375</v>
      </c>
      <c r="X2">
        <v>3991.105224609375</v>
      </c>
      <c r="Y2">
        <v>0</v>
      </c>
      <c r="Z2">
        <v>3995.614990234375</v>
      </c>
      <c r="AA2">
        <v>3995.614990234375</v>
      </c>
      <c r="AB2">
        <v>0</v>
      </c>
      <c r="AC2">
        <v>3990.59130859375</v>
      </c>
      <c r="AD2">
        <v>3990.59130859375</v>
      </c>
      <c r="AE2">
        <v>0</v>
      </c>
      <c r="AF2">
        <v>3991.105224609375</v>
      </c>
      <c r="AG2">
        <v>3991.105224609375</v>
      </c>
      <c r="AH2">
        <v>0</v>
      </c>
      <c r="AI2">
        <v>3989.082763671875</v>
      </c>
      <c r="AJ2">
        <v>3989.082763671875</v>
      </c>
      <c r="AK2">
        <v>0</v>
      </c>
      <c r="AL2">
        <v>3990.59130859375</v>
      </c>
      <c r="AM2">
        <v>3990.59130859375</v>
      </c>
      <c r="AN2">
        <v>0</v>
      </c>
      <c r="AO2">
        <v>3988.095947265625</v>
      </c>
      <c r="AP2">
        <v>3988.095947265625</v>
      </c>
      <c r="AQ2">
        <v>0</v>
      </c>
      <c r="AR2">
        <v>3989.09912109375</v>
      </c>
      <c r="AS2">
        <v>3989.09912109375</v>
      </c>
      <c r="AT2">
        <v>0</v>
      </c>
      <c r="AU2">
        <v>3995.614990234375</v>
      </c>
      <c r="AV2">
        <v>3995.614990234375</v>
      </c>
      <c r="AW2">
        <v>0</v>
      </c>
      <c r="AY2">
        <v>0</v>
      </c>
      <c r="BA2">
        <f>AR2-AO2</f>
        <v>1.003173828125</v>
      </c>
      <c r="BB2">
        <f>AL2-AI2</f>
        <v>1.508544921875</v>
      </c>
      <c r="BC2">
        <f>AF2-AD2</f>
        <v>0.513916015625</v>
      </c>
      <c r="BD2">
        <f>Z2-W2</f>
        <v>4.509765625</v>
      </c>
      <c r="BE2">
        <f>S2-AU2</f>
        <v>3.0009765625</v>
      </c>
      <c r="BF2">
        <f>AO3-S2</f>
        <v>4.525634765625</v>
      </c>
      <c r="BH2">
        <f>SUM(BA2:BF2)</f>
        <v>15.06201171875</v>
      </c>
      <c r="BI2">
        <v>0</v>
      </c>
      <c r="BJ2">
        <f>BA2-AX2</f>
        <v>1.003173828125</v>
      </c>
      <c r="BK2">
        <f>BJ2+BB2</f>
        <v>2.51171875</v>
      </c>
      <c r="BL2">
        <f>BK2+BC2</f>
        <v>3.025634765625</v>
      </c>
      <c r="BM2">
        <f>BL2+BD2</f>
        <v>7.535400390625</v>
      </c>
      <c r="BN2">
        <f>BM2+BE2</f>
        <v>10.536376953125</v>
      </c>
      <c r="BO2">
        <f>BN2+BF2</f>
        <v>15.06201171875</v>
      </c>
      <c r="BQ2">
        <f>Ego_block1!AO2-fifthcountdown!B2</f>
        <v>6.208740234375</v>
      </c>
      <c r="BR2">
        <f>$BQ$2+BL2</f>
        <v>9.234375</v>
      </c>
    </row>
    <row r="3" spans="1:70" x14ac:dyDescent="0.2">
      <c r="A3" t="s">
        <v>343</v>
      </c>
      <c r="B3" t="s">
        <v>107</v>
      </c>
      <c r="C3" t="s">
        <v>108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0.65685629844665527</v>
      </c>
      <c r="M3">
        <v>0.65685629844665527</v>
      </c>
      <c r="N3">
        <v>0</v>
      </c>
      <c r="O3">
        <v>4011.46484375</v>
      </c>
      <c r="P3">
        <v>4011.46484375</v>
      </c>
      <c r="Q3">
        <v>0</v>
      </c>
      <c r="S3">
        <v>4014.4658203125</v>
      </c>
      <c r="T3">
        <v>4014.4658203125</v>
      </c>
      <c r="U3">
        <v>0</v>
      </c>
      <c r="W3">
        <v>4006.955322265625</v>
      </c>
      <c r="X3">
        <v>4006.955322265625</v>
      </c>
      <c r="Y3">
        <v>0</v>
      </c>
      <c r="Z3">
        <v>4011.46484375</v>
      </c>
      <c r="AA3">
        <v>4011.46484375</v>
      </c>
      <c r="AB3">
        <v>0</v>
      </c>
      <c r="AC3">
        <v>4006.44140625</v>
      </c>
      <c r="AD3">
        <v>4006.44140625</v>
      </c>
      <c r="AE3">
        <v>0</v>
      </c>
      <c r="AF3">
        <v>4006.955322265625</v>
      </c>
      <c r="AG3">
        <v>4006.955322265625</v>
      </c>
      <c r="AH3">
        <v>0</v>
      </c>
      <c r="AI3">
        <v>4004.13671875</v>
      </c>
      <c r="AJ3">
        <v>4004.13671875</v>
      </c>
      <c r="AK3">
        <v>0</v>
      </c>
      <c r="AL3">
        <v>4006.44140625</v>
      </c>
      <c r="AM3">
        <v>4006.44140625</v>
      </c>
      <c r="AN3">
        <v>0</v>
      </c>
      <c r="AO3">
        <v>4003.1416015625</v>
      </c>
      <c r="AP3">
        <v>4003.1416015625</v>
      </c>
      <c r="AQ3">
        <v>0</v>
      </c>
      <c r="AR3">
        <v>4004.1533203125</v>
      </c>
      <c r="AS3">
        <v>4004.1533203125</v>
      </c>
      <c r="AT3">
        <v>0</v>
      </c>
      <c r="AU3">
        <v>4011.46484375</v>
      </c>
      <c r="AV3">
        <v>4011.46484375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2.3046875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3.729736328125</v>
      </c>
      <c r="BH3">
        <f t="shared" ref="BH3:BH30" si="6">SUM(BA3:BF3)</f>
        <v>15.070556640625</v>
      </c>
      <c r="BI3">
        <f>SUM(BA2:BF2)</f>
        <v>15.06201171875</v>
      </c>
      <c r="BJ3">
        <f t="shared" ref="BJ3:BO18" si="7">BI3+BA2</f>
        <v>16.065185546875</v>
      </c>
      <c r="BK3">
        <f t="shared" si="7"/>
        <v>17.57373046875</v>
      </c>
      <c r="BL3">
        <f t="shared" si="7"/>
        <v>18.087646484375</v>
      </c>
      <c r="BM3">
        <f t="shared" si="7"/>
        <v>22.597412109375</v>
      </c>
      <c r="BN3">
        <f t="shared" si="7"/>
        <v>25.598388671875</v>
      </c>
      <c r="BO3">
        <f t="shared" si="7"/>
        <v>30.1240234375</v>
      </c>
      <c r="BR3">
        <f t="shared" ref="BR3:BR31" si="8">$BQ$2+BL3</f>
        <v>24.29638671875</v>
      </c>
    </row>
    <row r="4" spans="1:70" x14ac:dyDescent="0.2">
      <c r="A4" t="s">
        <v>344</v>
      </c>
      <c r="B4" t="s">
        <v>176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0.56028372049331665</v>
      </c>
      <c r="M4">
        <v>0.56028372049331665</v>
      </c>
      <c r="N4">
        <v>0</v>
      </c>
      <c r="O4">
        <v>4026.41943359375</v>
      </c>
      <c r="P4">
        <v>4026.41943359375</v>
      </c>
      <c r="Q4">
        <v>0</v>
      </c>
      <c r="S4">
        <v>4029.42041015625</v>
      </c>
      <c r="T4">
        <v>4029.42041015625</v>
      </c>
      <c r="U4">
        <v>0</v>
      </c>
      <c r="W4">
        <v>4021.909912109375</v>
      </c>
      <c r="X4">
        <v>4021.909912109375</v>
      </c>
      <c r="Y4">
        <v>0</v>
      </c>
      <c r="Z4">
        <v>4026.41943359375</v>
      </c>
      <c r="AA4">
        <v>4026.41943359375</v>
      </c>
      <c r="AB4">
        <v>0</v>
      </c>
      <c r="AC4">
        <v>4021.39599609375</v>
      </c>
      <c r="AD4">
        <v>4021.39599609375</v>
      </c>
      <c r="AE4">
        <v>0</v>
      </c>
      <c r="AF4">
        <v>4021.909912109375</v>
      </c>
      <c r="AG4">
        <v>4021.909912109375</v>
      </c>
      <c r="AH4">
        <v>0</v>
      </c>
      <c r="AI4">
        <v>4019.19091796875</v>
      </c>
      <c r="AJ4">
        <v>4019.19091796875</v>
      </c>
      <c r="AK4">
        <v>0</v>
      </c>
      <c r="AL4">
        <v>4021.39599609375</v>
      </c>
      <c r="AM4">
        <v>4021.39599609375</v>
      </c>
      <c r="AN4">
        <v>0</v>
      </c>
      <c r="AO4">
        <v>4018.195556640625</v>
      </c>
      <c r="AP4">
        <v>4018.195556640625</v>
      </c>
      <c r="AQ4">
        <v>0</v>
      </c>
      <c r="AR4">
        <v>4019.20751953125</v>
      </c>
      <c r="AS4">
        <v>4019.20751953125</v>
      </c>
      <c r="AT4">
        <v>0</v>
      </c>
      <c r="AU4">
        <v>4026.41943359375</v>
      </c>
      <c r="AV4">
        <v>4026.41943359375</v>
      </c>
      <c r="AW4">
        <v>0</v>
      </c>
      <c r="AY4">
        <v>2</v>
      </c>
      <c r="BA4">
        <f t="shared" si="0"/>
        <v>1.011962890625</v>
      </c>
      <c r="BB4">
        <f t="shared" si="1"/>
        <v>2.205078125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3.82861328125</v>
      </c>
      <c r="BH4">
        <f t="shared" si="6"/>
        <v>15.070068359375</v>
      </c>
      <c r="BI4">
        <f>BH2+BH3</f>
        <v>30.132568359375</v>
      </c>
      <c r="BJ4">
        <f t="shared" si="7"/>
        <v>31.144287109375</v>
      </c>
      <c r="BK4">
        <f t="shared" si="7"/>
        <v>33.448974609375</v>
      </c>
      <c r="BL4">
        <f t="shared" si="7"/>
        <v>33.962890625</v>
      </c>
      <c r="BM4">
        <f t="shared" si="7"/>
        <v>38.472412109375</v>
      </c>
      <c r="BN4">
        <f t="shared" si="7"/>
        <v>41.473388671875</v>
      </c>
      <c r="BO4">
        <f t="shared" si="7"/>
        <v>45.203125</v>
      </c>
      <c r="BR4">
        <f t="shared" si="8"/>
        <v>40.171630859375</v>
      </c>
    </row>
    <row r="5" spans="1:70" x14ac:dyDescent="0.2">
      <c r="A5" t="s">
        <v>343</v>
      </c>
      <c r="B5" t="s">
        <v>24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0.96574479341506958</v>
      </c>
      <c r="M5">
        <v>0.96574479341506958</v>
      </c>
      <c r="N5">
        <v>0</v>
      </c>
      <c r="O5">
        <v>4041.77197265625</v>
      </c>
      <c r="P5">
        <v>4041.77197265625</v>
      </c>
      <c r="Q5">
        <v>0</v>
      </c>
      <c r="S5">
        <v>4044.77294921875</v>
      </c>
      <c r="T5">
        <v>4044.77294921875</v>
      </c>
      <c r="U5">
        <v>0</v>
      </c>
      <c r="W5">
        <v>4037.262451171875</v>
      </c>
      <c r="X5">
        <v>4037.262451171875</v>
      </c>
      <c r="Y5">
        <v>0</v>
      </c>
      <c r="Z5">
        <v>4041.77197265625</v>
      </c>
      <c r="AA5">
        <v>4041.77197265625</v>
      </c>
      <c r="AB5">
        <v>0</v>
      </c>
      <c r="AC5">
        <v>4036.74853515625</v>
      </c>
      <c r="AD5">
        <v>4036.74853515625</v>
      </c>
      <c r="AE5">
        <v>0</v>
      </c>
      <c r="AF5">
        <v>4037.262451171875</v>
      </c>
      <c r="AG5">
        <v>4037.262451171875</v>
      </c>
      <c r="AH5">
        <v>0</v>
      </c>
      <c r="AI5">
        <v>4034.244873046875</v>
      </c>
      <c r="AJ5">
        <v>4034.244873046875</v>
      </c>
      <c r="AK5">
        <v>0</v>
      </c>
      <c r="AL5">
        <v>4036.74853515625</v>
      </c>
      <c r="AM5">
        <v>4036.74853515625</v>
      </c>
      <c r="AN5">
        <v>0</v>
      </c>
      <c r="AO5">
        <v>4033.2490234375</v>
      </c>
      <c r="AP5">
        <v>4033.2490234375</v>
      </c>
      <c r="AQ5">
        <v>0</v>
      </c>
      <c r="AR5">
        <v>4034.261474609375</v>
      </c>
      <c r="AS5">
        <v>4034.261474609375</v>
      </c>
      <c r="AT5">
        <v>0</v>
      </c>
      <c r="AU5">
        <v>4041.77197265625</v>
      </c>
      <c r="AV5">
        <v>4041.77197265625</v>
      </c>
      <c r="AW5">
        <v>0</v>
      </c>
      <c r="AY5">
        <v>3</v>
      </c>
      <c r="BA5">
        <f t="shared" si="0"/>
        <v>1.012451171875</v>
      </c>
      <c r="BB5">
        <f t="shared" si="1"/>
        <v>2.503662109375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3.517333984375</v>
      </c>
      <c r="BH5">
        <f t="shared" si="6"/>
        <v>15.057861328125</v>
      </c>
      <c r="BI5">
        <f t="shared" ref="BI5:BI31" si="9">BI4+BH4</f>
        <v>45.20263671875</v>
      </c>
      <c r="BJ5">
        <f t="shared" si="7"/>
        <v>46.214599609375</v>
      </c>
      <c r="BK5">
        <f t="shared" si="7"/>
        <v>48.419677734375</v>
      </c>
      <c r="BL5">
        <f t="shared" si="7"/>
        <v>48.93359375</v>
      </c>
      <c r="BM5">
        <f t="shared" si="7"/>
        <v>53.443115234375</v>
      </c>
      <c r="BN5">
        <f t="shared" si="7"/>
        <v>56.444091796875</v>
      </c>
      <c r="BO5">
        <f t="shared" si="7"/>
        <v>60.272705078125</v>
      </c>
      <c r="BR5">
        <f t="shared" si="8"/>
        <v>55.142333984375</v>
      </c>
    </row>
    <row r="6" spans="1:70" x14ac:dyDescent="0.2">
      <c r="A6" t="s">
        <v>343</v>
      </c>
      <c r="B6" t="s">
        <v>16</v>
      </c>
      <c r="C6" t="s">
        <v>17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27</v>
      </c>
      <c r="L6">
        <v>1.3390765190124509</v>
      </c>
      <c r="M6">
        <v>1.3390765190124509</v>
      </c>
      <c r="N6">
        <v>0</v>
      </c>
      <c r="O6">
        <v>4055.317626953125</v>
      </c>
      <c r="P6">
        <v>4055.317626953125</v>
      </c>
      <c r="Q6">
        <v>0</v>
      </c>
      <c r="S6">
        <v>4058.319091796875</v>
      </c>
      <c r="T6">
        <v>4058.319091796875</v>
      </c>
      <c r="U6">
        <v>0</v>
      </c>
      <c r="W6">
        <v>4050.807861328125</v>
      </c>
      <c r="X6">
        <v>4050.807861328125</v>
      </c>
      <c r="Y6">
        <v>0</v>
      </c>
      <c r="Z6">
        <v>4055.317626953125</v>
      </c>
      <c r="AA6">
        <v>4055.317626953125</v>
      </c>
      <c r="AB6">
        <v>0</v>
      </c>
      <c r="AC6">
        <v>4050.293701171875</v>
      </c>
      <c r="AD6">
        <v>4050.293701171875</v>
      </c>
      <c r="AE6">
        <v>0</v>
      </c>
      <c r="AF6">
        <v>4050.807861328125</v>
      </c>
      <c r="AG6">
        <v>4050.807861328125</v>
      </c>
      <c r="AH6">
        <v>0</v>
      </c>
      <c r="AI6">
        <v>4049.282470703125</v>
      </c>
      <c r="AJ6">
        <v>4049.282470703125</v>
      </c>
      <c r="AK6">
        <v>0</v>
      </c>
      <c r="AL6">
        <v>4050.293701171875</v>
      </c>
      <c r="AM6">
        <v>4050.293701171875</v>
      </c>
      <c r="AN6">
        <v>0</v>
      </c>
      <c r="AO6">
        <v>4048.290283203125</v>
      </c>
      <c r="AP6">
        <v>4048.290283203125</v>
      </c>
      <c r="AQ6">
        <v>0</v>
      </c>
      <c r="AR6">
        <v>4049.299072265625</v>
      </c>
      <c r="AS6">
        <v>4049.299072265625</v>
      </c>
      <c r="AT6">
        <v>0</v>
      </c>
      <c r="AU6">
        <v>4055.317626953125</v>
      </c>
      <c r="AV6">
        <v>4055.317626953125</v>
      </c>
      <c r="AW6">
        <v>0</v>
      </c>
      <c r="AY6">
        <v>4</v>
      </c>
      <c r="BA6">
        <f t="shared" si="0"/>
        <v>1.0087890625</v>
      </c>
      <c r="BB6">
        <f t="shared" si="1"/>
        <v>1.01123046875</v>
      </c>
      <c r="BC6">
        <f t="shared" si="2"/>
        <v>0.51416015625</v>
      </c>
      <c r="BD6">
        <f t="shared" si="3"/>
        <v>4.509765625</v>
      </c>
      <c r="BE6">
        <f t="shared" si="4"/>
        <v>3.00146484375</v>
      </c>
      <c r="BF6">
        <f t="shared" si="5"/>
        <v>5.021484375</v>
      </c>
      <c r="BH6">
        <f t="shared" si="6"/>
        <v>15.06689453125</v>
      </c>
      <c r="BI6">
        <f t="shared" si="9"/>
        <v>60.260498046875</v>
      </c>
      <c r="BJ6">
        <f t="shared" si="7"/>
        <v>61.27294921875</v>
      </c>
      <c r="BK6">
        <f t="shared" si="7"/>
        <v>63.776611328125</v>
      </c>
      <c r="BL6">
        <f t="shared" si="7"/>
        <v>64.29052734375</v>
      </c>
      <c r="BM6">
        <f t="shared" si="7"/>
        <v>68.800048828125</v>
      </c>
      <c r="BN6">
        <f t="shared" si="7"/>
        <v>71.801025390625</v>
      </c>
      <c r="BO6">
        <f t="shared" si="7"/>
        <v>75.318359375</v>
      </c>
      <c r="BR6">
        <f t="shared" si="8"/>
        <v>70.499267578125</v>
      </c>
    </row>
    <row r="7" spans="1:70" x14ac:dyDescent="0.2">
      <c r="A7" t="s">
        <v>344</v>
      </c>
      <c r="B7" t="s">
        <v>124</v>
      </c>
      <c r="C7" t="s">
        <v>99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1.1761234998703001</v>
      </c>
      <c r="M7">
        <v>1.1761234998703001</v>
      </c>
      <c r="N7">
        <v>0</v>
      </c>
      <c r="O7">
        <v>4071.86376953125</v>
      </c>
      <c r="P7">
        <v>4071.86376953125</v>
      </c>
      <c r="Q7">
        <v>0</v>
      </c>
      <c r="S7">
        <v>4074.864501953125</v>
      </c>
      <c r="T7">
        <v>4074.864501953125</v>
      </c>
      <c r="U7">
        <v>0</v>
      </c>
      <c r="W7">
        <v>4067.35400390625</v>
      </c>
      <c r="X7">
        <v>4067.35400390625</v>
      </c>
      <c r="Y7">
        <v>0</v>
      </c>
      <c r="Z7">
        <v>4071.86376953125</v>
      </c>
      <c r="AA7">
        <v>4071.86376953125</v>
      </c>
      <c r="AB7">
        <v>0</v>
      </c>
      <c r="AC7">
        <v>4066.840087890625</v>
      </c>
      <c r="AD7">
        <v>4066.840087890625</v>
      </c>
      <c r="AE7">
        <v>0</v>
      </c>
      <c r="AF7">
        <v>4067.35400390625</v>
      </c>
      <c r="AG7">
        <v>4067.35400390625</v>
      </c>
      <c r="AH7">
        <v>0</v>
      </c>
      <c r="AI7">
        <v>4064.33740234375</v>
      </c>
      <c r="AJ7">
        <v>4064.33740234375</v>
      </c>
      <c r="AK7">
        <v>0</v>
      </c>
      <c r="AL7">
        <v>4066.840087890625</v>
      </c>
      <c r="AM7">
        <v>4066.840087890625</v>
      </c>
      <c r="AN7">
        <v>0</v>
      </c>
      <c r="AO7">
        <v>4063.340576171875</v>
      </c>
      <c r="AP7">
        <v>4063.340576171875</v>
      </c>
      <c r="AQ7">
        <v>0</v>
      </c>
      <c r="AR7">
        <v>4064.353271484375</v>
      </c>
      <c r="AS7">
        <v>4064.353271484375</v>
      </c>
      <c r="AT7">
        <v>0</v>
      </c>
      <c r="AU7">
        <v>4071.86376953125</v>
      </c>
      <c r="AV7">
        <v>4071.86376953125</v>
      </c>
      <c r="AW7">
        <v>0</v>
      </c>
      <c r="AY7">
        <v>5</v>
      </c>
      <c r="BA7">
        <f t="shared" si="0"/>
        <v>1.0126953125</v>
      </c>
      <c r="BB7">
        <f t="shared" si="1"/>
        <v>2.502685546875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3.518310546875</v>
      </c>
      <c r="BH7">
        <f t="shared" si="6"/>
        <v>15.05810546875</v>
      </c>
      <c r="BI7">
        <f t="shared" si="9"/>
        <v>75.327392578125</v>
      </c>
      <c r="BJ7">
        <f t="shared" si="7"/>
        <v>76.336181640625</v>
      </c>
      <c r="BK7">
        <f t="shared" si="7"/>
        <v>77.347412109375</v>
      </c>
      <c r="BL7">
        <f t="shared" si="7"/>
        <v>77.861572265625</v>
      </c>
      <c r="BM7">
        <f t="shared" si="7"/>
        <v>82.371337890625</v>
      </c>
      <c r="BN7">
        <f t="shared" si="7"/>
        <v>85.372802734375</v>
      </c>
      <c r="BO7">
        <f t="shared" si="7"/>
        <v>90.394287109375</v>
      </c>
      <c r="BR7">
        <f t="shared" si="8"/>
        <v>84.0703125</v>
      </c>
    </row>
    <row r="8" spans="1:70" x14ac:dyDescent="0.2">
      <c r="A8" t="s">
        <v>344</v>
      </c>
      <c r="B8" t="s">
        <v>125</v>
      </c>
      <c r="C8" t="s">
        <v>97</v>
      </c>
      <c r="D8">
        <v>-30</v>
      </c>
      <c r="E8">
        <v>2</v>
      </c>
      <c r="F8" t="s">
        <v>26</v>
      </c>
      <c r="G8">
        <v>1</v>
      </c>
      <c r="H8">
        <v>0</v>
      </c>
      <c r="I8">
        <v>0</v>
      </c>
      <c r="J8">
        <v>0</v>
      </c>
      <c r="K8" t="s">
        <v>27</v>
      </c>
      <c r="L8">
        <v>0.76908987760543823</v>
      </c>
      <c r="M8">
        <v>0.76908987760543823</v>
      </c>
      <c r="N8">
        <v>0</v>
      </c>
      <c r="O8">
        <v>4087.398681640625</v>
      </c>
      <c r="P8">
        <v>4087.398681640625</v>
      </c>
      <c r="Q8">
        <v>0</v>
      </c>
      <c r="S8">
        <v>4090.399658203125</v>
      </c>
      <c r="T8">
        <v>4090.399658203125</v>
      </c>
      <c r="U8">
        <v>0</v>
      </c>
      <c r="W8">
        <v>4082.888916015625</v>
      </c>
      <c r="X8">
        <v>4082.888916015625</v>
      </c>
      <c r="Y8">
        <v>0</v>
      </c>
      <c r="Z8">
        <v>4087.398681640625</v>
      </c>
      <c r="AA8">
        <v>4087.398681640625</v>
      </c>
      <c r="AB8">
        <v>0</v>
      </c>
      <c r="AC8">
        <v>4082.375</v>
      </c>
      <c r="AD8">
        <v>4082.375</v>
      </c>
      <c r="AE8">
        <v>0</v>
      </c>
      <c r="AF8">
        <v>4082.888916015625</v>
      </c>
      <c r="AG8">
        <v>4082.888916015625</v>
      </c>
      <c r="AH8">
        <v>0</v>
      </c>
      <c r="AI8">
        <v>4079.374267578125</v>
      </c>
      <c r="AJ8">
        <v>4079.374267578125</v>
      </c>
      <c r="AK8">
        <v>0</v>
      </c>
      <c r="AL8">
        <v>4082.375</v>
      </c>
      <c r="AM8">
        <v>4082.375</v>
      </c>
      <c r="AN8">
        <v>0</v>
      </c>
      <c r="AO8">
        <v>4078.3828125</v>
      </c>
      <c r="AP8">
        <v>4078.3828125</v>
      </c>
      <c r="AQ8">
        <v>0</v>
      </c>
      <c r="AR8">
        <v>4079.390625</v>
      </c>
      <c r="AS8">
        <v>4079.390625</v>
      </c>
      <c r="AT8">
        <v>0</v>
      </c>
      <c r="AU8">
        <v>4087.398681640625</v>
      </c>
      <c r="AV8">
        <v>4087.398681640625</v>
      </c>
      <c r="AW8">
        <v>0</v>
      </c>
      <c r="AY8">
        <v>6</v>
      </c>
      <c r="BA8">
        <f t="shared" si="0"/>
        <v>1.0078125</v>
      </c>
      <c r="BB8">
        <f t="shared" si="1"/>
        <v>3.000732421875</v>
      </c>
      <c r="BC8">
        <f t="shared" si="2"/>
        <v>0.513916015625</v>
      </c>
      <c r="BD8">
        <f t="shared" si="3"/>
        <v>4.509765625</v>
      </c>
      <c r="BE8">
        <f t="shared" si="4"/>
        <v>3.0009765625</v>
      </c>
      <c r="BF8">
        <f t="shared" si="5"/>
        <v>3.005126953125</v>
      </c>
      <c r="BH8">
        <f t="shared" si="6"/>
        <v>15.038330078125</v>
      </c>
      <c r="BI8">
        <f t="shared" si="9"/>
        <v>90.385498046875</v>
      </c>
      <c r="BJ8">
        <f t="shared" si="7"/>
        <v>91.398193359375</v>
      </c>
      <c r="BK8">
        <f t="shared" si="7"/>
        <v>93.90087890625</v>
      </c>
      <c r="BL8">
        <f t="shared" si="7"/>
        <v>94.414794921875</v>
      </c>
      <c r="BM8">
        <f t="shared" si="7"/>
        <v>98.924560546875</v>
      </c>
      <c r="BN8">
        <f t="shared" si="7"/>
        <v>101.92529296875</v>
      </c>
      <c r="BO8">
        <f t="shared" si="7"/>
        <v>105.443603515625</v>
      </c>
      <c r="BR8">
        <f t="shared" si="8"/>
        <v>100.62353515625</v>
      </c>
    </row>
    <row r="9" spans="1:70" x14ac:dyDescent="0.2">
      <c r="A9" t="s">
        <v>344</v>
      </c>
      <c r="B9" t="s">
        <v>177</v>
      </c>
      <c r="C9" t="s">
        <v>120</v>
      </c>
      <c r="D9">
        <v>-150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19</v>
      </c>
      <c r="L9">
        <v>0.59706330299377441</v>
      </c>
      <c r="M9">
        <v>0.59706330299377441</v>
      </c>
      <c r="N9">
        <v>0</v>
      </c>
      <c r="O9">
        <v>4101.82275390625</v>
      </c>
      <c r="P9">
        <v>4101.82275390625</v>
      </c>
      <c r="Q9">
        <v>0</v>
      </c>
      <c r="S9">
        <v>4104.82373046875</v>
      </c>
      <c r="T9">
        <v>4104.82373046875</v>
      </c>
      <c r="U9">
        <v>0</v>
      </c>
      <c r="W9">
        <v>4097.31298828125</v>
      </c>
      <c r="X9">
        <v>4097.31298828125</v>
      </c>
      <c r="Y9">
        <v>0</v>
      </c>
      <c r="Z9">
        <v>4101.82275390625</v>
      </c>
      <c r="AA9">
        <v>4101.82275390625</v>
      </c>
      <c r="AB9">
        <v>0</v>
      </c>
      <c r="AC9">
        <v>4096.79931640625</v>
      </c>
      <c r="AD9">
        <v>4096.79931640625</v>
      </c>
      <c r="AE9">
        <v>0</v>
      </c>
      <c r="AF9">
        <v>4097.31298828125</v>
      </c>
      <c r="AG9">
        <v>4097.31298828125</v>
      </c>
      <c r="AH9">
        <v>0</v>
      </c>
      <c r="AI9">
        <v>4094.39599609375</v>
      </c>
      <c r="AJ9">
        <v>4094.39599609375</v>
      </c>
      <c r="AK9">
        <v>0</v>
      </c>
      <c r="AL9">
        <v>4096.79931640625</v>
      </c>
      <c r="AM9">
        <v>4096.79931640625</v>
      </c>
      <c r="AN9">
        <v>0</v>
      </c>
      <c r="AO9">
        <v>4093.40478515625</v>
      </c>
      <c r="AP9">
        <v>4093.40478515625</v>
      </c>
      <c r="AQ9">
        <v>0</v>
      </c>
      <c r="AR9">
        <v>4094.41162109375</v>
      </c>
      <c r="AS9">
        <v>4094.41162109375</v>
      </c>
      <c r="AT9">
        <v>0</v>
      </c>
      <c r="AU9">
        <v>4101.82275390625</v>
      </c>
      <c r="AV9">
        <v>4101.82275390625</v>
      </c>
      <c r="AW9">
        <v>0</v>
      </c>
      <c r="AY9">
        <v>7</v>
      </c>
      <c r="BA9">
        <f t="shared" si="0"/>
        <v>1.0068359375</v>
      </c>
      <c r="BB9">
        <f t="shared" si="1"/>
        <v>2.4033203125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3.6171875</v>
      </c>
      <c r="BH9">
        <f t="shared" si="6"/>
        <v>15.0517578125</v>
      </c>
      <c r="BI9">
        <f t="shared" si="9"/>
        <v>105.423828125</v>
      </c>
      <c r="BJ9">
        <f t="shared" si="7"/>
        <v>106.431640625</v>
      </c>
      <c r="BK9">
        <f t="shared" si="7"/>
        <v>109.432373046875</v>
      </c>
      <c r="BL9">
        <f t="shared" si="7"/>
        <v>109.9462890625</v>
      </c>
      <c r="BM9">
        <f t="shared" si="7"/>
        <v>114.4560546875</v>
      </c>
      <c r="BN9">
        <f t="shared" si="7"/>
        <v>117.45703125</v>
      </c>
      <c r="BO9">
        <f t="shared" si="7"/>
        <v>120.462158203125</v>
      </c>
      <c r="BR9">
        <f t="shared" si="8"/>
        <v>116.155029296875</v>
      </c>
    </row>
    <row r="10" spans="1:70" x14ac:dyDescent="0.2">
      <c r="A10" t="s">
        <v>344</v>
      </c>
      <c r="B10" t="s">
        <v>185</v>
      </c>
      <c r="C10" t="s">
        <v>22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0.74285680055618286</v>
      </c>
      <c r="M10">
        <v>0.74285680055618286</v>
      </c>
      <c r="N10">
        <v>0</v>
      </c>
      <c r="O10">
        <v>4115.96484375</v>
      </c>
      <c r="P10">
        <v>4115.96484375</v>
      </c>
      <c r="Q10">
        <v>0</v>
      </c>
      <c r="S10">
        <v>4118.9658203125</v>
      </c>
      <c r="T10">
        <v>4118.9658203125</v>
      </c>
      <c r="U10">
        <v>0</v>
      </c>
      <c r="W10">
        <v>4111.45556640625</v>
      </c>
      <c r="X10">
        <v>4111.45556640625</v>
      </c>
      <c r="Y10">
        <v>0</v>
      </c>
      <c r="Z10">
        <v>4115.96484375</v>
      </c>
      <c r="AA10">
        <v>4115.96484375</v>
      </c>
      <c r="AB10">
        <v>0</v>
      </c>
      <c r="AC10">
        <v>4110.94140625</v>
      </c>
      <c r="AD10">
        <v>4110.94140625</v>
      </c>
      <c r="AE10">
        <v>0</v>
      </c>
      <c r="AF10">
        <v>4111.45556640625</v>
      </c>
      <c r="AG10">
        <v>4111.45556640625</v>
      </c>
      <c r="AH10">
        <v>0</v>
      </c>
      <c r="AI10">
        <v>4109.4326171875</v>
      </c>
      <c r="AJ10">
        <v>4109.4326171875</v>
      </c>
      <c r="AK10">
        <v>0</v>
      </c>
      <c r="AL10">
        <v>4110.94140625</v>
      </c>
      <c r="AM10">
        <v>4110.94140625</v>
      </c>
      <c r="AN10">
        <v>0</v>
      </c>
      <c r="AO10">
        <v>4108.44091796875</v>
      </c>
      <c r="AP10">
        <v>4108.44091796875</v>
      </c>
      <c r="AQ10">
        <v>0</v>
      </c>
      <c r="AR10">
        <v>4109.44921875</v>
      </c>
      <c r="AS10">
        <v>4109.44921875</v>
      </c>
      <c r="AT10">
        <v>0</v>
      </c>
      <c r="AU10">
        <v>4115.96484375</v>
      </c>
      <c r="AV10">
        <v>4115.96484375</v>
      </c>
      <c r="AW10">
        <v>0</v>
      </c>
      <c r="AY10">
        <v>8</v>
      </c>
      <c r="BA10">
        <f t="shared" si="0"/>
        <v>1.00830078125</v>
      </c>
      <c r="BB10">
        <f t="shared" si="1"/>
        <v>1.5087890625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4.52490234375</v>
      </c>
      <c r="BH10">
        <f t="shared" si="6"/>
        <v>15.06640625</v>
      </c>
      <c r="BI10">
        <f t="shared" si="9"/>
        <v>120.4755859375</v>
      </c>
      <c r="BJ10">
        <f t="shared" si="7"/>
        <v>121.482421875</v>
      </c>
      <c r="BK10">
        <f t="shared" si="7"/>
        <v>123.8857421875</v>
      </c>
      <c r="BL10">
        <f t="shared" si="7"/>
        <v>124.3994140625</v>
      </c>
      <c r="BM10">
        <f t="shared" si="7"/>
        <v>128.9091796875</v>
      </c>
      <c r="BN10">
        <f t="shared" si="7"/>
        <v>131.91015625</v>
      </c>
      <c r="BO10">
        <f t="shared" si="7"/>
        <v>135.52734375</v>
      </c>
      <c r="BR10">
        <f t="shared" si="8"/>
        <v>130.608154296875</v>
      </c>
    </row>
    <row r="11" spans="1:70" x14ac:dyDescent="0.2">
      <c r="A11" t="s">
        <v>343</v>
      </c>
      <c r="B11" t="s">
        <v>16</v>
      </c>
      <c r="C11" t="s">
        <v>17</v>
      </c>
      <c r="D11">
        <v>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0.74623531103134155</v>
      </c>
      <c r="M11">
        <v>0.74623531103134155</v>
      </c>
      <c r="N11">
        <v>0</v>
      </c>
      <c r="O11">
        <v>4131.11865234375</v>
      </c>
      <c r="P11">
        <v>4131.11865234375</v>
      </c>
      <c r="Q11">
        <v>0</v>
      </c>
      <c r="S11">
        <v>4134.11962890625</v>
      </c>
      <c r="T11">
        <v>4134.11962890625</v>
      </c>
      <c r="U11">
        <v>0</v>
      </c>
      <c r="W11">
        <v>4126.60888671875</v>
      </c>
      <c r="X11">
        <v>4126.60888671875</v>
      </c>
      <c r="Y11">
        <v>0</v>
      </c>
      <c r="Z11">
        <v>4131.11865234375</v>
      </c>
      <c r="AA11">
        <v>4131.11865234375</v>
      </c>
      <c r="AB11">
        <v>0</v>
      </c>
      <c r="AC11">
        <v>4126.0947265625</v>
      </c>
      <c r="AD11">
        <v>4126.0947265625</v>
      </c>
      <c r="AE11">
        <v>0</v>
      </c>
      <c r="AF11">
        <v>4126.60888671875</v>
      </c>
      <c r="AG11">
        <v>4126.60888671875</v>
      </c>
      <c r="AH11">
        <v>0</v>
      </c>
      <c r="AI11">
        <v>4124.48681640625</v>
      </c>
      <c r="AJ11">
        <v>4124.48681640625</v>
      </c>
      <c r="AK11">
        <v>0</v>
      </c>
      <c r="AL11">
        <v>4126.0947265625</v>
      </c>
      <c r="AM11">
        <v>4126.0947265625</v>
      </c>
      <c r="AN11">
        <v>0</v>
      </c>
      <c r="AO11">
        <v>4123.49072265625</v>
      </c>
      <c r="AP11">
        <v>4123.49072265625</v>
      </c>
      <c r="AQ11">
        <v>0</v>
      </c>
      <c r="AR11">
        <v>4124.50341796875</v>
      </c>
      <c r="AS11">
        <v>4124.50341796875</v>
      </c>
      <c r="AT11">
        <v>0</v>
      </c>
      <c r="AU11">
        <v>4131.11865234375</v>
      </c>
      <c r="AV11">
        <v>4131.11865234375</v>
      </c>
      <c r="AW11">
        <v>0</v>
      </c>
      <c r="AY11">
        <v>9</v>
      </c>
      <c r="BA11">
        <f t="shared" si="0"/>
        <v>1.0126953125</v>
      </c>
      <c r="BB11">
        <f t="shared" si="1"/>
        <v>1.60791015625</v>
      </c>
      <c r="BC11">
        <f t="shared" si="2"/>
        <v>0.51416015625</v>
      </c>
      <c r="BD11">
        <f t="shared" si="3"/>
        <v>4.509765625</v>
      </c>
      <c r="BE11">
        <f t="shared" si="4"/>
        <v>3.0009765625</v>
      </c>
      <c r="BF11">
        <f t="shared" si="5"/>
        <v>4.42626953125</v>
      </c>
      <c r="BH11">
        <f t="shared" si="6"/>
        <v>15.07177734375</v>
      </c>
      <c r="BI11">
        <f t="shared" si="9"/>
        <v>135.5419921875</v>
      </c>
      <c r="BJ11">
        <f t="shared" si="7"/>
        <v>136.55029296875</v>
      </c>
      <c r="BK11">
        <f t="shared" si="7"/>
        <v>138.05908203125</v>
      </c>
      <c r="BL11">
        <f t="shared" si="7"/>
        <v>138.5732421875</v>
      </c>
      <c r="BM11">
        <f t="shared" si="7"/>
        <v>143.08251953125</v>
      </c>
      <c r="BN11">
        <f t="shared" si="7"/>
        <v>146.08349609375</v>
      </c>
      <c r="BO11">
        <f t="shared" si="7"/>
        <v>150.6083984375</v>
      </c>
      <c r="BR11">
        <f t="shared" si="8"/>
        <v>144.781982421875</v>
      </c>
    </row>
    <row r="12" spans="1:70" x14ac:dyDescent="0.2">
      <c r="A12" t="s">
        <v>344</v>
      </c>
      <c r="B12" t="s">
        <v>28</v>
      </c>
      <c r="C12" t="s">
        <v>29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0.96775370836257935</v>
      </c>
      <c r="M12">
        <v>0.96775370836257935</v>
      </c>
      <c r="N12">
        <v>0</v>
      </c>
      <c r="O12">
        <v>4146.669921875</v>
      </c>
      <c r="P12">
        <v>4146.669921875</v>
      </c>
      <c r="Q12">
        <v>0</v>
      </c>
      <c r="S12">
        <v>4149.6708984375</v>
      </c>
      <c r="T12">
        <v>4149.6708984375</v>
      </c>
      <c r="U12">
        <v>0</v>
      </c>
      <c r="W12">
        <v>4142.16064453125</v>
      </c>
      <c r="X12">
        <v>4142.16064453125</v>
      </c>
      <c r="Y12">
        <v>0</v>
      </c>
      <c r="Z12">
        <v>4146.669921875</v>
      </c>
      <c r="AA12">
        <v>4146.669921875</v>
      </c>
      <c r="AB12">
        <v>0</v>
      </c>
      <c r="AC12">
        <v>4141.646484375</v>
      </c>
      <c r="AD12">
        <v>4141.646484375</v>
      </c>
      <c r="AE12">
        <v>0</v>
      </c>
      <c r="AF12">
        <v>4142.16064453125</v>
      </c>
      <c r="AG12">
        <v>4142.16064453125</v>
      </c>
      <c r="AH12">
        <v>0</v>
      </c>
      <c r="AI12">
        <v>4139.541015625</v>
      </c>
      <c r="AJ12">
        <v>4139.541015625</v>
      </c>
      <c r="AK12">
        <v>0</v>
      </c>
      <c r="AL12">
        <v>4141.646484375</v>
      </c>
      <c r="AM12">
        <v>4141.646484375</v>
      </c>
      <c r="AN12">
        <v>0</v>
      </c>
      <c r="AO12">
        <v>4138.5458984375</v>
      </c>
      <c r="AP12">
        <v>4138.5458984375</v>
      </c>
      <c r="AQ12">
        <v>0</v>
      </c>
      <c r="AR12">
        <v>4139.5576171875</v>
      </c>
      <c r="AS12">
        <v>4139.5576171875</v>
      </c>
      <c r="AT12">
        <v>0</v>
      </c>
      <c r="AU12">
        <v>4146.669921875</v>
      </c>
      <c r="AV12">
        <v>4146.669921875</v>
      </c>
      <c r="AW12">
        <v>0</v>
      </c>
      <c r="AY12">
        <v>10</v>
      </c>
      <c r="BA12">
        <f t="shared" si="0"/>
        <v>1.01171875</v>
      </c>
      <c r="BB12">
        <f t="shared" si="1"/>
        <v>2.10546875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3.92822265625</v>
      </c>
      <c r="BH12">
        <f t="shared" si="6"/>
        <v>15.06982421875</v>
      </c>
      <c r="BI12">
        <f t="shared" si="9"/>
        <v>150.61376953125</v>
      </c>
      <c r="BJ12">
        <f t="shared" si="7"/>
        <v>151.62646484375</v>
      </c>
      <c r="BK12">
        <f t="shared" si="7"/>
        <v>153.234375</v>
      </c>
      <c r="BL12">
        <f t="shared" si="7"/>
        <v>153.74853515625</v>
      </c>
      <c r="BM12">
        <f t="shared" si="7"/>
        <v>158.25830078125</v>
      </c>
      <c r="BN12">
        <f t="shared" si="7"/>
        <v>161.25927734375</v>
      </c>
      <c r="BO12">
        <f t="shared" si="7"/>
        <v>165.685546875</v>
      </c>
      <c r="BR12">
        <f t="shared" si="8"/>
        <v>159.957275390625</v>
      </c>
    </row>
    <row r="13" spans="1:70" x14ac:dyDescent="0.2">
      <c r="A13" t="s">
        <v>343</v>
      </c>
      <c r="B13" t="s">
        <v>114</v>
      </c>
      <c r="C13" t="s">
        <v>99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0.89340817928314209</v>
      </c>
      <c r="M13">
        <v>0.89340817928314209</v>
      </c>
      <c r="N13">
        <v>0</v>
      </c>
      <c r="O13">
        <v>4160.7294921875</v>
      </c>
      <c r="P13">
        <v>4160.7294921875</v>
      </c>
      <c r="Q13">
        <v>0</v>
      </c>
      <c r="S13">
        <v>4163.73046875</v>
      </c>
      <c r="T13">
        <v>4163.73046875</v>
      </c>
      <c r="U13">
        <v>0</v>
      </c>
      <c r="W13">
        <v>4156.2197265625</v>
      </c>
      <c r="X13">
        <v>4156.2197265625</v>
      </c>
      <c r="Y13">
        <v>0</v>
      </c>
      <c r="Z13">
        <v>4160.7294921875</v>
      </c>
      <c r="AA13">
        <v>4160.7294921875</v>
      </c>
      <c r="AB13">
        <v>0</v>
      </c>
      <c r="AC13">
        <v>4155.70556640625</v>
      </c>
      <c r="AD13">
        <v>4155.70556640625</v>
      </c>
      <c r="AE13">
        <v>0</v>
      </c>
      <c r="AF13">
        <v>4156.2197265625</v>
      </c>
      <c r="AG13">
        <v>4156.2197265625</v>
      </c>
      <c r="AH13">
        <v>0</v>
      </c>
      <c r="AI13">
        <v>4154.5947265625</v>
      </c>
      <c r="AJ13">
        <v>4154.5947265625</v>
      </c>
      <c r="AK13">
        <v>0</v>
      </c>
      <c r="AL13">
        <v>4155.70556640625</v>
      </c>
      <c r="AM13">
        <v>4155.70556640625</v>
      </c>
      <c r="AN13">
        <v>0</v>
      </c>
      <c r="AO13">
        <v>4153.59912109375</v>
      </c>
      <c r="AP13">
        <v>4153.59912109375</v>
      </c>
      <c r="AQ13">
        <v>0</v>
      </c>
      <c r="AR13">
        <v>4154.61181640625</v>
      </c>
      <c r="AS13">
        <v>4154.61181640625</v>
      </c>
      <c r="AT13">
        <v>0</v>
      </c>
      <c r="AU13">
        <v>4160.7294921875</v>
      </c>
      <c r="AV13">
        <v>4160.7294921875</v>
      </c>
      <c r="AW13">
        <v>0</v>
      </c>
      <c r="AY13">
        <v>11</v>
      </c>
      <c r="BA13">
        <f t="shared" si="0"/>
        <v>1.0126953125</v>
      </c>
      <c r="BB13">
        <f t="shared" si="1"/>
        <v>1.11083984375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4.92236328125</v>
      </c>
      <c r="BH13">
        <f t="shared" si="6"/>
        <v>15.07080078125</v>
      </c>
      <c r="BI13">
        <f t="shared" si="9"/>
        <v>165.68359375</v>
      </c>
      <c r="BJ13">
        <f t="shared" si="7"/>
        <v>166.6953125</v>
      </c>
      <c r="BK13">
        <f t="shared" si="7"/>
        <v>168.80078125</v>
      </c>
      <c r="BL13">
        <f t="shared" si="7"/>
        <v>169.31494140625</v>
      </c>
      <c r="BM13">
        <f t="shared" si="7"/>
        <v>173.82421875</v>
      </c>
      <c r="BN13">
        <f t="shared" si="7"/>
        <v>176.8251953125</v>
      </c>
      <c r="BO13">
        <f t="shared" si="7"/>
        <v>180.75341796875</v>
      </c>
      <c r="BR13">
        <f t="shared" si="8"/>
        <v>175.523681640625</v>
      </c>
    </row>
    <row r="14" spans="1:70" x14ac:dyDescent="0.2">
      <c r="A14" t="s">
        <v>344</v>
      </c>
      <c r="B14" t="s">
        <v>115</v>
      </c>
      <c r="C14" t="s">
        <v>108</v>
      </c>
      <c r="D14">
        <v>-90</v>
      </c>
      <c r="E14">
        <v>2</v>
      </c>
      <c r="F14" t="s">
        <v>26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0.6203569769859314</v>
      </c>
      <c r="M14">
        <v>0.6203569769859314</v>
      </c>
      <c r="N14">
        <v>0</v>
      </c>
      <c r="O14">
        <v>4175.982421875</v>
      </c>
      <c r="P14">
        <v>4175.982421875</v>
      </c>
      <c r="Q14">
        <v>0</v>
      </c>
      <c r="S14">
        <v>4178.9833984375</v>
      </c>
      <c r="T14">
        <v>4178.9833984375</v>
      </c>
      <c r="U14">
        <v>0</v>
      </c>
      <c r="W14">
        <v>4171.47265625</v>
      </c>
      <c r="X14">
        <v>4171.47265625</v>
      </c>
      <c r="Y14">
        <v>0</v>
      </c>
      <c r="Z14">
        <v>4175.982421875</v>
      </c>
      <c r="AA14">
        <v>4175.982421875</v>
      </c>
      <c r="AB14">
        <v>0</v>
      </c>
      <c r="AC14">
        <v>4170.958984375</v>
      </c>
      <c r="AD14">
        <v>4170.958984375</v>
      </c>
      <c r="AE14">
        <v>0</v>
      </c>
      <c r="AF14">
        <v>4171.47265625</v>
      </c>
      <c r="AG14">
        <v>4171.47265625</v>
      </c>
      <c r="AH14">
        <v>0</v>
      </c>
      <c r="AI14">
        <v>4169.64892578125</v>
      </c>
      <c r="AJ14">
        <v>4169.64892578125</v>
      </c>
      <c r="AK14">
        <v>0</v>
      </c>
      <c r="AL14">
        <v>4170.958984375</v>
      </c>
      <c r="AM14">
        <v>4170.958984375</v>
      </c>
      <c r="AN14">
        <v>0</v>
      </c>
      <c r="AO14">
        <v>4168.65283203125</v>
      </c>
      <c r="AP14">
        <v>4168.65283203125</v>
      </c>
      <c r="AQ14">
        <v>0</v>
      </c>
      <c r="AR14">
        <v>4169.66552734375</v>
      </c>
      <c r="AS14">
        <v>4169.66552734375</v>
      </c>
      <c r="AT14">
        <v>0</v>
      </c>
      <c r="AU14">
        <v>4175.982421875</v>
      </c>
      <c r="AV14">
        <v>4175.982421875</v>
      </c>
      <c r="AW14">
        <v>0</v>
      </c>
      <c r="AY14">
        <v>12</v>
      </c>
      <c r="BA14">
        <f t="shared" si="0"/>
        <v>1.0126953125</v>
      </c>
      <c r="BB14">
        <f t="shared" si="1"/>
        <v>1.31005859375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4.71044921875</v>
      </c>
      <c r="BH14">
        <f t="shared" si="6"/>
        <v>15.0576171875</v>
      </c>
      <c r="BI14">
        <f t="shared" si="9"/>
        <v>180.75439453125</v>
      </c>
      <c r="BJ14">
        <f t="shared" si="7"/>
        <v>181.76708984375</v>
      </c>
      <c r="BK14">
        <f t="shared" si="7"/>
        <v>182.8779296875</v>
      </c>
      <c r="BL14">
        <f t="shared" si="7"/>
        <v>183.39208984375</v>
      </c>
      <c r="BM14">
        <f t="shared" si="7"/>
        <v>187.90185546875</v>
      </c>
      <c r="BN14">
        <f t="shared" si="7"/>
        <v>190.90283203125</v>
      </c>
      <c r="BO14">
        <f t="shared" si="7"/>
        <v>195.8251953125</v>
      </c>
      <c r="BR14">
        <f t="shared" si="8"/>
        <v>189.600830078125</v>
      </c>
    </row>
    <row r="15" spans="1:70" x14ac:dyDescent="0.2">
      <c r="A15" t="s">
        <v>344</v>
      </c>
      <c r="B15" t="s">
        <v>104</v>
      </c>
      <c r="C15" t="s">
        <v>99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0.63055920600891113</v>
      </c>
      <c r="M15">
        <v>0.63055920600891113</v>
      </c>
      <c r="N15">
        <v>0</v>
      </c>
      <c r="O15">
        <v>4192.1142578125</v>
      </c>
      <c r="P15">
        <v>4192.1142578125</v>
      </c>
      <c r="Q15">
        <v>0</v>
      </c>
      <c r="S15">
        <v>4195.115234375</v>
      </c>
      <c r="T15">
        <v>4195.115234375</v>
      </c>
      <c r="U15">
        <v>0</v>
      </c>
      <c r="W15">
        <v>4187.6044921875</v>
      </c>
      <c r="X15">
        <v>4187.6044921875</v>
      </c>
      <c r="Y15">
        <v>0</v>
      </c>
      <c r="Z15">
        <v>4192.1142578125</v>
      </c>
      <c r="AA15">
        <v>4192.1142578125</v>
      </c>
      <c r="AB15">
        <v>0</v>
      </c>
      <c r="AC15">
        <v>4187.0908203125</v>
      </c>
      <c r="AD15">
        <v>4187.0908203125</v>
      </c>
      <c r="AE15">
        <v>0</v>
      </c>
      <c r="AF15">
        <v>4187.6044921875</v>
      </c>
      <c r="AG15">
        <v>4187.6044921875</v>
      </c>
      <c r="AH15">
        <v>0</v>
      </c>
      <c r="AI15">
        <v>4184.6865234375</v>
      </c>
      <c r="AJ15">
        <v>4184.6865234375</v>
      </c>
      <c r="AK15">
        <v>0</v>
      </c>
      <c r="AL15">
        <v>4187.0908203125</v>
      </c>
      <c r="AM15">
        <v>4187.0908203125</v>
      </c>
      <c r="AN15">
        <v>0</v>
      </c>
      <c r="AO15">
        <v>4183.69384765625</v>
      </c>
      <c r="AP15">
        <v>4183.69384765625</v>
      </c>
      <c r="AQ15">
        <v>0</v>
      </c>
      <c r="AR15">
        <v>4184.703125</v>
      </c>
      <c r="AS15">
        <v>4184.703125</v>
      </c>
      <c r="AT15">
        <v>0</v>
      </c>
      <c r="AU15">
        <v>4192.1142578125</v>
      </c>
      <c r="AV15">
        <v>4192.1142578125</v>
      </c>
      <c r="AW15">
        <v>0</v>
      </c>
      <c r="AY15">
        <v>13</v>
      </c>
      <c r="BA15">
        <f t="shared" si="0"/>
        <v>1.00927734375</v>
      </c>
      <c r="BB15">
        <f t="shared" si="1"/>
        <v>2.404296875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3.61767578125</v>
      </c>
      <c r="BH15">
        <f t="shared" si="6"/>
        <v>15.0556640625</v>
      </c>
      <c r="BI15">
        <f t="shared" si="9"/>
        <v>195.81201171875</v>
      </c>
      <c r="BJ15">
        <f t="shared" si="7"/>
        <v>196.82470703125</v>
      </c>
      <c r="BK15">
        <f t="shared" si="7"/>
        <v>198.134765625</v>
      </c>
      <c r="BL15">
        <f t="shared" si="7"/>
        <v>198.6484375</v>
      </c>
      <c r="BM15">
        <f t="shared" si="7"/>
        <v>203.158203125</v>
      </c>
      <c r="BN15">
        <f t="shared" si="7"/>
        <v>206.1591796875</v>
      </c>
      <c r="BO15">
        <f t="shared" si="7"/>
        <v>210.86962890625</v>
      </c>
      <c r="BR15">
        <f t="shared" si="8"/>
        <v>204.857177734375</v>
      </c>
    </row>
    <row r="16" spans="1:70" x14ac:dyDescent="0.2">
      <c r="A16" t="s">
        <v>344</v>
      </c>
      <c r="B16" t="s">
        <v>188</v>
      </c>
      <c r="C16" t="s">
        <v>97</v>
      </c>
      <c r="D16">
        <v>-150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0.88763689994812012</v>
      </c>
      <c r="M16">
        <v>0.88763689994812012</v>
      </c>
      <c r="N16">
        <v>0</v>
      </c>
      <c r="O16">
        <v>4207.4501953125</v>
      </c>
      <c r="P16">
        <v>4207.4501953125</v>
      </c>
      <c r="Q16">
        <v>0</v>
      </c>
      <c r="S16">
        <v>4210.451171875</v>
      </c>
      <c r="T16">
        <v>4210.451171875</v>
      </c>
      <c r="U16">
        <v>0</v>
      </c>
      <c r="W16">
        <v>4202.9404296875</v>
      </c>
      <c r="X16">
        <v>4202.9404296875</v>
      </c>
      <c r="Y16">
        <v>0</v>
      </c>
      <c r="Z16">
        <v>4207.4501953125</v>
      </c>
      <c r="AA16">
        <v>4207.4501953125</v>
      </c>
      <c r="AB16">
        <v>0</v>
      </c>
      <c r="AC16">
        <v>4202.4267578125</v>
      </c>
      <c r="AD16">
        <v>4202.4267578125</v>
      </c>
      <c r="AE16">
        <v>0</v>
      </c>
      <c r="AF16">
        <v>4202.9404296875</v>
      </c>
      <c r="AG16">
        <v>4202.9404296875</v>
      </c>
      <c r="AH16">
        <v>0</v>
      </c>
      <c r="AI16">
        <v>4199.72412109375</v>
      </c>
      <c r="AJ16">
        <v>4199.72412109375</v>
      </c>
      <c r="AK16">
        <v>0</v>
      </c>
      <c r="AL16">
        <v>4202.4267578125</v>
      </c>
      <c r="AM16">
        <v>4202.4267578125</v>
      </c>
      <c r="AN16">
        <v>0</v>
      </c>
      <c r="AO16">
        <v>4198.73291015625</v>
      </c>
      <c r="AP16">
        <v>4198.73291015625</v>
      </c>
      <c r="AQ16">
        <v>0</v>
      </c>
      <c r="AR16">
        <v>4199.74072265625</v>
      </c>
      <c r="AS16">
        <v>4199.74072265625</v>
      </c>
      <c r="AT16">
        <v>0</v>
      </c>
      <c r="AU16">
        <v>4207.4501953125</v>
      </c>
      <c r="AV16">
        <v>4207.4501953125</v>
      </c>
      <c r="AW16">
        <v>0</v>
      </c>
      <c r="AY16">
        <v>14</v>
      </c>
      <c r="BA16">
        <f t="shared" si="0"/>
        <v>1.0078125</v>
      </c>
      <c r="BB16">
        <f t="shared" si="1"/>
        <v>2.70263671875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3.31591796875</v>
      </c>
      <c r="BH16">
        <f t="shared" si="6"/>
        <v>15.05078125</v>
      </c>
      <c r="BI16">
        <f t="shared" si="9"/>
        <v>210.86767578125</v>
      </c>
      <c r="BJ16">
        <f t="shared" si="7"/>
        <v>211.876953125</v>
      </c>
      <c r="BK16">
        <f t="shared" si="7"/>
        <v>214.28125</v>
      </c>
      <c r="BL16">
        <f t="shared" si="7"/>
        <v>214.794921875</v>
      </c>
      <c r="BM16">
        <f t="shared" si="7"/>
        <v>219.3046875</v>
      </c>
      <c r="BN16">
        <f t="shared" si="7"/>
        <v>222.3056640625</v>
      </c>
      <c r="BO16">
        <f t="shared" si="7"/>
        <v>225.92333984375</v>
      </c>
      <c r="BR16">
        <f t="shared" si="8"/>
        <v>221.003662109375</v>
      </c>
    </row>
    <row r="17" spans="1:70" x14ac:dyDescent="0.2">
      <c r="A17" t="s">
        <v>343</v>
      </c>
      <c r="B17" t="s">
        <v>187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1.1942073106765749</v>
      </c>
      <c r="M17">
        <v>1.1942073106765749</v>
      </c>
      <c r="N17">
        <v>0</v>
      </c>
      <c r="O17">
        <v>4220.79638671875</v>
      </c>
      <c r="P17">
        <v>4220.79638671875</v>
      </c>
      <c r="Q17">
        <v>0</v>
      </c>
      <c r="S17">
        <v>4223.79736328125</v>
      </c>
      <c r="T17">
        <v>4223.79736328125</v>
      </c>
      <c r="U17">
        <v>0</v>
      </c>
      <c r="W17">
        <v>4216.287109375</v>
      </c>
      <c r="X17">
        <v>4216.287109375</v>
      </c>
      <c r="Y17">
        <v>0</v>
      </c>
      <c r="Z17">
        <v>4220.79638671875</v>
      </c>
      <c r="AA17">
        <v>4220.79638671875</v>
      </c>
      <c r="AB17">
        <v>0</v>
      </c>
      <c r="AC17">
        <v>4215.77294921875</v>
      </c>
      <c r="AD17">
        <v>4215.77294921875</v>
      </c>
      <c r="AE17">
        <v>0</v>
      </c>
      <c r="AF17">
        <v>4216.287109375</v>
      </c>
      <c r="AG17">
        <v>4216.287109375</v>
      </c>
      <c r="AH17">
        <v>0</v>
      </c>
      <c r="AI17">
        <v>4214.76171875</v>
      </c>
      <c r="AJ17">
        <v>4214.76171875</v>
      </c>
      <c r="AK17">
        <v>0</v>
      </c>
      <c r="AL17">
        <v>4215.77294921875</v>
      </c>
      <c r="AM17">
        <v>4215.77294921875</v>
      </c>
      <c r="AN17">
        <v>0</v>
      </c>
      <c r="AO17">
        <v>4213.76708984375</v>
      </c>
      <c r="AP17">
        <v>4213.76708984375</v>
      </c>
      <c r="AQ17">
        <v>0</v>
      </c>
      <c r="AR17">
        <v>4214.7783203125</v>
      </c>
      <c r="AS17">
        <v>4214.7783203125</v>
      </c>
      <c r="AT17">
        <v>0</v>
      </c>
      <c r="AU17">
        <v>4220.79638671875</v>
      </c>
      <c r="AV17">
        <v>4220.79638671875</v>
      </c>
      <c r="AW17">
        <v>0</v>
      </c>
      <c r="AY17">
        <v>15</v>
      </c>
      <c r="BA17">
        <f t="shared" si="0"/>
        <v>1.01123046875</v>
      </c>
      <c r="BB17">
        <f t="shared" si="1"/>
        <v>1.01123046875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5.0234375</v>
      </c>
      <c r="BH17">
        <f t="shared" si="6"/>
        <v>15.0703125</v>
      </c>
      <c r="BI17">
        <f t="shared" si="9"/>
        <v>225.91845703125</v>
      </c>
      <c r="BJ17">
        <f t="shared" si="7"/>
        <v>226.92626953125</v>
      </c>
      <c r="BK17">
        <f t="shared" si="7"/>
        <v>229.62890625</v>
      </c>
      <c r="BL17">
        <f t="shared" si="7"/>
        <v>230.142578125</v>
      </c>
      <c r="BM17">
        <f t="shared" si="7"/>
        <v>234.65234375</v>
      </c>
      <c r="BN17">
        <f t="shared" si="7"/>
        <v>237.6533203125</v>
      </c>
      <c r="BO17">
        <f t="shared" si="7"/>
        <v>240.96923828125</v>
      </c>
      <c r="BR17">
        <f t="shared" si="8"/>
        <v>236.351318359375</v>
      </c>
    </row>
    <row r="18" spans="1:70" x14ac:dyDescent="0.2">
      <c r="A18" t="s">
        <v>344</v>
      </c>
      <c r="B18" t="s">
        <v>113</v>
      </c>
      <c r="C18" t="s">
        <v>103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0.70479410886764526</v>
      </c>
      <c r="M18">
        <v>0.70479410886764526</v>
      </c>
      <c r="N18">
        <v>0</v>
      </c>
      <c r="O18">
        <v>4236.546875</v>
      </c>
      <c r="P18">
        <v>4236.546875</v>
      </c>
      <c r="Q18">
        <v>0</v>
      </c>
      <c r="S18">
        <v>4239.5478515625</v>
      </c>
      <c r="T18">
        <v>4239.5478515625</v>
      </c>
      <c r="U18">
        <v>0</v>
      </c>
      <c r="W18">
        <v>4232.03759765625</v>
      </c>
      <c r="X18">
        <v>4232.03759765625</v>
      </c>
      <c r="Y18">
        <v>0</v>
      </c>
      <c r="Z18">
        <v>4236.546875</v>
      </c>
      <c r="AA18">
        <v>4236.546875</v>
      </c>
      <c r="AB18">
        <v>0</v>
      </c>
      <c r="AC18">
        <v>4231.5234375</v>
      </c>
      <c r="AD18">
        <v>4231.5234375</v>
      </c>
      <c r="AE18">
        <v>0</v>
      </c>
      <c r="AF18">
        <v>4232.03759765625</v>
      </c>
      <c r="AG18">
        <v>4232.03759765625</v>
      </c>
      <c r="AH18">
        <v>0</v>
      </c>
      <c r="AI18">
        <v>4229.81591796875</v>
      </c>
      <c r="AJ18">
        <v>4229.81591796875</v>
      </c>
      <c r="AK18">
        <v>0</v>
      </c>
      <c r="AL18">
        <v>4231.5234375</v>
      </c>
      <c r="AM18">
        <v>4231.5234375</v>
      </c>
      <c r="AN18">
        <v>0</v>
      </c>
      <c r="AO18">
        <v>4228.82080078125</v>
      </c>
      <c r="AP18">
        <v>4228.82080078125</v>
      </c>
      <c r="AQ18">
        <v>0</v>
      </c>
      <c r="AR18">
        <v>4229.83251953125</v>
      </c>
      <c r="AS18">
        <v>4229.83251953125</v>
      </c>
      <c r="AT18">
        <v>0</v>
      </c>
      <c r="AU18">
        <v>4236.546875</v>
      </c>
      <c r="AV18">
        <v>4236.546875</v>
      </c>
      <c r="AW18">
        <v>0</v>
      </c>
      <c r="AY18">
        <v>16</v>
      </c>
      <c r="BA18">
        <f t="shared" si="0"/>
        <v>1.01171875</v>
      </c>
      <c r="BB18">
        <f t="shared" si="1"/>
        <v>1.70751953125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4.326171875</v>
      </c>
      <c r="BH18">
        <f t="shared" si="6"/>
        <v>15.06982421875</v>
      </c>
      <c r="BI18">
        <f t="shared" si="9"/>
        <v>240.98876953125</v>
      </c>
      <c r="BJ18">
        <f t="shared" si="7"/>
        <v>242</v>
      </c>
      <c r="BK18">
        <f t="shared" si="7"/>
        <v>243.01123046875</v>
      </c>
      <c r="BL18">
        <f t="shared" si="7"/>
        <v>243.525390625</v>
      </c>
      <c r="BM18">
        <f t="shared" si="7"/>
        <v>248.03466796875</v>
      </c>
      <c r="BN18">
        <f t="shared" si="7"/>
        <v>251.03564453125</v>
      </c>
      <c r="BO18">
        <f t="shared" si="7"/>
        <v>256.05908203125</v>
      </c>
      <c r="BR18">
        <f t="shared" si="8"/>
        <v>249.734130859375</v>
      </c>
    </row>
    <row r="19" spans="1:70" x14ac:dyDescent="0.2">
      <c r="A19" t="s">
        <v>343</v>
      </c>
      <c r="B19" t="s">
        <v>21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0.70130658149719238</v>
      </c>
      <c r="M19">
        <v>0.70130658149719238</v>
      </c>
      <c r="N19">
        <v>0</v>
      </c>
      <c r="O19">
        <v>4252.49658203125</v>
      </c>
      <c r="P19">
        <v>4252.49658203125</v>
      </c>
      <c r="Q19">
        <v>0</v>
      </c>
      <c r="S19">
        <v>4255.4970703125</v>
      </c>
      <c r="T19">
        <v>4255.4970703125</v>
      </c>
      <c r="U19">
        <v>0</v>
      </c>
      <c r="W19">
        <v>4247.98681640625</v>
      </c>
      <c r="X19">
        <v>4247.98681640625</v>
      </c>
      <c r="Y19">
        <v>0</v>
      </c>
      <c r="Z19">
        <v>4252.49658203125</v>
      </c>
      <c r="AA19">
        <v>4252.49658203125</v>
      </c>
      <c r="AB19">
        <v>0</v>
      </c>
      <c r="AC19">
        <v>4247.47265625</v>
      </c>
      <c r="AD19">
        <v>4247.47265625</v>
      </c>
      <c r="AE19">
        <v>0</v>
      </c>
      <c r="AF19">
        <v>4247.98681640625</v>
      </c>
      <c r="AG19">
        <v>4247.98681640625</v>
      </c>
      <c r="AH19">
        <v>0</v>
      </c>
      <c r="AI19">
        <v>4244.8701171875</v>
      </c>
      <c r="AJ19">
        <v>4244.8701171875</v>
      </c>
      <c r="AK19">
        <v>0</v>
      </c>
      <c r="AL19">
        <v>4247.47265625</v>
      </c>
      <c r="AM19">
        <v>4247.47265625</v>
      </c>
      <c r="AN19">
        <v>0</v>
      </c>
      <c r="AO19">
        <v>4243.8740234375</v>
      </c>
      <c r="AP19">
        <v>4243.8740234375</v>
      </c>
      <c r="AQ19">
        <v>0</v>
      </c>
      <c r="AR19">
        <v>4244.88623046875</v>
      </c>
      <c r="AS19">
        <v>4244.88623046875</v>
      </c>
      <c r="AT19">
        <v>0</v>
      </c>
      <c r="AU19">
        <v>4252.49658203125</v>
      </c>
      <c r="AV19">
        <v>4252.49658203125</v>
      </c>
      <c r="AW19">
        <v>0</v>
      </c>
      <c r="AY19">
        <v>17</v>
      </c>
      <c r="BA19">
        <f t="shared" si="0"/>
        <v>1.01220703125</v>
      </c>
      <c r="BB19">
        <f t="shared" si="1"/>
        <v>2.6025390625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3.41796875</v>
      </c>
      <c r="BH19">
        <f t="shared" si="6"/>
        <v>15.05712890625</v>
      </c>
      <c r="BI19">
        <f t="shared" si="9"/>
        <v>256.05859375</v>
      </c>
      <c r="BJ19">
        <f t="shared" ref="BJ19:BO31" si="10">BI19+BA18</f>
        <v>257.0703125</v>
      </c>
      <c r="BK19">
        <f t="shared" si="10"/>
        <v>258.77783203125</v>
      </c>
      <c r="BL19">
        <f t="shared" si="10"/>
        <v>259.2919921875</v>
      </c>
      <c r="BM19">
        <f t="shared" si="10"/>
        <v>263.80126953125</v>
      </c>
      <c r="BN19">
        <f t="shared" si="10"/>
        <v>266.80224609375</v>
      </c>
      <c r="BO19">
        <f t="shared" si="10"/>
        <v>271.12841796875</v>
      </c>
      <c r="BR19">
        <f t="shared" si="8"/>
        <v>265.500732421875</v>
      </c>
    </row>
    <row r="20" spans="1:70" x14ac:dyDescent="0.2">
      <c r="A20" t="s">
        <v>343</v>
      </c>
      <c r="B20" t="s">
        <v>107</v>
      </c>
      <c r="C20" t="s">
        <v>108</v>
      </c>
      <c r="D20">
        <v>60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1.040935754776001</v>
      </c>
      <c r="M20">
        <v>1.040935754776001</v>
      </c>
      <c r="N20">
        <v>0</v>
      </c>
      <c r="O20">
        <v>4267.03271484375</v>
      </c>
      <c r="P20">
        <v>4267.03271484375</v>
      </c>
      <c r="Q20">
        <v>0</v>
      </c>
      <c r="S20">
        <v>4270.03759765625</v>
      </c>
      <c r="T20">
        <v>4270.03759765625</v>
      </c>
      <c r="U20">
        <v>0</v>
      </c>
      <c r="W20">
        <v>4262.52685546875</v>
      </c>
      <c r="X20">
        <v>4262.52685546875</v>
      </c>
      <c r="Y20">
        <v>0</v>
      </c>
      <c r="Z20">
        <v>4267.03271484375</v>
      </c>
      <c r="AA20">
        <v>4267.03271484375</v>
      </c>
      <c r="AB20">
        <v>0</v>
      </c>
      <c r="AC20">
        <v>4262.01318359375</v>
      </c>
      <c r="AD20">
        <v>4262.01318359375</v>
      </c>
      <c r="AE20">
        <v>0</v>
      </c>
      <c r="AF20">
        <v>4262.52685546875</v>
      </c>
      <c r="AG20">
        <v>4262.52685546875</v>
      </c>
      <c r="AH20">
        <v>0</v>
      </c>
      <c r="AI20">
        <v>4259.9072265625</v>
      </c>
      <c r="AJ20">
        <v>4259.9072265625</v>
      </c>
      <c r="AK20">
        <v>0</v>
      </c>
      <c r="AL20">
        <v>4262.01318359375</v>
      </c>
      <c r="AM20">
        <v>4262.01318359375</v>
      </c>
      <c r="AN20">
        <v>0</v>
      </c>
      <c r="AO20">
        <v>4258.9150390625</v>
      </c>
      <c r="AP20">
        <v>4258.9150390625</v>
      </c>
      <c r="AQ20">
        <v>0</v>
      </c>
      <c r="AR20">
        <v>4259.923828125</v>
      </c>
      <c r="AS20">
        <v>4259.923828125</v>
      </c>
      <c r="AT20">
        <v>0</v>
      </c>
      <c r="AU20">
        <v>4267.03271484375</v>
      </c>
      <c r="AV20">
        <v>4267.03271484375</v>
      </c>
      <c r="AW20">
        <v>0</v>
      </c>
      <c r="AY20">
        <v>18</v>
      </c>
      <c r="BA20">
        <f t="shared" si="0"/>
        <v>1.0087890625</v>
      </c>
      <c r="BB20">
        <f t="shared" si="1"/>
        <v>2.10595703125</v>
      </c>
      <c r="BC20">
        <f t="shared" si="2"/>
        <v>0.513671875</v>
      </c>
      <c r="BD20">
        <f t="shared" si="3"/>
        <v>4.505859375</v>
      </c>
      <c r="BE20">
        <f t="shared" si="4"/>
        <v>3.0048828125</v>
      </c>
      <c r="BF20">
        <f t="shared" si="5"/>
        <v>3.927734375</v>
      </c>
      <c r="BH20">
        <f t="shared" si="6"/>
        <v>15.06689453125</v>
      </c>
      <c r="BI20">
        <f t="shared" si="9"/>
        <v>271.11572265625</v>
      </c>
      <c r="BJ20">
        <f t="shared" si="10"/>
        <v>272.1279296875</v>
      </c>
      <c r="BK20">
        <f t="shared" si="10"/>
        <v>274.73046875</v>
      </c>
      <c r="BL20">
        <f t="shared" si="10"/>
        <v>275.24462890625</v>
      </c>
      <c r="BM20">
        <f t="shared" si="10"/>
        <v>279.75439453125</v>
      </c>
      <c r="BN20">
        <f t="shared" si="10"/>
        <v>282.7548828125</v>
      </c>
      <c r="BO20">
        <f t="shared" si="10"/>
        <v>286.1728515625</v>
      </c>
      <c r="BR20">
        <f t="shared" si="8"/>
        <v>281.453369140625</v>
      </c>
    </row>
    <row r="21" spans="1:70" x14ac:dyDescent="0.2">
      <c r="A21" t="s">
        <v>344</v>
      </c>
      <c r="B21" t="s">
        <v>182</v>
      </c>
      <c r="C21" t="s">
        <v>120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0.67797589302062988</v>
      </c>
      <c r="M21">
        <v>0.67797589302062988</v>
      </c>
      <c r="N21">
        <v>0</v>
      </c>
      <c r="O21">
        <v>4281.49365234375</v>
      </c>
      <c r="P21">
        <v>4281.49365234375</v>
      </c>
      <c r="Q21">
        <v>0</v>
      </c>
      <c r="S21">
        <v>4284.49462890625</v>
      </c>
      <c r="T21">
        <v>4284.49462890625</v>
      </c>
      <c r="U21">
        <v>0</v>
      </c>
      <c r="W21">
        <v>4276.984375</v>
      </c>
      <c r="X21">
        <v>4276.984375</v>
      </c>
      <c r="Y21">
        <v>0</v>
      </c>
      <c r="Z21">
        <v>4281.49365234375</v>
      </c>
      <c r="AA21">
        <v>4281.49365234375</v>
      </c>
      <c r="AB21">
        <v>0</v>
      </c>
      <c r="AC21">
        <v>4276.47021484375</v>
      </c>
      <c r="AD21">
        <v>4276.47021484375</v>
      </c>
      <c r="AE21">
        <v>0</v>
      </c>
      <c r="AF21">
        <v>4276.984375</v>
      </c>
      <c r="AG21">
        <v>4276.984375</v>
      </c>
      <c r="AH21">
        <v>0</v>
      </c>
      <c r="AI21">
        <v>4274.96142578125</v>
      </c>
      <c r="AJ21">
        <v>4274.96142578125</v>
      </c>
      <c r="AK21">
        <v>0</v>
      </c>
      <c r="AL21">
        <v>4276.47021484375</v>
      </c>
      <c r="AM21">
        <v>4276.47021484375</v>
      </c>
      <c r="AN21">
        <v>0</v>
      </c>
      <c r="AO21">
        <v>4273.96533203125</v>
      </c>
      <c r="AP21">
        <v>4273.96533203125</v>
      </c>
      <c r="AQ21">
        <v>0</v>
      </c>
      <c r="AR21">
        <v>4274.97802734375</v>
      </c>
      <c r="AS21">
        <v>4274.97802734375</v>
      </c>
      <c r="AT21">
        <v>0</v>
      </c>
      <c r="AU21">
        <v>4281.49365234375</v>
      </c>
      <c r="AV21">
        <v>4281.49365234375</v>
      </c>
      <c r="AW21">
        <v>0</v>
      </c>
      <c r="AY21">
        <v>19</v>
      </c>
      <c r="BA21">
        <f t="shared" si="0"/>
        <v>1.0126953125</v>
      </c>
      <c r="BB21">
        <f t="shared" si="1"/>
        <v>1.5087890625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4.5263671875</v>
      </c>
      <c r="BH21">
        <f t="shared" si="6"/>
        <v>15.072265625</v>
      </c>
      <c r="BI21">
        <f t="shared" si="9"/>
        <v>286.1826171875</v>
      </c>
      <c r="BJ21">
        <f t="shared" si="10"/>
        <v>287.19140625</v>
      </c>
      <c r="BK21">
        <f t="shared" si="10"/>
        <v>289.29736328125</v>
      </c>
      <c r="BL21">
        <f t="shared" si="10"/>
        <v>289.81103515625</v>
      </c>
      <c r="BM21">
        <f t="shared" si="10"/>
        <v>294.31689453125</v>
      </c>
      <c r="BN21">
        <f t="shared" si="10"/>
        <v>297.32177734375</v>
      </c>
      <c r="BO21">
        <f t="shared" si="10"/>
        <v>301.24951171875</v>
      </c>
      <c r="BR21">
        <f t="shared" si="8"/>
        <v>296.019775390625</v>
      </c>
    </row>
    <row r="22" spans="1:70" x14ac:dyDescent="0.2">
      <c r="A22" t="s">
        <v>343</v>
      </c>
      <c r="B22" t="s">
        <v>21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0.71686828136444092</v>
      </c>
      <c r="M22">
        <v>0.71686828136444092</v>
      </c>
      <c r="N22">
        <v>0</v>
      </c>
      <c r="O22">
        <v>4296.5478515625</v>
      </c>
      <c r="P22">
        <v>4296.5478515625</v>
      </c>
      <c r="Q22">
        <v>0</v>
      </c>
      <c r="S22">
        <v>4299.548828125</v>
      </c>
      <c r="T22">
        <v>4299.548828125</v>
      </c>
      <c r="U22">
        <v>0</v>
      </c>
      <c r="W22">
        <v>4292.0380859375</v>
      </c>
      <c r="X22">
        <v>4292.0380859375</v>
      </c>
      <c r="Y22">
        <v>0</v>
      </c>
      <c r="Z22">
        <v>4296.5478515625</v>
      </c>
      <c r="AA22">
        <v>4296.5478515625</v>
      </c>
      <c r="AB22">
        <v>0</v>
      </c>
      <c r="AC22">
        <v>4291.5244140625</v>
      </c>
      <c r="AD22">
        <v>4291.5244140625</v>
      </c>
      <c r="AE22">
        <v>0</v>
      </c>
      <c r="AF22">
        <v>4292.0380859375</v>
      </c>
      <c r="AG22">
        <v>4292.0380859375</v>
      </c>
      <c r="AH22">
        <v>0</v>
      </c>
      <c r="AI22">
        <v>4290.015625</v>
      </c>
      <c r="AJ22">
        <v>4290.015625</v>
      </c>
      <c r="AK22">
        <v>0</v>
      </c>
      <c r="AL22">
        <v>4291.5244140625</v>
      </c>
      <c r="AM22">
        <v>4291.5244140625</v>
      </c>
      <c r="AN22">
        <v>0</v>
      </c>
      <c r="AO22">
        <v>4289.02099609375</v>
      </c>
      <c r="AP22">
        <v>4289.02099609375</v>
      </c>
      <c r="AQ22">
        <v>0</v>
      </c>
      <c r="AR22">
        <v>4290.0322265625</v>
      </c>
      <c r="AS22">
        <v>4290.0322265625</v>
      </c>
      <c r="AT22">
        <v>0</v>
      </c>
      <c r="AU22">
        <v>4296.5478515625</v>
      </c>
      <c r="AV22">
        <v>4296.5478515625</v>
      </c>
      <c r="AW22">
        <v>0</v>
      </c>
      <c r="AY22">
        <v>20</v>
      </c>
      <c r="BA22">
        <f t="shared" si="0"/>
        <v>1.01123046875</v>
      </c>
      <c r="BB22">
        <f t="shared" si="1"/>
        <v>1.5087890625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4.525390625</v>
      </c>
      <c r="BH22">
        <f t="shared" si="6"/>
        <v>15.06982421875</v>
      </c>
      <c r="BI22">
        <f t="shared" si="9"/>
        <v>301.2548828125</v>
      </c>
      <c r="BJ22">
        <f t="shared" si="10"/>
        <v>302.267578125</v>
      </c>
      <c r="BK22">
        <f t="shared" si="10"/>
        <v>303.7763671875</v>
      </c>
      <c r="BL22">
        <f t="shared" si="10"/>
        <v>304.29052734375</v>
      </c>
      <c r="BM22">
        <f t="shared" si="10"/>
        <v>308.7998046875</v>
      </c>
      <c r="BN22">
        <f t="shared" si="10"/>
        <v>311.80078125</v>
      </c>
      <c r="BO22">
        <f t="shared" si="10"/>
        <v>316.3271484375</v>
      </c>
      <c r="BR22">
        <f t="shared" si="8"/>
        <v>310.499267578125</v>
      </c>
    </row>
    <row r="23" spans="1:70" x14ac:dyDescent="0.2">
      <c r="A23" t="s">
        <v>344</v>
      </c>
      <c r="B23" t="s">
        <v>28</v>
      </c>
      <c r="C23" t="s">
        <v>29</v>
      </c>
      <c r="D23">
        <v>-150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0.96825271844863892</v>
      </c>
      <c r="M23">
        <v>0.96825271844863892</v>
      </c>
      <c r="N23">
        <v>0</v>
      </c>
      <c r="O23">
        <v>4311.70166015625</v>
      </c>
      <c r="P23">
        <v>4311.70166015625</v>
      </c>
      <c r="Q23">
        <v>0</v>
      </c>
      <c r="S23">
        <v>4314.70263671875</v>
      </c>
      <c r="T23">
        <v>4314.70263671875</v>
      </c>
      <c r="U23">
        <v>0</v>
      </c>
      <c r="W23">
        <v>4307.19189453125</v>
      </c>
      <c r="X23">
        <v>4307.19189453125</v>
      </c>
      <c r="Y23">
        <v>0</v>
      </c>
      <c r="Z23">
        <v>4311.70166015625</v>
      </c>
      <c r="AA23">
        <v>4311.70166015625</v>
      </c>
      <c r="AB23">
        <v>0</v>
      </c>
      <c r="AC23">
        <v>4306.67822265625</v>
      </c>
      <c r="AD23">
        <v>4306.67822265625</v>
      </c>
      <c r="AE23">
        <v>0</v>
      </c>
      <c r="AF23">
        <v>4307.19189453125</v>
      </c>
      <c r="AG23">
        <v>4307.19189453125</v>
      </c>
      <c r="AH23">
        <v>0</v>
      </c>
      <c r="AI23">
        <v>4305.06982421875</v>
      </c>
      <c r="AJ23">
        <v>4305.06982421875</v>
      </c>
      <c r="AK23">
        <v>0</v>
      </c>
      <c r="AL23">
        <v>4306.67822265625</v>
      </c>
      <c r="AM23">
        <v>4306.67822265625</v>
      </c>
      <c r="AN23">
        <v>0</v>
      </c>
      <c r="AO23">
        <v>4304.07421875</v>
      </c>
      <c r="AP23">
        <v>4304.07421875</v>
      </c>
      <c r="AQ23">
        <v>0</v>
      </c>
      <c r="AR23">
        <v>4305.08642578125</v>
      </c>
      <c r="AS23">
        <v>4305.08642578125</v>
      </c>
      <c r="AT23">
        <v>0</v>
      </c>
      <c r="AU23">
        <v>4311.70166015625</v>
      </c>
      <c r="AV23">
        <v>4311.70166015625</v>
      </c>
      <c r="AW23">
        <v>0</v>
      </c>
      <c r="AY23">
        <v>21</v>
      </c>
      <c r="BA23">
        <f t="shared" si="0"/>
        <v>1.01220703125</v>
      </c>
      <c r="BB23">
        <f t="shared" si="1"/>
        <v>1.6083984375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4.4130859375</v>
      </c>
      <c r="BH23">
        <f t="shared" si="6"/>
        <v>15.05810546875</v>
      </c>
      <c r="BI23">
        <f t="shared" si="9"/>
        <v>316.32470703125</v>
      </c>
      <c r="BJ23">
        <f t="shared" si="10"/>
        <v>317.3359375</v>
      </c>
      <c r="BK23">
        <f t="shared" si="10"/>
        <v>318.8447265625</v>
      </c>
      <c r="BL23">
        <f t="shared" si="10"/>
        <v>319.3583984375</v>
      </c>
      <c r="BM23">
        <f t="shared" si="10"/>
        <v>323.8681640625</v>
      </c>
      <c r="BN23">
        <f t="shared" si="10"/>
        <v>326.869140625</v>
      </c>
      <c r="BO23">
        <f t="shared" si="10"/>
        <v>331.39453125</v>
      </c>
      <c r="BR23">
        <f t="shared" si="8"/>
        <v>325.567138671875</v>
      </c>
    </row>
    <row r="24" spans="1:70" x14ac:dyDescent="0.2">
      <c r="A24" t="s">
        <v>344</v>
      </c>
      <c r="B24" t="s">
        <v>180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0.64606267213821411</v>
      </c>
      <c r="M24">
        <v>0.64606267213821411</v>
      </c>
      <c r="N24">
        <v>0</v>
      </c>
      <c r="O24">
        <v>4328.1318359375</v>
      </c>
      <c r="P24">
        <v>4328.1318359375</v>
      </c>
      <c r="Q24">
        <v>0</v>
      </c>
      <c r="S24">
        <v>4331.1328125</v>
      </c>
      <c r="T24">
        <v>4331.1328125</v>
      </c>
      <c r="U24">
        <v>0</v>
      </c>
      <c r="W24">
        <v>4323.6220703125</v>
      </c>
      <c r="X24">
        <v>4323.6220703125</v>
      </c>
      <c r="Y24">
        <v>0</v>
      </c>
      <c r="Z24">
        <v>4328.1318359375</v>
      </c>
      <c r="AA24">
        <v>4328.1318359375</v>
      </c>
      <c r="AB24">
        <v>0</v>
      </c>
      <c r="AC24">
        <v>4323.10791015625</v>
      </c>
      <c r="AD24">
        <v>4323.10791015625</v>
      </c>
      <c r="AE24">
        <v>0</v>
      </c>
      <c r="AF24">
        <v>4323.6220703125</v>
      </c>
      <c r="AG24">
        <v>4323.6220703125</v>
      </c>
      <c r="AH24">
        <v>0</v>
      </c>
      <c r="AI24">
        <v>4320.10693359375</v>
      </c>
      <c r="AJ24">
        <v>4320.10693359375</v>
      </c>
      <c r="AK24">
        <v>0</v>
      </c>
      <c r="AL24">
        <v>4323.10791015625</v>
      </c>
      <c r="AM24">
        <v>4323.10791015625</v>
      </c>
      <c r="AN24">
        <v>0</v>
      </c>
      <c r="AO24">
        <v>4319.11572265625</v>
      </c>
      <c r="AP24">
        <v>4319.11572265625</v>
      </c>
      <c r="AQ24">
        <v>0</v>
      </c>
      <c r="AR24">
        <v>4320.1240234375</v>
      </c>
      <c r="AS24">
        <v>4320.1240234375</v>
      </c>
      <c r="AT24">
        <v>0</v>
      </c>
      <c r="AU24">
        <v>4328.1318359375</v>
      </c>
      <c r="AV24">
        <v>4328.1318359375</v>
      </c>
      <c r="AW24">
        <v>0</v>
      </c>
      <c r="AY24">
        <v>22</v>
      </c>
      <c r="BA24">
        <f t="shared" si="0"/>
        <v>1.00830078125</v>
      </c>
      <c r="BB24">
        <f t="shared" si="1"/>
        <v>3.0009765625</v>
      </c>
      <c r="BC24">
        <f t="shared" si="2"/>
        <v>0.51416015625</v>
      </c>
      <c r="BD24">
        <f t="shared" si="3"/>
        <v>4.509765625</v>
      </c>
      <c r="BE24">
        <f t="shared" si="4"/>
        <v>3.0009765625</v>
      </c>
      <c r="BF24">
        <f t="shared" si="5"/>
        <v>3.01708984375</v>
      </c>
      <c r="BH24">
        <f t="shared" si="6"/>
        <v>15.05126953125</v>
      </c>
      <c r="BI24">
        <f t="shared" si="9"/>
        <v>331.3828125</v>
      </c>
      <c r="BJ24">
        <f t="shared" si="10"/>
        <v>332.39501953125</v>
      </c>
      <c r="BK24">
        <f t="shared" si="10"/>
        <v>334.00341796875</v>
      </c>
      <c r="BL24">
        <f t="shared" si="10"/>
        <v>334.51708984375</v>
      </c>
      <c r="BM24">
        <f t="shared" si="10"/>
        <v>339.02685546875</v>
      </c>
      <c r="BN24">
        <f t="shared" si="10"/>
        <v>342.02783203125</v>
      </c>
      <c r="BO24">
        <f t="shared" si="10"/>
        <v>346.44091796875</v>
      </c>
      <c r="BR24">
        <f t="shared" si="8"/>
        <v>340.725830078125</v>
      </c>
    </row>
    <row r="25" spans="1:70" x14ac:dyDescent="0.2">
      <c r="A25" t="s">
        <v>343</v>
      </c>
      <c r="B25" t="s">
        <v>111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0.71325027942657471</v>
      </c>
      <c r="M25">
        <v>0.71325027942657471</v>
      </c>
      <c r="N25">
        <v>0</v>
      </c>
      <c r="O25">
        <v>4341.9755859375</v>
      </c>
      <c r="P25">
        <v>4341.9755859375</v>
      </c>
      <c r="Q25">
        <v>0</v>
      </c>
      <c r="S25">
        <v>4344.9765625</v>
      </c>
      <c r="T25">
        <v>4344.9765625</v>
      </c>
      <c r="U25">
        <v>0</v>
      </c>
      <c r="W25">
        <v>4337.4658203125</v>
      </c>
      <c r="X25">
        <v>4337.4658203125</v>
      </c>
      <c r="Y25">
        <v>0</v>
      </c>
      <c r="Z25">
        <v>4341.9755859375</v>
      </c>
      <c r="AA25">
        <v>4341.9755859375</v>
      </c>
      <c r="AB25">
        <v>0</v>
      </c>
      <c r="AC25">
        <v>4336.9521484375</v>
      </c>
      <c r="AD25">
        <v>4336.9521484375</v>
      </c>
      <c r="AE25">
        <v>0</v>
      </c>
      <c r="AF25">
        <v>4337.4658203125</v>
      </c>
      <c r="AG25">
        <v>4337.4658203125</v>
      </c>
      <c r="AH25">
        <v>0</v>
      </c>
      <c r="AI25">
        <v>4335.14501953125</v>
      </c>
      <c r="AJ25">
        <v>4335.14501953125</v>
      </c>
      <c r="AK25">
        <v>0</v>
      </c>
      <c r="AL25">
        <v>4336.9521484375</v>
      </c>
      <c r="AM25">
        <v>4336.9521484375</v>
      </c>
      <c r="AN25">
        <v>0</v>
      </c>
      <c r="AO25">
        <v>4334.14990234375</v>
      </c>
      <c r="AP25">
        <v>4334.14990234375</v>
      </c>
      <c r="AQ25">
        <v>0</v>
      </c>
      <c r="AR25">
        <v>4335.16162109375</v>
      </c>
      <c r="AS25">
        <v>4335.16162109375</v>
      </c>
      <c r="AT25">
        <v>0</v>
      </c>
      <c r="AU25">
        <v>4341.9755859375</v>
      </c>
      <c r="AV25">
        <v>4341.9755859375</v>
      </c>
      <c r="AW25">
        <v>0</v>
      </c>
      <c r="AY25">
        <v>23</v>
      </c>
      <c r="BA25">
        <f t="shared" si="0"/>
        <v>1.01171875</v>
      </c>
      <c r="BB25">
        <f t="shared" si="1"/>
        <v>1.80712890625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4.21533203125</v>
      </c>
      <c r="BH25">
        <f t="shared" si="6"/>
        <v>15.05859375</v>
      </c>
      <c r="BI25">
        <f t="shared" si="9"/>
        <v>346.43408203125</v>
      </c>
      <c r="BJ25">
        <f t="shared" si="10"/>
        <v>347.4423828125</v>
      </c>
      <c r="BK25">
        <f t="shared" si="10"/>
        <v>350.443359375</v>
      </c>
      <c r="BL25">
        <f t="shared" si="10"/>
        <v>350.95751953125</v>
      </c>
      <c r="BM25">
        <f t="shared" si="10"/>
        <v>355.46728515625</v>
      </c>
      <c r="BN25">
        <f t="shared" si="10"/>
        <v>358.46826171875</v>
      </c>
      <c r="BO25">
        <f t="shared" si="10"/>
        <v>361.4853515625</v>
      </c>
      <c r="BR25">
        <f t="shared" si="8"/>
        <v>357.166259765625</v>
      </c>
    </row>
    <row r="26" spans="1:70" x14ac:dyDescent="0.2">
      <c r="A26" t="s">
        <v>343</v>
      </c>
      <c r="B26" t="s">
        <v>125</v>
      </c>
      <c r="C26" t="s">
        <v>29</v>
      </c>
      <c r="D26">
        <v>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0.48399341106414789</v>
      </c>
      <c r="M26">
        <v>0.48399341106414789</v>
      </c>
      <c r="N26">
        <v>0</v>
      </c>
      <c r="O26">
        <v>4358.20703125</v>
      </c>
      <c r="P26">
        <v>4358.20703125</v>
      </c>
      <c r="Q26">
        <v>0</v>
      </c>
      <c r="S26">
        <v>4361.20751953125</v>
      </c>
      <c r="T26">
        <v>4361.20751953125</v>
      </c>
      <c r="U26">
        <v>0</v>
      </c>
      <c r="W26">
        <v>4353.697265625</v>
      </c>
      <c r="X26">
        <v>4353.697265625</v>
      </c>
      <c r="Y26">
        <v>0</v>
      </c>
      <c r="Z26">
        <v>4358.20703125</v>
      </c>
      <c r="AA26">
        <v>4358.20703125</v>
      </c>
      <c r="AB26">
        <v>0</v>
      </c>
      <c r="AC26">
        <v>4353.18310546875</v>
      </c>
      <c r="AD26">
        <v>4353.18310546875</v>
      </c>
      <c r="AE26">
        <v>0</v>
      </c>
      <c r="AF26">
        <v>4353.697265625</v>
      </c>
      <c r="AG26">
        <v>4353.697265625</v>
      </c>
      <c r="AH26">
        <v>0</v>
      </c>
      <c r="AI26">
        <v>4350.18212890625</v>
      </c>
      <c r="AJ26">
        <v>4350.18212890625</v>
      </c>
      <c r="AK26">
        <v>0</v>
      </c>
      <c r="AL26">
        <v>4353.18310546875</v>
      </c>
      <c r="AM26">
        <v>4353.18310546875</v>
      </c>
      <c r="AN26">
        <v>0</v>
      </c>
      <c r="AO26">
        <v>4349.19189453125</v>
      </c>
      <c r="AP26">
        <v>4349.19189453125</v>
      </c>
      <c r="AQ26">
        <v>0</v>
      </c>
      <c r="AR26">
        <v>4350.19873046875</v>
      </c>
      <c r="AS26">
        <v>4350.19873046875</v>
      </c>
      <c r="AT26">
        <v>0</v>
      </c>
      <c r="AU26">
        <v>4358.20703125</v>
      </c>
      <c r="AV26">
        <v>4358.20703125</v>
      </c>
      <c r="AW26">
        <v>0</v>
      </c>
      <c r="AY26">
        <v>24</v>
      </c>
      <c r="BA26">
        <f t="shared" si="0"/>
        <v>1.0068359375</v>
      </c>
      <c r="BB26">
        <f t="shared" si="1"/>
        <v>3.0009765625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3.00537109375</v>
      </c>
      <c r="BH26">
        <f t="shared" si="6"/>
        <v>15.03759765625</v>
      </c>
      <c r="BI26">
        <f t="shared" si="9"/>
        <v>361.49267578125</v>
      </c>
      <c r="BJ26">
        <f t="shared" si="10"/>
        <v>362.50439453125</v>
      </c>
      <c r="BK26">
        <f t="shared" si="10"/>
        <v>364.3115234375</v>
      </c>
      <c r="BL26">
        <f t="shared" si="10"/>
        <v>364.8251953125</v>
      </c>
      <c r="BM26">
        <f t="shared" si="10"/>
        <v>369.3349609375</v>
      </c>
      <c r="BN26">
        <f t="shared" si="10"/>
        <v>372.3359375</v>
      </c>
      <c r="BO26">
        <f t="shared" si="10"/>
        <v>376.55126953125</v>
      </c>
      <c r="BR26">
        <f t="shared" si="8"/>
        <v>371.033935546875</v>
      </c>
    </row>
    <row r="27" spans="1:70" x14ac:dyDescent="0.2">
      <c r="A27" t="s">
        <v>343</v>
      </c>
      <c r="B27" t="s">
        <v>183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0.77476900815963745</v>
      </c>
      <c r="M27">
        <v>0.77476900815963745</v>
      </c>
      <c r="N27">
        <v>0</v>
      </c>
      <c r="O27">
        <v>4372.0341796875</v>
      </c>
      <c r="P27">
        <v>4372.0341796875</v>
      </c>
      <c r="Q27">
        <v>0</v>
      </c>
      <c r="S27">
        <v>4375.03466796875</v>
      </c>
      <c r="T27">
        <v>4375.03466796875</v>
      </c>
      <c r="U27">
        <v>0</v>
      </c>
      <c r="W27">
        <v>4367.5244140625</v>
      </c>
      <c r="X27">
        <v>4367.5244140625</v>
      </c>
      <c r="Y27">
        <v>0</v>
      </c>
      <c r="Z27">
        <v>4372.0341796875</v>
      </c>
      <c r="AA27">
        <v>4372.0341796875</v>
      </c>
      <c r="AB27">
        <v>0</v>
      </c>
      <c r="AC27">
        <v>4367.01025390625</v>
      </c>
      <c r="AD27">
        <v>4367.01025390625</v>
      </c>
      <c r="AE27">
        <v>0</v>
      </c>
      <c r="AF27">
        <v>4367.5244140625</v>
      </c>
      <c r="AG27">
        <v>4367.5244140625</v>
      </c>
      <c r="AH27">
        <v>0</v>
      </c>
      <c r="AI27">
        <v>4365.203125</v>
      </c>
      <c r="AJ27">
        <v>4365.203125</v>
      </c>
      <c r="AK27">
        <v>0</v>
      </c>
      <c r="AL27">
        <v>4367.01025390625</v>
      </c>
      <c r="AM27">
        <v>4367.01025390625</v>
      </c>
      <c r="AN27">
        <v>0</v>
      </c>
      <c r="AO27">
        <v>4364.212890625</v>
      </c>
      <c r="AP27">
        <v>4364.212890625</v>
      </c>
      <c r="AQ27">
        <v>0</v>
      </c>
      <c r="AR27">
        <v>4365.2197265625</v>
      </c>
      <c r="AS27">
        <v>4365.2197265625</v>
      </c>
      <c r="AT27">
        <v>0</v>
      </c>
      <c r="AU27">
        <v>4372.0341796875</v>
      </c>
      <c r="AV27">
        <v>4372.0341796875</v>
      </c>
      <c r="AW27">
        <v>0</v>
      </c>
      <c r="AY27">
        <v>25</v>
      </c>
      <c r="BA27">
        <f t="shared" si="0"/>
        <v>1.0068359375</v>
      </c>
      <c r="BB27">
        <f t="shared" si="1"/>
        <v>1.80712890625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4.22802734375</v>
      </c>
      <c r="BH27">
        <f t="shared" si="6"/>
        <v>15.06640625</v>
      </c>
      <c r="BI27">
        <f t="shared" si="9"/>
        <v>376.5302734375</v>
      </c>
      <c r="BJ27">
        <f t="shared" si="10"/>
        <v>377.537109375</v>
      </c>
      <c r="BK27">
        <f t="shared" si="10"/>
        <v>380.5380859375</v>
      </c>
      <c r="BL27">
        <f t="shared" si="10"/>
        <v>381.05224609375</v>
      </c>
      <c r="BM27">
        <f t="shared" si="10"/>
        <v>385.56201171875</v>
      </c>
      <c r="BN27">
        <f t="shared" si="10"/>
        <v>388.5625</v>
      </c>
      <c r="BO27">
        <f t="shared" si="10"/>
        <v>391.56787109375</v>
      </c>
      <c r="BR27">
        <f t="shared" si="8"/>
        <v>387.260986328125</v>
      </c>
    </row>
    <row r="28" spans="1:70" x14ac:dyDescent="0.2">
      <c r="A28" t="s">
        <v>344</v>
      </c>
      <c r="B28" t="s">
        <v>106</v>
      </c>
      <c r="C28" t="s">
        <v>29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1.045189261436462</v>
      </c>
      <c r="M28">
        <v>1.045189261436462</v>
      </c>
      <c r="N28">
        <v>0</v>
      </c>
      <c r="O28">
        <v>4387.1875</v>
      </c>
      <c r="P28">
        <v>4387.1875</v>
      </c>
      <c r="Q28">
        <v>0</v>
      </c>
      <c r="S28">
        <v>4390.1884765625</v>
      </c>
      <c r="T28">
        <v>4390.1884765625</v>
      </c>
      <c r="U28">
        <v>0</v>
      </c>
      <c r="W28">
        <v>4382.67822265625</v>
      </c>
      <c r="X28">
        <v>4382.67822265625</v>
      </c>
      <c r="Y28">
        <v>0</v>
      </c>
      <c r="Z28">
        <v>4387.1875</v>
      </c>
      <c r="AA28">
        <v>4387.1875</v>
      </c>
      <c r="AB28">
        <v>0</v>
      </c>
      <c r="AC28">
        <v>4382.1640625</v>
      </c>
      <c r="AD28">
        <v>4382.1640625</v>
      </c>
      <c r="AE28">
        <v>0</v>
      </c>
      <c r="AF28">
        <v>4382.67822265625</v>
      </c>
      <c r="AG28">
        <v>4382.67822265625</v>
      </c>
      <c r="AH28">
        <v>0</v>
      </c>
      <c r="AI28">
        <v>4380.25732421875</v>
      </c>
      <c r="AJ28">
        <v>4380.25732421875</v>
      </c>
      <c r="AK28">
        <v>0</v>
      </c>
      <c r="AL28">
        <v>4382.1640625</v>
      </c>
      <c r="AM28">
        <v>4382.1640625</v>
      </c>
      <c r="AN28">
        <v>0</v>
      </c>
      <c r="AO28">
        <v>4379.2626953125</v>
      </c>
      <c r="AP28">
        <v>4379.2626953125</v>
      </c>
      <c r="AQ28">
        <v>0</v>
      </c>
      <c r="AR28">
        <v>4380.27392578125</v>
      </c>
      <c r="AS28">
        <v>4380.27392578125</v>
      </c>
      <c r="AT28">
        <v>0</v>
      </c>
      <c r="AU28">
        <v>4387.1875</v>
      </c>
      <c r="AV28">
        <v>4387.1875</v>
      </c>
      <c r="AW28">
        <v>0</v>
      </c>
      <c r="AY28">
        <v>26</v>
      </c>
      <c r="BA28">
        <f t="shared" si="0"/>
        <v>1.01123046875</v>
      </c>
      <c r="BB28">
        <f t="shared" si="1"/>
        <v>1.90673828125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4.1162109375</v>
      </c>
      <c r="BH28">
        <f t="shared" si="6"/>
        <v>15.05859375</v>
      </c>
      <c r="BI28">
        <f t="shared" si="9"/>
        <v>391.5966796875</v>
      </c>
      <c r="BJ28">
        <f t="shared" si="10"/>
        <v>392.603515625</v>
      </c>
      <c r="BK28">
        <f t="shared" si="10"/>
        <v>394.41064453125</v>
      </c>
      <c r="BL28">
        <f t="shared" si="10"/>
        <v>394.9248046875</v>
      </c>
      <c r="BM28">
        <f t="shared" si="10"/>
        <v>399.4345703125</v>
      </c>
      <c r="BN28">
        <f t="shared" si="10"/>
        <v>402.43505859375</v>
      </c>
      <c r="BO28">
        <f t="shared" si="10"/>
        <v>406.6630859375</v>
      </c>
      <c r="BR28">
        <f t="shared" si="8"/>
        <v>401.133544921875</v>
      </c>
    </row>
    <row r="29" spans="1:70" x14ac:dyDescent="0.2">
      <c r="A29" t="s">
        <v>344</v>
      </c>
      <c r="B29" t="s">
        <v>126</v>
      </c>
      <c r="C29" t="s">
        <v>17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1.27793824672699</v>
      </c>
      <c r="M29">
        <v>1.27793824672699</v>
      </c>
      <c r="N29">
        <v>0</v>
      </c>
      <c r="O29">
        <v>4401.330078125</v>
      </c>
      <c r="P29">
        <v>4401.330078125</v>
      </c>
      <c r="Q29">
        <v>0</v>
      </c>
      <c r="S29">
        <v>4404.33056640625</v>
      </c>
      <c r="T29">
        <v>4404.33056640625</v>
      </c>
      <c r="U29">
        <v>0</v>
      </c>
      <c r="W29">
        <v>4396.8203125</v>
      </c>
      <c r="X29">
        <v>4396.8203125</v>
      </c>
      <c r="Y29">
        <v>0</v>
      </c>
      <c r="Z29">
        <v>4401.330078125</v>
      </c>
      <c r="AA29">
        <v>4401.330078125</v>
      </c>
      <c r="AB29">
        <v>0</v>
      </c>
      <c r="AC29">
        <v>4396.30615234375</v>
      </c>
      <c r="AD29">
        <v>4396.30615234375</v>
      </c>
      <c r="AE29">
        <v>0</v>
      </c>
      <c r="AF29">
        <v>4396.8203125</v>
      </c>
      <c r="AG29">
        <v>4396.8203125</v>
      </c>
      <c r="AH29">
        <v>0</v>
      </c>
      <c r="AI29">
        <v>4395.294921875</v>
      </c>
      <c r="AJ29">
        <v>4395.294921875</v>
      </c>
      <c r="AK29">
        <v>0</v>
      </c>
      <c r="AL29">
        <v>4396.30615234375</v>
      </c>
      <c r="AM29">
        <v>4396.30615234375</v>
      </c>
      <c r="AN29">
        <v>0</v>
      </c>
      <c r="AO29">
        <v>4394.3046875</v>
      </c>
      <c r="AP29">
        <v>4394.3046875</v>
      </c>
      <c r="AQ29">
        <v>0</v>
      </c>
      <c r="AR29">
        <v>4395.3115234375</v>
      </c>
      <c r="AS29">
        <v>4395.3115234375</v>
      </c>
      <c r="AT29">
        <v>0</v>
      </c>
      <c r="AU29">
        <v>4401.330078125</v>
      </c>
      <c r="AV29">
        <v>4401.330078125</v>
      </c>
      <c r="AW29">
        <v>0</v>
      </c>
      <c r="AY29">
        <v>27</v>
      </c>
      <c r="BA29">
        <f t="shared" si="0"/>
        <v>1.0068359375</v>
      </c>
      <c r="BB29">
        <f t="shared" si="1"/>
        <v>1.01123046875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5.02392578125</v>
      </c>
      <c r="BH29">
        <f t="shared" si="6"/>
        <v>15.06640625</v>
      </c>
      <c r="BI29">
        <f t="shared" si="9"/>
        <v>406.6552734375</v>
      </c>
      <c r="BJ29">
        <f t="shared" si="10"/>
        <v>407.66650390625</v>
      </c>
      <c r="BK29">
        <f t="shared" si="10"/>
        <v>409.5732421875</v>
      </c>
      <c r="BL29">
        <f t="shared" si="10"/>
        <v>410.08740234375</v>
      </c>
      <c r="BM29">
        <f t="shared" si="10"/>
        <v>414.5966796875</v>
      </c>
      <c r="BN29">
        <f t="shared" si="10"/>
        <v>417.59765625</v>
      </c>
      <c r="BO29">
        <f t="shared" si="10"/>
        <v>421.7138671875</v>
      </c>
      <c r="BR29">
        <f t="shared" si="8"/>
        <v>416.296142578125</v>
      </c>
    </row>
    <row r="30" spans="1:70" x14ac:dyDescent="0.2">
      <c r="A30" t="s">
        <v>343</v>
      </c>
      <c r="B30" t="s">
        <v>126</v>
      </c>
      <c r="C30" t="s">
        <v>123</v>
      </c>
      <c r="D30">
        <v>150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1.099909663200378</v>
      </c>
      <c r="M30">
        <v>1.099909663200378</v>
      </c>
      <c r="N30">
        <v>0</v>
      </c>
      <c r="O30">
        <v>4416.98095703125</v>
      </c>
      <c r="P30">
        <v>4416.98095703125</v>
      </c>
      <c r="Q30">
        <v>0</v>
      </c>
      <c r="S30">
        <v>4419.98193359375</v>
      </c>
      <c r="T30">
        <v>4419.98193359375</v>
      </c>
      <c r="U30">
        <v>0</v>
      </c>
      <c r="W30">
        <v>4412.47119140625</v>
      </c>
      <c r="X30">
        <v>4412.47119140625</v>
      </c>
      <c r="Y30">
        <v>0</v>
      </c>
      <c r="Z30">
        <v>4416.98095703125</v>
      </c>
      <c r="AA30">
        <v>4416.98095703125</v>
      </c>
      <c r="AB30">
        <v>0</v>
      </c>
      <c r="AC30">
        <v>4411.9580078125</v>
      </c>
      <c r="AD30">
        <v>4411.9580078125</v>
      </c>
      <c r="AE30">
        <v>0</v>
      </c>
      <c r="AF30">
        <v>4412.47119140625</v>
      </c>
      <c r="AG30">
        <v>4412.47119140625</v>
      </c>
      <c r="AH30">
        <v>0</v>
      </c>
      <c r="AI30">
        <v>4410.34912109375</v>
      </c>
      <c r="AJ30">
        <v>4410.34912109375</v>
      </c>
      <c r="AK30">
        <v>0</v>
      </c>
      <c r="AL30">
        <v>4411.9580078125</v>
      </c>
      <c r="AM30">
        <v>4411.9580078125</v>
      </c>
      <c r="AN30">
        <v>0</v>
      </c>
      <c r="AO30">
        <v>4409.3544921875</v>
      </c>
      <c r="AP30">
        <v>4409.3544921875</v>
      </c>
      <c r="AQ30">
        <v>0</v>
      </c>
      <c r="AR30">
        <v>4410.36572265625</v>
      </c>
      <c r="AS30">
        <v>4410.36572265625</v>
      </c>
      <c r="AT30">
        <v>0</v>
      </c>
      <c r="AU30">
        <v>4416.98095703125</v>
      </c>
      <c r="AV30">
        <v>4416.98095703125</v>
      </c>
      <c r="AW30">
        <v>0</v>
      </c>
      <c r="AY30">
        <v>28</v>
      </c>
      <c r="BA30">
        <f t="shared" si="0"/>
        <v>1.01123046875</v>
      </c>
      <c r="BB30">
        <f t="shared" si="1"/>
        <v>1.60888671875</v>
      </c>
      <c r="BC30">
        <f t="shared" si="2"/>
        <v>0.51318359375</v>
      </c>
      <c r="BD30">
        <f t="shared" si="3"/>
        <v>4.509765625</v>
      </c>
      <c r="BE30">
        <f t="shared" si="4"/>
        <v>3.0009765625</v>
      </c>
      <c r="BF30">
        <f t="shared" si="5"/>
        <v>4.42529296875</v>
      </c>
      <c r="BH30">
        <f t="shared" si="6"/>
        <v>15.0693359375</v>
      </c>
      <c r="BI30">
        <f t="shared" si="9"/>
        <v>421.7216796875</v>
      </c>
      <c r="BJ30">
        <f t="shared" si="10"/>
        <v>422.728515625</v>
      </c>
      <c r="BK30">
        <f t="shared" si="10"/>
        <v>423.73974609375</v>
      </c>
      <c r="BL30">
        <f t="shared" si="10"/>
        <v>424.25390625</v>
      </c>
      <c r="BM30">
        <f t="shared" si="10"/>
        <v>428.763671875</v>
      </c>
      <c r="BN30">
        <f t="shared" si="10"/>
        <v>431.76416015625</v>
      </c>
      <c r="BO30">
        <f t="shared" si="10"/>
        <v>436.7880859375</v>
      </c>
      <c r="BR30">
        <f t="shared" si="8"/>
        <v>430.462646484375</v>
      </c>
    </row>
    <row r="31" spans="1:70" x14ac:dyDescent="0.2">
      <c r="A31" t="s">
        <v>344</v>
      </c>
      <c r="B31" t="s">
        <v>119</v>
      </c>
      <c r="C31" t="s">
        <v>99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0.79181909561157227</v>
      </c>
      <c r="M31">
        <v>0.79181909561157227</v>
      </c>
      <c r="N31">
        <v>0</v>
      </c>
      <c r="O31">
        <v>4432.03515625</v>
      </c>
      <c r="P31">
        <v>4432.03515625</v>
      </c>
      <c r="Q31">
        <v>0</v>
      </c>
      <c r="S31">
        <v>4435.03564453125</v>
      </c>
      <c r="T31">
        <v>4435.03564453125</v>
      </c>
      <c r="U31">
        <v>0</v>
      </c>
      <c r="W31">
        <v>4427.525390625</v>
      </c>
      <c r="X31">
        <v>4427.525390625</v>
      </c>
      <c r="Y31">
        <v>0</v>
      </c>
      <c r="Z31">
        <v>4432.03515625</v>
      </c>
      <c r="AA31">
        <v>4432.03515625</v>
      </c>
      <c r="AB31">
        <v>0</v>
      </c>
      <c r="AC31">
        <v>4427.01123046875</v>
      </c>
      <c r="AD31">
        <v>4427.01123046875</v>
      </c>
      <c r="AE31">
        <v>0</v>
      </c>
      <c r="AF31">
        <v>4427.525390625</v>
      </c>
      <c r="AG31">
        <v>4427.525390625</v>
      </c>
      <c r="AH31">
        <v>0</v>
      </c>
      <c r="AI31">
        <v>4425.4033203125</v>
      </c>
      <c r="AJ31">
        <v>4425.4033203125</v>
      </c>
      <c r="AK31">
        <v>0</v>
      </c>
      <c r="AL31">
        <v>4427.01123046875</v>
      </c>
      <c r="AM31">
        <v>4427.01123046875</v>
      </c>
      <c r="AN31">
        <v>0</v>
      </c>
      <c r="AO31">
        <v>4424.4072265625</v>
      </c>
      <c r="AP31">
        <v>4424.4072265625</v>
      </c>
      <c r="AQ31">
        <v>0</v>
      </c>
      <c r="AR31">
        <v>4425.419921875</v>
      </c>
      <c r="AS31">
        <v>4425.419921875</v>
      </c>
      <c r="AT31">
        <v>0</v>
      </c>
      <c r="AU31">
        <v>4432.03515625</v>
      </c>
      <c r="AV31">
        <v>4432.03515625</v>
      </c>
      <c r="AW31">
        <v>0</v>
      </c>
      <c r="AY31">
        <v>29</v>
      </c>
      <c r="BA31">
        <f t="shared" si="0"/>
        <v>1.0126953125</v>
      </c>
      <c r="BB31">
        <f t="shared" si="1"/>
        <v>1.60791015625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-4435.03564453125</v>
      </c>
      <c r="BI31">
        <f t="shared" si="9"/>
        <v>436.791015625</v>
      </c>
      <c r="BJ31">
        <f t="shared" si="10"/>
        <v>437.80224609375</v>
      </c>
      <c r="BK31">
        <f t="shared" si="10"/>
        <v>439.4111328125</v>
      </c>
      <c r="BL31">
        <f t="shared" si="10"/>
        <v>439.92431640625</v>
      </c>
      <c r="BM31">
        <f t="shared" si="10"/>
        <v>444.43408203125</v>
      </c>
      <c r="BN31">
        <f t="shared" si="10"/>
        <v>447.43505859375</v>
      </c>
      <c r="BO31">
        <f t="shared" si="10"/>
        <v>451.8603515625</v>
      </c>
      <c r="BR31">
        <f t="shared" si="8"/>
        <v>446.133056640625</v>
      </c>
    </row>
    <row r="33" spans="1:2" x14ac:dyDescent="0.2">
      <c r="A33" t="s">
        <v>30</v>
      </c>
    </row>
    <row r="34" spans="1:2" x14ac:dyDescent="0.2">
      <c r="A34" t="s">
        <v>31</v>
      </c>
      <c r="B34">
        <v>53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4511.81494140625</v>
      </c>
      <c r="C2">
        <v>4511.81494140625</v>
      </c>
      <c r="D2">
        <v>0</v>
      </c>
      <c r="F2">
        <v>4513.8212890625</v>
      </c>
      <c r="G2">
        <v>4513.8212890625</v>
      </c>
      <c r="H2">
        <v>0</v>
      </c>
      <c r="J2">
        <v>4515.8271484375</v>
      </c>
      <c r="K2">
        <v>4515.8271484375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344</v>
      </c>
      <c r="B2" t="s">
        <v>170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27</v>
      </c>
      <c r="L2">
        <v>0.5866129994392395</v>
      </c>
      <c r="M2">
        <v>0.5866129994392395</v>
      </c>
      <c r="N2">
        <v>0</v>
      </c>
      <c r="O2">
        <v>4525.09521484375</v>
      </c>
      <c r="P2">
        <v>4525.09521484375</v>
      </c>
      <c r="Q2">
        <v>0</v>
      </c>
      <c r="S2">
        <v>4528.09619140625</v>
      </c>
      <c r="T2">
        <v>4528.09619140625</v>
      </c>
      <c r="U2">
        <v>0</v>
      </c>
      <c r="W2">
        <v>4520.58544921875</v>
      </c>
      <c r="X2">
        <v>4520.58544921875</v>
      </c>
      <c r="Y2">
        <v>0</v>
      </c>
      <c r="Z2">
        <v>4525.09521484375</v>
      </c>
      <c r="AA2">
        <v>4525.09521484375</v>
      </c>
      <c r="AB2">
        <v>0</v>
      </c>
      <c r="AC2">
        <v>4520.07177734375</v>
      </c>
      <c r="AD2">
        <v>4520.07177734375</v>
      </c>
      <c r="AE2">
        <v>0</v>
      </c>
      <c r="AF2">
        <v>4520.58544921875</v>
      </c>
      <c r="AG2">
        <v>4520.58544921875</v>
      </c>
      <c r="AH2">
        <v>0</v>
      </c>
      <c r="AI2">
        <v>4519.060546875</v>
      </c>
      <c r="AJ2">
        <v>4519.060546875</v>
      </c>
      <c r="AK2">
        <v>0</v>
      </c>
      <c r="AL2">
        <v>4520.07177734375</v>
      </c>
      <c r="AM2">
        <v>4520.07177734375</v>
      </c>
      <c r="AN2">
        <v>0</v>
      </c>
      <c r="AO2">
        <v>4518.0537109375</v>
      </c>
      <c r="AP2">
        <v>4518.0537109375</v>
      </c>
      <c r="AQ2">
        <v>0</v>
      </c>
      <c r="AR2">
        <v>4519.060546875</v>
      </c>
      <c r="AS2">
        <v>4519.060546875</v>
      </c>
      <c r="AT2">
        <v>0</v>
      </c>
      <c r="AU2">
        <v>4525.09521484375</v>
      </c>
      <c r="AV2">
        <v>4525.09521484375</v>
      </c>
      <c r="AW2">
        <v>0</v>
      </c>
      <c r="AY2">
        <v>0</v>
      </c>
      <c r="BA2">
        <f>AR2-AO2</f>
        <v>1.0068359375</v>
      </c>
      <c r="BB2">
        <f>AL2-AI2</f>
        <v>1.01123046875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5.01220703125</v>
      </c>
      <c r="BH2">
        <f>SUM(BA2:BF2)</f>
        <v>15.0546875</v>
      </c>
      <c r="BI2">
        <v>0</v>
      </c>
      <c r="BJ2">
        <f>BA2-AX2</f>
        <v>1.0068359375</v>
      </c>
      <c r="BK2">
        <f>BJ2+BB2</f>
        <v>2.01806640625</v>
      </c>
      <c r="BL2">
        <f>BK2+BC2</f>
        <v>2.53173828125</v>
      </c>
      <c r="BM2">
        <f>BL2+BD2</f>
        <v>7.04150390625</v>
      </c>
      <c r="BN2">
        <f>BM2+BE2</f>
        <v>10.04248046875</v>
      </c>
      <c r="BO2">
        <f>BN2+BF2</f>
        <v>15.0546875</v>
      </c>
      <c r="BQ2">
        <f>Ego_block2!AO2-sixthcountdown!B2</f>
        <v>6.23876953125</v>
      </c>
      <c r="BR2">
        <f>$BQ$2+BL2</f>
        <v>8.7705078125</v>
      </c>
    </row>
    <row r="3" spans="1:70" x14ac:dyDescent="0.2">
      <c r="A3" t="s">
        <v>344</v>
      </c>
      <c r="B3" t="s">
        <v>98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0.60123002529144287</v>
      </c>
      <c r="M3">
        <v>0.60123002529144287</v>
      </c>
      <c r="N3">
        <v>0</v>
      </c>
      <c r="O3">
        <v>4540.7294921875</v>
      </c>
      <c r="P3">
        <v>4540.7294921875</v>
      </c>
      <c r="Q3">
        <v>0</v>
      </c>
      <c r="S3">
        <v>4543.73046875</v>
      </c>
      <c r="T3">
        <v>4543.73046875</v>
      </c>
      <c r="U3">
        <v>0</v>
      </c>
      <c r="W3">
        <v>4536.22021484375</v>
      </c>
      <c r="X3">
        <v>4536.22021484375</v>
      </c>
      <c r="Y3">
        <v>0</v>
      </c>
      <c r="Z3">
        <v>4540.7294921875</v>
      </c>
      <c r="AA3">
        <v>4540.7294921875</v>
      </c>
      <c r="AB3">
        <v>0</v>
      </c>
      <c r="AC3">
        <v>4535.7060546875</v>
      </c>
      <c r="AD3">
        <v>4535.7060546875</v>
      </c>
      <c r="AE3">
        <v>0</v>
      </c>
      <c r="AF3">
        <v>4536.22021484375</v>
      </c>
      <c r="AG3">
        <v>4536.22021484375</v>
      </c>
      <c r="AH3">
        <v>0</v>
      </c>
      <c r="AI3">
        <v>4534.09765625</v>
      </c>
      <c r="AJ3">
        <v>4534.09765625</v>
      </c>
      <c r="AK3">
        <v>0</v>
      </c>
      <c r="AL3">
        <v>4535.7060546875</v>
      </c>
      <c r="AM3">
        <v>4535.7060546875</v>
      </c>
      <c r="AN3">
        <v>0</v>
      </c>
      <c r="AO3">
        <v>4533.1083984375</v>
      </c>
      <c r="AP3">
        <v>4533.1083984375</v>
      </c>
      <c r="AQ3">
        <v>0</v>
      </c>
      <c r="AR3">
        <v>4534.1142578125</v>
      </c>
      <c r="AS3">
        <v>4534.1142578125</v>
      </c>
      <c r="AT3">
        <v>0</v>
      </c>
      <c r="AU3">
        <v>4540.7294921875</v>
      </c>
      <c r="AV3">
        <v>4540.7294921875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1.6083984375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4.4267578125</v>
      </c>
      <c r="BH3">
        <f t="shared" ref="BH3:BH30" si="6">SUM(BA3:BF3)</f>
        <v>15.0654296875</v>
      </c>
      <c r="BI3">
        <f>SUM(BA2:BF2)</f>
        <v>15.0546875</v>
      </c>
      <c r="BJ3">
        <f t="shared" ref="BJ3:BO18" si="7">BI3+BA2</f>
        <v>16.0615234375</v>
      </c>
      <c r="BK3">
        <f t="shared" si="7"/>
        <v>17.07275390625</v>
      </c>
      <c r="BL3">
        <f t="shared" si="7"/>
        <v>17.58642578125</v>
      </c>
      <c r="BM3">
        <f t="shared" si="7"/>
        <v>22.09619140625</v>
      </c>
      <c r="BN3">
        <f t="shared" si="7"/>
        <v>25.09716796875</v>
      </c>
      <c r="BO3">
        <f t="shared" si="7"/>
        <v>30.109375</v>
      </c>
      <c r="BR3">
        <f t="shared" ref="BR3:BR31" si="8">$BQ$2+BL3</f>
        <v>23.8251953125</v>
      </c>
    </row>
    <row r="4" spans="1:70" x14ac:dyDescent="0.2">
      <c r="A4" t="s">
        <v>343</v>
      </c>
      <c r="B4" t="s">
        <v>105</v>
      </c>
      <c r="C4" t="s">
        <v>99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0.87533247470855713</v>
      </c>
      <c r="M4">
        <v>0.87533247470855713</v>
      </c>
      <c r="N4">
        <v>0</v>
      </c>
      <c r="O4">
        <v>4556.57958984375</v>
      </c>
      <c r="P4">
        <v>4556.57958984375</v>
      </c>
      <c r="Q4">
        <v>0</v>
      </c>
      <c r="S4">
        <v>4559.58056640625</v>
      </c>
      <c r="T4">
        <v>4559.58056640625</v>
      </c>
      <c r="U4">
        <v>0</v>
      </c>
      <c r="W4">
        <v>4552.06982421875</v>
      </c>
      <c r="X4">
        <v>4552.06982421875</v>
      </c>
      <c r="Y4">
        <v>0</v>
      </c>
      <c r="Z4">
        <v>4556.57958984375</v>
      </c>
      <c r="AA4">
        <v>4556.57958984375</v>
      </c>
      <c r="AB4">
        <v>0</v>
      </c>
      <c r="AC4">
        <v>4551.55615234375</v>
      </c>
      <c r="AD4">
        <v>4551.55615234375</v>
      </c>
      <c r="AE4">
        <v>0</v>
      </c>
      <c r="AF4">
        <v>4552.06982421875</v>
      </c>
      <c r="AG4">
        <v>4552.06982421875</v>
      </c>
      <c r="AH4">
        <v>0</v>
      </c>
      <c r="AI4">
        <v>4549.15185546875</v>
      </c>
      <c r="AJ4">
        <v>4549.15185546875</v>
      </c>
      <c r="AK4">
        <v>0</v>
      </c>
      <c r="AL4">
        <v>4551.55615234375</v>
      </c>
      <c r="AM4">
        <v>4551.55615234375</v>
      </c>
      <c r="AN4">
        <v>0</v>
      </c>
      <c r="AO4">
        <v>4548.1572265625</v>
      </c>
      <c r="AP4">
        <v>4548.1572265625</v>
      </c>
      <c r="AQ4">
        <v>0</v>
      </c>
      <c r="AR4">
        <v>4549.16845703125</v>
      </c>
      <c r="AS4">
        <v>4549.16845703125</v>
      </c>
      <c r="AT4">
        <v>0</v>
      </c>
      <c r="AU4">
        <v>4556.57958984375</v>
      </c>
      <c r="AV4">
        <v>4556.57958984375</v>
      </c>
      <c r="AW4">
        <v>0</v>
      </c>
      <c r="AY4">
        <v>2</v>
      </c>
      <c r="BA4">
        <f t="shared" si="0"/>
        <v>1.01123046875</v>
      </c>
      <c r="BB4">
        <f t="shared" si="1"/>
        <v>2.404296875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3.62939453125</v>
      </c>
      <c r="BH4">
        <f t="shared" si="6"/>
        <v>15.0693359375</v>
      </c>
      <c r="BI4">
        <f>BH2+BH3</f>
        <v>30.1201171875</v>
      </c>
      <c r="BJ4">
        <f t="shared" si="7"/>
        <v>31.1259765625</v>
      </c>
      <c r="BK4">
        <f t="shared" si="7"/>
        <v>32.734375</v>
      </c>
      <c r="BL4">
        <f t="shared" si="7"/>
        <v>33.24853515625</v>
      </c>
      <c r="BM4">
        <f t="shared" si="7"/>
        <v>37.7578125</v>
      </c>
      <c r="BN4">
        <f t="shared" si="7"/>
        <v>40.7587890625</v>
      </c>
      <c r="BO4">
        <f t="shared" si="7"/>
        <v>45.185546875</v>
      </c>
      <c r="BR4">
        <f t="shared" si="8"/>
        <v>39.4873046875</v>
      </c>
    </row>
    <row r="5" spans="1:70" x14ac:dyDescent="0.2">
      <c r="A5" t="s">
        <v>344</v>
      </c>
      <c r="B5" t="s">
        <v>100</v>
      </c>
      <c r="C5" t="s">
        <v>101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1.006876468658447</v>
      </c>
      <c r="M5">
        <v>1.006876468658447</v>
      </c>
      <c r="N5">
        <v>0</v>
      </c>
      <c r="O5">
        <v>4570.24072265625</v>
      </c>
      <c r="P5">
        <v>4570.24072265625</v>
      </c>
      <c r="Q5">
        <v>0</v>
      </c>
      <c r="S5">
        <v>4573.24169921875</v>
      </c>
      <c r="T5">
        <v>4573.24169921875</v>
      </c>
      <c r="U5">
        <v>0</v>
      </c>
      <c r="W5">
        <v>4565.7314453125</v>
      </c>
      <c r="X5">
        <v>4565.7314453125</v>
      </c>
      <c r="Y5">
        <v>0</v>
      </c>
      <c r="Z5">
        <v>4570.24072265625</v>
      </c>
      <c r="AA5">
        <v>4570.24072265625</v>
      </c>
      <c r="AB5">
        <v>0</v>
      </c>
      <c r="AC5">
        <v>4565.21728515625</v>
      </c>
      <c r="AD5">
        <v>4565.21728515625</v>
      </c>
      <c r="AE5">
        <v>0</v>
      </c>
      <c r="AF5">
        <v>4565.7314453125</v>
      </c>
      <c r="AG5">
        <v>4565.7314453125</v>
      </c>
      <c r="AH5">
        <v>0</v>
      </c>
      <c r="AI5">
        <v>4564.2060546875</v>
      </c>
      <c r="AJ5">
        <v>4564.2060546875</v>
      </c>
      <c r="AK5">
        <v>0</v>
      </c>
      <c r="AL5">
        <v>4565.21728515625</v>
      </c>
      <c r="AM5">
        <v>4565.21728515625</v>
      </c>
      <c r="AN5">
        <v>0</v>
      </c>
      <c r="AO5">
        <v>4563.2099609375</v>
      </c>
      <c r="AP5">
        <v>4563.2099609375</v>
      </c>
      <c r="AQ5">
        <v>0</v>
      </c>
      <c r="AR5">
        <v>4564.22265625</v>
      </c>
      <c r="AS5">
        <v>4564.22265625</v>
      </c>
      <c r="AT5">
        <v>0</v>
      </c>
      <c r="AU5">
        <v>4570.24072265625</v>
      </c>
      <c r="AV5">
        <v>4570.24072265625</v>
      </c>
      <c r="AW5">
        <v>0</v>
      </c>
      <c r="AY5">
        <v>3</v>
      </c>
      <c r="BA5">
        <f t="shared" si="0"/>
        <v>1.0126953125</v>
      </c>
      <c r="BB5">
        <f t="shared" si="1"/>
        <v>1.01123046875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5.0107421875</v>
      </c>
      <c r="BH5">
        <f t="shared" si="6"/>
        <v>15.05908203125</v>
      </c>
      <c r="BI5">
        <f t="shared" ref="BI5:BI31" si="9">BI4+BH4</f>
        <v>45.189453125</v>
      </c>
      <c r="BJ5">
        <f t="shared" si="7"/>
        <v>46.20068359375</v>
      </c>
      <c r="BK5">
        <f t="shared" si="7"/>
        <v>48.60498046875</v>
      </c>
      <c r="BL5">
        <f t="shared" si="7"/>
        <v>49.11865234375</v>
      </c>
      <c r="BM5">
        <f t="shared" si="7"/>
        <v>53.62841796875</v>
      </c>
      <c r="BN5">
        <f t="shared" si="7"/>
        <v>56.62939453125</v>
      </c>
      <c r="BO5">
        <f t="shared" si="7"/>
        <v>60.2587890625</v>
      </c>
      <c r="BR5">
        <f t="shared" si="8"/>
        <v>55.357421875</v>
      </c>
    </row>
    <row r="6" spans="1:70" x14ac:dyDescent="0.2">
      <c r="A6" t="s">
        <v>344</v>
      </c>
      <c r="B6" t="s">
        <v>112</v>
      </c>
      <c r="C6" t="s">
        <v>29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27</v>
      </c>
      <c r="L6">
        <v>0.93742597103118896</v>
      </c>
      <c r="M6">
        <v>0.93742597103118896</v>
      </c>
      <c r="N6">
        <v>0</v>
      </c>
      <c r="O6">
        <v>4585.4775390625</v>
      </c>
      <c r="P6">
        <v>4585.4775390625</v>
      </c>
      <c r="Q6">
        <v>0</v>
      </c>
      <c r="S6">
        <v>4588.478515625</v>
      </c>
      <c r="T6">
        <v>4588.478515625</v>
      </c>
      <c r="U6">
        <v>0</v>
      </c>
      <c r="W6">
        <v>4580.9677734375</v>
      </c>
      <c r="X6">
        <v>4580.9677734375</v>
      </c>
      <c r="Y6">
        <v>0</v>
      </c>
      <c r="Z6">
        <v>4585.4775390625</v>
      </c>
      <c r="AA6">
        <v>4585.4775390625</v>
      </c>
      <c r="AB6">
        <v>0</v>
      </c>
      <c r="AC6">
        <v>4580.4541015625</v>
      </c>
      <c r="AD6">
        <v>4580.4541015625</v>
      </c>
      <c r="AE6">
        <v>0</v>
      </c>
      <c r="AF6">
        <v>4580.9677734375</v>
      </c>
      <c r="AG6">
        <v>4580.9677734375</v>
      </c>
      <c r="AH6">
        <v>0</v>
      </c>
      <c r="AI6">
        <v>4579.24365234375</v>
      </c>
      <c r="AJ6">
        <v>4579.24365234375</v>
      </c>
      <c r="AK6">
        <v>0</v>
      </c>
      <c r="AL6">
        <v>4580.4541015625</v>
      </c>
      <c r="AM6">
        <v>4580.4541015625</v>
      </c>
      <c r="AN6">
        <v>0</v>
      </c>
      <c r="AO6">
        <v>4578.25244140625</v>
      </c>
      <c r="AP6">
        <v>4578.25244140625</v>
      </c>
      <c r="AQ6">
        <v>0</v>
      </c>
      <c r="AR6">
        <v>4579.26025390625</v>
      </c>
      <c r="AS6">
        <v>4579.26025390625</v>
      </c>
      <c r="AT6">
        <v>0</v>
      </c>
      <c r="AU6">
        <v>4585.4775390625</v>
      </c>
      <c r="AV6">
        <v>4585.4775390625</v>
      </c>
      <c r="AW6">
        <v>0</v>
      </c>
      <c r="AY6">
        <v>4</v>
      </c>
      <c r="BA6">
        <f t="shared" si="0"/>
        <v>1.0078125</v>
      </c>
      <c r="BB6">
        <f t="shared" si="1"/>
        <v>1.21044921875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4.8232421875</v>
      </c>
      <c r="BH6">
        <f t="shared" si="6"/>
        <v>15.06591796875</v>
      </c>
      <c r="BI6">
        <f t="shared" si="9"/>
        <v>60.24853515625</v>
      </c>
      <c r="BJ6">
        <f t="shared" si="7"/>
        <v>61.26123046875</v>
      </c>
      <c r="BK6">
        <f t="shared" si="7"/>
        <v>62.2724609375</v>
      </c>
      <c r="BL6">
        <f t="shared" si="7"/>
        <v>62.78662109375</v>
      </c>
      <c r="BM6">
        <f t="shared" si="7"/>
        <v>67.2958984375</v>
      </c>
      <c r="BN6">
        <f t="shared" si="7"/>
        <v>70.296875</v>
      </c>
      <c r="BO6">
        <f t="shared" si="7"/>
        <v>75.3076171875</v>
      </c>
      <c r="BR6">
        <f t="shared" si="8"/>
        <v>69.025390625</v>
      </c>
    </row>
    <row r="7" spans="1:70" x14ac:dyDescent="0.2">
      <c r="A7" t="s">
        <v>343</v>
      </c>
      <c r="B7" t="s">
        <v>111</v>
      </c>
      <c r="C7" t="s">
        <v>103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1.2960940599441531</v>
      </c>
      <c r="M7">
        <v>1.2960940599441531</v>
      </c>
      <c r="N7">
        <v>0</v>
      </c>
      <c r="O7">
        <v>4601.82470703125</v>
      </c>
      <c r="P7">
        <v>4601.82470703125</v>
      </c>
      <c r="Q7">
        <v>0</v>
      </c>
      <c r="S7">
        <v>4604.82568359375</v>
      </c>
      <c r="T7">
        <v>4604.82568359375</v>
      </c>
      <c r="U7">
        <v>0</v>
      </c>
      <c r="W7">
        <v>4597.31494140625</v>
      </c>
      <c r="X7">
        <v>4597.31494140625</v>
      </c>
      <c r="Y7">
        <v>0</v>
      </c>
      <c r="Z7">
        <v>4601.82470703125</v>
      </c>
      <c r="AA7">
        <v>4601.82470703125</v>
      </c>
      <c r="AB7">
        <v>0</v>
      </c>
      <c r="AC7">
        <v>4596.80126953125</v>
      </c>
      <c r="AD7">
        <v>4596.80126953125</v>
      </c>
      <c r="AE7">
        <v>0</v>
      </c>
      <c r="AF7">
        <v>4597.31494140625</v>
      </c>
      <c r="AG7">
        <v>4597.31494140625</v>
      </c>
      <c r="AH7">
        <v>0</v>
      </c>
      <c r="AI7">
        <v>4594.2978515625</v>
      </c>
      <c r="AJ7">
        <v>4594.2978515625</v>
      </c>
      <c r="AK7">
        <v>0</v>
      </c>
      <c r="AL7">
        <v>4596.80126953125</v>
      </c>
      <c r="AM7">
        <v>4596.80126953125</v>
      </c>
      <c r="AN7">
        <v>0</v>
      </c>
      <c r="AO7">
        <v>4593.3017578125</v>
      </c>
      <c r="AP7">
        <v>4593.3017578125</v>
      </c>
      <c r="AQ7">
        <v>0</v>
      </c>
      <c r="AR7">
        <v>4594.314453125</v>
      </c>
      <c r="AS7">
        <v>4594.314453125</v>
      </c>
      <c r="AT7">
        <v>0</v>
      </c>
      <c r="AU7">
        <v>4601.82470703125</v>
      </c>
      <c r="AV7">
        <v>4601.82470703125</v>
      </c>
      <c r="AW7">
        <v>0</v>
      </c>
      <c r="AY7">
        <v>5</v>
      </c>
      <c r="BA7">
        <f t="shared" si="0"/>
        <v>1.0126953125</v>
      </c>
      <c r="BB7">
        <f t="shared" si="1"/>
        <v>2.50341796875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3.517578125</v>
      </c>
      <c r="BH7">
        <f t="shared" si="6"/>
        <v>15.05810546875</v>
      </c>
      <c r="BI7">
        <f t="shared" si="9"/>
        <v>75.314453125</v>
      </c>
      <c r="BJ7">
        <f t="shared" si="7"/>
        <v>76.322265625</v>
      </c>
      <c r="BK7">
        <f t="shared" si="7"/>
        <v>77.53271484375</v>
      </c>
      <c r="BL7">
        <f t="shared" si="7"/>
        <v>78.04638671875</v>
      </c>
      <c r="BM7">
        <f t="shared" si="7"/>
        <v>82.55615234375</v>
      </c>
      <c r="BN7">
        <f t="shared" si="7"/>
        <v>85.55712890625</v>
      </c>
      <c r="BO7">
        <f t="shared" si="7"/>
        <v>90.38037109375</v>
      </c>
      <c r="BR7">
        <f t="shared" si="8"/>
        <v>84.28515625</v>
      </c>
    </row>
    <row r="8" spans="1:70" x14ac:dyDescent="0.2">
      <c r="A8" t="s">
        <v>343</v>
      </c>
      <c r="B8" t="s">
        <v>122</v>
      </c>
      <c r="C8" t="s">
        <v>123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0.62903422117233276</v>
      </c>
      <c r="M8">
        <v>0.62903422117233276</v>
      </c>
      <c r="N8">
        <v>0</v>
      </c>
      <c r="O8">
        <v>4616.56396484375</v>
      </c>
      <c r="P8">
        <v>4616.56396484375</v>
      </c>
      <c r="Q8">
        <v>0</v>
      </c>
      <c r="S8">
        <v>4619.56494140625</v>
      </c>
      <c r="T8">
        <v>4619.56494140625</v>
      </c>
      <c r="U8">
        <v>0</v>
      </c>
      <c r="W8">
        <v>4612.05419921875</v>
      </c>
      <c r="X8">
        <v>4612.05419921875</v>
      </c>
      <c r="Y8">
        <v>0</v>
      </c>
      <c r="Z8">
        <v>4616.56396484375</v>
      </c>
      <c r="AA8">
        <v>4616.56396484375</v>
      </c>
      <c r="AB8">
        <v>0</v>
      </c>
      <c r="AC8">
        <v>4611.54052734375</v>
      </c>
      <c r="AD8">
        <v>4611.54052734375</v>
      </c>
      <c r="AE8">
        <v>0</v>
      </c>
      <c r="AF8">
        <v>4612.05419921875</v>
      </c>
      <c r="AG8">
        <v>4612.05419921875</v>
      </c>
      <c r="AH8">
        <v>0</v>
      </c>
      <c r="AI8">
        <v>4609.33544921875</v>
      </c>
      <c r="AJ8">
        <v>4609.33544921875</v>
      </c>
      <c r="AK8">
        <v>0</v>
      </c>
      <c r="AL8">
        <v>4611.54052734375</v>
      </c>
      <c r="AM8">
        <v>4611.54052734375</v>
      </c>
      <c r="AN8">
        <v>0</v>
      </c>
      <c r="AO8">
        <v>4608.34326171875</v>
      </c>
      <c r="AP8">
        <v>4608.34326171875</v>
      </c>
      <c r="AQ8">
        <v>0</v>
      </c>
      <c r="AR8">
        <v>4609.35205078125</v>
      </c>
      <c r="AS8">
        <v>4609.35205078125</v>
      </c>
      <c r="AT8">
        <v>0</v>
      </c>
      <c r="AU8">
        <v>4616.56396484375</v>
      </c>
      <c r="AV8">
        <v>4616.56396484375</v>
      </c>
      <c r="AW8">
        <v>0</v>
      </c>
      <c r="AY8">
        <v>6</v>
      </c>
      <c r="BA8">
        <f t="shared" si="0"/>
        <v>1.0087890625</v>
      </c>
      <c r="BB8">
        <f t="shared" si="1"/>
        <v>2.205078125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3.81640625</v>
      </c>
      <c r="BH8">
        <f t="shared" si="6"/>
        <v>15.0546875</v>
      </c>
      <c r="BI8">
        <f t="shared" si="9"/>
        <v>90.37255859375</v>
      </c>
      <c r="BJ8">
        <f t="shared" si="7"/>
        <v>91.38525390625</v>
      </c>
      <c r="BK8">
        <f t="shared" si="7"/>
        <v>93.888671875</v>
      </c>
      <c r="BL8">
        <f t="shared" si="7"/>
        <v>94.40234375</v>
      </c>
      <c r="BM8">
        <f t="shared" si="7"/>
        <v>98.912109375</v>
      </c>
      <c r="BN8">
        <f t="shared" si="7"/>
        <v>101.9130859375</v>
      </c>
      <c r="BO8">
        <f t="shared" si="7"/>
        <v>105.4306640625</v>
      </c>
      <c r="BR8">
        <f t="shared" si="8"/>
        <v>100.64111328125</v>
      </c>
    </row>
    <row r="9" spans="1:70" x14ac:dyDescent="0.2">
      <c r="A9" t="s">
        <v>343</v>
      </c>
      <c r="B9" t="s">
        <v>102</v>
      </c>
      <c r="C9" t="s">
        <v>120</v>
      </c>
      <c r="D9">
        <v>120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19</v>
      </c>
      <c r="L9">
        <v>1.317549347877502</v>
      </c>
      <c r="M9">
        <v>1.317549347877502</v>
      </c>
      <c r="N9">
        <v>0</v>
      </c>
      <c r="O9">
        <v>4632.1982421875</v>
      </c>
      <c r="P9">
        <v>4632.1982421875</v>
      </c>
      <c r="Q9">
        <v>0</v>
      </c>
      <c r="S9">
        <v>4635.19921875</v>
      </c>
      <c r="T9">
        <v>4635.19921875</v>
      </c>
      <c r="U9">
        <v>0</v>
      </c>
      <c r="W9">
        <v>4627.6884765625</v>
      </c>
      <c r="X9">
        <v>4627.6884765625</v>
      </c>
      <c r="Y9">
        <v>0</v>
      </c>
      <c r="Z9">
        <v>4632.1982421875</v>
      </c>
      <c r="AA9">
        <v>4632.1982421875</v>
      </c>
      <c r="AB9">
        <v>0</v>
      </c>
      <c r="AC9">
        <v>4627.1748046875</v>
      </c>
      <c r="AD9">
        <v>4627.1748046875</v>
      </c>
      <c r="AE9">
        <v>0</v>
      </c>
      <c r="AF9">
        <v>4627.6884765625</v>
      </c>
      <c r="AG9">
        <v>4627.6884765625</v>
      </c>
      <c r="AH9">
        <v>0</v>
      </c>
      <c r="AI9">
        <v>4624.37255859375</v>
      </c>
      <c r="AJ9">
        <v>4624.37255859375</v>
      </c>
      <c r="AK9">
        <v>0</v>
      </c>
      <c r="AL9">
        <v>4627.1748046875</v>
      </c>
      <c r="AM9">
        <v>4627.1748046875</v>
      </c>
      <c r="AN9">
        <v>0</v>
      </c>
      <c r="AO9">
        <v>4623.38134765625</v>
      </c>
      <c r="AP9">
        <v>4623.38134765625</v>
      </c>
      <c r="AQ9">
        <v>0</v>
      </c>
      <c r="AR9">
        <v>4624.38916015625</v>
      </c>
      <c r="AS9">
        <v>4624.38916015625</v>
      </c>
      <c r="AT9">
        <v>0</v>
      </c>
      <c r="AU9">
        <v>4632.1982421875</v>
      </c>
      <c r="AV9">
        <v>4632.1982421875</v>
      </c>
      <c r="AW9">
        <v>0</v>
      </c>
      <c r="AY9">
        <v>7</v>
      </c>
      <c r="BA9">
        <f t="shared" si="0"/>
        <v>1.0078125</v>
      </c>
      <c r="BB9">
        <f t="shared" si="1"/>
        <v>2.80224609375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3.20263671875</v>
      </c>
      <c r="BH9">
        <f t="shared" si="6"/>
        <v>15.037109375</v>
      </c>
      <c r="BI9">
        <f t="shared" si="9"/>
        <v>105.42724609375</v>
      </c>
      <c r="BJ9">
        <f t="shared" si="7"/>
        <v>106.43603515625</v>
      </c>
      <c r="BK9">
        <f t="shared" si="7"/>
        <v>108.64111328125</v>
      </c>
      <c r="BL9">
        <f t="shared" si="7"/>
        <v>109.15478515625</v>
      </c>
      <c r="BM9">
        <f t="shared" si="7"/>
        <v>113.66455078125</v>
      </c>
      <c r="BN9">
        <f t="shared" si="7"/>
        <v>116.66552734375</v>
      </c>
      <c r="BO9">
        <f t="shared" si="7"/>
        <v>120.48193359375</v>
      </c>
      <c r="BR9">
        <f t="shared" si="8"/>
        <v>115.3935546875</v>
      </c>
    </row>
    <row r="10" spans="1:70" x14ac:dyDescent="0.2">
      <c r="A10" t="s">
        <v>343</v>
      </c>
      <c r="B10" t="s">
        <v>191</v>
      </c>
      <c r="C10" t="s">
        <v>22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1.097744822502136</v>
      </c>
      <c r="M10">
        <v>1.097744822502136</v>
      </c>
      <c r="N10">
        <v>0</v>
      </c>
      <c r="O10">
        <v>4646.42431640625</v>
      </c>
      <c r="P10">
        <v>4646.42431640625</v>
      </c>
      <c r="Q10">
        <v>0</v>
      </c>
      <c r="S10">
        <v>4649.42431640625</v>
      </c>
      <c r="T10">
        <v>4649.42431640625</v>
      </c>
      <c r="U10">
        <v>0</v>
      </c>
      <c r="W10">
        <v>4641.91357421875</v>
      </c>
      <c r="X10">
        <v>4641.91357421875</v>
      </c>
      <c r="Y10">
        <v>0</v>
      </c>
      <c r="Z10">
        <v>4646.42431640625</v>
      </c>
      <c r="AA10">
        <v>4646.42431640625</v>
      </c>
      <c r="AB10">
        <v>0</v>
      </c>
      <c r="AC10">
        <v>4641.39990234375</v>
      </c>
      <c r="AD10">
        <v>4641.39990234375</v>
      </c>
      <c r="AE10">
        <v>0</v>
      </c>
      <c r="AF10">
        <v>4641.91357421875</v>
      </c>
      <c r="AG10">
        <v>4641.91357421875</v>
      </c>
      <c r="AH10">
        <v>0</v>
      </c>
      <c r="AI10">
        <v>4639.3935546875</v>
      </c>
      <c r="AJ10">
        <v>4639.3935546875</v>
      </c>
      <c r="AK10">
        <v>0</v>
      </c>
      <c r="AL10">
        <v>4641.39990234375</v>
      </c>
      <c r="AM10">
        <v>4641.39990234375</v>
      </c>
      <c r="AN10">
        <v>0</v>
      </c>
      <c r="AO10">
        <v>4638.40185546875</v>
      </c>
      <c r="AP10">
        <v>4638.40185546875</v>
      </c>
      <c r="AQ10">
        <v>0</v>
      </c>
      <c r="AR10">
        <v>4639.41162109375</v>
      </c>
      <c r="AS10">
        <v>4639.41162109375</v>
      </c>
      <c r="AT10">
        <v>0</v>
      </c>
      <c r="AU10">
        <v>4646.42431640625</v>
      </c>
      <c r="AV10">
        <v>4646.42431640625</v>
      </c>
      <c r="AW10">
        <v>0</v>
      </c>
      <c r="AY10">
        <v>8</v>
      </c>
      <c r="BA10">
        <f t="shared" si="0"/>
        <v>1.009765625</v>
      </c>
      <c r="BB10">
        <f t="shared" si="1"/>
        <v>2.00634765625</v>
      </c>
      <c r="BC10">
        <f t="shared" si="2"/>
        <v>0.513671875</v>
      </c>
      <c r="BD10">
        <f t="shared" si="3"/>
        <v>4.5107421875</v>
      </c>
      <c r="BE10">
        <f t="shared" si="4"/>
        <v>3</v>
      </c>
      <c r="BF10">
        <f t="shared" si="5"/>
        <v>4.0146484375</v>
      </c>
      <c r="BH10">
        <f t="shared" si="6"/>
        <v>15.05517578125</v>
      </c>
      <c r="BI10">
        <f t="shared" si="9"/>
        <v>120.46435546875</v>
      </c>
      <c r="BJ10">
        <f t="shared" si="7"/>
        <v>121.47216796875</v>
      </c>
      <c r="BK10">
        <f t="shared" si="7"/>
        <v>124.2744140625</v>
      </c>
      <c r="BL10">
        <f t="shared" si="7"/>
        <v>124.7880859375</v>
      </c>
      <c r="BM10">
        <f t="shared" si="7"/>
        <v>129.2978515625</v>
      </c>
      <c r="BN10">
        <f t="shared" si="7"/>
        <v>132.298828125</v>
      </c>
      <c r="BO10">
        <f t="shared" si="7"/>
        <v>135.50146484375</v>
      </c>
      <c r="BR10">
        <f t="shared" si="8"/>
        <v>131.02685546875</v>
      </c>
    </row>
    <row r="11" spans="1:70" x14ac:dyDescent="0.2">
      <c r="A11" t="s">
        <v>343</v>
      </c>
      <c r="B11" t="s">
        <v>24</v>
      </c>
      <c r="C11" t="s">
        <v>99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0.93829101324081421</v>
      </c>
      <c r="M11">
        <v>0.93829101324081421</v>
      </c>
      <c r="N11">
        <v>0</v>
      </c>
      <c r="O11">
        <v>4660.96337890625</v>
      </c>
      <c r="P11">
        <v>4660.96337890625</v>
      </c>
      <c r="Q11">
        <v>0</v>
      </c>
      <c r="S11">
        <v>4663.96435546875</v>
      </c>
      <c r="T11">
        <v>4663.96435546875</v>
      </c>
      <c r="U11">
        <v>0</v>
      </c>
      <c r="W11">
        <v>4656.45361328125</v>
      </c>
      <c r="X11">
        <v>4656.45361328125</v>
      </c>
      <c r="Y11">
        <v>0</v>
      </c>
      <c r="Z11">
        <v>4660.96337890625</v>
      </c>
      <c r="AA11">
        <v>4660.96337890625</v>
      </c>
      <c r="AB11">
        <v>0</v>
      </c>
      <c r="AC11">
        <v>4655.93994140625</v>
      </c>
      <c r="AD11">
        <v>4655.93994140625</v>
      </c>
      <c r="AE11">
        <v>0</v>
      </c>
      <c r="AF11">
        <v>4656.45361328125</v>
      </c>
      <c r="AG11">
        <v>4656.45361328125</v>
      </c>
      <c r="AH11">
        <v>0</v>
      </c>
      <c r="AI11">
        <v>4654.43115234375</v>
      </c>
      <c r="AJ11">
        <v>4654.43115234375</v>
      </c>
      <c r="AK11">
        <v>0</v>
      </c>
      <c r="AL11">
        <v>4655.93994140625</v>
      </c>
      <c r="AM11">
        <v>4655.93994140625</v>
      </c>
      <c r="AN11">
        <v>0</v>
      </c>
      <c r="AO11">
        <v>4653.43896484375</v>
      </c>
      <c r="AP11">
        <v>4653.43896484375</v>
      </c>
      <c r="AQ11">
        <v>0</v>
      </c>
      <c r="AR11">
        <v>4654.44775390625</v>
      </c>
      <c r="AS11">
        <v>4654.44775390625</v>
      </c>
      <c r="AT11">
        <v>0</v>
      </c>
      <c r="AU11">
        <v>4660.96337890625</v>
      </c>
      <c r="AV11">
        <v>4660.96337890625</v>
      </c>
      <c r="AW11">
        <v>0</v>
      </c>
      <c r="AY11">
        <v>9</v>
      </c>
      <c r="BA11">
        <f t="shared" si="0"/>
        <v>1.0087890625</v>
      </c>
      <c r="BB11">
        <f t="shared" si="1"/>
        <v>1.5087890625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4.525390625</v>
      </c>
      <c r="BH11">
        <f t="shared" si="6"/>
        <v>15.0673828125</v>
      </c>
      <c r="BI11">
        <f t="shared" si="9"/>
        <v>135.51953125</v>
      </c>
      <c r="BJ11">
        <f t="shared" si="7"/>
        <v>136.529296875</v>
      </c>
      <c r="BK11">
        <f t="shared" si="7"/>
        <v>138.53564453125</v>
      </c>
      <c r="BL11">
        <f t="shared" si="7"/>
        <v>139.04931640625</v>
      </c>
      <c r="BM11">
        <f t="shared" si="7"/>
        <v>143.56005859375</v>
      </c>
      <c r="BN11">
        <f t="shared" si="7"/>
        <v>146.56005859375</v>
      </c>
      <c r="BO11">
        <f t="shared" si="7"/>
        <v>150.57470703125</v>
      </c>
      <c r="BR11">
        <f t="shared" si="8"/>
        <v>145.2880859375</v>
      </c>
    </row>
    <row r="12" spans="1:70" x14ac:dyDescent="0.2">
      <c r="A12" t="s">
        <v>344</v>
      </c>
      <c r="B12" t="s">
        <v>102</v>
      </c>
      <c r="C12" t="s">
        <v>103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0.81891471147537231</v>
      </c>
      <c r="M12">
        <v>0.81891471147537231</v>
      </c>
      <c r="N12">
        <v>0</v>
      </c>
      <c r="O12">
        <v>4676.9130859375</v>
      </c>
      <c r="P12">
        <v>4676.9130859375</v>
      </c>
      <c r="Q12">
        <v>0</v>
      </c>
      <c r="S12">
        <v>4679.91357421875</v>
      </c>
      <c r="T12">
        <v>4679.91357421875</v>
      </c>
      <c r="U12">
        <v>0</v>
      </c>
      <c r="W12">
        <v>4672.4033203125</v>
      </c>
      <c r="X12">
        <v>4672.4033203125</v>
      </c>
      <c r="Y12">
        <v>0</v>
      </c>
      <c r="Z12">
        <v>4676.9130859375</v>
      </c>
      <c r="AA12">
        <v>4676.9130859375</v>
      </c>
      <c r="AB12">
        <v>0</v>
      </c>
      <c r="AC12">
        <v>4671.88916015625</v>
      </c>
      <c r="AD12">
        <v>4671.88916015625</v>
      </c>
      <c r="AE12">
        <v>0</v>
      </c>
      <c r="AF12">
        <v>4672.4033203125</v>
      </c>
      <c r="AG12">
        <v>4672.4033203125</v>
      </c>
      <c r="AH12">
        <v>0</v>
      </c>
      <c r="AI12">
        <v>4669.4853515625</v>
      </c>
      <c r="AJ12">
        <v>4669.4853515625</v>
      </c>
      <c r="AK12">
        <v>0</v>
      </c>
      <c r="AL12">
        <v>4671.88916015625</v>
      </c>
      <c r="AM12">
        <v>4671.88916015625</v>
      </c>
      <c r="AN12">
        <v>0</v>
      </c>
      <c r="AO12">
        <v>4668.48974609375</v>
      </c>
      <c r="AP12">
        <v>4668.48974609375</v>
      </c>
      <c r="AQ12">
        <v>0</v>
      </c>
      <c r="AR12">
        <v>4669.5029296875</v>
      </c>
      <c r="AS12">
        <v>4669.5029296875</v>
      </c>
      <c r="AT12">
        <v>0</v>
      </c>
      <c r="AU12">
        <v>4676.9130859375</v>
      </c>
      <c r="AV12">
        <v>4676.9130859375</v>
      </c>
      <c r="AW12">
        <v>0</v>
      </c>
      <c r="AY12">
        <v>10</v>
      </c>
      <c r="BA12">
        <f t="shared" si="0"/>
        <v>1.01318359375</v>
      </c>
      <c r="BB12">
        <f t="shared" si="1"/>
        <v>2.40380859375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3.60205078125</v>
      </c>
      <c r="BH12">
        <f t="shared" si="6"/>
        <v>15.04345703125</v>
      </c>
      <c r="BI12">
        <f t="shared" si="9"/>
        <v>150.5869140625</v>
      </c>
      <c r="BJ12">
        <f t="shared" si="7"/>
        <v>151.595703125</v>
      </c>
      <c r="BK12">
        <f t="shared" si="7"/>
        <v>153.1044921875</v>
      </c>
      <c r="BL12">
        <f t="shared" si="7"/>
        <v>153.6181640625</v>
      </c>
      <c r="BM12">
        <f t="shared" si="7"/>
        <v>158.1279296875</v>
      </c>
      <c r="BN12">
        <f t="shared" si="7"/>
        <v>161.12890625</v>
      </c>
      <c r="BO12">
        <f t="shared" si="7"/>
        <v>165.654296875</v>
      </c>
      <c r="BR12">
        <f t="shared" si="8"/>
        <v>159.85693359375</v>
      </c>
    </row>
    <row r="13" spans="1:70" x14ac:dyDescent="0.2">
      <c r="A13" t="s">
        <v>344</v>
      </c>
      <c r="B13" t="s">
        <v>174</v>
      </c>
      <c r="C13" t="s">
        <v>123</v>
      </c>
      <c r="D13">
        <v>-90</v>
      </c>
      <c r="E13">
        <v>2</v>
      </c>
      <c r="F13" t="s">
        <v>26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1.0765366554260249</v>
      </c>
      <c r="M13">
        <v>1.0765366554260249</v>
      </c>
      <c r="N13">
        <v>0</v>
      </c>
      <c r="O13">
        <v>4692.033203125</v>
      </c>
      <c r="P13">
        <v>4692.033203125</v>
      </c>
      <c r="Q13">
        <v>0</v>
      </c>
      <c r="S13">
        <v>4695.0341796875</v>
      </c>
      <c r="T13">
        <v>4695.0341796875</v>
      </c>
      <c r="U13">
        <v>0</v>
      </c>
      <c r="W13">
        <v>4687.52392578125</v>
      </c>
      <c r="X13">
        <v>4687.52392578125</v>
      </c>
      <c r="Y13">
        <v>0</v>
      </c>
      <c r="Z13">
        <v>4692.033203125</v>
      </c>
      <c r="AA13">
        <v>4692.033203125</v>
      </c>
      <c r="AB13">
        <v>0</v>
      </c>
      <c r="AC13">
        <v>4687.009765625</v>
      </c>
      <c r="AD13">
        <v>4687.009765625</v>
      </c>
      <c r="AE13">
        <v>0</v>
      </c>
      <c r="AF13">
        <v>4687.52392578125</v>
      </c>
      <c r="AG13">
        <v>4687.52392578125</v>
      </c>
      <c r="AH13">
        <v>0</v>
      </c>
      <c r="AI13">
        <v>4684.50634765625</v>
      </c>
      <c r="AJ13">
        <v>4684.50634765625</v>
      </c>
      <c r="AK13">
        <v>0</v>
      </c>
      <c r="AL13">
        <v>4687.009765625</v>
      </c>
      <c r="AM13">
        <v>4687.009765625</v>
      </c>
      <c r="AN13">
        <v>0</v>
      </c>
      <c r="AO13">
        <v>4683.515625</v>
      </c>
      <c r="AP13">
        <v>4683.515625</v>
      </c>
      <c r="AQ13">
        <v>0</v>
      </c>
      <c r="AR13">
        <v>4684.52294921875</v>
      </c>
      <c r="AS13">
        <v>4684.52294921875</v>
      </c>
      <c r="AT13">
        <v>0</v>
      </c>
      <c r="AU13">
        <v>4692.033203125</v>
      </c>
      <c r="AV13">
        <v>4692.033203125</v>
      </c>
      <c r="AW13">
        <v>0</v>
      </c>
      <c r="AY13">
        <v>11</v>
      </c>
      <c r="BA13">
        <f t="shared" si="0"/>
        <v>1.00732421875</v>
      </c>
      <c r="BB13">
        <f t="shared" si="1"/>
        <v>2.50341796875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3.5322265625</v>
      </c>
      <c r="BH13">
        <f t="shared" si="6"/>
        <v>15.0673828125</v>
      </c>
      <c r="BI13">
        <f t="shared" si="9"/>
        <v>165.63037109375</v>
      </c>
      <c r="BJ13">
        <f t="shared" si="7"/>
        <v>166.6435546875</v>
      </c>
      <c r="BK13">
        <f t="shared" si="7"/>
        <v>169.04736328125</v>
      </c>
      <c r="BL13">
        <f t="shared" si="7"/>
        <v>169.5615234375</v>
      </c>
      <c r="BM13">
        <f t="shared" si="7"/>
        <v>174.0712890625</v>
      </c>
      <c r="BN13">
        <f t="shared" si="7"/>
        <v>177.07177734375</v>
      </c>
      <c r="BO13">
        <f t="shared" si="7"/>
        <v>180.673828125</v>
      </c>
      <c r="BR13">
        <f t="shared" si="8"/>
        <v>175.80029296875</v>
      </c>
    </row>
    <row r="14" spans="1:70" x14ac:dyDescent="0.2">
      <c r="A14" t="s">
        <v>343</v>
      </c>
      <c r="B14" t="s">
        <v>110</v>
      </c>
      <c r="C14" t="s">
        <v>103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0.73541241884231567</v>
      </c>
      <c r="M14">
        <v>0.73541241884231567</v>
      </c>
      <c r="N14">
        <v>0</v>
      </c>
      <c r="O14">
        <v>4707.08740234375</v>
      </c>
      <c r="P14">
        <v>4707.08740234375</v>
      </c>
      <c r="Q14">
        <v>0</v>
      </c>
      <c r="S14">
        <v>4710.08837890625</v>
      </c>
      <c r="T14">
        <v>4710.08837890625</v>
      </c>
      <c r="U14">
        <v>0</v>
      </c>
      <c r="W14">
        <v>4702.57763671875</v>
      </c>
      <c r="X14">
        <v>4702.57763671875</v>
      </c>
      <c r="Y14">
        <v>0</v>
      </c>
      <c r="Z14">
        <v>4707.08740234375</v>
      </c>
      <c r="AA14">
        <v>4707.08740234375</v>
      </c>
      <c r="AB14">
        <v>0</v>
      </c>
      <c r="AC14">
        <v>4702.06396484375</v>
      </c>
      <c r="AD14">
        <v>4702.06396484375</v>
      </c>
      <c r="AE14">
        <v>0</v>
      </c>
      <c r="AF14">
        <v>4702.57763671875</v>
      </c>
      <c r="AG14">
        <v>4702.57763671875</v>
      </c>
      <c r="AH14">
        <v>0</v>
      </c>
      <c r="AI14">
        <v>4699.560546875</v>
      </c>
      <c r="AJ14">
        <v>4699.560546875</v>
      </c>
      <c r="AK14">
        <v>0</v>
      </c>
      <c r="AL14">
        <v>4702.06396484375</v>
      </c>
      <c r="AM14">
        <v>4702.06396484375</v>
      </c>
      <c r="AN14">
        <v>0</v>
      </c>
      <c r="AO14">
        <v>4698.56640625</v>
      </c>
      <c r="AP14">
        <v>4698.56640625</v>
      </c>
      <c r="AQ14">
        <v>0</v>
      </c>
      <c r="AR14">
        <v>4699.5771484375</v>
      </c>
      <c r="AS14">
        <v>4699.5771484375</v>
      </c>
      <c r="AT14">
        <v>0</v>
      </c>
      <c r="AU14">
        <v>4707.08740234375</v>
      </c>
      <c r="AV14">
        <v>4707.08740234375</v>
      </c>
      <c r="AW14">
        <v>0</v>
      </c>
      <c r="AY14">
        <v>12</v>
      </c>
      <c r="BA14">
        <f t="shared" si="0"/>
        <v>1.0107421875</v>
      </c>
      <c r="BB14">
        <f t="shared" si="1"/>
        <v>2.50341796875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3.53271484375</v>
      </c>
      <c r="BH14">
        <f t="shared" si="6"/>
        <v>15.0712890625</v>
      </c>
      <c r="BI14">
        <f t="shared" si="9"/>
        <v>180.69775390625</v>
      </c>
      <c r="BJ14">
        <f t="shared" si="7"/>
        <v>181.705078125</v>
      </c>
      <c r="BK14">
        <f t="shared" si="7"/>
        <v>184.20849609375</v>
      </c>
      <c r="BL14">
        <f t="shared" si="7"/>
        <v>184.72265625</v>
      </c>
      <c r="BM14">
        <f t="shared" si="7"/>
        <v>189.23193359375</v>
      </c>
      <c r="BN14">
        <f t="shared" si="7"/>
        <v>192.23291015625</v>
      </c>
      <c r="BO14">
        <f t="shared" si="7"/>
        <v>195.76513671875</v>
      </c>
      <c r="BR14">
        <f t="shared" si="8"/>
        <v>190.96142578125</v>
      </c>
    </row>
    <row r="15" spans="1:70" x14ac:dyDescent="0.2">
      <c r="A15" t="s">
        <v>344</v>
      </c>
      <c r="B15" t="s">
        <v>186</v>
      </c>
      <c r="C15" t="s">
        <v>103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0.90625607967376709</v>
      </c>
      <c r="M15">
        <v>0.90625607967376709</v>
      </c>
      <c r="N15">
        <v>0</v>
      </c>
      <c r="O15">
        <v>4722.1416015625</v>
      </c>
      <c r="P15">
        <v>4722.1416015625</v>
      </c>
      <c r="Q15">
        <v>0</v>
      </c>
      <c r="S15">
        <v>4725.142578125</v>
      </c>
      <c r="T15">
        <v>4725.142578125</v>
      </c>
      <c r="U15">
        <v>0</v>
      </c>
      <c r="W15">
        <v>4717.6318359375</v>
      </c>
      <c r="X15">
        <v>4717.6318359375</v>
      </c>
      <c r="Y15">
        <v>0</v>
      </c>
      <c r="Z15">
        <v>4722.1416015625</v>
      </c>
      <c r="AA15">
        <v>4722.1416015625</v>
      </c>
      <c r="AB15">
        <v>0</v>
      </c>
      <c r="AC15">
        <v>4717.1181640625</v>
      </c>
      <c r="AD15">
        <v>4717.1181640625</v>
      </c>
      <c r="AE15">
        <v>0</v>
      </c>
      <c r="AF15">
        <v>4717.6318359375</v>
      </c>
      <c r="AG15">
        <v>4717.6318359375</v>
      </c>
      <c r="AH15">
        <v>0</v>
      </c>
      <c r="AI15">
        <v>4714.6142578125</v>
      </c>
      <c r="AJ15">
        <v>4714.6142578125</v>
      </c>
      <c r="AK15">
        <v>0</v>
      </c>
      <c r="AL15">
        <v>4717.1181640625</v>
      </c>
      <c r="AM15">
        <v>4717.1181640625</v>
      </c>
      <c r="AN15">
        <v>0</v>
      </c>
      <c r="AO15">
        <v>4713.62109375</v>
      </c>
      <c r="AP15">
        <v>4713.62109375</v>
      </c>
      <c r="AQ15">
        <v>0</v>
      </c>
      <c r="AR15">
        <v>4714.630859375</v>
      </c>
      <c r="AS15">
        <v>4714.630859375</v>
      </c>
      <c r="AT15">
        <v>0</v>
      </c>
      <c r="AU15">
        <v>4722.1416015625</v>
      </c>
      <c r="AV15">
        <v>4722.1416015625</v>
      </c>
      <c r="AW15">
        <v>0</v>
      </c>
      <c r="AY15">
        <v>13</v>
      </c>
      <c r="BA15">
        <f t="shared" si="0"/>
        <v>1.009765625</v>
      </c>
      <c r="BB15">
        <f t="shared" si="1"/>
        <v>2.50390625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3.52734375</v>
      </c>
      <c r="BH15">
        <f t="shared" si="6"/>
        <v>15.0654296875</v>
      </c>
      <c r="BI15">
        <f t="shared" si="9"/>
        <v>195.76904296875</v>
      </c>
      <c r="BJ15">
        <f t="shared" si="7"/>
        <v>196.77978515625</v>
      </c>
      <c r="BK15">
        <f t="shared" si="7"/>
        <v>199.283203125</v>
      </c>
      <c r="BL15">
        <f t="shared" si="7"/>
        <v>199.796875</v>
      </c>
      <c r="BM15">
        <f t="shared" si="7"/>
        <v>204.306640625</v>
      </c>
      <c r="BN15">
        <f t="shared" si="7"/>
        <v>207.3076171875</v>
      </c>
      <c r="BO15">
        <f t="shared" si="7"/>
        <v>210.84033203125</v>
      </c>
      <c r="BR15">
        <f t="shared" si="8"/>
        <v>206.03564453125</v>
      </c>
    </row>
    <row r="16" spans="1:70" x14ac:dyDescent="0.2">
      <c r="A16" t="s">
        <v>343</v>
      </c>
      <c r="B16" t="s">
        <v>189</v>
      </c>
      <c r="C16" t="s">
        <v>29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0.8331063985824585</v>
      </c>
      <c r="M16">
        <v>0.8331063985824585</v>
      </c>
      <c r="N16">
        <v>0</v>
      </c>
      <c r="O16">
        <v>4736.99658203125</v>
      </c>
      <c r="P16">
        <v>4736.99658203125</v>
      </c>
      <c r="Q16">
        <v>0</v>
      </c>
      <c r="S16">
        <v>4739.99755859375</v>
      </c>
      <c r="T16">
        <v>4739.99755859375</v>
      </c>
      <c r="U16">
        <v>0</v>
      </c>
      <c r="W16">
        <v>4732.4873046875</v>
      </c>
      <c r="X16">
        <v>4732.4873046875</v>
      </c>
      <c r="Y16">
        <v>0</v>
      </c>
      <c r="Z16">
        <v>4736.99658203125</v>
      </c>
      <c r="AA16">
        <v>4736.99658203125</v>
      </c>
      <c r="AB16">
        <v>0</v>
      </c>
      <c r="AC16">
        <v>4731.97314453125</v>
      </c>
      <c r="AD16">
        <v>4731.97314453125</v>
      </c>
      <c r="AE16">
        <v>0</v>
      </c>
      <c r="AF16">
        <v>4732.4873046875</v>
      </c>
      <c r="AG16">
        <v>4732.4873046875</v>
      </c>
      <c r="AH16">
        <v>0</v>
      </c>
      <c r="AI16">
        <v>4729.66845703125</v>
      </c>
      <c r="AJ16">
        <v>4729.66845703125</v>
      </c>
      <c r="AK16">
        <v>0</v>
      </c>
      <c r="AL16">
        <v>4731.97314453125</v>
      </c>
      <c r="AM16">
        <v>4731.97314453125</v>
      </c>
      <c r="AN16">
        <v>0</v>
      </c>
      <c r="AO16">
        <v>4728.669921875</v>
      </c>
      <c r="AP16">
        <v>4728.669921875</v>
      </c>
      <c r="AQ16">
        <v>0</v>
      </c>
      <c r="AR16">
        <v>4729.68505859375</v>
      </c>
      <c r="AS16">
        <v>4729.68505859375</v>
      </c>
      <c r="AT16">
        <v>0</v>
      </c>
      <c r="AU16">
        <v>4736.99658203125</v>
      </c>
      <c r="AV16">
        <v>4736.99658203125</v>
      </c>
      <c r="AW16">
        <v>0</v>
      </c>
      <c r="AY16">
        <v>14</v>
      </c>
      <c r="BA16">
        <f t="shared" si="0"/>
        <v>1.01513671875</v>
      </c>
      <c r="BB16">
        <f t="shared" si="1"/>
        <v>2.3046875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3.72998046875</v>
      </c>
      <c r="BH16">
        <f t="shared" si="6"/>
        <v>15.07421875</v>
      </c>
      <c r="BI16">
        <f t="shared" si="9"/>
        <v>210.83447265625</v>
      </c>
      <c r="BJ16">
        <f t="shared" si="7"/>
        <v>211.84423828125</v>
      </c>
      <c r="BK16">
        <f t="shared" si="7"/>
        <v>214.34814453125</v>
      </c>
      <c r="BL16">
        <f t="shared" si="7"/>
        <v>214.86181640625</v>
      </c>
      <c r="BM16">
        <f t="shared" si="7"/>
        <v>219.37158203125</v>
      </c>
      <c r="BN16">
        <f t="shared" si="7"/>
        <v>222.37255859375</v>
      </c>
      <c r="BO16">
        <f t="shared" si="7"/>
        <v>225.89990234375</v>
      </c>
      <c r="BR16">
        <f t="shared" si="8"/>
        <v>221.1005859375</v>
      </c>
    </row>
    <row r="17" spans="1:70" x14ac:dyDescent="0.2">
      <c r="A17" t="s">
        <v>344</v>
      </c>
      <c r="B17" t="s">
        <v>109</v>
      </c>
      <c r="C17" t="s">
        <v>22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0.90974521636962891</v>
      </c>
      <c r="M17">
        <v>0.90974521636962891</v>
      </c>
      <c r="N17">
        <v>0</v>
      </c>
      <c r="O17">
        <v>4750.85693359375</v>
      </c>
      <c r="P17">
        <v>4750.85693359375</v>
      </c>
      <c r="Q17">
        <v>0</v>
      </c>
      <c r="S17">
        <v>4753.85791015625</v>
      </c>
      <c r="T17">
        <v>4753.85791015625</v>
      </c>
      <c r="U17">
        <v>0</v>
      </c>
      <c r="W17">
        <v>4746.34765625</v>
      </c>
      <c r="X17">
        <v>4746.34765625</v>
      </c>
      <c r="Y17">
        <v>0</v>
      </c>
      <c r="Z17">
        <v>4750.85693359375</v>
      </c>
      <c r="AA17">
        <v>4750.85693359375</v>
      </c>
      <c r="AB17">
        <v>0</v>
      </c>
      <c r="AC17">
        <v>4745.83349609375</v>
      </c>
      <c r="AD17">
        <v>4745.83349609375</v>
      </c>
      <c r="AE17">
        <v>0</v>
      </c>
      <c r="AF17">
        <v>4746.34765625</v>
      </c>
      <c r="AG17">
        <v>4746.34765625</v>
      </c>
      <c r="AH17">
        <v>0</v>
      </c>
      <c r="AI17">
        <v>4744.72265625</v>
      </c>
      <c r="AJ17">
        <v>4744.72265625</v>
      </c>
      <c r="AK17">
        <v>0</v>
      </c>
      <c r="AL17">
        <v>4745.83349609375</v>
      </c>
      <c r="AM17">
        <v>4745.83349609375</v>
      </c>
      <c r="AN17">
        <v>0</v>
      </c>
      <c r="AO17">
        <v>4743.7275390625</v>
      </c>
      <c r="AP17">
        <v>4743.7275390625</v>
      </c>
      <c r="AQ17">
        <v>0</v>
      </c>
      <c r="AR17">
        <v>4744.7392578125</v>
      </c>
      <c r="AS17">
        <v>4744.7392578125</v>
      </c>
      <c r="AT17">
        <v>0</v>
      </c>
      <c r="AU17">
        <v>4750.85693359375</v>
      </c>
      <c r="AV17">
        <v>4750.85693359375</v>
      </c>
      <c r="AW17">
        <v>0</v>
      </c>
      <c r="AY17">
        <v>15</v>
      </c>
      <c r="BA17">
        <f t="shared" si="0"/>
        <v>1.01171875</v>
      </c>
      <c r="BB17">
        <f t="shared" si="1"/>
        <v>1.11083984375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4.912109375</v>
      </c>
      <c r="BH17">
        <f t="shared" si="6"/>
        <v>15.05908203125</v>
      </c>
      <c r="BI17">
        <f t="shared" si="9"/>
        <v>225.90869140625</v>
      </c>
      <c r="BJ17">
        <f t="shared" si="7"/>
        <v>226.923828125</v>
      </c>
      <c r="BK17">
        <f t="shared" si="7"/>
        <v>229.228515625</v>
      </c>
      <c r="BL17">
        <f t="shared" si="7"/>
        <v>229.74267578125</v>
      </c>
      <c r="BM17">
        <f t="shared" si="7"/>
        <v>234.251953125</v>
      </c>
      <c r="BN17">
        <f t="shared" si="7"/>
        <v>237.2529296875</v>
      </c>
      <c r="BO17">
        <f t="shared" si="7"/>
        <v>240.98291015625</v>
      </c>
      <c r="BR17">
        <f t="shared" si="8"/>
        <v>235.9814453125</v>
      </c>
    </row>
    <row r="18" spans="1:70" x14ac:dyDescent="0.2">
      <c r="A18" t="s">
        <v>344</v>
      </c>
      <c r="B18" t="s">
        <v>181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0.81313991546630859</v>
      </c>
      <c r="M18">
        <v>0.81313991546630859</v>
      </c>
      <c r="N18">
        <v>0</v>
      </c>
      <c r="O18">
        <v>4767.78466796875</v>
      </c>
      <c r="P18">
        <v>4767.78466796875</v>
      </c>
      <c r="Q18">
        <v>0</v>
      </c>
      <c r="S18">
        <v>4770.78564453125</v>
      </c>
      <c r="T18">
        <v>4770.78564453125</v>
      </c>
      <c r="U18">
        <v>0</v>
      </c>
      <c r="W18">
        <v>4763.27490234375</v>
      </c>
      <c r="X18">
        <v>4763.27490234375</v>
      </c>
      <c r="Y18">
        <v>0</v>
      </c>
      <c r="Z18">
        <v>4767.78466796875</v>
      </c>
      <c r="AA18">
        <v>4767.78466796875</v>
      </c>
      <c r="AB18">
        <v>0</v>
      </c>
      <c r="AC18">
        <v>4762.76123046875</v>
      </c>
      <c r="AD18">
        <v>4762.76123046875</v>
      </c>
      <c r="AE18">
        <v>0</v>
      </c>
      <c r="AF18">
        <v>4763.27490234375</v>
      </c>
      <c r="AG18">
        <v>4763.27490234375</v>
      </c>
      <c r="AH18">
        <v>0</v>
      </c>
      <c r="AI18">
        <v>4759.76025390625</v>
      </c>
      <c r="AJ18">
        <v>4759.76025390625</v>
      </c>
      <c r="AK18">
        <v>0</v>
      </c>
      <c r="AL18">
        <v>4762.76123046875</v>
      </c>
      <c r="AM18">
        <v>4762.76123046875</v>
      </c>
      <c r="AN18">
        <v>0</v>
      </c>
      <c r="AO18">
        <v>4758.77001953125</v>
      </c>
      <c r="AP18">
        <v>4758.77001953125</v>
      </c>
      <c r="AQ18">
        <v>0</v>
      </c>
      <c r="AR18">
        <v>4759.77685546875</v>
      </c>
      <c r="AS18">
        <v>4759.77685546875</v>
      </c>
      <c r="AT18">
        <v>0</v>
      </c>
      <c r="AU18">
        <v>4767.78466796875</v>
      </c>
      <c r="AV18">
        <v>4767.78466796875</v>
      </c>
      <c r="AW18">
        <v>0</v>
      </c>
      <c r="AY18">
        <v>16</v>
      </c>
      <c r="BA18">
        <f t="shared" si="0"/>
        <v>1.0068359375</v>
      </c>
      <c r="BB18">
        <f t="shared" si="1"/>
        <v>3.0009765625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3.0166015625</v>
      </c>
      <c r="BH18">
        <f t="shared" si="6"/>
        <v>15.048828125</v>
      </c>
      <c r="BI18">
        <f t="shared" si="9"/>
        <v>240.9677734375</v>
      </c>
      <c r="BJ18">
        <f t="shared" si="7"/>
        <v>241.9794921875</v>
      </c>
      <c r="BK18">
        <f t="shared" si="7"/>
        <v>243.09033203125</v>
      </c>
      <c r="BL18">
        <f t="shared" si="7"/>
        <v>243.6044921875</v>
      </c>
      <c r="BM18">
        <f t="shared" si="7"/>
        <v>248.11376953125</v>
      </c>
      <c r="BN18">
        <f t="shared" si="7"/>
        <v>251.11474609375</v>
      </c>
      <c r="BO18">
        <f t="shared" si="7"/>
        <v>256.02685546875</v>
      </c>
      <c r="BR18">
        <f t="shared" si="8"/>
        <v>249.84326171875</v>
      </c>
    </row>
    <row r="19" spans="1:70" x14ac:dyDescent="0.2">
      <c r="A19" t="s">
        <v>343</v>
      </c>
      <c r="B19" t="s">
        <v>117</v>
      </c>
      <c r="C19" t="s">
        <v>103</v>
      </c>
      <c r="D19">
        <v>90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0.6553758978843689</v>
      </c>
      <c r="M19">
        <v>0.6553758978843689</v>
      </c>
      <c r="N19">
        <v>0</v>
      </c>
      <c r="O19">
        <v>4781.82763671875</v>
      </c>
      <c r="P19">
        <v>4781.82763671875</v>
      </c>
      <c r="Q19">
        <v>0</v>
      </c>
      <c r="S19">
        <v>4784.828125</v>
      </c>
      <c r="T19">
        <v>4784.828125</v>
      </c>
      <c r="U19">
        <v>0</v>
      </c>
      <c r="W19">
        <v>4777.31787109375</v>
      </c>
      <c r="X19">
        <v>4777.31787109375</v>
      </c>
      <c r="Y19">
        <v>0</v>
      </c>
      <c r="Z19">
        <v>4781.82763671875</v>
      </c>
      <c r="AA19">
        <v>4781.82763671875</v>
      </c>
      <c r="AB19">
        <v>0</v>
      </c>
      <c r="AC19">
        <v>4776.8037109375</v>
      </c>
      <c r="AD19">
        <v>4776.8037109375</v>
      </c>
      <c r="AE19">
        <v>0</v>
      </c>
      <c r="AF19">
        <v>4777.31787109375</v>
      </c>
      <c r="AG19">
        <v>4777.31787109375</v>
      </c>
      <c r="AH19">
        <v>0</v>
      </c>
      <c r="AI19">
        <v>4774.7978515625</v>
      </c>
      <c r="AJ19">
        <v>4774.7978515625</v>
      </c>
      <c r="AK19">
        <v>0</v>
      </c>
      <c r="AL19">
        <v>4776.8037109375</v>
      </c>
      <c r="AM19">
        <v>4776.8037109375</v>
      </c>
      <c r="AN19">
        <v>0</v>
      </c>
      <c r="AO19">
        <v>4773.80224609375</v>
      </c>
      <c r="AP19">
        <v>4773.80224609375</v>
      </c>
      <c r="AQ19">
        <v>0</v>
      </c>
      <c r="AR19">
        <v>4774.814453125</v>
      </c>
      <c r="AS19">
        <v>4774.814453125</v>
      </c>
      <c r="AT19">
        <v>0</v>
      </c>
      <c r="AU19">
        <v>4781.82763671875</v>
      </c>
      <c r="AV19">
        <v>4781.82763671875</v>
      </c>
      <c r="AW19">
        <v>0</v>
      </c>
      <c r="AY19">
        <v>17</v>
      </c>
      <c r="BA19">
        <f t="shared" si="0"/>
        <v>1.01220703125</v>
      </c>
      <c r="BB19">
        <f t="shared" si="1"/>
        <v>2.005859375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4.02783203125</v>
      </c>
      <c r="BH19">
        <f t="shared" si="6"/>
        <v>15.0703125</v>
      </c>
      <c r="BI19">
        <f t="shared" si="9"/>
        <v>256.0166015625</v>
      </c>
      <c r="BJ19">
        <f t="shared" ref="BJ19:BO31" si="10">BI19+BA18</f>
        <v>257.0234375</v>
      </c>
      <c r="BK19">
        <f t="shared" si="10"/>
        <v>260.0244140625</v>
      </c>
      <c r="BL19">
        <f t="shared" si="10"/>
        <v>260.5380859375</v>
      </c>
      <c r="BM19">
        <f t="shared" si="10"/>
        <v>265.0478515625</v>
      </c>
      <c r="BN19">
        <f t="shared" si="10"/>
        <v>268.048828125</v>
      </c>
      <c r="BO19">
        <f t="shared" si="10"/>
        <v>271.0654296875</v>
      </c>
      <c r="BR19">
        <f t="shared" si="8"/>
        <v>266.77685546875</v>
      </c>
    </row>
    <row r="20" spans="1:70" x14ac:dyDescent="0.2">
      <c r="A20" t="s">
        <v>344</v>
      </c>
      <c r="B20" t="s">
        <v>175</v>
      </c>
      <c r="C20" t="s">
        <v>17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0.47264981269836431</v>
      </c>
      <c r="M20">
        <v>0.47264981269836431</v>
      </c>
      <c r="N20">
        <v>0</v>
      </c>
      <c r="O20">
        <v>4796.38427734375</v>
      </c>
      <c r="P20">
        <v>4796.38427734375</v>
      </c>
      <c r="Q20">
        <v>0</v>
      </c>
      <c r="S20">
        <v>4799.38525390625</v>
      </c>
      <c r="T20">
        <v>4799.38525390625</v>
      </c>
      <c r="U20">
        <v>0</v>
      </c>
      <c r="W20">
        <v>4791.87451171875</v>
      </c>
      <c r="X20">
        <v>4791.87451171875</v>
      </c>
      <c r="Y20">
        <v>0</v>
      </c>
      <c r="Z20">
        <v>4796.38427734375</v>
      </c>
      <c r="AA20">
        <v>4796.38427734375</v>
      </c>
      <c r="AB20">
        <v>0</v>
      </c>
      <c r="AC20">
        <v>4791.36083984375</v>
      </c>
      <c r="AD20">
        <v>4791.36083984375</v>
      </c>
      <c r="AE20">
        <v>0</v>
      </c>
      <c r="AF20">
        <v>4791.87451171875</v>
      </c>
      <c r="AG20">
        <v>4791.87451171875</v>
      </c>
      <c r="AH20">
        <v>0</v>
      </c>
      <c r="AI20">
        <v>4789.85205078125</v>
      </c>
      <c r="AJ20">
        <v>4789.85205078125</v>
      </c>
      <c r="AK20">
        <v>0</v>
      </c>
      <c r="AL20">
        <v>4791.36083984375</v>
      </c>
      <c r="AM20">
        <v>4791.36083984375</v>
      </c>
      <c r="AN20">
        <v>0</v>
      </c>
      <c r="AO20">
        <v>4788.85595703125</v>
      </c>
      <c r="AP20">
        <v>4788.85595703125</v>
      </c>
      <c r="AQ20">
        <v>0</v>
      </c>
      <c r="AR20">
        <v>4789.86865234375</v>
      </c>
      <c r="AS20">
        <v>4789.86865234375</v>
      </c>
      <c r="AT20">
        <v>0</v>
      </c>
      <c r="AU20">
        <v>4796.38427734375</v>
      </c>
      <c r="AV20">
        <v>4796.38427734375</v>
      </c>
      <c r="AW20">
        <v>0</v>
      </c>
      <c r="AY20">
        <v>18</v>
      </c>
      <c r="BA20">
        <f t="shared" si="0"/>
        <v>1.0126953125</v>
      </c>
      <c r="BB20">
        <f t="shared" si="1"/>
        <v>1.5087890625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4.5126953125</v>
      </c>
      <c r="BH20">
        <f t="shared" si="6"/>
        <v>15.05859375</v>
      </c>
      <c r="BI20">
        <f t="shared" si="9"/>
        <v>271.0869140625</v>
      </c>
      <c r="BJ20">
        <f t="shared" si="10"/>
        <v>272.09912109375</v>
      </c>
      <c r="BK20">
        <f t="shared" si="10"/>
        <v>274.10498046875</v>
      </c>
      <c r="BL20">
        <f t="shared" si="10"/>
        <v>274.619140625</v>
      </c>
      <c r="BM20">
        <f t="shared" si="10"/>
        <v>279.12890625</v>
      </c>
      <c r="BN20">
        <f t="shared" si="10"/>
        <v>282.12939453125</v>
      </c>
      <c r="BO20">
        <f t="shared" si="10"/>
        <v>286.1572265625</v>
      </c>
      <c r="BR20">
        <f t="shared" si="8"/>
        <v>280.85791015625</v>
      </c>
    </row>
    <row r="21" spans="1:70" x14ac:dyDescent="0.2">
      <c r="A21" t="s">
        <v>344</v>
      </c>
      <c r="B21" t="s">
        <v>190</v>
      </c>
      <c r="C21" t="s">
        <v>22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1.0828578472137449</v>
      </c>
      <c r="M21">
        <v>1.0828578472137449</v>
      </c>
      <c r="N21">
        <v>0</v>
      </c>
      <c r="O21">
        <v>4812.31689453125</v>
      </c>
      <c r="P21">
        <v>4812.31689453125</v>
      </c>
      <c r="Q21">
        <v>0</v>
      </c>
      <c r="S21">
        <v>4815.31787109375</v>
      </c>
      <c r="T21">
        <v>4815.31787109375</v>
      </c>
      <c r="U21">
        <v>0</v>
      </c>
      <c r="W21">
        <v>4807.8076171875</v>
      </c>
      <c r="X21">
        <v>4807.8076171875</v>
      </c>
      <c r="Y21">
        <v>0</v>
      </c>
      <c r="Z21">
        <v>4812.31689453125</v>
      </c>
      <c r="AA21">
        <v>4812.31689453125</v>
      </c>
      <c r="AB21">
        <v>0</v>
      </c>
      <c r="AC21">
        <v>4807.29345703125</v>
      </c>
      <c r="AD21">
        <v>4807.29345703125</v>
      </c>
      <c r="AE21">
        <v>0</v>
      </c>
      <c r="AF21">
        <v>4807.8076171875</v>
      </c>
      <c r="AG21">
        <v>4807.8076171875</v>
      </c>
      <c r="AH21">
        <v>0</v>
      </c>
      <c r="AI21">
        <v>4804.8896484375</v>
      </c>
      <c r="AJ21">
        <v>4804.8896484375</v>
      </c>
      <c r="AK21">
        <v>0</v>
      </c>
      <c r="AL21">
        <v>4807.29345703125</v>
      </c>
      <c r="AM21">
        <v>4807.29345703125</v>
      </c>
      <c r="AN21">
        <v>0</v>
      </c>
      <c r="AO21">
        <v>4803.89794921875</v>
      </c>
      <c r="AP21">
        <v>4803.89794921875</v>
      </c>
      <c r="AQ21">
        <v>0</v>
      </c>
      <c r="AR21">
        <v>4804.90625</v>
      </c>
      <c r="AS21">
        <v>4804.90625</v>
      </c>
      <c r="AT21">
        <v>0</v>
      </c>
      <c r="AU21">
        <v>4812.31689453125</v>
      </c>
      <c r="AV21">
        <v>4812.31689453125</v>
      </c>
      <c r="AW21">
        <v>0</v>
      </c>
      <c r="AY21">
        <v>19</v>
      </c>
      <c r="BA21">
        <f t="shared" si="0"/>
        <v>1.00830078125</v>
      </c>
      <c r="BB21">
        <f t="shared" si="1"/>
        <v>2.40380859375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3.63037109375</v>
      </c>
      <c r="BH21">
        <f t="shared" si="6"/>
        <v>15.06689453125</v>
      </c>
      <c r="BI21">
        <f t="shared" si="9"/>
        <v>286.1455078125</v>
      </c>
      <c r="BJ21">
        <f t="shared" si="10"/>
        <v>287.158203125</v>
      </c>
      <c r="BK21">
        <f t="shared" si="10"/>
        <v>288.6669921875</v>
      </c>
      <c r="BL21">
        <f t="shared" si="10"/>
        <v>289.1806640625</v>
      </c>
      <c r="BM21">
        <f t="shared" si="10"/>
        <v>293.6904296875</v>
      </c>
      <c r="BN21">
        <f t="shared" si="10"/>
        <v>296.69140625</v>
      </c>
      <c r="BO21">
        <f t="shared" si="10"/>
        <v>301.2041015625</v>
      </c>
      <c r="BR21">
        <f t="shared" si="8"/>
        <v>295.41943359375</v>
      </c>
    </row>
    <row r="22" spans="1:70" x14ac:dyDescent="0.2">
      <c r="A22" t="s">
        <v>343</v>
      </c>
      <c r="B22" t="s">
        <v>179</v>
      </c>
      <c r="C22" t="s">
        <v>17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0.7655479907989502</v>
      </c>
      <c r="M22">
        <v>0.7655479907989502</v>
      </c>
      <c r="N22">
        <v>0</v>
      </c>
      <c r="O22">
        <v>4826.5751953125</v>
      </c>
      <c r="P22">
        <v>4826.5751953125</v>
      </c>
      <c r="Q22">
        <v>0</v>
      </c>
      <c r="S22">
        <v>4829.576171875</v>
      </c>
      <c r="T22">
        <v>4829.576171875</v>
      </c>
      <c r="U22">
        <v>0</v>
      </c>
      <c r="W22">
        <v>4822.06591796875</v>
      </c>
      <c r="X22">
        <v>4822.06591796875</v>
      </c>
      <c r="Y22">
        <v>0</v>
      </c>
      <c r="Z22">
        <v>4826.5751953125</v>
      </c>
      <c r="AA22">
        <v>4826.5751953125</v>
      </c>
      <c r="AB22">
        <v>0</v>
      </c>
      <c r="AC22">
        <v>4821.5517578125</v>
      </c>
      <c r="AD22">
        <v>4821.5517578125</v>
      </c>
      <c r="AE22">
        <v>0</v>
      </c>
      <c r="AF22">
        <v>4822.06591796875</v>
      </c>
      <c r="AG22">
        <v>4822.06591796875</v>
      </c>
      <c r="AH22">
        <v>0</v>
      </c>
      <c r="AI22">
        <v>4819.943359375</v>
      </c>
      <c r="AJ22">
        <v>4819.943359375</v>
      </c>
      <c r="AK22">
        <v>0</v>
      </c>
      <c r="AL22">
        <v>4821.5517578125</v>
      </c>
      <c r="AM22">
        <v>4821.5517578125</v>
      </c>
      <c r="AN22">
        <v>0</v>
      </c>
      <c r="AO22">
        <v>4818.9482421875</v>
      </c>
      <c r="AP22">
        <v>4818.9482421875</v>
      </c>
      <c r="AQ22">
        <v>0</v>
      </c>
      <c r="AR22">
        <v>4819.9599609375</v>
      </c>
      <c r="AS22">
        <v>4819.9599609375</v>
      </c>
      <c r="AT22">
        <v>0</v>
      </c>
      <c r="AU22">
        <v>4826.5751953125</v>
      </c>
      <c r="AV22">
        <v>4826.5751953125</v>
      </c>
      <c r="AW22">
        <v>0</v>
      </c>
      <c r="AY22">
        <v>20</v>
      </c>
      <c r="BA22">
        <f t="shared" si="0"/>
        <v>1.01171875</v>
      </c>
      <c r="BB22">
        <f t="shared" si="1"/>
        <v>1.6083984375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4.4267578125</v>
      </c>
      <c r="BH22">
        <f t="shared" si="6"/>
        <v>15.0712890625</v>
      </c>
      <c r="BI22">
        <f t="shared" si="9"/>
        <v>301.21240234375</v>
      </c>
      <c r="BJ22">
        <f t="shared" si="10"/>
        <v>302.220703125</v>
      </c>
      <c r="BK22">
        <f t="shared" si="10"/>
        <v>304.62451171875</v>
      </c>
      <c r="BL22">
        <f t="shared" si="10"/>
        <v>305.138671875</v>
      </c>
      <c r="BM22">
        <f t="shared" si="10"/>
        <v>309.64794921875</v>
      </c>
      <c r="BN22">
        <f t="shared" si="10"/>
        <v>312.64892578125</v>
      </c>
      <c r="BO22">
        <f t="shared" si="10"/>
        <v>316.279296875</v>
      </c>
      <c r="BR22">
        <f t="shared" si="8"/>
        <v>311.37744140625</v>
      </c>
    </row>
    <row r="23" spans="1:70" x14ac:dyDescent="0.2">
      <c r="A23" t="s">
        <v>344</v>
      </c>
      <c r="B23" t="s">
        <v>118</v>
      </c>
      <c r="C23" t="s">
        <v>108</v>
      </c>
      <c r="D23">
        <v>-30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1.374578475952148</v>
      </c>
      <c r="M23">
        <v>1.374578475952148</v>
      </c>
      <c r="N23">
        <v>0</v>
      </c>
      <c r="O23">
        <v>4842.22607421875</v>
      </c>
      <c r="P23">
        <v>4842.22607421875</v>
      </c>
      <c r="Q23">
        <v>0</v>
      </c>
      <c r="S23">
        <v>4845.22705078125</v>
      </c>
      <c r="T23">
        <v>4845.22705078125</v>
      </c>
      <c r="U23">
        <v>0</v>
      </c>
      <c r="W23">
        <v>4837.716796875</v>
      </c>
      <c r="X23">
        <v>4837.716796875</v>
      </c>
      <c r="Y23">
        <v>0</v>
      </c>
      <c r="Z23">
        <v>4842.22607421875</v>
      </c>
      <c r="AA23">
        <v>4842.22607421875</v>
      </c>
      <c r="AB23">
        <v>0</v>
      </c>
      <c r="AC23">
        <v>4837.20263671875</v>
      </c>
      <c r="AD23">
        <v>4837.20263671875</v>
      </c>
      <c r="AE23">
        <v>0</v>
      </c>
      <c r="AF23">
        <v>4837.716796875</v>
      </c>
      <c r="AG23">
        <v>4837.716796875</v>
      </c>
      <c r="AH23">
        <v>0</v>
      </c>
      <c r="AI23">
        <v>4834.99755859375</v>
      </c>
      <c r="AJ23">
        <v>4834.99755859375</v>
      </c>
      <c r="AK23">
        <v>0</v>
      </c>
      <c r="AL23">
        <v>4837.20263671875</v>
      </c>
      <c r="AM23">
        <v>4837.20263671875</v>
      </c>
      <c r="AN23">
        <v>0</v>
      </c>
      <c r="AO23">
        <v>4834.0029296875</v>
      </c>
      <c r="AP23">
        <v>4834.0029296875</v>
      </c>
      <c r="AQ23">
        <v>0</v>
      </c>
      <c r="AR23">
        <v>4835.01416015625</v>
      </c>
      <c r="AS23">
        <v>4835.01416015625</v>
      </c>
      <c r="AT23">
        <v>0</v>
      </c>
      <c r="AU23">
        <v>4842.22607421875</v>
      </c>
      <c r="AV23">
        <v>4842.22607421875</v>
      </c>
      <c r="AW23">
        <v>0</v>
      </c>
      <c r="AY23">
        <v>21</v>
      </c>
      <c r="BA23">
        <f t="shared" si="0"/>
        <v>1.01123046875</v>
      </c>
      <c r="BB23">
        <f t="shared" si="1"/>
        <v>2.205078125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3.8291015625</v>
      </c>
      <c r="BH23">
        <f t="shared" si="6"/>
        <v>15.06982421875</v>
      </c>
      <c r="BI23">
        <f t="shared" si="9"/>
        <v>316.28369140625</v>
      </c>
      <c r="BJ23">
        <f t="shared" si="10"/>
        <v>317.29541015625</v>
      </c>
      <c r="BK23">
        <f t="shared" si="10"/>
        <v>318.90380859375</v>
      </c>
      <c r="BL23">
        <f t="shared" si="10"/>
        <v>319.41796875</v>
      </c>
      <c r="BM23">
        <f t="shared" si="10"/>
        <v>323.92724609375</v>
      </c>
      <c r="BN23">
        <f t="shared" si="10"/>
        <v>326.92822265625</v>
      </c>
      <c r="BO23">
        <f t="shared" si="10"/>
        <v>331.35498046875</v>
      </c>
      <c r="BR23">
        <f t="shared" si="8"/>
        <v>325.65673828125</v>
      </c>
    </row>
    <row r="24" spans="1:70" x14ac:dyDescent="0.2">
      <c r="A24" t="s">
        <v>343</v>
      </c>
      <c r="B24" t="s">
        <v>171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0.60035151243209839</v>
      </c>
      <c r="M24">
        <v>0.60035151243209839</v>
      </c>
      <c r="N24">
        <v>0</v>
      </c>
      <c r="O24">
        <v>4856.68359375</v>
      </c>
      <c r="P24">
        <v>4856.68359375</v>
      </c>
      <c r="Q24">
        <v>0</v>
      </c>
      <c r="S24">
        <v>4859.6845703125</v>
      </c>
      <c r="T24">
        <v>4859.6845703125</v>
      </c>
      <c r="U24">
        <v>0</v>
      </c>
      <c r="W24">
        <v>4852.173828125</v>
      </c>
      <c r="X24">
        <v>4852.173828125</v>
      </c>
      <c r="Y24">
        <v>0</v>
      </c>
      <c r="Z24">
        <v>4856.68359375</v>
      </c>
      <c r="AA24">
        <v>4856.68359375</v>
      </c>
      <c r="AB24">
        <v>0</v>
      </c>
      <c r="AC24">
        <v>4851.66015625</v>
      </c>
      <c r="AD24">
        <v>4851.66015625</v>
      </c>
      <c r="AE24">
        <v>0</v>
      </c>
      <c r="AF24">
        <v>4852.173828125</v>
      </c>
      <c r="AG24">
        <v>4852.173828125</v>
      </c>
      <c r="AH24">
        <v>0</v>
      </c>
      <c r="AI24">
        <v>4850.0517578125</v>
      </c>
      <c r="AJ24">
        <v>4850.0517578125</v>
      </c>
      <c r="AK24">
        <v>0</v>
      </c>
      <c r="AL24">
        <v>4851.66015625</v>
      </c>
      <c r="AM24">
        <v>4851.66015625</v>
      </c>
      <c r="AN24">
        <v>0</v>
      </c>
      <c r="AO24">
        <v>4849.05615234375</v>
      </c>
      <c r="AP24">
        <v>4849.05615234375</v>
      </c>
      <c r="AQ24">
        <v>0</v>
      </c>
      <c r="AR24">
        <v>4850.068359375</v>
      </c>
      <c r="AS24">
        <v>4850.068359375</v>
      </c>
      <c r="AT24">
        <v>0</v>
      </c>
      <c r="AU24">
        <v>4856.68359375</v>
      </c>
      <c r="AV24">
        <v>4856.68359375</v>
      </c>
      <c r="AW24">
        <v>0</v>
      </c>
      <c r="AY24">
        <v>22</v>
      </c>
      <c r="BA24">
        <f t="shared" si="0"/>
        <v>1.01220703125</v>
      </c>
      <c r="BB24">
        <f t="shared" si="1"/>
        <v>1.6083984375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4.4130859375</v>
      </c>
      <c r="BH24">
        <f t="shared" si="6"/>
        <v>15.05810546875</v>
      </c>
      <c r="BI24">
        <f t="shared" si="9"/>
        <v>331.353515625</v>
      </c>
      <c r="BJ24">
        <f t="shared" si="10"/>
        <v>332.36474609375</v>
      </c>
      <c r="BK24">
        <f t="shared" si="10"/>
        <v>334.56982421875</v>
      </c>
      <c r="BL24">
        <f t="shared" si="10"/>
        <v>335.083984375</v>
      </c>
      <c r="BM24">
        <f t="shared" si="10"/>
        <v>339.59326171875</v>
      </c>
      <c r="BN24">
        <f t="shared" si="10"/>
        <v>342.59423828125</v>
      </c>
      <c r="BO24">
        <f t="shared" si="10"/>
        <v>346.42333984375</v>
      </c>
      <c r="BR24">
        <f t="shared" si="8"/>
        <v>341.32275390625</v>
      </c>
    </row>
    <row r="25" spans="1:70" x14ac:dyDescent="0.2">
      <c r="A25" t="s">
        <v>343</v>
      </c>
      <c r="B25" t="s">
        <v>98</v>
      </c>
      <c r="C25" t="s">
        <v>99</v>
      </c>
      <c r="D25">
        <v>-90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0.90828448534011841</v>
      </c>
      <c r="M25">
        <v>0.90828448534011841</v>
      </c>
      <c r="N25">
        <v>0</v>
      </c>
      <c r="O25">
        <v>4871.62158203125</v>
      </c>
      <c r="P25">
        <v>4871.62158203125</v>
      </c>
      <c r="Q25">
        <v>0</v>
      </c>
      <c r="S25">
        <v>4874.62255859375</v>
      </c>
      <c r="T25">
        <v>4874.62255859375</v>
      </c>
      <c r="U25">
        <v>0</v>
      </c>
      <c r="W25">
        <v>4867.11181640625</v>
      </c>
      <c r="X25">
        <v>4867.11181640625</v>
      </c>
      <c r="Y25">
        <v>0</v>
      </c>
      <c r="Z25">
        <v>4871.62158203125</v>
      </c>
      <c r="AA25">
        <v>4871.62158203125</v>
      </c>
      <c r="AB25">
        <v>0</v>
      </c>
      <c r="AC25">
        <v>4866.59814453125</v>
      </c>
      <c r="AD25">
        <v>4866.59814453125</v>
      </c>
      <c r="AE25">
        <v>0</v>
      </c>
      <c r="AF25">
        <v>4867.11181640625</v>
      </c>
      <c r="AG25">
        <v>4867.11181640625</v>
      </c>
      <c r="AH25">
        <v>0</v>
      </c>
      <c r="AI25">
        <v>4865.08935546875</v>
      </c>
      <c r="AJ25">
        <v>4865.08935546875</v>
      </c>
      <c r="AK25">
        <v>0</v>
      </c>
      <c r="AL25">
        <v>4866.59814453125</v>
      </c>
      <c r="AM25">
        <v>4866.59814453125</v>
      </c>
      <c r="AN25">
        <v>0</v>
      </c>
      <c r="AO25">
        <v>4864.09765625</v>
      </c>
      <c r="AP25">
        <v>4864.09765625</v>
      </c>
      <c r="AQ25">
        <v>0</v>
      </c>
      <c r="AR25">
        <v>4865.10595703125</v>
      </c>
      <c r="AS25">
        <v>4865.10595703125</v>
      </c>
      <c r="AT25">
        <v>0</v>
      </c>
      <c r="AU25">
        <v>4871.62158203125</v>
      </c>
      <c r="AV25">
        <v>4871.62158203125</v>
      </c>
      <c r="AW25">
        <v>0</v>
      </c>
      <c r="AY25">
        <v>23</v>
      </c>
      <c r="BA25">
        <f t="shared" si="0"/>
        <v>1.00830078125</v>
      </c>
      <c r="BB25">
        <f t="shared" si="1"/>
        <v>1.5087890625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4.51171875</v>
      </c>
      <c r="BH25">
        <f t="shared" si="6"/>
        <v>15.05322265625</v>
      </c>
      <c r="BI25">
        <f t="shared" si="9"/>
        <v>346.41162109375</v>
      </c>
      <c r="BJ25">
        <f t="shared" si="10"/>
        <v>347.423828125</v>
      </c>
      <c r="BK25">
        <f t="shared" si="10"/>
        <v>349.0322265625</v>
      </c>
      <c r="BL25">
        <f t="shared" si="10"/>
        <v>349.5458984375</v>
      </c>
      <c r="BM25">
        <f t="shared" si="10"/>
        <v>354.0556640625</v>
      </c>
      <c r="BN25">
        <f t="shared" si="10"/>
        <v>357.056640625</v>
      </c>
      <c r="BO25">
        <f t="shared" si="10"/>
        <v>361.4697265625</v>
      </c>
      <c r="BR25">
        <f t="shared" si="8"/>
        <v>355.78466796875</v>
      </c>
    </row>
    <row r="26" spans="1:70" x14ac:dyDescent="0.2">
      <c r="A26" t="s">
        <v>343</v>
      </c>
      <c r="B26" t="s">
        <v>178</v>
      </c>
      <c r="C26" t="s">
        <v>123</v>
      </c>
      <c r="D26">
        <v>60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1.186997056007385</v>
      </c>
      <c r="M26">
        <v>1.186997056007385</v>
      </c>
      <c r="N26">
        <v>0</v>
      </c>
      <c r="O26">
        <v>4887.85302734375</v>
      </c>
      <c r="P26">
        <v>4887.85302734375</v>
      </c>
      <c r="Q26">
        <v>0</v>
      </c>
      <c r="S26">
        <v>4890.853515625</v>
      </c>
      <c r="T26">
        <v>4890.853515625</v>
      </c>
      <c r="U26">
        <v>0</v>
      </c>
      <c r="W26">
        <v>4883.34326171875</v>
      </c>
      <c r="X26">
        <v>4883.34326171875</v>
      </c>
      <c r="Y26">
        <v>0</v>
      </c>
      <c r="Z26">
        <v>4887.85302734375</v>
      </c>
      <c r="AA26">
        <v>4887.85302734375</v>
      </c>
      <c r="AB26">
        <v>0</v>
      </c>
      <c r="AC26">
        <v>4882.8291015625</v>
      </c>
      <c r="AD26">
        <v>4882.8291015625</v>
      </c>
      <c r="AE26">
        <v>0</v>
      </c>
      <c r="AF26">
        <v>4883.34326171875</v>
      </c>
      <c r="AG26">
        <v>4883.34326171875</v>
      </c>
      <c r="AH26">
        <v>0</v>
      </c>
      <c r="AI26">
        <v>4880.126953125</v>
      </c>
      <c r="AJ26">
        <v>4880.126953125</v>
      </c>
      <c r="AK26">
        <v>0</v>
      </c>
      <c r="AL26">
        <v>4882.8291015625</v>
      </c>
      <c r="AM26">
        <v>4882.8291015625</v>
      </c>
      <c r="AN26">
        <v>0</v>
      </c>
      <c r="AO26">
        <v>4879.13427734375</v>
      </c>
      <c r="AP26">
        <v>4879.13427734375</v>
      </c>
      <c r="AQ26">
        <v>0</v>
      </c>
      <c r="AR26">
        <v>4880.1435546875</v>
      </c>
      <c r="AS26">
        <v>4880.1435546875</v>
      </c>
      <c r="AT26">
        <v>0</v>
      </c>
      <c r="AU26">
        <v>4887.85302734375</v>
      </c>
      <c r="AV26">
        <v>4887.85302734375</v>
      </c>
      <c r="AW26">
        <v>0</v>
      </c>
      <c r="AY26">
        <v>24</v>
      </c>
      <c r="BA26">
        <f t="shared" si="0"/>
        <v>1.00927734375</v>
      </c>
      <c r="BB26">
        <f t="shared" si="1"/>
        <v>2.7021484375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3.30224609375</v>
      </c>
      <c r="BH26">
        <f t="shared" si="6"/>
        <v>15.0380859375</v>
      </c>
      <c r="BI26">
        <f t="shared" si="9"/>
        <v>361.46484375</v>
      </c>
      <c r="BJ26">
        <f t="shared" si="10"/>
        <v>362.47314453125</v>
      </c>
      <c r="BK26">
        <f t="shared" si="10"/>
        <v>363.98193359375</v>
      </c>
      <c r="BL26">
        <f t="shared" si="10"/>
        <v>364.49560546875</v>
      </c>
      <c r="BM26">
        <f t="shared" si="10"/>
        <v>369.00537109375</v>
      </c>
      <c r="BN26">
        <f t="shared" si="10"/>
        <v>372.00634765625</v>
      </c>
      <c r="BO26">
        <f t="shared" si="10"/>
        <v>376.51806640625</v>
      </c>
      <c r="BR26">
        <f t="shared" si="8"/>
        <v>370.734375</v>
      </c>
    </row>
    <row r="27" spans="1:70" x14ac:dyDescent="0.2">
      <c r="A27" t="s">
        <v>343</v>
      </c>
      <c r="B27" t="s">
        <v>173</v>
      </c>
      <c r="C27" t="s">
        <v>29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0.95212322473526001</v>
      </c>
      <c r="M27">
        <v>0.95212322473526001</v>
      </c>
      <c r="N27">
        <v>0</v>
      </c>
      <c r="O27">
        <v>4903.07275390625</v>
      </c>
      <c r="P27">
        <v>4903.07275390625</v>
      </c>
      <c r="Q27">
        <v>0</v>
      </c>
      <c r="S27">
        <v>4906.07373046875</v>
      </c>
      <c r="T27">
        <v>4906.07373046875</v>
      </c>
      <c r="U27">
        <v>0</v>
      </c>
      <c r="W27">
        <v>4898.56298828125</v>
      </c>
      <c r="X27">
        <v>4898.56298828125</v>
      </c>
      <c r="Y27">
        <v>0</v>
      </c>
      <c r="Z27">
        <v>4903.07275390625</v>
      </c>
      <c r="AA27">
        <v>4903.07275390625</v>
      </c>
      <c r="AB27">
        <v>0</v>
      </c>
      <c r="AC27">
        <v>4898.04931640625</v>
      </c>
      <c r="AD27">
        <v>4898.04931640625</v>
      </c>
      <c r="AE27">
        <v>0</v>
      </c>
      <c r="AF27">
        <v>4898.56298828125</v>
      </c>
      <c r="AG27">
        <v>4898.56298828125</v>
      </c>
      <c r="AH27">
        <v>0</v>
      </c>
      <c r="AI27">
        <v>4895.14794921875</v>
      </c>
      <c r="AJ27">
        <v>4895.14794921875</v>
      </c>
      <c r="AK27">
        <v>0</v>
      </c>
      <c r="AL27">
        <v>4898.04931640625</v>
      </c>
      <c r="AM27">
        <v>4898.04931640625</v>
      </c>
      <c r="AN27">
        <v>0</v>
      </c>
      <c r="AO27">
        <v>4894.15576171875</v>
      </c>
      <c r="AP27">
        <v>4894.15576171875</v>
      </c>
      <c r="AQ27">
        <v>0</v>
      </c>
      <c r="AR27">
        <v>4895.16455078125</v>
      </c>
      <c r="AS27">
        <v>4895.16455078125</v>
      </c>
      <c r="AT27">
        <v>0</v>
      </c>
      <c r="AU27">
        <v>4903.07275390625</v>
      </c>
      <c r="AV27">
        <v>4903.07275390625</v>
      </c>
      <c r="AW27">
        <v>0</v>
      </c>
      <c r="AY27">
        <v>25</v>
      </c>
      <c r="BA27">
        <f t="shared" si="0"/>
        <v>1.0087890625</v>
      </c>
      <c r="BB27">
        <f t="shared" si="1"/>
        <v>2.9013671875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3.1171875</v>
      </c>
      <c r="BH27">
        <f t="shared" si="6"/>
        <v>15.0517578125</v>
      </c>
      <c r="BI27">
        <f t="shared" si="9"/>
        <v>376.5029296875</v>
      </c>
      <c r="BJ27">
        <f t="shared" si="10"/>
        <v>377.51220703125</v>
      </c>
      <c r="BK27">
        <f t="shared" si="10"/>
        <v>380.21435546875</v>
      </c>
      <c r="BL27">
        <f t="shared" si="10"/>
        <v>380.728515625</v>
      </c>
      <c r="BM27">
        <f t="shared" si="10"/>
        <v>385.23828125</v>
      </c>
      <c r="BN27">
        <f t="shared" si="10"/>
        <v>388.23876953125</v>
      </c>
      <c r="BO27">
        <f t="shared" si="10"/>
        <v>391.541015625</v>
      </c>
      <c r="BR27">
        <f t="shared" si="8"/>
        <v>386.96728515625</v>
      </c>
    </row>
    <row r="28" spans="1:70" x14ac:dyDescent="0.2">
      <c r="A28" t="s">
        <v>344</v>
      </c>
      <c r="B28" t="s">
        <v>116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0.6233208179473877</v>
      </c>
      <c r="M28">
        <v>0.6233208179473877</v>
      </c>
      <c r="N28">
        <v>0</v>
      </c>
      <c r="O28">
        <v>4916.91650390625</v>
      </c>
      <c r="P28">
        <v>4916.91650390625</v>
      </c>
      <c r="Q28">
        <v>0</v>
      </c>
      <c r="S28">
        <v>4919.91748046875</v>
      </c>
      <c r="T28">
        <v>4919.91748046875</v>
      </c>
      <c r="U28">
        <v>0</v>
      </c>
      <c r="W28">
        <v>4912.40673828125</v>
      </c>
      <c r="X28">
        <v>4912.40673828125</v>
      </c>
      <c r="Y28">
        <v>0</v>
      </c>
      <c r="Z28">
        <v>4916.91650390625</v>
      </c>
      <c r="AA28">
        <v>4916.91650390625</v>
      </c>
      <c r="AB28">
        <v>0</v>
      </c>
      <c r="AC28">
        <v>4911.89306640625</v>
      </c>
      <c r="AD28">
        <v>4911.89306640625</v>
      </c>
      <c r="AE28">
        <v>0</v>
      </c>
      <c r="AF28">
        <v>4912.40673828125</v>
      </c>
      <c r="AG28">
        <v>4912.40673828125</v>
      </c>
      <c r="AH28">
        <v>0</v>
      </c>
      <c r="AI28">
        <v>4910.185546875</v>
      </c>
      <c r="AJ28">
        <v>4910.185546875</v>
      </c>
      <c r="AK28">
        <v>0</v>
      </c>
      <c r="AL28">
        <v>4911.89306640625</v>
      </c>
      <c r="AM28">
        <v>4911.89306640625</v>
      </c>
      <c r="AN28">
        <v>0</v>
      </c>
      <c r="AO28">
        <v>4909.19091796875</v>
      </c>
      <c r="AP28">
        <v>4909.19091796875</v>
      </c>
      <c r="AQ28">
        <v>0</v>
      </c>
      <c r="AR28">
        <v>4910.2021484375</v>
      </c>
      <c r="AS28">
        <v>4910.2021484375</v>
      </c>
      <c r="AT28">
        <v>0</v>
      </c>
      <c r="AU28">
        <v>4916.91650390625</v>
      </c>
      <c r="AV28">
        <v>4916.91650390625</v>
      </c>
      <c r="AW28">
        <v>0</v>
      </c>
      <c r="AY28">
        <v>26</v>
      </c>
      <c r="BA28">
        <f t="shared" si="0"/>
        <v>1.01123046875</v>
      </c>
      <c r="BB28">
        <f t="shared" si="1"/>
        <v>1.70751953125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4.32666015625</v>
      </c>
      <c r="BH28">
        <f t="shared" si="6"/>
        <v>15.06982421875</v>
      </c>
      <c r="BI28">
        <f t="shared" si="9"/>
        <v>391.5546875</v>
      </c>
      <c r="BJ28">
        <f t="shared" si="10"/>
        <v>392.5634765625</v>
      </c>
      <c r="BK28">
        <f t="shared" si="10"/>
        <v>395.46484375</v>
      </c>
      <c r="BL28">
        <f t="shared" si="10"/>
        <v>395.978515625</v>
      </c>
      <c r="BM28">
        <f t="shared" si="10"/>
        <v>400.48828125</v>
      </c>
      <c r="BN28">
        <f t="shared" si="10"/>
        <v>403.4892578125</v>
      </c>
      <c r="BO28">
        <f t="shared" si="10"/>
        <v>406.6064453125</v>
      </c>
      <c r="BR28">
        <f t="shared" si="8"/>
        <v>402.21728515625</v>
      </c>
    </row>
    <row r="29" spans="1:70" x14ac:dyDescent="0.2">
      <c r="A29" t="s">
        <v>343</v>
      </c>
      <c r="B29" t="s">
        <v>96</v>
      </c>
      <c r="C29" t="s">
        <v>97</v>
      </c>
      <c r="D29">
        <v>60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0.66104447841644287</v>
      </c>
      <c r="M29">
        <v>0.66104447841644287</v>
      </c>
      <c r="N29">
        <v>0</v>
      </c>
      <c r="O29">
        <v>4931.3740234375</v>
      </c>
      <c r="P29">
        <v>4931.3740234375</v>
      </c>
      <c r="Q29">
        <v>0</v>
      </c>
      <c r="S29">
        <v>4934.37451171875</v>
      </c>
      <c r="T29">
        <v>4934.37451171875</v>
      </c>
      <c r="U29">
        <v>0</v>
      </c>
      <c r="W29">
        <v>4926.8642578125</v>
      </c>
      <c r="X29">
        <v>4926.8642578125</v>
      </c>
      <c r="Y29">
        <v>0</v>
      </c>
      <c r="Z29">
        <v>4931.3740234375</v>
      </c>
      <c r="AA29">
        <v>4931.3740234375</v>
      </c>
      <c r="AB29">
        <v>0</v>
      </c>
      <c r="AC29">
        <v>4926.35009765625</v>
      </c>
      <c r="AD29">
        <v>4926.35009765625</v>
      </c>
      <c r="AE29">
        <v>0</v>
      </c>
      <c r="AF29">
        <v>4926.8642578125</v>
      </c>
      <c r="AG29">
        <v>4926.8642578125</v>
      </c>
      <c r="AH29">
        <v>0</v>
      </c>
      <c r="AI29">
        <v>4925.2392578125</v>
      </c>
      <c r="AJ29">
        <v>4925.2392578125</v>
      </c>
      <c r="AK29">
        <v>0</v>
      </c>
      <c r="AL29">
        <v>4926.35009765625</v>
      </c>
      <c r="AM29">
        <v>4926.35009765625</v>
      </c>
      <c r="AN29">
        <v>0</v>
      </c>
      <c r="AO29">
        <v>4924.244140625</v>
      </c>
      <c r="AP29">
        <v>4924.244140625</v>
      </c>
      <c r="AQ29">
        <v>0</v>
      </c>
      <c r="AR29">
        <v>4925.255859375</v>
      </c>
      <c r="AS29">
        <v>4925.255859375</v>
      </c>
      <c r="AT29">
        <v>0</v>
      </c>
      <c r="AU29">
        <v>4931.3740234375</v>
      </c>
      <c r="AV29">
        <v>4931.3740234375</v>
      </c>
      <c r="AW29">
        <v>0</v>
      </c>
      <c r="AY29">
        <v>27</v>
      </c>
      <c r="BA29">
        <f t="shared" si="0"/>
        <v>1.01171875</v>
      </c>
      <c r="BB29">
        <f t="shared" si="1"/>
        <v>1.11083984375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4.92333984375</v>
      </c>
      <c r="BH29">
        <f t="shared" si="6"/>
        <v>15.0703125</v>
      </c>
      <c r="BI29">
        <f t="shared" si="9"/>
        <v>406.62451171875</v>
      </c>
      <c r="BJ29">
        <f t="shared" si="10"/>
        <v>407.6357421875</v>
      </c>
      <c r="BK29">
        <f t="shared" si="10"/>
        <v>409.34326171875</v>
      </c>
      <c r="BL29">
        <f t="shared" si="10"/>
        <v>409.85693359375</v>
      </c>
      <c r="BM29">
        <f t="shared" si="10"/>
        <v>414.36669921875</v>
      </c>
      <c r="BN29">
        <f t="shared" si="10"/>
        <v>417.36767578125</v>
      </c>
      <c r="BO29">
        <f t="shared" si="10"/>
        <v>421.6943359375</v>
      </c>
      <c r="BR29">
        <f t="shared" si="8"/>
        <v>416.095703125</v>
      </c>
    </row>
    <row r="30" spans="1:70" x14ac:dyDescent="0.2">
      <c r="A30" t="s">
        <v>344</v>
      </c>
      <c r="B30" t="s">
        <v>121</v>
      </c>
      <c r="C30" t="s">
        <v>101</v>
      </c>
      <c r="D30">
        <v>-150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0.90301358699798584</v>
      </c>
      <c r="M30">
        <v>0.90301358699798584</v>
      </c>
      <c r="N30">
        <v>0</v>
      </c>
      <c r="O30">
        <v>4946.626953125</v>
      </c>
      <c r="P30">
        <v>4946.626953125</v>
      </c>
      <c r="Q30">
        <v>0</v>
      </c>
      <c r="S30">
        <v>4949.6279296875</v>
      </c>
      <c r="T30">
        <v>4949.6279296875</v>
      </c>
      <c r="U30">
        <v>0</v>
      </c>
      <c r="W30">
        <v>4942.1171875</v>
      </c>
      <c r="X30">
        <v>4942.1171875</v>
      </c>
      <c r="Y30">
        <v>0</v>
      </c>
      <c r="Z30">
        <v>4946.626953125</v>
      </c>
      <c r="AA30">
        <v>4946.626953125</v>
      </c>
      <c r="AB30">
        <v>0</v>
      </c>
      <c r="AC30">
        <v>4941.603515625</v>
      </c>
      <c r="AD30">
        <v>4941.603515625</v>
      </c>
      <c r="AE30">
        <v>0</v>
      </c>
      <c r="AF30">
        <v>4942.1171875</v>
      </c>
      <c r="AG30">
        <v>4942.1171875</v>
      </c>
      <c r="AH30">
        <v>0</v>
      </c>
      <c r="AI30">
        <v>4940.29345703125</v>
      </c>
      <c r="AJ30">
        <v>4940.29345703125</v>
      </c>
      <c r="AK30">
        <v>0</v>
      </c>
      <c r="AL30">
        <v>4941.603515625</v>
      </c>
      <c r="AM30">
        <v>4941.603515625</v>
      </c>
      <c r="AN30">
        <v>0</v>
      </c>
      <c r="AO30">
        <v>4939.2978515625</v>
      </c>
      <c r="AP30">
        <v>4939.2978515625</v>
      </c>
      <c r="AQ30">
        <v>0</v>
      </c>
      <c r="AR30">
        <v>4940.31005859375</v>
      </c>
      <c r="AS30">
        <v>4940.31005859375</v>
      </c>
      <c r="AT30">
        <v>0</v>
      </c>
      <c r="AU30">
        <v>4946.626953125</v>
      </c>
      <c r="AV30">
        <v>4946.626953125</v>
      </c>
      <c r="AW30">
        <v>0</v>
      </c>
      <c r="AY30">
        <v>28</v>
      </c>
      <c r="BA30">
        <f t="shared" si="0"/>
        <v>1.01220703125</v>
      </c>
      <c r="BB30">
        <f t="shared" si="1"/>
        <v>1.31005859375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4.72509765625</v>
      </c>
      <c r="BH30">
        <f t="shared" si="6"/>
        <v>15.07177734375</v>
      </c>
      <c r="BI30">
        <f t="shared" si="9"/>
        <v>421.69482421875</v>
      </c>
      <c r="BJ30">
        <f t="shared" si="10"/>
        <v>422.70654296875</v>
      </c>
      <c r="BK30">
        <f t="shared" si="10"/>
        <v>423.8173828125</v>
      </c>
      <c r="BL30">
        <f t="shared" si="10"/>
        <v>424.33154296875</v>
      </c>
      <c r="BM30">
        <f t="shared" si="10"/>
        <v>428.84130859375</v>
      </c>
      <c r="BN30">
        <f t="shared" si="10"/>
        <v>431.841796875</v>
      </c>
      <c r="BO30">
        <f t="shared" si="10"/>
        <v>436.76513671875</v>
      </c>
      <c r="BR30">
        <f t="shared" si="8"/>
        <v>430.5703125</v>
      </c>
    </row>
    <row r="31" spans="1:70" x14ac:dyDescent="0.2">
      <c r="A31" t="s">
        <v>343</v>
      </c>
      <c r="B31" t="s">
        <v>172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0.4849168062210083</v>
      </c>
      <c r="M31">
        <v>0.4849168062210083</v>
      </c>
      <c r="N31">
        <v>0</v>
      </c>
      <c r="O31">
        <v>4961.8798828125</v>
      </c>
      <c r="P31">
        <v>4961.8798828125</v>
      </c>
      <c r="Q31">
        <v>0</v>
      </c>
      <c r="S31">
        <v>4964.880859375</v>
      </c>
      <c r="T31">
        <v>4964.880859375</v>
      </c>
      <c r="U31">
        <v>0</v>
      </c>
      <c r="W31">
        <v>4957.3701171875</v>
      </c>
      <c r="X31">
        <v>4957.3701171875</v>
      </c>
      <c r="Y31">
        <v>0</v>
      </c>
      <c r="Z31">
        <v>4961.8798828125</v>
      </c>
      <c r="AA31">
        <v>4961.8798828125</v>
      </c>
      <c r="AB31">
        <v>0</v>
      </c>
      <c r="AC31">
        <v>4956.8564453125</v>
      </c>
      <c r="AD31">
        <v>4956.8564453125</v>
      </c>
      <c r="AE31">
        <v>0</v>
      </c>
      <c r="AF31">
        <v>4957.3701171875</v>
      </c>
      <c r="AG31">
        <v>4957.3701171875</v>
      </c>
      <c r="AH31">
        <v>0</v>
      </c>
      <c r="AI31">
        <v>4955.34765625</v>
      </c>
      <c r="AJ31">
        <v>4955.34765625</v>
      </c>
      <c r="AK31">
        <v>0</v>
      </c>
      <c r="AL31">
        <v>4956.8564453125</v>
      </c>
      <c r="AM31">
        <v>4956.8564453125</v>
      </c>
      <c r="AN31">
        <v>0</v>
      </c>
      <c r="AO31">
        <v>4954.35302734375</v>
      </c>
      <c r="AP31">
        <v>4954.35302734375</v>
      </c>
      <c r="AQ31">
        <v>0</v>
      </c>
      <c r="AR31">
        <v>4955.3642578125</v>
      </c>
      <c r="AS31">
        <v>4955.3642578125</v>
      </c>
      <c r="AT31">
        <v>0</v>
      </c>
      <c r="AU31">
        <v>4961.8798828125</v>
      </c>
      <c r="AV31">
        <v>4961.8798828125</v>
      </c>
      <c r="AW31">
        <v>0</v>
      </c>
      <c r="AY31">
        <v>29</v>
      </c>
      <c r="BA31">
        <f t="shared" si="0"/>
        <v>1.01123046875</v>
      </c>
      <c r="BB31">
        <f t="shared" si="1"/>
        <v>1.5087890625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-4964.880859375</v>
      </c>
      <c r="BI31">
        <f t="shared" si="9"/>
        <v>436.7666015625</v>
      </c>
      <c r="BJ31">
        <f t="shared" si="10"/>
        <v>437.77880859375</v>
      </c>
      <c r="BK31">
        <f t="shared" si="10"/>
        <v>439.0888671875</v>
      </c>
      <c r="BL31">
        <f t="shared" si="10"/>
        <v>439.6025390625</v>
      </c>
      <c r="BM31">
        <f t="shared" si="10"/>
        <v>444.1123046875</v>
      </c>
      <c r="BN31">
        <f t="shared" si="10"/>
        <v>447.11328125</v>
      </c>
      <c r="BO31">
        <f t="shared" si="10"/>
        <v>451.83837890625</v>
      </c>
      <c r="BR31">
        <f t="shared" si="8"/>
        <v>445.84130859375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53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1429.568969726562</v>
      </c>
      <c r="C2">
        <v>1429.568969726562</v>
      </c>
      <c r="D2">
        <v>0</v>
      </c>
      <c r="F2">
        <v>1431.575073242188</v>
      </c>
      <c r="G2">
        <v>1431.575073242188</v>
      </c>
      <c r="H2">
        <v>0</v>
      </c>
      <c r="J2">
        <v>1433.581176757812</v>
      </c>
      <c r="K2">
        <v>1433.581176757812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20</v>
      </c>
      <c r="B2" t="s">
        <v>125</v>
      </c>
      <c r="C2" t="s">
        <v>97</v>
      </c>
      <c r="D2">
        <v>-30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27</v>
      </c>
      <c r="L2">
        <v>1.915596127510071</v>
      </c>
      <c r="M2">
        <v>1.915596127510071</v>
      </c>
      <c r="N2">
        <v>0</v>
      </c>
      <c r="O2">
        <v>1442.782836914062</v>
      </c>
      <c r="P2">
        <v>1442.782836914062</v>
      </c>
      <c r="Q2">
        <v>0</v>
      </c>
      <c r="S2">
        <v>1445.78369140625</v>
      </c>
      <c r="T2">
        <v>1445.78369140625</v>
      </c>
      <c r="U2">
        <v>0</v>
      </c>
      <c r="W2">
        <v>1438.273193359375</v>
      </c>
      <c r="X2">
        <v>1438.273193359375</v>
      </c>
      <c r="Y2">
        <v>0</v>
      </c>
      <c r="Z2">
        <v>1442.782836914062</v>
      </c>
      <c r="AA2">
        <v>1442.782836914062</v>
      </c>
      <c r="AB2">
        <v>0</v>
      </c>
      <c r="AC2">
        <v>1437.759155273438</v>
      </c>
      <c r="AD2">
        <v>1437.759155273438</v>
      </c>
      <c r="AE2">
        <v>0</v>
      </c>
      <c r="AF2">
        <v>1438.273193359375</v>
      </c>
      <c r="AG2">
        <v>1438.273193359375</v>
      </c>
      <c r="AH2">
        <v>0</v>
      </c>
      <c r="AI2">
        <v>1436.648315429688</v>
      </c>
      <c r="AJ2">
        <v>1436.648315429688</v>
      </c>
      <c r="AK2">
        <v>0</v>
      </c>
      <c r="AL2">
        <v>1437.759155273438</v>
      </c>
      <c r="AM2">
        <v>1437.759155273438</v>
      </c>
      <c r="AN2">
        <v>0</v>
      </c>
      <c r="AO2">
        <v>1435.6552734375</v>
      </c>
      <c r="AP2">
        <v>1435.6552734375</v>
      </c>
      <c r="AQ2">
        <v>0</v>
      </c>
      <c r="AR2">
        <v>1436.664916992188</v>
      </c>
      <c r="AS2">
        <v>1436.664916992188</v>
      </c>
      <c r="AT2">
        <v>0</v>
      </c>
      <c r="AU2">
        <v>1442.782836914062</v>
      </c>
      <c r="AV2">
        <v>1442.782836914062</v>
      </c>
      <c r="AW2">
        <v>0</v>
      </c>
      <c r="AY2">
        <v>0</v>
      </c>
      <c r="BA2">
        <f>AR2-AO2</f>
        <v>1.0096435546879547</v>
      </c>
      <c r="BB2">
        <f>AL2-AI2</f>
        <v>1.11083984375</v>
      </c>
      <c r="BC2">
        <f>AF2-AD2</f>
        <v>0.51403808593704525</v>
      </c>
      <c r="BD2">
        <f>Z2-W2</f>
        <v>4.5096435546870453</v>
      </c>
      <c r="BE2">
        <f>S2-AU2</f>
        <v>3.0008544921879547</v>
      </c>
      <c r="BF2">
        <f>AO3-S2</f>
        <v>4.915771484375</v>
      </c>
      <c r="BH2">
        <f>SUM(BA2:BF2)</f>
        <v>15.060791015625</v>
      </c>
      <c r="BI2">
        <v>0</v>
      </c>
      <c r="BJ2">
        <f>BA2-AX2</f>
        <v>1.0096435546879547</v>
      </c>
      <c r="BK2">
        <f>BJ2+BB2</f>
        <v>2.1204833984379547</v>
      </c>
      <c r="BL2">
        <f>BK2+BC2</f>
        <v>2.634521484375</v>
      </c>
      <c r="BM2">
        <f>BL2+BD2</f>
        <v>7.1441650390620453</v>
      </c>
      <c r="BN2">
        <f>BM2+BE2</f>
        <v>10.14501953125</v>
      </c>
      <c r="BO2">
        <f>BN2+BF2</f>
        <v>15.060791015625</v>
      </c>
      <c r="BQ2">
        <f>Ctrl_block1!AO2-firstcountdown!B2</f>
        <v>6.0863037109379547</v>
      </c>
      <c r="BR2">
        <f>$BQ$2+BL2</f>
        <v>8.7208251953129547</v>
      </c>
    </row>
    <row r="3" spans="1:70" x14ac:dyDescent="0.2">
      <c r="A3" t="s">
        <v>15</v>
      </c>
      <c r="B3" t="s">
        <v>105</v>
      </c>
      <c r="C3" t="s">
        <v>99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2.3574008941650391</v>
      </c>
      <c r="M3">
        <v>2.3574008941650391</v>
      </c>
      <c r="N3">
        <v>0</v>
      </c>
      <c r="O3">
        <v>1459.213012695312</v>
      </c>
      <c r="P3">
        <v>1459.213012695312</v>
      </c>
      <c r="Q3">
        <v>0</v>
      </c>
      <c r="S3">
        <v>1462.2138671875</v>
      </c>
      <c r="T3">
        <v>1462.2138671875</v>
      </c>
      <c r="U3">
        <v>0</v>
      </c>
      <c r="W3">
        <v>1454.703369140625</v>
      </c>
      <c r="X3">
        <v>1454.703369140625</v>
      </c>
      <c r="Y3">
        <v>0</v>
      </c>
      <c r="Z3">
        <v>1459.213012695312</v>
      </c>
      <c r="AA3">
        <v>1459.213012695312</v>
      </c>
      <c r="AB3">
        <v>0</v>
      </c>
      <c r="AC3">
        <v>1454.189453125</v>
      </c>
      <c r="AD3">
        <v>1454.189453125</v>
      </c>
      <c r="AE3">
        <v>0</v>
      </c>
      <c r="AF3">
        <v>1454.703369140625</v>
      </c>
      <c r="AG3">
        <v>1454.703369140625</v>
      </c>
      <c r="AH3">
        <v>0</v>
      </c>
      <c r="AI3">
        <v>1451.685913085938</v>
      </c>
      <c r="AJ3">
        <v>1451.685913085938</v>
      </c>
      <c r="AK3">
        <v>0</v>
      </c>
      <c r="AL3">
        <v>1454.189453125</v>
      </c>
      <c r="AM3">
        <v>1454.189453125</v>
      </c>
      <c r="AN3">
        <v>0</v>
      </c>
      <c r="AO3">
        <v>1450.699462890625</v>
      </c>
      <c r="AP3">
        <v>1450.699462890625</v>
      </c>
      <c r="AQ3">
        <v>0</v>
      </c>
      <c r="AR3">
        <v>1451.702514648438</v>
      </c>
      <c r="AS3">
        <v>1451.702514648438</v>
      </c>
      <c r="AT3">
        <v>0</v>
      </c>
      <c r="AU3">
        <v>1459.213012695312</v>
      </c>
      <c r="AV3">
        <v>1459.213012695312</v>
      </c>
      <c r="AW3">
        <v>0</v>
      </c>
      <c r="AY3">
        <v>1</v>
      </c>
      <c r="BA3">
        <f t="shared" ref="BA3:BA31" si="0">AR3-AO3</f>
        <v>1.0030517578129547</v>
      </c>
      <c r="BB3">
        <f t="shared" ref="BB3:BB31" si="1">AL3-AI3</f>
        <v>2.5035400390620453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3.52880859375</v>
      </c>
      <c r="BH3">
        <f t="shared" ref="BH3:BH30" si="6">SUM(BA3:BF3)</f>
        <v>15.059814453125</v>
      </c>
      <c r="BI3">
        <f>SUM(BA2:BF2)</f>
        <v>15.060791015625</v>
      </c>
      <c r="BJ3">
        <f t="shared" ref="BJ3:BO18" si="7">BI3+BA2</f>
        <v>16.070434570312955</v>
      </c>
      <c r="BK3">
        <f t="shared" si="7"/>
        <v>17.181274414062955</v>
      </c>
      <c r="BL3">
        <f t="shared" si="7"/>
        <v>17.6953125</v>
      </c>
      <c r="BM3">
        <f t="shared" si="7"/>
        <v>22.204956054687045</v>
      </c>
      <c r="BN3">
        <f t="shared" si="7"/>
        <v>25.205810546875</v>
      </c>
      <c r="BO3">
        <f t="shared" si="7"/>
        <v>30.12158203125</v>
      </c>
      <c r="BR3">
        <f t="shared" ref="BR3:BR31" si="8">$BQ$2+BL3</f>
        <v>23.781616210937955</v>
      </c>
    </row>
    <row r="4" spans="1:70" x14ac:dyDescent="0.2">
      <c r="A4" t="s">
        <v>20</v>
      </c>
      <c r="B4" t="s">
        <v>104</v>
      </c>
      <c r="C4" t="s">
        <v>99</v>
      </c>
      <c r="D4">
        <v>-60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19</v>
      </c>
      <c r="L4">
        <v>0.73917627334594727</v>
      </c>
      <c r="M4">
        <v>0.73917627334594727</v>
      </c>
      <c r="N4">
        <v>0</v>
      </c>
      <c r="O4">
        <v>1473.670166015625</v>
      </c>
      <c r="P4">
        <v>1473.670166015625</v>
      </c>
      <c r="Q4">
        <v>0</v>
      </c>
      <c r="S4">
        <v>1476.671142578125</v>
      </c>
      <c r="T4">
        <v>1476.671142578125</v>
      </c>
      <c r="U4">
        <v>0</v>
      </c>
      <c r="W4">
        <v>1469.16064453125</v>
      </c>
      <c r="X4">
        <v>1469.16064453125</v>
      </c>
      <c r="Y4">
        <v>0</v>
      </c>
      <c r="Z4">
        <v>1473.670166015625</v>
      </c>
      <c r="AA4">
        <v>1473.670166015625</v>
      </c>
      <c r="AB4">
        <v>0</v>
      </c>
      <c r="AC4">
        <v>1468.646606445312</v>
      </c>
      <c r="AD4">
        <v>1468.646606445312</v>
      </c>
      <c r="AE4">
        <v>0</v>
      </c>
      <c r="AF4">
        <v>1469.16064453125</v>
      </c>
      <c r="AG4">
        <v>1469.16064453125</v>
      </c>
      <c r="AH4">
        <v>0</v>
      </c>
      <c r="AI4">
        <v>1466.739990234375</v>
      </c>
      <c r="AJ4">
        <v>1466.739990234375</v>
      </c>
      <c r="AK4">
        <v>0</v>
      </c>
      <c r="AL4">
        <v>1468.646606445312</v>
      </c>
      <c r="AM4">
        <v>1468.646606445312</v>
      </c>
      <c r="AN4">
        <v>0</v>
      </c>
      <c r="AO4">
        <v>1465.74267578125</v>
      </c>
      <c r="AP4">
        <v>1465.74267578125</v>
      </c>
      <c r="AQ4">
        <v>0</v>
      </c>
      <c r="AR4">
        <v>1466.756591796875</v>
      </c>
      <c r="AS4">
        <v>1466.756591796875</v>
      </c>
      <c r="AT4">
        <v>0</v>
      </c>
      <c r="AU4">
        <v>1473.670166015625</v>
      </c>
      <c r="AV4">
        <v>1473.670166015625</v>
      </c>
      <c r="AW4">
        <v>0</v>
      </c>
      <c r="AY4">
        <v>2</v>
      </c>
      <c r="BA4">
        <f t="shared" si="0"/>
        <v>1.013916015625</v>
      </c>
      <c r="BB4">
        <f t="shared" si="1"/>
        <v>1.9066162109370453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4.120849609375</v>
      </c>
      <c r="BH4">
        <f t="shared" si="6"/>
        <v>15.06591796875</v>
      </c>
      <c r="BI4">
        <f>BH2+BH3</f>
        <v>30.12060546875</v>
      </c>
      <c r="BJ4">
        <f t="shared" si="7"/>
        <v>31.123657226562955</v>
      </c>
      <c r="BK4">
        <f t="shared" si="7"/>
        <v>33.627197265625</v>
      </c>
      <c r="BL4">
        <f t="shared" si="7"/>
        <v>34.14111328125</v>
      </c>
      <c r="BM4">
        <f t="shared" si="7"/>
        <v>38.650756835937045</v>
      </c>
      <c r="BN4">
        <f t="shared" si="7"/>
        <v>41.651611328125</v>
      </c>
      <c r="BO4">
        <f t="shared" si="7"/>
        <v>45.180419921875</v>
      </c>
      <c r="BR4">
        <f t="shared" si="8"/>
        <v>40.227416992187955</v>
      </c>
    </row>
    <row r="5" spans="1:70" x14ac:dyDescent="0.2">
      <c r="A5" t="s">
        <v>15</v>
      </c>
      <c r="B5" t="s">
        <v>117</v>
      </c>
      <c r="C5" t="s">
        <v>103</v>
      </c>
      <c r="D5">
        <v>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1.1295953989028931</v>
      </c>
      <c r="M5">
        <v>1.1295953989028931</v>
      </c>
      <c r="N5">
        <v>0</v>
      </c>
      <c r="O5">
        <v>1488.5087890625</v>
      </c>
      <c r="P5">
        <v>1488.5087890625</v>
      </c>
      <c r="Q5">
        <v>0</v>
      </c>
      <c r="S5">
        <v>1491.509643554688</v>
      </c>
      <c r="T5">
        <v>1491.509643554688</v>
      </c>
      <c r="U5">
        <v>0</v>
      </c>
      <c r="W5">
        <v>1483.999145507812</v>
      </c>
      <c r="X5">
        <v>1483.999145507812</v>
      </c>
      <c r="Y5">
        <v>0</v>
      </c>
      <c r="Z5">
        <v>1488.5087890625</v>
      </c>
      <c r="AA5">
        <v>1488.5087890625</v>
      </c>
      <c r="AB5">
        <v>0</v>
      </c>
      <c r="AC5">
        <v>1483.485229492188</v>
      </c>
      <c r="AD5">
        <v>1483.485229492188</v>
      </c>
      <c r="AE5">
        <v>0</v>
      </c>
      <c r="AF5">
        <v>1483.999145507812</v>
      </c>
      <c r="AG5">
        <v>1483.999145507812</v>
      </c>
      <c r="AH5">
        <v>0</v>
      </c>
      <c r="AI5">
        <v>1481.777587890625</v>
      </c>
      <c r="AJ5">
        <v>1481.777587890625</v>
      </c>
      <c r="AK5">
        <v>0</v>
      </c>
      <c r="AL5">
        <v>1483.485229492188</v>
      </c>
      <c r="AM5">
        <v>1483.485229492188</v>
      </c>
      <c r="AN5">
        <v>0</v>
      </c>
      <c r="AO5">
        <v>1480.7919921875</v>
      </c>
      <c r="AP5">
        <v>1480.7919921875</v>
      </c>
      <c r="AQ5">
        <v>0</v>
      </c>
      <c r="AR5">
        <v>1481.794189453125</v>
      </c>
      <c r="AS5">
        <v>1481.794189453125</v>
      </c>
      <c r="AT5">
        <v>0</v>
      </c>
      <c r="AU5">
        <v>1488.5087890625</v>
      </c>
      <c r="AV5">
        <v>1488.5087890625</v>
      </c>
      <c r="AW5">
        <v>0</v>
      </c>
      <c r="AY5">
        <v>3</v>
      </c>
      <c r="BA5">
        <f t="shared" si="0"/>
        <v>1.002197265625</v>
      </c>
      <c r="BB5">
        <f t="shared" si="1"/>
        <v>1.7076416015629547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4.31396484375</v>
      </c>
      <c r="BH5">
        <f t="shared" si="6"/>
        <v>15.048217773437955</v>
      </c>
      <c r="BI5">
        <f t="shared" ref="BI5:BI31" si="9">BI4+BH4</f>
        <v>45.1865234375</v>
      </c>
      <c r="BJ5">
        <f t="shared" si="7"/>
        <v>46.200439453125</v>
      </c>
      <c r="BK5">
        <f t="shared" si="7"/>
        <v>48.107055664062045</v>
      </c>
      <c r="BL5">
        <f t="shared" si="7"/>
        <v>48.62109375</v>
      </c>
      <c r="BM5">
        <f t="shared" si="7"/>
        <v>53.130615234375</v>
      </c>
      <c r="BN5">
        <f t="shared" si="7"/>
        <v>56.131591796875</v>
      </c>
      <c r="BO5">
        <f t="shared" si="7"/>
        <v>60.25244140625</v>
      </c>
      <c r="BR5">
        <f t="shared" si="8"/>
        <v>54.707397460937955</v>
      </c>
    </row>
    <row r="6" spans="1:70" x14ac:dyDescent="0.2">
      <c r="A6" t="s">
        <v>15</v>
      </c>
      <c r="B6" t="s">
        <v>111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2.0910224914550781</v>
      </c>
      <c r="M6">
        <v>2.0910224914550781</v>
      </c>
      <c r="N6">
        <v>0</v>
      </c>
      <c r="O6">
        <v>1503.54638671875</v>
      </c>
      <c r="P6">
        <v>1503.54638671875</v>
      </c>
      <c r="Q6">
        <v>0</v>
      </c>
      <c r="S6">
        <v>1506.547241210938</v>
      </c>
      <c r="T6">
        <v>1506.547241210938</v>
      </c>
      <c r="U6">
        <v>0</v>
      </c>
      <c r="W6">
        <v>1499.036743164062</v>
      </c>
      <c r="X6">
        <v>1499.036743164062</v>
      </c>
      <c r="Y6">
        <v>0</v>
      </c>
      <c r="Z6">
        <v>1503.54638671875</v>
      </c>
      <c r="AA6">
        <v>1503.54638671875</v>
      </c>
      <c r="AB6">
        <v>0</v>
      </c>
      <c r="AC6">
        <v>1498.522827148438</v>
      </c>
      <c r="AD6">
        <v>1498.522827148438</v>
      </c>
      <c r="AE6">
        <v>0</v>
      </c>
      <c r="AF6">
        <v>1499.036743164062</v>
      </c>
      <c r="AG6">
        <v>1499.036743164062</v>
      </c>
      <c r="AH6">
        <v>0</v>
      </c>
      <c r="AI6">
        <v>1496.815063476562</v>
      </c>
      <c r="AJ6">
        <v>1496.815063476562</v>
      </c>
      <c r="AK6">
        <v>0</v>
      </c>
      <c r="AL6">
        <v>1498.522827148438</v>
      </c>
      <c r="AM6">
        <v>1498.522827148438</v>
      </c>
      <c r="AN6">
        <v>0</v>
      </c>
      <c r="AO6">
        <v>1495.823608398438</v>
      </c>
      <c r="AP6">
        <v>1495.823608398438</v>
      </c>
      <c r="AQ6">
        <v>0</v>
      </c>
      <c r="AR6">
        <v>1496.831665039062</v>
      </c>
      <c r="AS6">
        <v>1496.831665039062</v>
      </c>
      <c r="AT6">
        <v>0</v>
      </c>
      <c r="AU6">
        <v>1503.54638671875</v>
      </c>
      <c r="AV6">
        <v>1503.54638671875</v>
      </c>
      <c r="AW6">
        <v>0</v>
      </c>
      <c r="AY6">
        <v>4</v>
      </c>
      <c r="BA6">
        <f t="shared" si="0"/>
        <v>1.0080566406240905</v>
      </c>
      <c r="BB6">
        <f t="shared" si="1"/>
        <v>1.7077636718759095</v>
      </c>
      <c r="BC6">
        <f t="shared" si="2"/>
        <v>0.51391601562409051</v>
      </c>
      <c r="BD6">
        <f t="shared" si="3"/>
        <v>4.5096435546879547</v>
      </c>
      <c r="BE6">
        <f t="shared" si="4"/>
        <v>3.0008544921879547</v>
      </c>
      <c r="BF6">
        <f t="shared" si="5"/>
        <v>4.3248291015620453</v>
      </c>
      <c r="BH6">
        <f t="shared" si="6"/>
        <v>15.065063476562045</v>
      </c>
      <c r="BI6">
        <f t="shared" si="9"/>
        <v>60.234741210937955</v>
      </c>
      <c r="BJ6">
        <f t="shared" si="7"/>
        <v>61.236938476562955</v>
      </c>
      <c r="BK6">
        <f t="shared" si="7"/>
        <v>62.944580078125909</v>
      </c>
      <c r="BL6">
        <f t="shared" si="7"/>
        <v>63.45849609375</v>
      </c>
      <c r="BM6">
        <f t="shared" si="7"/>
        <v>67.968139648437955</v>
      </c>
      <c r="BN6">
        <f t="shared" si="7"/>
        <v>70.968994140625909</v>
      </c>
      <c r="BO6">
        <f t="shared" si="7"/>
        <v>75.282958984375909</v>
      </c>
      <c r="BR6">
        <f t="shared" si="8"/>
        <v>69.544799804687955</v>
      </c>
    </row>
    <row r="7" spans="1:70" x14ac:dyDescent="0.2">
      <c r="A7" t="s">
        <v>20</v>
      </c>
      <c r="B7" t="s">
        <v>116</v>
      </c>
      <c r="C7" t="s">
        <v>103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2.2509984970092769</v>
      </c>
      <c r="M7">
        <v>2.2509984970092769</v>
      </c>
      <c r="N7">
        <v>0</v>
      </c>
      <c r="O7">
        <v>1518.600463867188</v>
      </c>
      <c r="P7">
        <v>1518.600463867188</v>
      </c>
      <c r="Q7">
        <v>0</v>
      </c>
      <c r="S7">
        <v>1521.601318359375</v>
      </c>
      <c r="T7">
        <v>1521.601318359375</v>
      </c>
      <c r="U7">
        <v>0</v>
      </c>
      <c r="W7">
        <v>1514.090698242188</v>
      </c>
      <c r="X7">
        <v>1514.090698242188</v>
      </c>
      <c r="Y7">
        <v>0</v>
      </c>
      <c r="Z7">
        <v>1518.600463867188</v>
      </c>
      <c r="AA7">
        <v>1518.600463867188</v>
      </c>
      <c r="AB7">
        <v>0</v>
      </c>
      <c r="AC7">
        <v>1513.576904296875</v>
      </c>
      <c r="AD7">
        <v>1513.576904296875</v>
      </c>
      <c r="AE7">
        <v>0</v>
      </c>
      <c r="AF7">
        <v>1514.090698242188</v>
      </c>
      <c r="AG7">
        <v>1514.090698242188</v>
      </c>
      <c r="AH7">
        <v>0</v>
      </c>
      <c r="AI7">
        <v>1511.869262695312</v>
      </c>
      <c r="AJ7">
        <v>1511.869262695312</v>
      </c>
      <c r="AK7">
        <v>0</v>
      </c>
      <c r="AL7">
        <v>1513.576904296875</v>
      </c>
      <c r="AM7">
        <v>1513.576904296875</v>
      </c>
      <c r="AN7">
        <v>0</v>
      </c>
      <c r="AO7">
        <v>1510.8720703125</v>
      </c>
      <c r="AP7">
        <v>1510.8720703125</v>
      </c>
      <c r="AQ7">
        <v>0</v>
      </c>
      <c r="AR7">
        <v>1511.8857421875</v>
      </c>
      <c r="AS7">
        <v>1511.8857421875</v>
      </c>
      <c r="AT7">
        <v>0</v>
      </c>
      <c r="AU7">
        <v>1518.600463867188</v>
      </c>
      <c r="AV7">
        <v>1518.600463867188</v>
      </c>
      <c r="AW7">
        <v>0</v>
      </c>
      <c r="AY7">
        <v>5</v>
      </c>
      <c r="BA7">
        <f t="shared" si="0"/>
        <v>1.013671875</v>
      </c>
      <c r="BB7">
        <f t="shared" si="1"/>
        <v>1.7076416015629547</v>
      </c>
      <c r="BC7">
        <f t="shared" si="2"/>
        <v>0.51379394531295475</v>
      </c>
      <c r="BD7">
        <f t="shared" si="3"/>
        <v>4.509765625</v>
      </c>
      <c r="BE7">
        <f t="shared" si="4"/>
        <v>3.0008544921870453</v>
      </c>
      <c r="BF7">
        <f t="shared" si="5"/>
        <v>4.314208984375</v>
      </c>
      <c r="BH7">
        <f t="shared" si="6"/>
        <v>15.059936523437955</v>
      </c>
      <c r="BI7">
        <f t="shared" si="9"/>
        <v>75.2998046875</v>
      </c>
      <c r="BJ7">
        <f t="shared" si="7"/>
        <v>76.307861328124091</v>
      </c>
      <c r="BK7">
        <f t="shared" si="7"/>
        <v>78.015625</v>
      </c>
      <c r="BL7">
        <f t="shared" si="7"/>
        <v>78.529541015624091</v>
      </c>
      <c r="BM7">
        <f t="shared" si="7"/>
        <v>83.039184570312045</v>
      </c>
      <c r="BN7">
        <f t="shared" si="7"/>
        <v>86.0400390625</v>
      </c>
      <c r="BO7">
        <f t="shared" si="7"/>
        <v>90.364868164062045</v>
      </c>
      <c r="BR7">
        <f t="shared" si="8"/>
        <v>84.615844726562045</v>
      </c>
    </row>
    <row r="8" spans="1:70" x14ac:dyDescent="0.2">
      <c r="A8" t="s">
        <v>20</v>
      </c>
      <c r="B8" t="s">
        <v>115</v>
      </c>
      <c r="C8" t="s">
        <v>108</v>
      </c>
      <c r="D8">
        <v>-90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1.166322708129883</v>
      </c>
      <c r="M8">
        <v>1.166322708129883</v>
      </c>
      <c r="N8">
        <v>0</v>
      </c>
      <c r="O8">
        <v>1533.041137695312</v>
      </c>
      <c r="P8">
        <v>1533.041137695312</v>
      </c>
      <c r="Q8">
        <v>0</v>
      </c>
      <c r="S8">
        <v>1536.0419921875</v>
      </c>
      <c r="T8">
        <v>1536.0419921875</v>
      </c>
      <c r="U8">
        <v>0</v>
      </c>
      <c r="W8">
        <v>1528.531494140625</v>
      </c>
      <c r="X8">
        <v>1528.531494140625</v>
      </c>
      <c r="Y8">
        <v>0</v>
      </c>
      <c r="Z8">
        <v>1533.041137695312</v>
      </c>
      <c r="AA8">
        <v>1533.041137695312</v>
      </c>
      <c r="AB8">
        <v>0</v>
      </c>
      <c r="AC8">
        <v>1528.017578125</v>
      </c>
      <c r="AD8">
        <v>1528.017578125</v>
      </c>
      <c r="AE8">
        <v>0</v>
      </c>
      <c r="AF8">
        <v>1528.531494140625</v>
      </c>
      <c r="AG8">
        <v>1528.531494140625</v>
      </c>
      <c r="AH8">
        <v>0</v>
      </c>
      <c r="AI8">
        <v>1526.90673828125</v>
      </c>
      <c r="AJ8">
        <v>1526.90673828125</v>
      </c>
      <c r="AK8">
        <v>0</v>
      </c>
      <c r="AL8">
        <v>1528.017578125</v>
      </c>
      <c r="AM8">
        <v>1528.017578125</v>
      </c>
      <c r="AN8">
        <v>0</v>
      </c>
      <c r="AO8">
        <v>1525.91552734375</v>
      </c>
      <c r="AP8">
        <v>1525.91552734375</v>
      </c>
      <c r="AQ8">
        <v>0</v>
      </c>
      <c r="AR8">
        <v>1526.92333984375</v>
      </c>
      <c r="AS8">
        <v>1526.92333984375</v>
      </c>
      <c r="AT8">
        <v>0</v>
      </c>
      <c r="AU8">
        <v>1533.041137695312</v>
      </c>
      <c r="AV8">
        <v>1533.041137695312</v>
      </c>
      <c r="AW8">
        <v>0</v>
      </c>
      <c r="AY8">
        <v>6</v>
      </c>
      <c r="BA8">
        <f t="shared" si="0"/>
        <v>1.0078125</v>
      </c>
      <c r="BB8">
        <f t="shared" si="1"/>
        <v>1.11083984375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4.918212890625</v>
      </c>
      <c r="BH8">
        <f t="shared" si="6"/>
        <v>15.061279296875</v>
      </c>
      <c r="BI8">
        <f t="shared" si="9"/>
        <v>90.359741210937955</v>
      </c>
      <c r="BJ8">
        <f t="shared" si="7"/>
        <v>91.373413085937955</v>
      </c>
      <c r="BK8">
        <f t="shared" si="7"/>
        <v>93.081054687500909</v>
      </c>
      <c r="BL8">
        <f t="shared" si="7"/>
        <v>93.594848632813864</v>
      </c>
      <c r="BM8">
        <f t="shared" si="7"/>
        <v>98.104614257813864</v>
      </c>
      <c r="BN8">
        <f t="shared" si="7"/>
        <v>101.10546875000091</v>
      </c>
      <c r="BO8">
        <f t="shared" si="7"/>
        <v>105.41967773437591</v>
      </c>
      <c r="BR8">
        <f t="shared" si="8"/>
        <v>99.681152343751819</v>
      </c>
    </row>
    <row r="9" spans="1:70" x14ac:dyDescent="0.2">
      <c r="A9" t="s">
        <v>15</v>
      </c>
      <c r="B9" t="s">
        <v>96</v>
      </c>
      <c r="C9" t="s">
        <v>97</v>
      </c>
      <c r="D9">
        <v>60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27</v>
      </c>
      <c r="L9">
        <v>1.59673011302948</v>
      </c>
      <c r="M9">
        <v>1.59673011302948</v>
      </c>
      <c r="N9">
        <v>0</v>
      </c>
      <c r="O9">
        <v>1548.07861328125</v>
      </c>
      <c r="P9">
        <v>1548.07861328125</v>
      </c>
      <c r="Q9">
        <v>0</v>
      </c>
      <c r="S9">
        <v>1551.07958984375</v>
      </c>
      <c r="T9">
        <v>1551.07958984375</v>
      </c>
      <c r="U9">
        <v>0</v>
      </c>
      <c r="W9">
        <v>1543.569091796875</v>
      </c>
      <c r="X9">
        <v>1543.569091796875</v>
      </c>
      <c r="Y9">
        <v>0</v>
      </c>
      <c r="Z9">
        <v>1548.07861328125</v>
      </c>
      <c r="AA9">
        <v>1548.07861328125</v>
      </c>
      <c r="AB9">
        <v>0</v>
      </c>
      <c r="AC9">
        <v>1543.055053710938</v>
      </c>
      <c r="AD9">
        <v>1543.055053710938</v>
      </c>
      <c r="AE9">
        <v>0</v>
      </c>
      <c r="AF9">
        <v>1543.569091796875</v>
      </c>
      <c r="AG9">
        <v>1543.569091796875</v>
      </c>
      <c r="AH9">
        <v>0</v>
      </c>
      <c r="AI9">
        <v>1541.944213867188</v>
      </c>
      <c r="AJ9">
        <v>1541.944213867188</v>
      </c>
      <c r="AK9">
        <v>0</v>
      </c>
      <c r="AL9">
        <v>1543.055053710938</v>
      </c>
      <c r="AM9">
        <v>1543.055053710938</v>
      </c>
      <c r="AN9">
        <v>0</v>
      </c>
      <c r="AO9">
        <v>1540.960205078125</v>
      </c>
      <c r="AP9">
        <v>1540.960205078125</v>
      </c>
      <c r="AQ9">
        <v>0</v>
      </c>
      <c r="AR9">
        <v>1541.9609375</v>
      </c>
      <c r="AS9">
        <v>1541.9609375</v>
      </c>
      <c r="AT9">
        <v>0</v>
      </c>
      <c r="AU9">
        <v>1548.07861328125</v>
      </c>
      <c r="AV9">
        <v>1548.07861328125</v>
      </c>
      <c r="AW9">
        <v>0</v>
      </c>
      <c r="AY9">
        <v>7</v>
      </c>
      <c r="BA9">
        <f t="shared" si="0"/>
        <v>1.000732421875</v>
      </c>
      <c r="BB9">
        <f t="shared" si="1"/>
        <v>1.11083984375</v>
      </c>
      <c r="BC9">
        <f t="shared" si="2"/>
        <v>0.51403808593704525</v>
      </c>
      <c r="BD9">
        <f t="shared" si="3"/>
        <v>4.509521484375</v>
      </c>
      <c r="BE9">
        <f t="shared" si="4"/>
        <v>3.0009765625</v>
      </c>
      <c r="BF9">
        <f t="shared" si="5"/>
        <v>4.91015625</v>
      </c>
      <c r="BH9">
        <f t="shared" si="6"/>
        <v>15.046264648437045</v>
      </c>
      <c r="BI9">
        <f t="shared" si="9"/>
        <v>105.42102050781295</v>
      </c>
      <c r="BJ9">
        <f t="shared" si="7"/>
        <v>106.42883300781295</v>
      </c>
      <c r="BK9">
        <f t="shared" si="7"/>
        <v>107.53967285156295</v>
      </c>
      <c r="BL9">
        <f t="shared" si="7"/>
        <v>108.05358886718795</v>
      </c>
      <c r="BM9">
        <f t="shared" si="7"/>
        <v>112.563232421875</v>
      </c>
      <c r="BN9">
        <f t="shared" si="7"/>
        <v>115.56408691406295</v>
      </c>
      <c r="BO9">
        <f t="shared" si="7"/>
        <v>120.48229980468795</v>
      </c>
      <c r="BR9">
        <f t="shared" si="8"/>
        <v>114.13989257812591</v>
      </c>
    </row>
    <row r="10" spans="1:70" x14ac:dyDescent="0.2">
      <c r="A10" t="s">
        <v>15</v>
      </c>
      <c r="B10" t="s">
        <v>16</v>
      </c>
      <c r="C10" t="s">
        <v>17</v>
      </c>
      <c r="D10">
        <v>30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0.96549761295318604</v>
      </c>
      <c r="M10">
        <v>0.96549761295318604</v>
      </c>
      <c r="N10">
        <v>0</v>
      </c>
      <c r="O10">
        <v>1564.110961914062</v>
      </c>
      <c r="P10">
        <v>1564.110961914062</v>
      </c>
      <c r="Q10">
        <v>0</v>
      </c>
      <c r="S10">
        <v>1567.11181640625</v>
      </c>
      <c r="T10">
        <v>1567.11181640625</v>
      </c>
      <c r="U10">
        <v>0</v>
      </c>
      <c r="W10">
        <v>1559.601318359375</v>
      </c>
      <c r="X10">
        <v>1559.601318359375</v>
      </c>
      <c r="Y10">
        <v>0</v>
      </c>
      <c r="Z10">
        <v>1564.110961914062</v>
      </c>
      <c r="AA10">
        <v>1564.110961914062</v>
      </c>
      <c r="AB10">
        <v>0</v>
      </c>
      <c r="AC10">
        <v>1559.08740234375</v>
      </c>
      <c r="AD10">
        <v>1559.08740234375</v>
      </c>
      <c r="AE10">
        <v>0</v>
      </c>
      <c r="AF10">
        <v>1559.601318359375</v>
      </c>
      <c r="AG10">
        <v>1559.601318359375</v>
      </c>
      <c r="AH10">
        <v>0</v>
      </c>
      <c r="AI10">
        <v>1556.981811523438</v>
      </c>
      <c r="AJ10">
        <v>1556.981811523438</v>
      </c>
      <c r="AK10">
        <v>0</v>
      </c>
      <c r="AL10">
        <v>1559.08740234375</v>
      </c>
      <c r="AM10">
        <v>1559.08740234375</v>
      </c>
      <c r="AN10">
        <v>0</v>
      </c>
      <c r="AO10">
        <v>1555.98974609375</v>
      </c>
      <c r="AP10">
        <v>1555.98974609375</v>
      </c>
      <c r="AQ10">
        <v>0</v>
      </c>
      <c r="AR10">
        <v>1556.998413085938</v>
      </c>
      <c r="AS10">
        <v>1556.998413085938</v>
      </c>
      <c r="AT10">
        <v>0</v>
      </c>
      <c r="AU10">
        <v>1564.110961914062</v>
      </c>
      <c r="AV10">
        <v>1564.110961914062</v>
      </c>
      <c r="AW10">
        <v>0</v>
      </c>
      <c r="AY10">
        <v>8</v>
      </c>
      <c r="BA10">
        <f t="shared" si="0"/>
        <v>1.0086669921879547</v>
      </c>
      <c r="BB10">
        <f t="shared" si="1"/>
        <v>2.1055908203120453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3.9139404296879547</v>
      </c>
      <c r="BH10">
        <f t="shared" si="6"/>
        <v>15.052612304687955</v>
      </c>
      <c r="BI10">
        <f t="shared" si="9"/>
        <v>120.46728515625</v>
      </c>
      <c r="BJ10">
        <f t="shared" si="7"/>
        <v>121.468017578125</v>
      </c>
      <c r="BK10">
        <f t="shared" si="7"/>
        <v>122.578857421875</v>
      </c>
      <c r="BL10">
        <f t="shared" si="7"/>
        <v>123.09289550781205</v>
      </c>
      <c r="BM10">
        <f t="shared" si="7"/>
        <v>127.60241699218705</v>
      </c>
      <c r="BN10">
        <f t="shared" si="7"/>
        <v>130.60339355468705</v>
      </c>
      <c r="BO10">
        <f t="shared" si="7"/>
        <v>135.51354980468705</v>
      </c>
      <c r="BR10">
        <f t="shared" si="8"/>
        <v>129.17919921875</v>
      </c>
    </row>
    <row r="11" spans="1:70" x14ac:dyDescent="0.2">
      <c r="A11" t="s">
        <v>15</v>
      </c>
      <c r="B11" t="s">
        <v>16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1.7679426670074461</v>
      </c>
      <c r="M11">
        <v>1.7679426670074461</v>
      </c>
      <c r="N11">
        <v>0</v>
      </c>
      <c r="O11">
        <v>1579.1484375</v>
      </c>
      <c r="P11">
        <v>1579.1484375</v>
      </c>
      <c r="Q11">
        <v>0</v>
      </c>
      <c r="S11">
        <v>1582.149291992188</v>
      </c>
      <c r="T11">
        <v>1582.149291992188</v>
      </c>
      <c r="U11">
        <v>0</v>
      </c>
      <c r="W11">
        <v>1574.638916015625</v>
      </c>
      <c r="X11">
        <v>1574.638916015625</v>
      </c>
      <c r="Y11">
        <v>0</v>
      </c>
      <c r="Z11">
        <v>1579.1484375</v>
      </c>
      <c r="AA11">
        <v>1579.1484375</v>
      </c>
      <c r="AB11">
        <v>0</v>
      </c>
      <c r="AC11">
        <v>1574.124877929688</v>
      </c>
      <c r="AD11">
        <v>1574.124877929688</v>
      </c>
      <c r="AE11">
        <v>0</v>
      </c>
      <c r="AF11">
        <v>1574.638916015625</v>
      </c>
      <c r="AG11">
        <v>1574.638916015625</v>
      </c>
      <c r="AH11">
        <v>0</v>
      </c>
      <c r="AI11">
        <v>1572.019409179688</v>
      </c>
      <c r="AJ11">
        <v>1572.019409179688</v>
      </c>
      <c r="AK11">
        <v>0</v>
      </c>
      <c r="AL11">
        <v>1574.124877929688</v>
      </c>
      <c r="AM11">
        <v>1574.124877929688</v>
      </c>
      <c r="AN11">
        <v>0</v>
      </c>
      <c r="AO11">
        <v>1571.025756835938</v>
      </c>
      <c r="AP11">
        <v>1571.025756835938</v>
      </c>
      <c r="AQ11">
        <v>0</v>
      </c>
      <c r="AR11">
        <v>1572.035888671875</v>
      </c>
      <c r="AS11">
        <v>1572.035888671875</v>
      </c>
      <c r="AT11">
        <v>0</v>
      </c>
      <c r="AU11">
        <v>1579.1484375</v>
      </c>
      <c r="AV11">
        <v>1579.1484375</v>
      </c>
      <c r="AW11">
        <v>0</v>
      </c>
      <c r="AY11">
        <v>9</v>
      </c>
      <c r="BA11">
        <f t="shared" si="0"/>
        <v>1.0101318359370453</v>
      </c>
      <c r="BB11">
        <f t="shared" si="1"/>
        <v>2.10546875</v>
      </c>
      <c r="BC11">
        <f t="shared" si="2"/>
        <v>0.51403808593704525</v>
      </c>
      <c r="BD11">
        <f t="shared" si="3"/>
        <v>4.509521484375</v>
      </c>
      <c r="BE11">
        <f t="shared" si="4"/>
        <v>3.0008544921879547</v>
      </c>
      <c r="BF11">
        <f t="shared" si="5"/>
        <v>3.9276123046870453</v>
      </c>
      <c r="BH11">
        <f t="shared" si="6"/>
        <v>15.067626953124091</v>
      </c>
      <c r="BI11">
        <f t="shared" si="9"/>
        <v>135.51989746093795</v>
      </c>
      <c r="BJ11">
        <f t="shared" si="7"/>
        <v>136.52856445312591</v>
      </c>
      <c r="BK11">
        <f t="shared" si="7"/>
        <v>138.63415527343795</v>
      </c>
      <c r="BL11">
        <f t="shared" si="7"/>
        <v>139.14807128906295</v>
      </c>
      <c r="BM11">
        <f t="shared" si="7"/>
        <v>143.65771484375</v>
      </c>
      <c r="BN11">
        <f t="shared" si="7"/>
        <v>146.65856933593795</v>
      </c>
      <c r="BO11">
        <f t="shared" si="7"/>
        <v>150.57250976562591</v>
      </c>
      <c r="BR11">
        <f t="shared" si="8"/>
        <v>145.23437500000091</v>
      </c>
    </row>
    <row r="12" spans="1:70" x14ac:dyDescent="0.2">
      <c r="A12" t="s">
        <v>20</v>
      </c>
      <c r="B12" t="s">
        <v>112</v>
      </c>
      <c r="C12" t="s">
        <v>29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1.8277574777603149</v>
      </c>
      <c r="M12">
        <v>1.8277574777603149</v>
      </c>
      <c r="N12">
        <v>0</v>
      </c>
      <c r="O12">
        <v>1593.8046875</v>
      </c>
      <c r="P12">
        <v>1593.8046875</v>
      </c>
      <c r="Q12">
        <v>0</v>
      </c>
      <c r="S12">
        <v>1596.805541992188</v>
      </c>
      <c r="T12">
        <v>1596.805541992188</v>
      </c>
      <c r="U12">
        <v>0</v>
      </c>
      <c r="W12">
        <v>1589.295043945312</v>
      </c>
      <c r="X12">
        <v>1589.295043945312</v>
      </c>
      <c r="Y12">
        <v>0</v>
      </c>
      <c r="Z12">
        <v>1593.8046875</v>
      </c>
      <c r="AA12">
        <v>1593.8046875</v>
      </c>
      <c r="AB12">
        <v>0</v>
      </c>
      <c r="AC12">
        <v>1588.781127929688</v>
      </c>
      <c r="AD12">
        <v>1588.781127929688</v>
      </c>
      <c r="AE12">
        <v>0</v>
      </c>
      <c r="AF12">
        <v>1589.295043945312</v>
      </c>
      <c r="AG12">
        <v>1589.295043945312</v>
      </c>
      <c r="AH12">
        <v>0</v>
      </c>
      <c r="AI12">
        <v>1587.073486328125</v>
      </c>
      <c r="AJ12">
        <v>1587.073486328125</v>
      </c>
      <c r="AK12">
        <v>0</v>
      </c>
      <c r="AL12">
        <v>1588.781127929688</v>
      </c>
      <c r="AM12">
        <v>1588.781127929688</v>
      </c>
      <c r="AN12">
        <v>0</v>
      </c>
      <c r="AO12">
        <v>1586.076904296875</v>
      </c>
      <c r="AP12">
        <v>1586.076904296875</v>
      </c>
      <c r="AQ12">
        <v>0</v>
      </c>
      <c r="AR12">
        <v>1587.089965820312</v>
      </c>
      <c r="AS12">
        <v>1587.089965820312</v>
      </c>
      <c r="AT12">
        <v>0</v>
      </c>
      <c r="AU12">
        <v>1593.8046875</v>
      </c>
      <c r="AV12">
        <v>1593.8046875</v>
      </c>
      <c r="AW12">
        <v>0</v>
      </c>
      <c r="AY12">
        <v>10</v>
      </c>
      <c r="BA12">
        <f t="shared" si="0"/>
        <v>1.0130615234370453</v>
      </c>
      <c r="BB12">
        <f t="shared" si="1"/>
        <v>1.7076416015629547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4.3187255859370453</v>
      </c>
      <c r="BH12">
        <f t="shared" si="6"/>
        <v>15.063842773437045</v>
      </c>
      <c r="BI12">
        <f t="shared" si="9"/>
        <v>150.58752441406205</v>
      </c>
      <c r="BJ12">
        <f t="shared" si="7"/>
        <v>151.59765624999909</v>
      </c>
      <c r="BK12">
        <f t="shared" si="7"/>
        <v>153.70312499999909</v>
      </c>
      <c r="BL12">
        <f t="shared" si="7"/>
        <v>154.21716308593614</v>
      </c>
      <c r="BM12">
        <f t="shared" si="7"/>
        <v>158.72668457031114</v>
      </c>
      <c r="BN12">
        <f t="shared" si="7"/>
        <v>161.72753906249909</v>
      </c>
      <c r="BO12">
        <f t="shared" si="7"/>
        <v>165.65515136718614</v>
      </c>
      <c r="BR12">
        <f t="shared" si="8"/>
        <v>160.30346679687409</v>
      </c>
    </row>
    <row r="13" spans="1:70" x14ac:dyDescent="0.2">
      <c r="A13" t="s">
        <v>15</v>
      </c>
      <c r="B13" t="s">
        <v>98</v>
      </c>
      <c r="C13" t="s">
        <v>99</v>
      </c>
      <c r="D13">
        <v>-90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1.9479794502258301</v>
      </c>
      <c r="M13">
        <v>1.9479794502258301</v>
      </c>
      <c r="N13">
        <v>0</v>
      </c>
      <c r="O13">
        <v>1609.936401367188</v>
      </c>
      <c r="P13">
        <v>1609.936401367188</v>
      </c>
      <c r="Q13">
        <v>0</v>
      </c>
      <c r="S13">
        <v>1612.937377929688</v>
      </c>
      <c r="T13">
        <v>1612.937377929688</v>
      </c>
      <c r="U13">
        <v>0</v>
      </c>
      <c r="W13">
        <v>1605.426879882812</v>
      </c>
      <c r="X13">
        <v>1605.426879882812</v>
      </c>
      <c r="Y13">
        <v>0</v>
      </c>
      <c r="Z13">
        <v>1609.936401367188</v>
      </c>
      <c r="AA13">
        <v>1609.936401367188</v>
      </c>
      <c r="AB13">
        <v>0</v>
      </c>
      <c r="AC13">
        <v>1604.912841796875</v>
      </c>
      <c r="AD13">
        <v>1604.912841796875</v>
      </c>
      <c r="AE13">
        <v>0</v>
      </c>
      <c r="AF13">
        <v>1605.426879882812</v>
      </c>
      <c r="AG13">
        <v>1605.426879882812</v>
      </c>
      <c r="AH13">
        <v>0</v>
      </c>
      <c r="AI13">
        <v>1602.110961914062</v>
      </c>
      <c r="AJ13">
        <v>1602.110961914062</v>
      </c>
      <c r="AK13">
        <v>0</v>
      </c>
      <c r="AL13">
        <v>1604.912841796875</v>
      </c>
      <c r="AM13">
        <v>1604.912841796875</v>
      </c>
      <c r="AN13">
        <v>0</v>
      </c>
      <c r="AO13">
        <v>1601.124267578125</v>
      </c>
      <c r="AP13">
        <v>1601.124267578125</v>
      </c>
      <c r="AQ13">
        <v>0</v>
      </c>
      <c r="AR13">
        <v>1602.127563476562</v>
      </c>
      <c r="AS13">
        <v>1602.127563476562</v>
      </c>
      <c r="AT13">
        <v>0</v>
      </c>
      <c r="AU13">
        <v>1609.936401367188</v>
      </c>
      <c r="AV13">
        <v>1609.936401367188</v>
      </c>
      <c r="AW13">
        <v>0</v>
      </c>
      <c r="AY13">
        <v>11</v>
      </c>
      <c r="BA13">
        <f t="shared" si="0"/>
        <v>1.0032958984370453</v>
      </c>
      <c r="BB13">
        <f t="shared" si="1"/>
        <v>2.8018798828129547</v>
      </c>
      <c r="BC13">
        <f t="shared" si="2"/>
        <v>0.51403808593704525</v>
      </c>
      <c r="BD13">
        <f t="shared" si="3"/>
        <v>4.5095214843759095</v>
      </c>
      <c r="BE13">
        <f t="shared" si="4"/>
        <v>3.0009765625</v>
      </c>
      <c r="BF13">
        <f t="shared" si="5"/>
        <v>3.2025146484370453</v>
      </c>
      <c r="BH13">
        <f t="shared" si="6"/>
        <v>15.0322265625</v>
      </c>
      <c r="BI13">
        <f t="shared" si="9"/>
        <v>165.65136718749909</v>
      </c>
      <c r="BJ13">
        <f t="shared" si="7"/>
        <v>166.66442871093614</v>
      </c>
      <c r="BK13">
        <f t="shared" si="7"/>
        <v>168.37207031249909</v>
      </c>
      <c r="BL13">
        <f t="shared" si="7"/>
        <v>168.88598632812318</v>
      </c>
      <c r="BM13">
        <f t="shared" si="7"/>
        <v>173.39562988281114</v>
      </c>
      <c r="BN13">
        <f t="shared" si="7"/>
        <v>176.39648437499909</v>
      </c>
      <c r="BO13">
        <f t="shared" si="7"/>
        <v>180.71520996093614</v>
      </c>
      <c r="BR13">
        <f t="shared" si="8"/>
        <v>174.97229003906114</v>
      </c>
    </row>
    <row r="14" spans="1:70" x14ac:dyDescent="0.2">
      <c r="A14" t="s">
        <v>15</v>
      </c>
      <c r="B14" t="s">
        <v>102</v>
      </c>
      <c r="C14" t="s">
        <v>120</v>
      </c>
      <c r="D14">
        <v>120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2.0948944091796879</v>
      </c>
      <c r="M14">
        <v>2.0948944091796879</v>
      </c>
      <c r="N14">
        <v>0</v>
      </c>
      <c r="O14">
        <v>1624.360473632812</v>
      </c>
      <c r="P14">
        <v>1624.360473632812</v>
      </c>
      <c r="Q14">
        <v>0</v>
      </c>
      <c r="S14">
        <v>1627.361450195312</v>
      </c>
      <c r="T14">
        <v>1627.361450195312</v>
      </c>
      <c r="U14">
        <v>0</v>
      </c>
      <c r="W14">
        <v>1619.850952148438</v>
      </c>
      <c r="X14">
        <v>1619.850952148438</v>
      </c>
      <c r="Y14">
        <v>0</v>
      </c>
      <c r="Z14">
        <v>1624.360473632812</v>
      </c>
      <c r="AA14">
        <v>1624.360473632812</v>
      </c>
      <c r="AB14">
        <v>0</v>
      </c>
      <c r="AC14">
        <v>1619.3369140625</v>
      </c>
      <c r="AD14">
        <v>1619.3369140625</v>
      </c>
      <c r="AE14">
        <v>0</v>
      </c>
      <c r="AF14">
        <v>1619.850952148438</v>
      </c>
      <c r="AG14">
        <v>1619.850952148438</v>
      </c>
      <c r="AH14">
        <v>0</v>
      </c>
      <c r="AI14">
        <v>1617.1318359375</v>
      </c>
      <c r="AJ14">
        <v>1617.1318359375</v>
      </c>
      <c r="AK14">
        <v>0</v>
      </c>
      <c r="AL14">
        <v>1619.3369140625</v>
      </c>
      <c r="AM14">
        <v>1619.3369140625</v>
      </c>
      <c r="AN14">
        <v>0</v>
      </c>
      <c r="AO14">
        <v>1616.139892578125</v>
      </c>
      <c r="AP14">
        <v>1616.139892578125</v>
      </c>
      <c r="AQ14">
        <v>0</v>
      </c>
      <c r="AR14">
        <v>1617.1484375</v>
      </c>
      <c r="AS14">
        <v>1617.1484375</v>
      </c>
      <c r="AT14">
        <v>0</v>
      </c>
      <c r="AU14">
        <v>1624.360473632812</v>
      </c>
      <c r="AV14">
        <v>1624.360473632812</v>
      </c>
      <c r="AW14">
        <v>0</v>
      </c>
      <c r="AY14">
        <v>12</v>
      </c>
      <c r="BA14">
        <f t="shared" si="0"/>
        <v>1.008544921875</v>
      </c>
      <c r="BB14">
        <f t="shared" si="1"/>
        <v>2.205078125</v>
      </c>
      <c r="BC14">
        <f t="shared" si="2"/>
        <v>0.51403808593795475</v>
      </c>
      <c r="BD14">
        <f t="shared" si="3"/>
        <v>4.5095214843740905</v>
      </c>
      <c r="BE14">
        <f t="shared" si="4"/>
        <v>3.0009765625</v>
      </c>
      <c r="BF14">
        <f t="shared" si="5"/>
        <v>3.8269042968759095</v>
      </c>
      <c r="BH14">
        <f t="shared" si="6"/>
        <v>15.065063476562955</v>
      </c>
      <c r="BI14">
        <f t="shared" si="9"/>
        <v>180.68359374999909</v>
      </c>
      <c r="BJ14">
        <f t="shared" si="7"/>
        <v>181.68688964843614</v>
      </c>
      <c r="BK14">
        <f t="shared" si="7"/>
        <v>184.48876953124909</v>
      </c>
      <c r="BL14">
        <f t="shared" si="7"/>
        <v>185.00280761718614</v>
      </c>
      <c r="BM14">
        <f t="shared" si="7"/>
        <v>189.51232910156205</v>
      </c>
      <c r="BN14">
        <f t="shared" si="7"/>
        <v>192.51330566406205</v>
      </c>
      <c r="BO14">
        <f t="shared" si="7"/>
        <v>195.71582031249909</v>
      </c>
      <c r="BR14">
        <f t="shared" si="8"/>
        <v>191.08911132812409</v>
      </c>
    </row>
    <row r="15" spans="1:70" x14ac:dyDescent="0.2">
      <c r="A15" t="s">
        <v>20</v>
      </c>
      <c r="B15" t="s">
        <v>106</v>
      </c>
      <c r="C15" t="s">
        <v>29</v>
      </c>
      <c r="D15">
        <v>-90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1.303119897842407</v>
      </c>
      <c r="M15">
        <v>1.303119897842407</v>
      </c>
      <c r="N15">
        <v>0</v>
      </c>
      <c r="O15">
        <v>1638.71826171875</v>
      </c>
      <c r="P15">
        <v>1638.71826171875</v>
      </c>
      <c r="Q15">
        <v>0</v>
      </c>
      <c r="S15">
        <v>1641.71923828125</v>
      </c>
      <c r="T15">
        <v>1641.71923828125</v>
      </c>
      <c r="U15">
        <v>0</v>
      </c>
      <c r="W15">
        <v>1634.208618164062</v>
      </c>
      <c r="X15">
        <v>1634.208618164062</v>
      </c>
      <c r="Y15">
        <v>0</v>
      </c>
      <c r="Z15">
        <v>1638.71826171875</v>
      </c>
      <c r="AA15">
        <v>1638.71826171875</v>
      </c>
      <c r="AB15">
        <v>0</v>
      </c>
      <c r="AC15">
        <v>1633.694702148438</v>
      </c>
      <c r="AD15">
        <v>1633.694702148438</v>
      </c>
      <c r="AE15">
        <v>0</v>
      </c>
      <c r="AF15">
        <v>1634.208618164062</v>
      </c>
      <c r="AG15">
        <v>1634.208618164062</v>
      </c>
      <c r="AH15">
        <v>0</v>
      </c>
      <c r="AI15">
        <v>1632.18603515625</v>
      </c>
      <c r="AJ15">
        <v>1632.18603515625</v>
      </c>
      <c r="AK15">
        <v>0</v>
      </c>
      <c r="AL15">
        <v>1633.694702148438</v>
      </c>
      <c r="AM15">
        <v>1633.694702148438</v>
      </c>
      <c r="AN15">
        <v>0</v>
      </c>
      <c r="AO15">
        <v>1631.188354492188</v>
      </c>
      <c r="AP15">
        <v>1631.188354492188</v>
      </c>
      <c r="AQ15">
        <v>0</v>
      </c>
      <c r="AR15">
        <v>1632.202514648438</v>
      </c>
      <c r="AS15">
        <v>1632.202514648438</v>
      </c>
      <c r="AT15">
        <v>0</v>
      </c>
      <c r="AU15">
        <v>1638.71826171875</v>
      </c>
      <c r="AV15">
        <v>1638.71826171875</v>
      </c>
      <c r="AW15">
        <v>0</v>
      </c>
      <c r="AY15">
        <v>13</v>
      </c>
      <c r="BA15">
        <f t="shared" si="0"/>
        <v>1.01416015625</v>
      </c>
      <c r="BB15">
        <f t="shared" si="1"/>
        <v>1.5086669921879547</v>
      </c>
      <c r="BC15">
        <f t="shared" si="2"/>
        <v>0.51391601562409051</v>
      </c>
      <c r="BD15">
        <f t="shared" si="3"/>
        <v>4.5096435546879547</v>
      </c>
      <c r="BE15">
        <f t="shared" si="4"/>
        <v>3.0009765625</v>
      </c>
      <c r="BF15">
        <f t="shared" si="5"/>
        <v>4.5123291015620453</v>
      </c>
      <c r="BH15">
        <f t="shared" si="6"/>
        <v>15.059692382812045</v>
      </c>
      <c r="BI15">
        <f t="shared" si="9"/>
        <v>195.74865722656205</v>
      </c>
      <c r="BJ15">
        <f t="shared" si="7"/>
        <v>196.75720214843705</v>
      </c>
      <c r="BK15">
        <f t="shared" si="7"/>
        <v>198.96228027343705</v>
      </c>
      <c r="BL15">
        <f t="shared" si="7"/>
        <v>199.476318359375</v>
      </c>
      <c r="BM15">
        <f t="shared" si="7"/>
        <v>203.98583984374909</v>
      </c>
      <c r="BN15">
        <f t="shared" si="7"/>
        <v>206.98681640624909</v>
      </c>
      <c r="BO15">
        <f t="shared" si="7"/>
        <v>210.813720703125</v>
      </c>
      <c r="BR15">
        <f t="shared" si="8"/>
        <v>205.56262207031295</v>
      </c>
    </row>
    <row r="16" spans="1:70" x14ac:dyDescent="0.2">
      <c r="A16" t="s">
        <v>20</v>
      </c>
      <c r="B16" t="s">
        <v>109</v>
      </c>
      <c r="C16" t="s">
        <v>22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0.89338672161102295</v>
      </c>
      <c r="M16">
        <v>0.89338672161102295</v>
      </c>
      <c r="N16">
        <v>0</v>
      </c>
      <c r="O16">
        <v>1655.049072265625</v>
      </c>
      <c r="P16">
        <v>1655.049072265625</v>
      </c>
      <c r="Q16">
        <v>0</v>
      </c>
      <c r="S16">
        <v>1658.049926757812</v>
      </c>
      <c r="T16">
        <v>1658.049926757812</v>
      </c>
      <c r="U16">
        <v>0</v>
      </c>
      <c r="W16">
        <v>1650.5361328125</v>
      </c>
      <c r="X16">
        <v>1650.5361328125</v>
      </c>
      <c r="Y16">
        <v>0</v>
      </c>
      <c r="Z16">
        <v>1655.049072265625</v>
      </c>
      <c r="AA16">
        <v>1655.049072265625</v>
      </c>
      <c r="AB16">
        <v>0</v>
      </c>
      <c r="AC16">
        <v>1650.025512695312</v>
      </c>
      <c r="AD16">
        <v>1650.025512695312</v>
      </c>
      <c r="AE16">
        <v>0</v>
      </c>
      <c r="AF16">
        <v>1650.5361328125</v>
      </c>
      <c r="AG16">
        <v>1650.5361328125</v>
      </c>
      <c r="AH16">
        <v>0</v>
      </c>
      <c r="AI16">
        <v>1647.223510742188</v>
      </c>
      <c r="AJ16">
        <v>1647.223510742188</v>
      </c>
      <c r="AK16">
        <v>0</v>
      </c>
      <c r="AL16">
        <v>1650.025512695312</v>
      </c>
      <c r="AM16">
        <v>1650.025512695312</v>
      </c>
      <c r="AN16">
        <v>0</v>
      </c>
      <c r="AO16">
        <v>1646.231567382812</v>
      </c>
      <c r="AP16">
        <v>1646.231567382812</v>
      </c>
      <c r="AQ16">
        <v>0</v>
      </c>
      <c r="AR16">
        <v>1647.240112304688</v>
      </c>
      <c r="AS16">
        <v>1647.240112304688</v>
      </c>
      <c r="AT16">
        <v>0</v>
      </c>
      <c r="AU16">
        <v>1655.049072265625</v>
      </c>
      <c r="AV16">
        <v>1655.049072265625</v>
      </c>
      <c r="AW16">
        <v>0</v>
      </c>
      <c r="AY16">
        <v>14</v>
      </c>
      <c r="BA16">
        <f t="shared" si="0"/>
        <v>1.0085449218759095</v>
      </c>
      <c r="BB16">
        <f t="shared" si="1"/>
        <v>2.8020019531240905</v>
      </c>
      <c r="BC16">
        <f t="shared" si="2"/>
        <v>0.51062011718795475</v>
      </c>
      <c r="BD16">
        <f t="shared" si="3"/>
        <v>4.512939453125</v>
      </c>
      <c r="BE16">
        <f t="shared" si="4"/>
        <v>3.0008544921870453</v>
      </c>
      <c r="BF16">
        <f t="shared" si="5"/>
        <v>3.20458984375</v>
      </c>
      <c r="BH16">
        <f t="shared" si="6"/>
        <v>15.03955078125</v>
      </c>
      <c r="BI16">
        <f t="shared" si="9"/>
        <v>210.80834960937409</v>
      </c>
      <c r="BJ16">
        <f t="shared" si="7"/>
        <v>211.82250976562409</v>
      </c>
      <c r="BK16">
        <f t="shared" si="7"/>
        <v>213.33117675781205</v>
      </c>
      <c r="BL16">
        <f t="shared" si="7"/>
        <v>213.84509277343614</v>
      </c>
      <c r="BM16">
        <f t="shared" si="7"/>
        <v>218.35473632812409</v>
      </c>
      <c r="BN16">
        <f t="shared" si="7"/>
        <v>221.35571289062409</v>
      </c>
      <c r="BO16">
        <f t="shared" si="7"/>
        <v>225.86804199218614</v>
      </c>
      <c r="BR16">
        <f t="shared" si="8"/>
        <v>219.93139648437409</v>
      </c>
    </row>
    <row r="17" spans="1:70" x14ac:dyDescent="0.2">
      <c r="A17" t="s">
        <v>20</v>
      </c>
      <c r="B17" t="s">
        <v>100</v>
      </c>
      <c r="C17" t="s">
        <v>101</v>
      </c>
      <c r="D17">
        <v>-30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1.871896624565125</v>
      </c>
      <c r="M17">
        <v>1.871896624565125</v>
      </c>
      <c r="N17">
        <v>0</v>
      </c>
      <c r="O17">
        <v>1669.771484375</v>
      </c>
      <c r="P17">
        <v>1669.771484375</v>
      </c>
      <c r="Q17">
        <v>0</v>
      </c>
      <c r="S17">
        <v>1672.7724609375</v>
      </c>
      <c r="T17">
        <v>1672.7724609375</v>
      </c>
      <c r="U17">
        <v>0</v>
      </c>
      <c r="W17">
        <v>1665.261962890625</v>
      </c>
      <c r="X17">
        <v>1665.261962890625</v>
      </c>
      <c r="Y17">
        <v>0</v>
      </c>
      <c r="Z17">
        <v>1669.771484375</v>
      </c>
      <c r="AA17">
        <v>1669.771484375</v>
      </c>
      <c r="AB17">
        <v>0</v>
      </c>
      <c r="AC17">
        <v>1664.747924804688</v>
      </c>
      <c r="AD17">
        <v>1664.747924804688</v>
      </c>
      <c r="AE17">
        <v>0</v>
      </c>
      <c r="AF17">
        <v>1665.261962890625</v>
      </c>
      <c r="AG17">
        <v>1665.261962890625</v>
      </c>
      <c r="AH17">
        <v>0</v>
      </c>
      <c r="AI17">
        <v>1662.244506835938</v>
      </c>
      <c r="AJ17">
        <v>1662.244506835938</v>
      </c>
      <c r="AK17">
        <v>0</v>
      </c>
      <c r="AL17">
        <v>1664.747924804688</v>
      </c>
      <c r="AM17">
        <v>1664.747924804688</v>
      </c>
      <c r="AN17">
        <v>0</v>
      </c>
      <c r="AO17">
        <v>1661.254516601562</v>
      </c>
      <c r="AP17">
        <v>1661.254516601562</v>
      </c>
      <c r="AQ17">
        <v>0</v>
      </c>
      <c r="AR17">
        <v>1662.261108398438</v>
      </c>
      <c r="AS17">
        <v>1662.261108398438</v>
      </c>
      <c r="AT17">
        <v>0</v>
      </c>
      <c r="AU17">
        <v>1669.771484375</v>
      </c>
      <c r="AV17">
        <v>1669.771484375</v>
      </c>
      <c r="AW17">
        <v>0</v>
      </c>
      <c r="AY17">
        <v>15</v>
      </c>
      <c r="BA17">
        <f t="shared" si="0"/>
        <v>1.0065917968759095</v>
      </c>
      <c r="BB17">
        <f t="shared" si="1"/>
        <v>2.50341796875</v>
      </c>
      <c r="BC17">
        <f t="shared" si="2"/>
        <v>0.51403808593704525</v>
      </c>
      <c r="BD17">
        <f t="shared" si="3"/>
        <v>4.509521484375</v>
      </c>
      <c r="BE17">
        <f t="shared" si="4"/>
        <v>3.0009765625</v>
      </c>
      <c r="BF17">
        <f t="shared" si="5"/>
        <v>3.5177001953120453</v>
      </c>
      <c r="BH17">
        <f t="shared" si="6"/>
        <v>15.05224609375</v>
      </c>
      <c r="BI17">
        <f t="shared" si="9"/>
        <v>225.84790039062409</v>
      </c>
      <c r="BJ17">
        <f t="shared" si="7"/>
        <v>226.8564453125</v>
      </c>
      <c r="BK17">
        <f t="shared" si="7"/>
        <v>229.65844726562409</v>
      </c>
      <c r="BL17">
        <f t="shared" si="7"/>
        <v>230.16906738281205</v>
      </c>
      <c r="BM17">
        <f t="shared" si="7"/>
        <v>234.68200683593705</v>
      </c>
      <c r="BN17">
        <f t="shared" si="7"/>
        <v>237.68286132812409</v>
      </c>
      <c r="BO17">
        <f t="shared" si="7"/>
        <v>240.88745117187409</v>
      </c>
      <c r="BR17">
        <f t="shared" si="8"/>
        <v>236.25537109375</v>
      </c>
    </row>
    <row r="18" spans="1:70" x14ac:dyDescent="0.2">
      <c r="A18" t="s">
        <v>20</v>
      </c>
      <c r="B18" t="s">
        <v>113</v>
      </c>
      <c r="C18" t="s">
        <v>103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1.3656841516494751</v>
      </c>
      <c r="M18">
        <v>1.3656841516494751</v>
      </c>
      <c r="N18">
        <v>0</v>
      </c>
      <c r="O18">
        <v>1684.11279296875</v>
      </c>
      <c r="P18">
        <v>1684.11279296875</v>
      </c>
      <c r="Q18">
        <v>0</v>
      </c>
      <c r="S18">
        <v>1687.113647460938</v>
      </c>
      <c r="T18">
        <v>1687.113647460938</v>
      </c>
      <c r="U18">
        <v>0</v>
      </c>
      <c r="W18">
        <v>1679.603149414062</v>
      </c>
      <c r="X18">
        <v>1679.603149414062</v>
      </c>
      <c r="Y18">
        <v>0</v>
      </c>
      <c r="Z18">
        <v>1684.11279296875</v>
      </c>
      <c r="AA18">
        <v>1684.11279296875</v>
      </c>
      <c r="AB18">
        <v>0</v>
      </c>
      <c r="AC18">
        <v>1679.089111328125</v>
      </c>
      <c r="AD18">
        <v>1679.089111328125</v>
      </c>
      <c r="AE18">
        <v>0</v>
      </c>
      <c r="AF18">
        <v>1679.603149414062</v>
      </c>
      <c r="AG18">
        <v>1679.603149414062</v>
      </c>
      <c r="AH18">
        <v>0</v>
      </c>
      <c r="AI18">
        <v>1677.281982421875</v>
      </c>
      <c r="AJ18">
        <v>1677.281982421875</v>
      </c>
      <c r="AK18">
        <v>0</v>
      </c>
      <c r="AL18">
        <v>1679.089111328125</v>
      </c>
      <c r="AM18">
        <v>1679.089111328125</v>
      </c>
      <c r="AN18">
        <v>0</v>
      </c>
      <c r="AO18">
        <v>1676.290161132812</v>
      </c>
      <c r="AP18">
        <v>1676.290161132812</v>
      </c>
      <c r="AQ18">
        <v>0</v>
      </c>
      <c r="AR18">
        <v>1677.298583984375</v>
      </c>
      <c r="AS18">
        <v>1677.298583984375</v>
      </c>
      <c r="AT18">
        <v>0</v>
      </c>
      <c r="AU18">
        <v>1684.11279296875</v>
      </c>
      <c r="AV18">
        <v>1684.11279296875</v>
      </c>
      <c r="AW18">
        <v>0</v>
      </c>
      <c r="AY18">
        <v>16</v>
      </c>
      <c r="BA18">
        <f t="shared" si="0"/>
        <v>1.0084228515629547</v>
      </c>
      <c r="BB18">
        <f t="shared" si="1"/>
        <v>1.80712890625</v>
      </c>
      <c r="BC18">
        <f t="shared" si="2"/>
        <v>0.51403808593704525</v>
      </c>
      <c r="BD18">
        <f t="shared" si="3"/>
        <v>4.5096435546879547</v>
      </c>
      <c r="BE18">
        <f t="shared" si="4"/>
        <v>3.0008544921879547</v>
      </c>
      <c r="BF18">
        <f t="shared" si="5"/>
        <v>4.2142333984370453</v>
      </c>
      <c r="BH18">
        <f t="shared" si="6"/>
        <v>15.054321289062955</v>
      </c>
      <c r="BI18">
        <f t="shared" si="9"/>
        <v>240.90014648437409</v>
      </c>
      <c r="BJ18">
        <f t="shared" si="7"/>
        <v>241.90673828125</v>
      </c>
      <c r="BK18">
        <f t="shared" si="7"/>
        <v>244.41015625</v>
      </c>
      <c r="BL18">
        <f t="shared" si="7"/>
        <v>244.92419433593705</v>
      </c>
      <c r="BM18">
        <f t="shared" si="7"/>
        <v>249.43371582031205</v>
      </c>
      <c r="BN18">
        <f t="shared" si="7"/>
        <v>252.43469238281205</v>
      </c>
      <c r="BO18">
        <f t="shared" si="7"/>
        <v>255.95239257812409</v>
      </c>
      <c r="BR18">
        <f t="shared" si="8"/>
        <v>251.010498046875</v>
      </c>
    </row>
    <row r="19" spans="1:70" x14ac:dyDescent="0.2">
      <c r="A19" t="s">
        <v>20</v>
      </c>
      <c r="B19" t="s">
        <v>126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1.953745484352112</v>
      </c>
      <c r="M19">
        <v>1.953745484352112</v>
      </c>
      <c r="N19">
        <v>0</v>
      </c>
      <c r="O19">
        <v>1699.44873046875</v>
      </c>
      <c r="P19">
        <v>1699.44873046875</v>
      </c>
      <c r="Q19">
        <v>0</v>
      </c>
      <c r="S19">
        <v>1702.449829101562</v>
      </c>
      <c r="T19">
        <v>1702.449829101562</v>
      </c>
      <c r="U19">
        <v>0</v>
      </c>
      <c r="W19">
        <v>1694.939086914062</v>
      </c>
      <c r="X19">
        <v>1694.939086914062</v>
      </c>
      <c r="Y19">
        <v>0</v>
      </c>
      <c r="Z19">
        <v>1699.44873046875</v>
      </c>
      <c r="AA19">
        <v>1699.44873046875</v>
      </c>
      <c r="AB19">
        <v>0</v>
      </c>
      <c r="AC19">
        <v>1694.425170898438</v>
      </c>
      <c r="AD19">
        <v>1694.425170898438</v>
      </c>
      <c r="AE19">
        <v>0</v>
      </c>
      <c r="AF19">
        <v>1694.939086914062</v>
      </c>
      <c r="AG19">
        <v>1694.939086914062</v>
      </c>
      <c r="AH19">
        <v>0</v>
      </c>
      <c r="AI19">
        <v>1692.319580078125</v>
      </c>
      <c r="AJ19">
        <v>1692.319580078125</v>
      </c>
      <c r="AK19">
        <v>0</v>
      </c>
      <c r="AL19">
        <v>1694.425170898438</v>
      </c>
      <c r="AM19">
        <v>1694.425170898438</v>
      </c>
      <c r="AN19">
        <v>0</v>
      </c>
      <c r="AO19">
        <v>1691.327880859375</v>
      </c>
      <c r="AP19">
        <v>1691.327880859375</v>
      </c>
      <c r="AQ19">
        <v>0</v>
      </c>
      <c r="AR19">
        <v>1692.336181640625</v>
      </c>
      <c r="AS19">
        <v>1692.336181640625</v>
      </c>
      <c r="AT19">
        <v>0</v>
      </c>
      <c r="AU19">
        <v>1699.44873046875</v>
      </c>
      <c r="AV19">
        <v>1699.44873046875</v>
      </c>
      <c r="AW19">
        <v>0</v>
      </c>
      <c r="AY19">
        <v>17</v>
      </c>
      <c r="BA19">
        <f t="shared" si="0"/>
        <v>1.00830078125</v>
      </c>
      <c r="BB19">
        <f t="shared" si="1"/>
        <v>2.1055908203129547</v>
      </c>
      <c r="BC19">
        <f t="shared" si="2"/>
        <v>0.51391601562409051</v>
      </c>
      <c r="BD19">
        <f>Z19-W19</f>
        <v>4.5096435546879547</v>
      </c>
      <c r="BE19">
        <f t="shared" si="4"/>
        <v>3.0010986328120453</v>
      </c>
      <c r="BF19">
        <f t="shared" si="5"/>
        <v>3.9193115234379547</v>
      </c>
      <c r="BH19">
        <f t="shared" si="6"/>
        <v>15.057861328125</v>
      </c>
      <c r="BI19">
        <f t="shared" si="9"/>
        <v>255.95446777343705</v>
      </c>
      <c r="BJ19">
        <f t="shared" ref="BJ19:BO31" si="10">BI19+BA18</f>
        <v>256.962890625</v>
      </c>
      <c r="BK19">
        <f t="shared" si="10"/>
        <v>258.77001953125</v>
      </c>
      <c r="BL19">
        <f t="shared" si="10"/>
        <v>259.28405761718705</v>
      </c>
      <c r="BM19">
        <f t="shared" si="10"/>
        <v>263.793701171875</v>
      </c>
      <c r="BN19">
        <f t="shared" si="10"/>
        <v>266.79455566406295</v>
      </c>
      <c r="BO19">
        <f t="shared" si="10"/>
        <v>271.0087890625</v>
      </c>
      <c r="BR19">
        <f t="shared" si="8"/>
        <v>265.370361328125</v>
      </c>
    </row>
    <row r="20" spans="1:70" x14ac:dyDescent="0.2">
      <c r="A20" t="s">
        <v>20</v>
      </c>
      <c r="B20" t="s">
        <v>98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1.261529326438904</v>
      </c>
      <c r="M20">
        <v>1.261529326438904</v>
      </c>
      <c r="N20">
        <v>0</v>
      </c>
      <c r="O20">
        <v>1714.701904296875</v>
      </c>
      <c r="P20">
        <v>1714.701904296875</v>
      </c>
      <c r="Q20">
        <v>0</v>
      </c>
      <c r="S20">
        <v>1717.702758789062</v>
      </c>
      <c r="T20">
        <v>1717.702758789062</v>
      </c>
      <c r="U20">
        <v>0</v>
      </c>
      <c r="W20">
        <v>1710.192260742188</v>
      </c>
      <c r="X20">
        <v>1710.192260742188</v>
      </c>
      <c r="Y20">
        <v>0</v>
      </c>
      <c r="Z20">
        <v>1714.701904296875</v>
      </c>
      <c r="AA20">
        <v>1714.701904296875</v>
      </c>
      <c r="AB20">
        <v>0</v>
      </c>
      <c r="AC20">
        <v>1709.67822265625</v>
      </c>
      <c r="AD20">
        <v>1709.67822265625</v>
      </c>
      <c r="AE20">
        <v>0</v>
      </c>
      <c r="AF20">
        <v>1710.192260742188</v>
      </c>
      <c r="AG20">
        <v>1710.192260742188</v>
      </c>
      <c r="AH20">
        <v>0</v>
      </c>
      <c r="AI20">
        <v>1707.373657226562</v>
      </c>
      <c r="AJ20">
        <v>1707.373657226562</v>
      </c>
      <c r="AK20">
        <v>0</v>
      </c>
      <c r="AL20">
        <v>1709.67822265625</v>
      </c>
      <c r="AM20">
        <v>1709.67822265625</v>
      </c>
      <c r="AN20">
        <v>0</v>
      </c>
      <c r="AO20">
        <v>1706.369140625</v>
      </c>
      <c r="AP20">
        <v>1706.369140625</v>
      </c>
      <c r="AQ20">
        <v>0</v>
      </c>
      <c r="AR20">
        <v>1707.373657226562</v>
      </c>
      <c r="AS20">
        <v>1707.373657226562</v>
      </c>
      <c r="AT20">
        <v>0</v>
      </c>
      <c r="AU20">
        <v>1714.701904296875</v>
      </c>
      <c r="AV20">
        <v>1714.701904296875</v>
      </c>
      <c r="AW20">
        <v>0</v>
      </c>
      <c r="AY20">
        <v>18</v>
      </c>
      <c r="BA20">
        <f t="shared" si="0"/>
        <v>1.0045166015620453</v>
      </c>
      <c r="BB20">
        <f t="shared" si="1"/>
        <v>2.3045654296879547</v>
      </c>
      <c r="BC20">
        <f t="shared" si="2"/>
        <v>0.51403808593795475</v>
      </c>
      <c r="BD20">
        <f t="shared" si="3"/>
        <v>4.5096435546870453</v>
      </c>
      <c r="BE20">
        <f t="shared" si="4"/>
        <v>3.0008544921870453</v>
      </c>
      <c r="BF20">
        <f t="shared" si="5"/>
        <v>3.7249755859379547</v>
      </c>
      <c r="BH20">
        <f t="shared" si="6"/>
        <v>15.05859375</v>
      </c>
      <c r="BI20">
        <f t="shared" si="9"/>
        <v>271.01232910156205</v>
      </c>
      <c r="BJ20">
        <f t="shared" si="10"/>
        <v>272.02062988281205</v>
      </c>
      <c r="BK20">
        <f t="shared" si="10"/>
        <v>274.126220703125</v>
      </c>
      <c r="BL20">
        <f t="shared" si="10"/>
        <v>274.64013671874909</v>
      </c>
      <c r="BM20">
        <f t="shared" si="10"/>
        <v>279.14978027343705</v>
      </c>
      <c r="BN20">
        <f t="shared" si="10"/>
        <v>282.15087890624909</v>
      </c>
      <c r="BO20">
        <f t="shared" si="10"/>
        <v>286.07019042968705</v>
      </c>
      <c r="BR20">
        <f t="shared" si="8"/>
        <v>280.72644042968705</v>
      </c>
    </row>
    <row r="21" spans="1:70" x14ac:dyDescent="0.2">
      <c r="A21" t="s">
        <v>15</v>
      </c>
      <c r="B21" t="s">
        <v>21</v>
      </c>
      <c r="C21" t="s">
        <v>22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1.807461261749268</v>
      </c>
      <c r="M21">
        <v>1.807461261749268</v>
      </c>
      <c r="N21">
        <v>0</v>
      </c>
      <c r="O21">
        <v>1729.241943359375</v>
      </c>
      <c r="P21">
        <v>1729.241943359375</v>
      </c>
      <c r="Q21">
        <v>0</v>
      </c>
      <c r="S21">
        <v>1732.242919921875</v>
      </c>
      <c r="T21">
        <v>1732.242919921875</v>
      </c>
      <c r="U21">
        <v>0</v>
      </c>
      <c r="W21">
        <v>1724.732421875</v>
      </c>
      <c r="X21">
        <v>1724.732421875</v>
      </c>
      <c r="Y21">
        <v>0</v>
      </c>
      <c r="Z21">
        <v>1729.241943359375</v>
      </c>
      <c r="AA21">
        <v>1729.241943359375</v>
      </c>
      <c r="AB21">
        <v>0</v>
      </c>
      <c r="AC21">
        <v>1724.218383789062</v>
      </c>
      <c r="AD21">
        <v>1724.218383789062</v>
      </c>
      <c r="AE21">
        <v>0</v>
      </c>
      <c r="AF21">
        <v>1724.732421875</v>
      </c>
      <c r="AG21">
        <v>1724.732421875</v>
      </c>
      <c r="AH21">
        <v>0</v>
      </c>
      <c r="AI21">
        <v>1722.411254882812</v>
      </c>
      <c r="AJ21">
        <v>1722.411254882812</v>
      </c>
      <c r="AK21">
        <v>0</v>
      </c>
      <c r="AL21">
        <v>1724.218383789062</v>
      </c>
      <c r="AM21">
        <v>1724.218383789062</v>
      </c>
      <c r="AN21">
        <v>0</v>
      </c>
      <c r="AO21">
        <v>1721.427734375</v>
      </c>
      <c r="AP21">
        <v>1721.427734375</v>
      </c>
      <c r="AQ21">
        <v>0</v>
      </c>
      <c r="AR21">
        <v>1722.427856445312</v>
      </c>
      <c r="AS21">
        <v>1722.427856445312</v>
      </c>
      <c r="AT21">
        <v>0</v>
      </c>
      <c r="AU21">
        <v>1729.241943359375</v>
      </c>
      <c r="AV21">
        <v>1729.241943359375</v>
      </c>
      <c r="AW21">
        <v>0</v>
      </c>
      <c r="AY21">
        <v>19</v>
      </c>
      <c r="BA21">
        <f t="shared" si="0"/>
        <v>1.0001220703120453</v>
      </c>
      <c r="BB21">
        <f t="shared" si="1"/>
        <v>1.80712890625</v>
      </c>
      <c r="BC21">
        <f t="shared" si="2"/>
        <v>0.51403808593795475</v>
      </c>
      <c r="BD21">
        <f t="shared" si="3"/>
        <v>4.509521484375</v>
      </c>
      <c r="BE21">
        <f t="shared" si="4"/>
        <v>3.0009765625</v>
      </c>
      <c r="BF21">
        <f t="shared" si="5"/>
        <v>4.2174072265629547</v>
      </c>
      <c r="BH21">
        <f t="shared" si="6"/>
        <v>15.049194335937955</v>
      </c>
      <c r="BI21">
        <f t="shared" si="9"/>
        <v>286.07092285156205</v>
      </c>
      <c r="BJ21">
        <f t="shared" si="10"/>
        <v>287.07543945312409</v>
      </c>
      <c r="BK21">
        <f t="shared" si="10"/>
        <v>289.38000488281205</v>
      </c>
      <c r="BL21">
        <f t="shared" si="10"/>
        <v>289.89404296875</v>
      </c>
      <c r="BM21">
        <f t="shared" si="10"/>
        <v>294.40368652343705</v>
      </c>
      <c r="BN21">
        <f t="shared" si="10"/>
        <v>297.40454101562409</v>
      </c>
      <c r="BO21">
        <f t="shared" si="10"/>
        <v>301.12951660156205</v>
      </c>
      <c r="BR21">
        <f t="shared" si="8"/>
        <v>295.98034667968795</v>
      </c>
    </row>
    <row r="22" spans="1:70" x14ac:dyDescent="0.2">
      <c r="A22" t="s">
        <v>15</v>
      </c>
      <c r="B22" t="s">
        <v>114</v>
      </c>
      <c r="C22" t="s">
        <v>99</v>
      </c>
      <c r="D22">
        <v>60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1.766846776008606</v>
      </c>
      <c r="M22">
        <v>1.766846776008606</v>
      </c>
      <c r="N22">
        <v>0</v>
      </c>
      <c r="O22">
        <v>1744.594604492188</v>
      </c>
      <c r="P22">
        <v>1744.594604492188</v>
      </c>
      <c r="Q22">
        <v>0</v>
      </c>
      <c r="S22">
        <v>1747.595458984375</v>
      </c>
      <c r="T22">
        <v>1747.595458984375</v>
      </c>
      <c r="U22">
        <v>0</v>
      </c>
      <c r="W22">
        <v>1740.0849609375</v>
      </c>
      <c r="X22">
        <v>1740.0849609375</v>
      </c>
      <c r="Y22">
        <v>0</v>
      </c>
      <c r="Z22">
        <v>1744.594604492188</v>
      </c>
      <c r="AA22">
        <v>1744.594604492188</v>
      </c>
      <c r="AB22">
        <v>0</v>
      </c>
      <c r="AC22">
        <v>1739.570922851562</v>
      </c>
      <c r="AD22">
        <v>1739.570922851562</v>
      </c>
      <c r="AE22">
        <v>0</v>
      </c>
      <c r="AF22">
        <v>1740.0849609375</v>
      </c>
      <c r="AG22">
        <v>1740.0849609375</v>
      </c>
      <c r="AH22">
        <v>0</v>
      </c>
      <c r="AI22">
        <v>1737.46533203125</v>
      </c>
      <c r="AJ22">
        <v>1737.46533203125</v>
      </c>
      <c r="AK22">
        <v>0</v>
      </c>
      <c r="AL22">
        <v>1739.570922851562</v>
      </c>
      <c r="AM22">
        <v>1739.570922851562</v>
      </c>
      <c r="AN22">
        <v>0</v>
      </c>
      <c r="AO22">
        <v>1736.460327148438</v>
      </c>
      <c r="AP22">
        <v>1736.460327148438</v>
      </c>
      <c r="AQ22">
        <v>0</v>
      </c>
      <c r="AR22">
        <v>1737.46533203125</v>
      </c>
      <c r="AS22">
        <v>1737.46533203125</v>
      </c>
      <c r="AT22">
        <v>0</v>
      </c>
      <c r="AU22">
        <v>1744.594604492188</v>
      </c>
      <c r="AV22">
        <v>1744.594604492188</v>
      </c>
      <c r="AW22">
        <v>0</v>
      </c>
      <c r="AY22">
        <v>20</v>
      </c>
      <c r="BA22">
        <f t="shared" si="0"/>
        <v>1.0050048828120453</v>
      </c>
      <c r="BB22">
        <f t="shared" si="1"/>
        <v>2.1055908203120453</v>
      </c>
      <c r="BC22">
        <f t="shared" si="2"/>
        <v>0.51403808593795475</v>
      </c>
      <c r="BD22">
        <f t="shared" si="3"/>
        <v>4.5096435546879547</v>
      </c>
      <c r="BE22">
        <f t="shared" si="4"/>
        <v>3.0008544921870453</v>
      </c>
      <c r="BF22">
        <f t="shared" si="5"/>
        <v>3.9281005859370453</v>
      </c>
      <c r="BH22">
        <f t="shared" si="6"/>
        <v>15.063232421874091</v>
      </c>
      <c r="BI22">
        <f t="shared" si="9"/>
        <v>301.1201171875</v>
      </c>
      <c r="BJ22">
        <f t="shared" si="10"/>
        <v>302.12023925781205</v>
      </c>
      <c r="BK22">
        <f t="shared" si="10"/>
        <v>303.92736816406205</v>
      </c>
      <c r="BL22">
        <f t="shared" si="10"/>
        <v>304.44140625</v>
      </c>
      <c r="BM22">
        <f t="shared" si="10"/>
        <v>308.950927734375</v>
      </c>
      <c r="BN22">
        <f t="shared" si="10"/>
        <v>311.951904296875</v>
      </c>
      <c r="BO22">
        <f t="shared" si="10"/>
        <v>316.16931152343795</v>
      </c>
      <c r="BR22">
        <f t="shared" si="8"/>
        <v>310.52770996093795</v>
      </c>
    </row>
    <row r="23" spans="1:70" x14ac:dyDescent="0.2">
      <c r="A23" t="s">
        <v>20</v>
      </c>
      <c r="B23" t="s">
        <v>102</v>
      </c>
      <c r="C23" t="s">
        <v>103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1.4737846851348879</v>
      </c>
      <c r="M23">
        <v>1.4737846851348879</v>
      </c>
      <c r="N23">
        <v>0</v>
      </c>
      <c r="O23">
        <v>1759.44970703125</v>
      </c>
      <c r="P23">
        <v>1759.44970703125</v>
      </c>
      <c r="Q23">
        <v>0</v>
      </c>
      <c r="S23">
        <v>1762.450561523438</v>
      </c>
      <c r="T23">
        <v>1762.450561523438</v>
      </c>
      <c r="U23">
        <v>0</v>
      </c>
      <c r="W23">
        <v>1754.940063476562</v>
      </c>
      <c r="X23">
        <v>1754.940063476562</v>
      </c>
      <c r="Y23">
        <v>0</v>
      </c>
      <c r="Z23">
        <v>1759.44970703125</v>
      </c>
      <c r="AA23">
        <v>1759.44970703125</v>
      </c>
      <c r="AB23">
        <v>0</v>
      </c>
      <c r="AC23">
        <v>1754.426147460938</v>
      </c>
      <c r="AD23">
        <v>1754.426147460938</v>
      </c>
      <c r="AE23">
        <v>0</v>
      </c>
      <c r="AF23">
        <v>1754.940063476562</v>
      </c>
      <c r="AG23">
        <v>1754.940063476562</v>
      </c>
      <c r="AH23">
        <v>0</v>
      </c>
      <c r="AI23">
        <v>1752.51953125</v>
      </c>
      <c r="AJ23">
        <v>1752.51953125</v>
      </c>
      <c r="AK23">
        <v>0</v>
      </c>
      <c r="AL23">
        <v>1754.426147460938</v>
      </c>
      <c r="AM23">
        <v>1754.426147460938</v>
      </c>
      <c r="AN23">
        <v>0</v>
      </c>
      <c r="AO23">
        <v>1751.523559570312</v>
      </c>
      <c r="AP23">
        <v>1751.523559570312</v>
      </c>
      <c r="AQ23">
        <v>0</v>
      </c>
      <c r="AR23">
        <v>1752.536010742188</v>
      </c>
      <c r="AS23">
        <v>1752.536010742188</v>
      </c>
      <c r="AT23">
        <v>0</v>
      </c>
      <c r="AU23">
        <v>1759.44970703125</v>
      </c>
      <c r="AV23">
        <v>1759.44970703125</v>
      </c>
      <c r="AW23">
        <v>0</v>
      </c>
      <c r="AY23">
        <v>21</v>
      </c>
      <c r="BA23">
        <f t="shared" si="0"/>
        <v>1.0124511718759095</v>
      </c>
      <c r="BB23">
        <f t="shared" si="1"/>
        <v>1.9066162109379547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4.11572265625</v>
      </c>
      <c r="BH23">
        <f t="shared" si="6"/>
        <v>15.059204101563864</v>
      </c>
      <c r="BI23">
        <f t="shared" si="9"/>
        <v>316.18334960937409</v>
      </c>
      <c r="BJ23">
        <f t="shared" si="10"/>
        <v>317.18835449218614</v>
      </c>
      <c r="BK23">
        <f t="shared" si="10"/>
        <v>319.29394531249818</v>
      </c>
      <c r="BL23">
        <f t="shared" si="10"/>
        <v>319.80798339843614</v>
      </c>
      <c r="BM23">
        <f t="shared" si="10"/>
        <v>324.31762695312409</v>
      </c>
      <c r="BN23">
        <f t="shared" si="10"/>
        <v>327.31848144531114</v>
      </c>
      <c r="BO23">
        <f t="shared" si="10"/>
        <v>331.24658203124818</v>
      </c>
      <c r="BR23">
        <f t="shared" si="8"/>
        <v>325.89428710937409</v>
      </c>
    </row>
    <row r="24" spans="1:70" x14ac:dyDescent="0.2">
      <c r="A24" t="s">
        <v>20</v>
      </c>
      <c r="B24" t="s">
        <v>121</v>
      </c>
      <c r="C24" t="s">
        <v>101</v>
      </c>
      <c r="D24">
        <v>-150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1.118216395378113</v>
      </c>
      <c r="M24">
        <v>1.118216395378113</v>
      </c>
      <c r="N24">
        <v>0</v>
      </c>
      <c r="O24">
        <v>1774.404174804688</v>
      </c>
      <c r="P24">
        <v>1774.404174804688</v>
      </c>
      <c r="Q24">
        <v>0</v>
      </c>
      <c r="S24">
        <v>1777.405151367188</v>
      </c>
      <c r="T24">
        <v>1777.405151367188</v>
      </c>
      <c r="U24">
        <v>0</v>
      </c>
      <c r="W24">
        <v>1769.894653320312</v>
      </c>
      <c r="X24">
        <v>1769.894653320312</v>
      </c>
      <c r="Y24">
        <v>0</v>
      </c>
      <c r="Z24">
        <v>1774.404174804688</v>
      </c>
      <c r="AA24">
        <v>1774.404174804688</v>
      </c>
      <c r="AB24">
        <v>0</v>
      </c>
      <c r="AC24">
        <v>1769.380737304688</v>
      </c>
      <c r="AD24">
        <v>1769.380737304688</v>
      </c>
      <c r="AE24">
        <v>0</v>
      </c>
      <c r="AF24">
        <v>1769.894653320312</v>
      </c>
      <c r="AG24">
        <v>1769.894653320312</v>
      </c>
      <c r="AH24">
        <v>0</v>
      </c>
      <c r="AI24">
        <v>1767.573608398438</v>
      </c>
      <c r="AJ24">
        <v>1767.573608398438</v>
      </c>
      <c r="AK24">
        <v>0</v>
      </c>
      <c r="AL24">
        <v>1769.380737304688</v>
      </c>
      <c r="AM24">
        <v>1769.380737304688</v>
      </c>
      <c r="AN24">
        <v>0</v>
      </c>
      <c r="AO24">
        <v>1766.566284179688</v>
      </c>
      <c r="AP24">
        <v>1766.566284179688</v>
      </c>
      <c r="AQ24">
        <v>0</v>
      </c>
      <c r="AR24">
        <v>1767.573608398438</v>
      </c>
      <c r="AS24">
        <v>1767.573608398438</v>
      </c>
      <c r="AT24">
        <v>0</v>
      </c>
      <c r="AU24">
        <v>1774.404174804688</v>
      </c>
      <c r="AV24">
        <v>1774.404174804688</v>
      </c>
      <c r="AW24">
        <v>0</v>
      </c>
      <c r="AY24">
        <v>22</v>
      </c>
      <c r="BA24">
        <f t="shared" si="0"/>
        <v>1.00732421875</v>
      </c>
      <c r="BB24">
        <f t="shared" si="1"/>
        <v>1.80712890625</v>
      </c>
      <c r="BC24">
        <f t="shared" si="2"/>
        <v>0.51391601562409051</v>
      </c>
      <c r="BD24">
        <f t="shared" si="3"/>
        <v>4.5095214843759095</v>
      </c>
      <c r="BE24">
        <f t="shared" si="4"/>
        <v>3.0009765625</v>
      </c>
      <c r="BF24">
        <f t="shared" si="5"/>
        <v>4.2205810546870453</v>
      </c>
      <c r="BH24">
        <f t="shared" si="6"/>
        <v>15.059448242187045</v>
      </c>
      <c r="BI24">
        <f t="shared" si="9"/>
        <v>331.24255371093795</v>
      </c>
      <c r="BJ24">
        <f t="shared" si="10"/>
        <v>332.25500488281386</v>
      </c>
      <c r="BK24">
        <f t="shared" si="10"/>
        <v>334.16162109375182</v>
      </c>
      <c r="BL24">
        <f t="shared" si="10"/>
        <v>334.67553710937591</v>
      </c>
      <c r="BM24">
        <f t="shared" si="10"/>
        <v>339.18518066406386</v>
      </c>
      <c r="BN24">
        <f t="shared" si="10"/>
        <v>342.18603515625182</v>
      </c>
      <c r="BO24">
        <f t="shared" si="10"/>
        <v>346.30175781250182</v>
      </c>
      <c r="BR24">
        <f t="shared" si="8"/>
        <v>340.76184082031386</v>
      </c>
    </row>
    <row r="25" spans="1:70" x14ac:dyDescent="0.2">
      <c r="A25" t="s">
        <v>15</v>
      </c>
      <c r="B25" t="s">
        <v>21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1.557692289352417</v>
      </c>
      <c r="M25">
        <v>1.557692289352417</v>
      </c>
      <c r="N25">
        <v>0</v>
      </c>
      <c r="O25">
        <v>1789.242797851562</v>
      </c>
      <c r="P25">
        <v>1789.242797851562</v>
      </c>
      <c r="Q25">
        <v>0</v>
      </c>
      <c r="S25">
        <v>1792.24365234375</v>
      </c>
      <c r="T25">
        <v>1792.24365234375</v>
      </c>
      <c r="U25">
        <v>0</v>
      </c>
      <c r="W25">
        <v>1784.733154296875</v>
      </c>
      <c r="X25">
        <v>1784.733154296875</v>
      </c>
      <c r="Y25">
        <v>0</v>
      </c>
      <c r="Z25">
        <v>1789.242797851562</v>
      </c>
      <c r="AA25">
        <v>1789.242797851562</v>
      </c>
      <c r="AB25">
        <v>0</v>
      </c>
      <c r="AC25">
        <v>1784.21923828125</v>
      </c>
      <c r="AD25">
        <v>1784.21923828125</v>
      </c>
      <c r="AE25">
        <v>0</v>
      </c>
      <c r="AF25">
        <v>1784.733154296875</v>
      </c>
      <c r="AG25">
        <v>1784.733154296875</v>
      </c>
      <c r="AH25">
        <v>0</v>
      </c>
      <c r="AI25">
        <v>1782.611083984375</v>
      </c>
      <c r="AJ25">
        <v>1782.611083984375</v>
      </c>
      <c r="AK25">
        <v>0</v>
      </c>
      <c r="AL25">
        <v>1784.21923828125</v>
      </c>
      <c r="AM25">
        <v>1784.21923828125</v>
      </c>
      <c r="AN25">
        <v>0</v>
      </c>
      <c r="AO25">
        <v>1781.625732421875</v>
      </c>
      <c r="AP25">
        <v>1781.625732421875</v>
      </c>
      <c r="AQ25">
        <v>0</v>
      </c>
      <c r="AR25">
        <v>1782.627563476562</v>
      </c>
      <c r="AS25">
        <v>1782.627563476562</v>
      </c>
      <c r="AT25">
        <v>0</v>
      </c>
      <c r="AU25">
        <v>1789.242797851562</v>
      </c>
      <c r="AV25">
        <v>1789.242797851562</v>
      </c>
      <c r="AW25">
        <v>0</v>
      </c>
      <c r="AY25">
        <v>23</v>
      </c>
      <c r="BA25">
        <f t="shared" si="0"/>
        <v>1.0018310546870453</v>
      </c>
      <c r="BB25">
        <f t="shared" si="1"/>
        <v>1.608154296875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4.4251708984379547</v>
      </c>
      <c r="BH25">
        <f t="shared" si="6"/>
        <v>15.0595703125</v>
      </c>
      <c r="BI25">
        <f t="shared" si="9"/>
        <v>346.302001953125</v>
      </c>
      <c r="BJ25">
        <f t="shared" si="10"/>
        <v>347.309326171875</v>
      </c>
      <c r="BK25">
        <f t="shared" si="10"/>
        <v>349.116455078125</v>
      </c>
      <c r="BL25">
        <f t="shared" si="10"/>
        <v>349.63037109374909</v>
      </c>
      <c r="BM25">
        <f t="shared" si="10"/>
        <v>354.139892578125</v>
      </c>
      <c r="BN25">
        <f t="shared" si="10"/>
        <v>357.140869140625</v>
      </c>
      <c r="BO25">
        <f t="shared" si="10"/>
        <v>361.36145019531205</v>
      </c>
      <c r="BR25">
        <f t="shared" si="8"/>
        <v>355.71667480468705</v>
      </c>
    </row>
    <row r="26" spans="1:70" x14ac:dyDescent="0.2">
      <c r="A26" t="s">
        <v>20</v>
      </c>
      <c r="B26" t="s">
        <v>119</v>
      </c>
      <c r="C26" t="s">
        <v>99</v>
      </c>
      <c r="D26">
        <v>-120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1.3594516515731809</v>
      </c>
      <c r="M26">
        <v>1.3594516515731809</v>
      </c>
      <c r="N26">
        <v>0</v>
      </c>
      <c r="O26">
        <v>1803.899047851562</v>
      </c>
      <c r="P26">
        <v>1803.899047851562</v>
      </c>
      <c r="Q26">
        <v>0</v>
      </c>
      <c r="S26">
        <v>1806.89990234375</v>
      </c>
      <c r="T26">
        <v>1806.89990234375</v>
      </c>
      <c r="U26">
        <v>0</v>
      </c>
      <c r="W26">
        <v>1799.389404296875</v>
      </c>
      <c r="X26">
        <v>1799.389404296875</v>
      </c>
      <c r="Y26">
        <v>0</v>
      </c>
      <c r="Z26">
        <v>1803.899047851562</v>
      </c>
      <c r="AA26">
        <v>1803.899047851562</v>
      </c>
      <c r="AB26">
        <v>0</v>
      </c>
      <c r="AC26">
        <v>1798.875366210938</v>
      </c>
      <c r="AD26">
        <v>1798.875366210938</v>
      </c>
      <c r="AE26">
        <v>0</v>
      </c>
      <c r="AF26">
        <v>1799.389404296875</v>
      </c>
      <c r="AG26">
        <v>1799.389404296875</v>
      </c>
      <c r="AH26">
        <v>0</v>
      </c>
      <c r="AI26">
        <v>1797.665161132812</v>
      </c>
      <c r="AJ26">
        <v>1797.665161132812</v>
      </c>
      <c r="AK26">
        <v>0</v>
      </c>
      <c r="AL26">
        <v>1798.875366210938</v>
      </c>
      <c r="AM26">
        <v>1798.875366210938</v>
      </c>
      <c r="AN26">
        <v>0</v>
      </c>
      <c r="AO26">
        <v>1796.668823242188</v>
      </c>
      <c r="AP26">
        <v>1796.668823242188</v>
      </c>
      <c r="AQ26">
        <v>0</v>
      </c>
      <c r="AR26">
        <v>1797.681762695312</v>
      </c>
      <c r="AS26">
        <v>1797.681762695312</v>
      </c>
      <c r="AT26">
        <v>0</v>
      </c>
      <c r="AU26">
        <v>1803.899047851562</v>
      </c>
      <c r="AV26">
        <v>1803.899047851562</v>
      </c>
      <c r="AW26">
        <v>0</v>
      </c>
      <c r="AY26">
        <v>24</v>
      </c>
      <c r="BA26">
        <f t="shared" si="0"/>
        <v>1.0129394531240905</v>
      </c>
      <c r="BB26">
        <f t="shared" si="1"/>
        <v>1.2102050781259095</v>
      </c>
      <c r="BC26">
        <f t="shared" si="2"/>
        <v>0.51403808593704525</v>
      </c>
      <c r="BD26">
        <f t="shared" si="3"/>
        <v>4.5096435546870453</v>
      </c>
      <c r="BE26">
        <f t="shared" si="4"/>
        <v>3.0008544921879547</v>
      </c>
      <c r="BF26">
        <f t="shared" si="5"/>
        <v>4.8115234375</v>
      </c>
      <c r="BH26">
        <f t="shared" si="6"/>
        <v>15.059204101562045</v>
      </c>
      <c r="BI26">
        <f t="shared" si="9"/>
        <v>361.361572265625</v>
      </c>
      <c r="BJ26">
        <f t="shared" si="10"/>
        <v>362.36340332031205</v>
      </c>
      <c r="BK26">
        <f t="shared" si="10"/>
        <v>363.97155761718705</v>
      </c>
      <c r="BL26">
        <f t="shared" si="10"/>
        <v>364.48547363281205</v>
      </c>
      <c r="BM26">
        <f t="shared" si="10"/>
        <v>368.99511718749909</v>
      </c>
      <c r="BN26">
        <f t="shared" si="10"/>
        <v>371.99597167968705</v>
      </c>
      <c r="BO26">
        <f t="shared" si="10"/>
        <v>376.421142578125</v>
      </c>
      <c r="BR26">
        <f t="shared" si="8"/>
        <v>370.57177734375</v>
      </c>
    </row>
    <row r="27" spans="1:70" x14ac:dyDescent="0.2">
      <c r="A27" t="s">
        <v>20</v>
      </c>
      <c r="B27" t="s">
        <v>124</v>
      </c>
      <c r="C27" t="s">
        <v>99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1.0736076831817629</v>
      </c>
      <c r="M27">
        <v>1.0736076831817629</v>
      </c>
      <c r="N27">
        <v>0</v>
      </c>
      <c r="O27">
        <v>1818.936889648438</v>
      </c>
      <c r="P27">
        <v>1818.936889648438</v>
      </c>
      <c r="Q27">
        <v>0</v>
      </c>
      <c r="S27">
        <v>1821.937377929688</v>
      </c>
      <c r="T27">
        <v>1821.937377929688</v>
      </c>
      <c r="U27">
        <v>0</v>
      </c>
      <c r="W27">
        <v>1814.427001953125</v>
      </c>
      <c r="X27">
        <v>1814.427001953125</v>
      </c>
      <c r="Y27">
        <v>0</v>
      </c>
      <c r="Z27">
        <v>1818.936889648438</v>
      </c>
      <c r="AA27">
        <v>1818.936889648438</v>
      </c>
      <c r="AB27">
        <v>0</v>
      </c>
      <c r="AC27">
        <v>1813.912963867188</v>
      </c>
      <c r="AD27">
        <v>1813.912963867188</v>
      </c>
      <c r="AE27">
        <v>0</v>
      </c>
      <c r="AF27">
        <v>1814.427001953125</v>
      </c>
      <c r="AG27">
        <v>1814.427001953125</v>
      </c>
      <c r="AH27">
        <v>0</v>
      </c>
      <c r="AI27">
        <v>1812.70263671875</v>
      </c>
      <c r="AJ27">
        <v>1812.70263671875</v>
      </c>
      <c r="AK27">
        <v>0</v>
      </c>
      <c r="AL27">
        <v>1813.912963867188</v>
      </c>
      <c r="AM27">
        <v>1813.912963867188</v>
      </c>
      <c r="AN27">
        <v>0</v>
      </c>
      <c r="AO27">
        <v>1811.71142578125</v>
      </c>
      <c r="AP27">
        <v>1811.71142578125</v>
      </c>
      <c r="AQ27">
        <v>0</v>
      </c>
      <c r="AR27">
        <v>1812.71923828125</v>
      </c>
      <c r="AS27">
        <v>1812.71923828125</v>
      </c>
      <c r="AT27">
        <v>0</v>
      </c>
      <c r="AU27">
        <v>1818.936889648438</v>
      </c>
      <c r="AV27">
        <v>1818.936889648438</v>
      </c>
      <c r="AW27">
        <v>0</v>
      </c>
      <c r="AY27">
        <v>25</v>
      </c>
      <c r="BA27">
        <f t="shared" si="0"/>
        <v>1.0078125</v>
      </c>
      <c r="BB27">
        <f t="shared" si="1"/>
        <v>1.2103271484379547</v>
      </c>
      <c r="BC27">
        <f t="shared" si="2"/>
        <v>0.51403808593704525</v>
      </c>
      <c r="BD27">
        <f t="shared" si="3"/>
        <v>4.5098876953129547</v>
      </c>
      <c r="BE27">
        <f t="shared" si="4"/>
        <v>3.00048828125</v>
      </c>
      <c r="BF27">
        <f t="shared" si="5"/>
        <v>4.8186035156240905</v>
      </c>
      <c r="BH27">
        <f t="shared" si="6"/>
        <v>15.061157226562045</v>
      </c>
      <c r="BI27">
        <f t="shared" si="9"/>
        <v>376.42077636718705</v>
      </c>
      <c r="BJ27">
        <f t="shared" si="10"/>
        <v>377.43371582031114</v>
      </c>
      <c r="BK27">
        <f t="shared" si="10"/>
        <v>378.64392089843705</v>
      </c>
      <c r="BL27">
        <f t="shared" si="10"/>
        <v>379.15795898437409</v>
      </c>
      <c r="BM27">
        <f t="shared" si="10"/>
        <v>383.66760253906114</v>
      </c>
      <c r="BN27">
        <f t="shared" si="10"/>
        <v>386.66845703124909</v>
      </c>
      <c r="BO27">
        <f t="shared" si="10"/>
        <v>391.47998046874909</v>
      </c>
      <c r="BR27">
        <f t="shared" si="8"/>
        <v>385.24426269531205</v>
      </c>
    </row>
    <row r="28" spans="1:70" x14ac:dyDescent="0.2">
      <c r="A28" t="s">
        <v>15</v>
      </c>
      <c r="B28" t="s">
        <v>107</v>
      </c>
      <c r="C28" t="s">
        <v>108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1.1554714441299441</v>
      </c>
      <c r="M28">
        <v>1.1554714441299441</v>
      </c>
      <c r="N28">
        <v>0</v>
      </c>
      <c r="O28">
        <v>1834.969970703125</v>
      </c>
      <c r="P28">
        <v>1834.969970703125</v>
      </c>
      <c r="Q28">
        <v>0</v>
      </c>
      <c r="S28">
        <v>1837.969848632812</v>
      </c>
      <c r="T28">
        <v>1837.969848632812</v>
      </c>
      <c r="U28">
        <v>0</v>
      </c>
      <c r="W28">
        <v>1830.459228515625</v>
      </c>
      <c r="X28">
        <v>1830.459228515625</v>
      </c>
      <c r="Y28">
        <v>0</v>
      </c>
      <c r="Z28">
        <v>1834.969970703125</v>
      </c>
      <c r="AA28">
        <v>1834.969970703125</v>
      </c>
      <c r="AB28">
        <v>0</v>
      </c>
      <c r="AC28">
        <v>1829.945190429688</v>
      </c>
      <c r="AD28">
        <v>1829.945190429688</v>
      </c>
      <c r="AE28">
        <v>0</v>
      </c>
      <c r="AF28">
        <v>1830.459228515625</v>
      </c>
      <c r="AG28">
        <v>1830.459228515625</v>
      </c>
      <c r="AH28">
        <v>0</v>
      </c>
      <c r="AI28">
        <v>1827.740234375</v>
      </c>
      <c r="AJ28">
        <v>1827.740234375</v>
      </c>
      <c r="AK28">
        <v>0</v>
      </c>
      <c r="AL28">
        <v>1829.945190429688</v>
      </c>
      <c r="AM28">
        <v>1829.945190429688</v>
      </c>
      <c r="AN28">
        <v>0</v>
      </c>
      <c r="AO28">
        <v>1826.755981445312</v>
      </c>
      <c r="AP28">
        <v>1826.755981445312</v>
      </c>
      <c r="AQ28">
        <v>0</v>
      </c>
      <c r="AR28">
        <v>1827.7568359375</v>
      </c>
      <c r="AS28">
        <v>1827.7568359375</v>
      </c>
      <c r="AT28">
        <v>0</v>
      </c>
      <c r="AU28">
        <v>1834.969970703125</v>
      </c>
      <c r="AV28">
        <v>1834.969970703125</v>
      </c>
      <c r="AW28">
        <v>0</v>
      </c>
      <c r="AY28">
        <v>26</v>
      </c>
      <c r="BA28">
        <f t="shared" si="0"/>
        <v>1.0008544921879547</v>
      </c>
      <c r="BB28">
        <f t="shared" si="1"/>
        <v>2.2049560546879547</v>
      </c>
      <c r="BC28">
        <f t="shared" si="2"/>
        <v>0.51403808593704525</v>
      </c>
      <c r="BD28">
        <f t="shared" si="3"/>
        <v>4.5107421875</v>
      </c>
      <c r="BE28">
        <f t="shared" si="4"/>
        <v>2.9998779296870453</v>
      </c>
      <c r="BF28">
        <f t="shared" si="5"/>
        <v>3.8167724609379547</v>
      </c>
      <c r="BH28">
        <f t="shared" si="6"/>
        <v>15.047241210937955</v>
      </c>
      <c r="BI28">
        <f t="shared" si="9"/>
        <v>391.48193359374909</v>
      </c>
      <c r="BJ28">
        <f t="shared" si="10"/>
        <v>392.48974609374909</v>
      </c>
      <c r="BK28">
        <f t="shared" si="10"/>
        <v>393.70007324218705</v>
      </c>
      <c r="BL28">
        <f t="shared" si="10"/>
        <v>394.21411132812409</v>
      </c>
      <c r="BM28">
        <f t="shared" si="10"/>
        <v>398.72399902343705</v>
      </c>
      <c r="BN28">
        <f t="shared" si="10"/>
        <v>401.72448730468705</v>
      </c>
      <c r="BO28">
        <f t="shared" si="10"/>
        <v>406.54309082031114</v>
      </c>
      <c r="BR28">
        <f t="shared" si="8"/>
        <v>400.30041503906205</v>
      </c>
    </row>
    <row r="29" spans="1:70" x14ac:dyDescent="0.2">
      <c r="A29" t="s">
        <v>15</v>
      </c>
      <c r="B29" t="s">
        <v>122</v>
      </c>
      <c r="C29" t="s">
        <v>123</v>
      </c>
      <c r="D29">
        <v>120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1.242800116539001</v>
      </c>
      <c r="M29">
        <v>1.242800116539001</v>
      </c>
      <c r="N29">
        <v>0</v>
      </c>
      <c r="O29">
        <v>1850.70263671875</v>
      </c>
      <c r="P29">
        <v>1850.70263671875</v>
      </c>
      <c r="Q29">
        <v>0</v>
      </c>
      <c r="S29">
        <v>1853.70361328125</v>
      </c>
      <c r="T29">
        <v>1853.70361328125</v>
      </c>
      <c r="U29">
        <v>0</v>
      </c>
      <c r="W29">
        <v>1846.193115234375</v>
      </c>
      <c r="X29">
        <v>1846.193115234375</v>
      </c>
      <c r="Y29">
        <v>0</v>
      </c>
      <c r="Z29">
        <v>1850.70263671875</v>
      </c>
      <c r="AA29">
        <v>1850.70263671875</v>
      </c>
      <c r="AB29">
        <v>0</v>
      </c>
      <c r="AC29">
        <v>1845.679077148438</v>
      </c>
      <c r="AD29">
        <v>1845.679077148438</v>
      </c>
      <c r="AE29">
        <v>0</v>
      </c>
      <c r="AF29">
        <v>1846.193115234375</v>
      </c>
      <c r="AG29">
        <v>1846.193115234375</v>
      </c>
      <c r="AH29">
        <v>0</v>
      </c>
      <c r="AI29">
        <v>1842.777709960938</v>
      </c>
      <c r="AJ29">
        <v>1842.777709960938</v>
      </c>
      <c r="AK29">
        <v>0</v>
      </c>
      <c r="AL29">
        <v>1845.679077148438</v>
      </c>
      <c r="AM29">
        <v>1845.679077148438</v>
      </c>
      <c r="AN29">
        <v>0</v>
      </c>
      <c r="AO29">
        <v>1841.78662109375</v>
      </c>
      <c r="AP29">
        <v>1841.78662109375</v>
      </c>
      <c r="AQ29">
        <v>0</v>
      </c>
      <c r="AR29">
        <v>1842.794311523438</v>
      </c>
      <c r="AS29">
        <v>1842.794311523438</v>
      </c>
      <c r="AT29">
        <v>0</v>
      </c>
      <c r="AU29">
        <v>1850.70263671875</v>
      </c>
      <c r="AV29">
        <v>1850.70263671875</v>
      </c>
      <c r="AW29">
        <v>0</v>
      </c>
      <c r="AY29">
        <v>27</v>
      </c>
      <c r="BA29">
        <f t="shared" si="0"/>
        <v>1.0076904296879547</v>
      </c>
      <c r="BB29">
        <f t="shared" si="1"/>
        <v>2.9013671875</v>
      </c>
      <c r="BC29">
        <f t="shared" si="2"/>
        <v>0.51403808593704525</v>
      </c>
      <c r="BD29">
        <f t="shared" si="3"/>
        <v>4.509521484375</v>
      </c>
      <c r="BE29">
        <f t="shared" si="4"/>
        <v>3.0009765625</v>
      </c>
      <c r="BF29">
        <f t="shared" si="5"/>
        <v>3.1038818359379547</v>
      </c>
      <c r="BH29">
        <f t="shared" si="6"/>
        <v>15.037475585937955</v>
      </c>
      <c r="BI29">
        <f t="shared" si="9"/>
        <v>406.52917480468705</v>
      </c>
      <c r="BJ29">
        <f t="shared" si="10"/>
        <v>407.530029296875</v>
      </c>
      <c r="BK29">
        <f t="shared" si="10"/>
        <v>409.73498535156295</v>
      </c>
      <c r="BL29">
        <f t="shared" si="10"/>
        <v>410.2490234375</v>
      </c>
      <c r="BM29">
        <f t="shared" si="10"/>
        <v>414.759765625</v>
      </c>
      <c r="BN29">
        <f t="shared" si="10"/>
        <v>417.75964355468705</v>
      </c>
      <c r="BO29">
        <f t="shared" si="10"/>
        <v>421.576416015625</v>
      </c>
      <c r="BR29">
        <f t="shared" si="8"/>
        <v>416.33532714843795</v>
      </c>
    </row>
    <row r="30" spans="1:70" x14ac:dyDescent="0.2">
      <c r="A30" t="s">
        <v>15</v>
      </c>
      <c r="B30" t="s">
        <v>110</v>
      </c>
      <c r="C30" t="s">
        <v>103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1.434472322463989</v>
      </c>
      <c r="M30">
        <v>1.434472322463989</v>
      </c>
      <c r="N30">
        <v>0</v>
      </c>
      <c r="O30">
        <v>1864.530029296875</v>
      </c>
      <c r="P30">
        <v>1864.530029296875</v>
      </c>
      <c r="Q30">
        <v>0</v>
      </c>
      <c r="S30">
        <v>1867.530883789062</v>
      </c>
      <c r="T30">
        <v>1867.530883789062</v>
      </c>
      <c r="U30">
        <v>0</v>
      </c>
      <c r="W30">
        <v>1860.021728515625</v>
      </c>
      <c r="X30">
        <v>1860.021728515625</v>
      </c>
      <c r="Y30">
        <v>0</v>
      </c>
      <c r="Z30">
        <v>1864.530029296875</v>
      </c>
      <c r="AA30">
        <v>1864.530029296875</v>
      </c>
      <c r="AB30">
        <v>0</v>
      </c>
      <c r="AC30">
        <v>1859.50634765625</v>
      </c>
      <c r="AD30">
        <v>1859.50634765625</v>
      </c>
      <c r="AE30">
        <v>0</v>
      </c>
      <c r="AF30">
        <v>1860.021728515625</v>
      </c>
      <c r="AG30">
        <v>1860.021728515625</v>
      </c>
      <c r="AH30">
        <v>0</v>
      </c>
      <c r="AI30">
        <v>1857.798706054688</v>
      </c>
      <c r="AJ30">
        <v>1857.798706054688</v>
      </c>
      <c r="AK30">
        <v>0</v>
      </c>
      <c r="AL30">
        <v>1859.50634765625</v>
      </c>
      <c r="AM30">
        <v>1859.50634765625</v>
      </c>
      <c r="AN30">
        <v>0</v>
      </c>
      <c r="AO30">
        <v>1856.807495117188</v>
      </c>
      <c r="AP30">
        <v>1856.807495117188</v>
      </c>
      <c r="AQ30">
        <v>0</v>
      </c>
      <c r="AR30">
        <v>1857.815307617188</v>
      </c>
      <c r="AS30">
        <v>1857.815307617188</v>
      </c>
      <c r="AT30">
        <v>0</v>
      </c>
      <c r="AU30">
        <v>1864.530029296875</v>
      </c>
      <c r="AV30">
        <v>1864.530029296875</v>
      </c>
      <c r="AW30">
        <v>0</v>
      </c>
      <c r="AY30">
        <v>28</v>
      </c>
      <c r="BA30">
        <f t="shared" si="0"/>
        <v>1.0078125</v>
      </c>
      <c r="BB30">
        <f t="shared" si="1"/>
        <v>1.7076416015620453</v>
      </c>
      <c r="BC30">
        <f t="shared" si="2"/>
        <v>0.515380859375</v>
      </c>
      <c r="BD30">
        <f t="shared" si="3"/>
        <v>4.50830078125</v>
      </c>
      <c r="BE30">
        <f t="shared" si="4"/>
        <v>3.0008544921870453</v>
      </c>
      <c r="BF30">
        <f t="shared" si="5"/>
        <v>4.3240966796879547</v>
      </c>
      <c r="BH30">
        <f t="shared" si="6"/>
        <v>15.064086914062045</v>
      </c>
      <c r="BI30">
        <f t="shared" si="9"/>
        <v>421.566650390625</v>
      </c>
      <c r="BJ30">
        <f t="shared" si="10"/>
        <v>422.57434082031295</v>
      </c>
      <c r="BK30">
        <f t="shared" si="10"/>
        <v>425.47570800781295</v>
      </c>
      <c r="BL30">
        <f t="shared" si="10"/>
        <v>425.98974609375</v>
      </c>
      <c r="BM30">
        <f t="shared" si="10"/>
        <v>430.499267578125</v>
      </c>
      <c r="BN30">
        <f t="shared" si="10"/>
        <v>433.500244140625</v>
      </c>
      <c r="BO30">
        <f t="shared" si="10"/>
        <v>436.60412597656295</v>
      </c>
      <c r="BR30">
        <f t="shared" si="8"/>
        <v>432.07604980468795</v>
      </c>
    </row>
    <row r="31" spans="1:70" x14ac:dyDescent="0.2">
      <c r="A31" t="s">
        <v>20</v>
      </c>
      <c r="B31" t="s">
        <v>118</v>
      </c>
      <c r="C31" t="s">
        <v>108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1.513935446739197</v>
      </c>
      <c r="M31">
        <v>1.513935446739197</v>
      </c>
      <c r="N31">
        <v>0</v>
      </c>
      <c r="O31">
        <v>1878.988525390625</v>
      </c>
      <c r="P31">
        <v>1878.988525390625</v>
      </c>
      <c r="Q31">
        <v>0</v>
      </c>
      <c r="S31">
        <v>1881.988037109375</v>
      </c>
      <c r="T31">
        <v>1881.988037109375</v>
      </c>
      <c r="U31">
        <v>0</v>
      </c>
      <c r="W31">
        <v>1874.4775390625</v>
      </c>
      <c r="X31">
        <v>1874.4775390625</v>
      </c>
      <c r="Y31">
        <v>0</v>
      </c>
      <c r="Z31">
        <v>1878.988525390625</v>
      </c>
      <c r="AA31">
        <v>1878.988525390625</v>
      </c>
      <c r="AB31">
        <v>0</v>
      </c>
      <c r="AC31">
        <v>1873.963623046875</v>
      </c>
      <c r="AD31">
        <v>1873.963623046875</v>
      </c>
      <c r="AE31">
        <v>0</v>
      </c>
      <c r="AF31">
        <v>1874.4775390625</v>
      </c>
      <c r="AG31">
        <v>1874.4775390625</v>
      </c>
      <c r="AH31">
        <v>0</v>
      </c>
      <c r="AI31">
        <v>1872.852783203125</v>
      </c>
      <c r="AJ31">
        <v>1872.852783203125</v>
      </c>
      <c r="AK31">
        <v>0</v>
      </c>
      <c r="AL31">
        <v>1873.963623046875</v>
      </c>
      <c r="AM31">
        <v>1873.963623046875</v>
      </c>
      <c r="AN31">
        <v>0</v>
      </c>
      <c r="AO31">
        <v>1871.85498046875</v>
      </c>
      <c r="AP31">
        <v>1871.85498046875</v>
      </c>
      <c r="AQ31">
        <v>0</v>
      </c>
      <c r="AR31">
        <v>1872.869384765625</v>
      </c>
      <c r="AS31">
        <v>1872.869384765625</v>
      </c>
      <c r="AT31">
        <v>0</v>
      </c>
      <c r="AU31">
        <v>1878.988525390625</v>
      </c>
      <c r="AV31">
        <v>1878.988525390625</v>
      </c>
      <c r="AW31">
        <v>0</v>
      </c>
      <c r="AY31">
        <v>29</v>
      </c>
      <c r="BA31">
        <f t="shared" si="0"/>
        <v>1.014404296875</v>
      </c>
      <c r="BB31">
        <f t="shared" si="1"/>
        <v>1.11083984375</v>
      </c>
      <c r="BC31">
        <f t="shared" si="2"/>
        <v>0.513916015625</v>
      </c>
      <c r="BD31">
        <f t="shared" si="3"/>
        <v>4.510986328125</v>
      </c>
      <c r="BE31">
        <f t="shared" si="4"/>
        <v>2.99951171875</v>
      </c>
      <c r="BF31">
        <f t="shared" si="5"/>
        <v>-1881.988037109375</v>
      </c>
      <c r="BI31">
        <f t="shared" si="9"/>
        <v>436.63073730468705</v>
      </c>
      <c r="BJ31">
        <f t="shared" si="10"/>
        <v>437.63854980468705</v>
      </c>
      <c r="BK31">
        <f t="shared" si="10"/>
        <v>439.34619140624909</v>
      </c>
      <c r="BL31">
        <f t="shared" si="10"/>
        <v>439.86157226562409</v>
      </c>
      <c r="BM31">
        <f t="shared" si="10"/>
        <v>444.36987304687409</v>
      </c>
      <c r="BN31">
        <f t="shared" si="10"/>
        <v>447.37072753906114</v>
      </c>
      <c r="BO31">
        <f t="shared" si="10"/>
        <v>451.69482421874909</v>
      </c>
      <c r="BR31">
        <f t="shared" si="8"/>
        <v>445.94787597656205</v>
      </c>
    </row>
    <row r="33" spans="1:2" x14ac:dyDescent="0.2">
      <c r="A33" t="s">
        <v>30</v>
      </c>
    </row>
    <row r="34" spans="1:2" x14ac:dyDescent="0.2">
      <c r="A34" t="s">
        <v>31</v>
      </c>
      <c r="B34">
        <v>53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1967.68701171875</v>
      </c>
      <c r="C2">
        <v>1967.68701171875</v>
      </c>
      <c r="D2">
        <v>0</v>
      </c>
      <c r="F2">
        <v>1969.693115234375</v>
      </c>
      <c r="G2">
        <v>1969.693115234375</v>
      </c>
      <c r="H2">
        <v>0</v>
      </c>
      <c r="J2">
        <v>1971.699340820312</v>
      </c>
      <c r="K2">
        <v>1971.699340820312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Normal="10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I1" t="s">
        <v>440</v>
      </c>
      <c r="BJ1" t="s">
        <v>441</v>
      </c>
      <c r="BK1" t="s">
        <v>442</v>
      </c>
      <c r="BL1" s="2" t="s">
        <v>443</v>
      </c>
      <c r="BM1" t="s">
        <v>444</v>
      </c>
      <c r="BN1" t="s">
        <v>445</v>
      </c>
      <c r="BO1" t="s">
        <v>446</v>
      </c>
      <c r="BQ1" t="s">
        <v>447</v>
      </c>
      <c r="BR1" t="s">
        <v>448</v>
      </c>
    </row>
    <row r="2" spans="1:70" x14ac:dyDescent="0.2">
      <c r="A2" t="s">
        <v>15</v>
      </c>
      <c r="B2" t="s">
        <v>183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0</v>
      </c>
      <c r="I2">
        <v>1</v>
      </c>
      <c r="J2">
        <v>0</v>
      </c>
      <c r="K2">
        <v>2</v>
      </c>
      <c r="O2">
        <v>1981.315307617188</v>
      </c>
      <c r="P2">
        <v>1981.315307617188</v>
      </c>
      <c r="Q2">
        <v>0</v>
      </c>
      <c r="S2">
        <v>1984.316162109375</v>
      </c>
      <c r="T2">
        <v>1984.316162109375</v>
      </c>
      <c r="U2">
        <v>0</v>
      </c>
      <c r="W2">
        <v>1976.805786132812</v>
      </c>
      <c r="X2">
        <v>1976.805786132812</v>
      </c>
      <c r="Y2">
        <v>0</v>
      </c>
      <c r="Z2">
        <v>1981.315307617188</v>
      </c>
      <c r="AA2">
        <v>1981.315307617188</v>
      </c>
      <c r="AB2">
        <v>0</v>
      </c>
      <c r="AC2">
        <v>1976.291748046875</v>
      </c>
      <c r="AD2">
        <v>1976.291748046875</v>
      </c>
      <c r="AE2">
        <v>0</v>
      </c>
      <c r="AF2">
        <v>1976.805786132812</v>
      </c>
      <c r="AG2">
        <v>1976.805786132812</v>
      </c>
      <c r="AH2">
        <v>0</v>
      </c>
      <c r="AI2">
        <v>1974.783081054688</v>
      </c>
      <c r="AJ2">
        <v>1974.783081054688</v>
      </c>
      <c r="AK2">
        <v>0</v>
      </c>
      <c r="AL2">
        <v>1976.291748046875</v>
      </c>
      <c r="AM2">
        <v>1976.291748046875</v>
      </c>
      <c r="AN2">
        <v>0</v>
      </c>
      <c r="AO2">
        <v>1973.79541015625</v>
      </c>
      <c r="AP2">
        <v>1973.79541015625</v>
      </c>
      <c r="AQ2">
        <v>0</v>
      </c>
      <c r="AR2">
        <v>1974.799682617188</v>
      </c>
      <c r="AS2">
        <v>1974.799682617188</v>
      </c>
      <c r="AT2">
        <v>0</v>
      </c>
      <c r="AU2">
        <v>1981.315307617188</v>
      </c>
      <c r="AV2">
        <v>1981.315307617188</v>
      </c>
      <c r="AW2">
        <v>0</v>
      </c>
      <c r="AY2">
        <v>0</v>
      </c>
      <c r="BA2">
        <f>AR2-AO2</f>
        <v>1.0042724609379547</v>
      </c>
      <c r="BB2">
        <f>AL2-AI2</f>
        <v>1.5086669921870453</v>
      </c>
      <c r="BC2">
        <f>AF2-AD2</f>
        <v>0.51403808593704525</v>
      </c>
      <c r="BD2">
        <f>Z2-W2</f>
        <v>4.5095214843759095</v>
      </c>
      <c r="BE2">
        <f>S2-AU2</f>
        <v>3.0008544921870453</v>
      </c>
      <c r="BF2">
        <f>AO3-S2</f>
        <v>4.52392578125</v>
      </c>
      <c r="BH2">
        <f>SUM(BA2:BF2)</f>
        <v>15.061279296875</v>
      </c>
      <c r="BI2">
        <v>0</v>
      </c>
      <c r="BJ2">
        <f>BA2-AX2</f>
        <v>1.0042724609379547</v>
      </c>
      <c r="BK2">
        <f>BJ2+BB2</f>
        <v>2.512939453125</v>
      </c>
      <c r="BL2">
        <f>BK2+BC2</f>
        <v>3.0269775390620453</v>
      </c>
      <c r="BM2">
        <f>BL2+BD2</f>
        <v>7.5364990234379547</v>
      </c>
      <c r="BN2">
        <f>BM2+BE2</f>
        <v>10.537353515625</v>
      </c>
      <c r="BO2">
        <f>BN2+BF2</f>
        <v>15.061279296875</v>
      </c>
      <c r="BQ2">
        <f>Ctrl_block2!AO2-secondcountdown!B2</f>
        <v>6.1083984375</v>
      </c>
      <c r="BR2">
        <f>$BQ$2+BL2</f>
        <v>9.1353759765620453</v>
      </c>
    </row>
    <row r="3" spans="1:70" x14ac:dyDescent="0.2">
      <c r="A3" t="s">
        <v>20</v>
      </c>
      <c r="B3" t="s">
        <v>175</v>
      </c>
      <c r="C3" t="s">
        <v>17</v>
      </c>
      <c r="D3">
        <v>-150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>
        <v>2</v>
      </c>
      <c r="O3">
        <v>1996.866821289062</v>
      </c>
      <c r="P3">
        <v>1996.866821289062</v>
      </c>
      <c r="Q3">
        <v>0</v>
      </c>
      <c r="S3">
        <v>1999.86767578125</v>
      </c>
      <c r="T3">
        <v>1999.86767578125</v>
      </c>
      <c r="U3">
        <v>0</v>
      </c>
      <c r="W3">
        <v>1992.357177734375</v>
      </c>
      <c r="X3">
        <v>1992.357177734375</v>
      </c>
      <c r="Y3">
        <v>0</v>
      </c>
      <c r="Z3">
        <v>1996.866821289062</v>
      </c>
      <c r="AA3">
        <v>1996.866821289062</v>
      </c>
      <c r="AB3">
        <v>0</v>
      </c>
      <c r="AC3">
        <v>1991.84326171875</v>
      </c>
      <c r="AD3">
        <v>1991.84326171875</v>
      </c>
      <c r="AE3">
        <v>0</v>
      </c>
      <c r="AF3">
        <v>1992.357177734375</v>
      </c>
      <c r="AG3">
        <v>1992.357177734375</v>
      </c>
      <c r="AH3">
        <v>0</v>
      </c>
      <c r="AI3">
        <v>1989.837158203125</v>
      </c>
      <c r="AJ3">
        <v>1989.837158203125</v>
      </c>
      <c r="AK3">
        <v>0</v>
      </c>
      <c r="AL3">
        <v>1991.84326171875</v>
      </c>
      <c r="AM3">
        <v>1991.84326171875</v>
      </c>
      <c r="AN3">
        <v>0</v>
      </c>
      <c r="AO3">
        <v>1988.840087890625</v>
      </c>
      <c r="AP3">
        <v>1988.840087890625</v>
      </c>
      <c r="AQ3">
        <v>0</v>
      </c>
      <c r="AR3">
        <v>1989.853637695312</v>
      </c>
      <c r="AS3">
        <v>1989.853637695312</v>
      </c>
      <c r="AT3">
        <v>0</v>
      </c>
      <c r="AU3">
        <v>1996.866821289062</v>
      </c>
      <c r="AV3">
        <v>1996.866821289062</v>
      </c>
      <c r="AW3">
        <v>0</v>
      </c>
      <c r="AY3">
        <v>1</v>
      </c>
      <c r="BA3">
        <f t="shared" ref="BA3:BA31" si="0">AR3-AO3</f>
        <v>1.0135498046870453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4.0218505859379547</v>
      </c>
      <c r="BH3">
        <f t="shared" ref="BH3:BH30" si="6">SUM(BA3:BF3)</f>
        <v>15.06591796875</v>
      </c>
      <c r="BI3">
        <f>SUM(BA2:BF2)</f>
        <v>15.061279296875</v>
      </c>
      <c r="BJ3">
        <f t="shared" ref="BJ3:BO18" si="7">BI3+BA2</f>
        <v>16.065551757812955</v>
      </c>
      <c r="BK3">
        <f t="shared" si="7"/>
        <v>17.57421875</v>
      </c>
      <c r="BL3">
        <f t="shared" si="7"/>
        <v>18.088256835937045</v>
      </c>
      <c r="BM3">
        <f t="shared" si="7"/>
        <v>22.597778320312955</v>
      </c>
      <c r="BN3">
        <f t="shared" si="7"/>
        <v>25.5986328125</v>
      </c>
      <c r="BO3">
        <f t="shared" si="7"/>
        <v>30.12255859375</v>
      </c>
      <c r="BR3">
        <f t="shared" ref="BR3:BR31" si="8">$BQ$2+BL3</f>
        <v>24.196655273437045</v>
      </c>
    </row>
    <row r="4" spans="1:70" x14ac:dyDescent="0.2">
      <c r="A4" t="s">
        <v>15</v>
      </c>
      <c r="B4" t="s">
        <v>125</v>
      </c>
      <c r="C4" t="s">
        <v>29</v>
      </c>
      <c r="D4">
        <v>150</v>
      </c>
      <c r="E4">
        <v>1</v>
      </c>
      <c r="F4" t="s">
        <v>18</v>
      </c>
      <c r="G4">
        <v>1</v>
      </c>
      <c r="H4">
        <v>0</v>
      </c>
      <c r="I4">
        <v>1</v>
      </c>
      <c r="J4">
        <v>0</v>
      </c>
      <c r="K4" s="1" t="s">
        <v>432</v>
      </c>
      <c r="L4">
        <v>1.2556583881378169</v>
      </c>
      <c r="M4">
        <v>1.2556583881378169</v>
      </c>
      <c r="N4">
        <v>0</v>
      </c>
      <c r="O4">
        <v>2011.804809570312</v>
      </c>
      <c r="P4">
        <v>2011.804809570312</v>
      </c>
      <c r="Q4">
        <v>0</v>
      </c>
      <c r="S4">
        <v>2014.805786132812</v>
      </c>
      <c r="T4">
        <v>2014.805786132812</v>
      </c>
      <c r="U4">
        <v>0</v>
      </c>
      <c r="W4">
        <v>2007.295288085938</v>
      </c>
      <c r="X4">
        <v>2007.295288085938</v>
      </c>
      <c r="Y4">
        <v>0</v>
      </c>
      <c r="Z4">
        <v>2011.804809570312</v>
      </c>
      <c r="AA4">
        <v>2011.804809570312</v>
      </c>
      <c r="AB4">
        <v>0</v>
      </c>
      <c r="AC4">
        <v>2006.781372070312</v>
      </c>
      <c r="AD4">
        <v>2006.781372070312</v>
      </c>
      <c r="AE4">
        <v>0</v>
      </c>
      <c r="AF4">
        <v>2007.295288085938</v>
      </c>
      <c r="AG4">
        <v>2007.295288085938</v>
      </c>
      <c r="AH4">
        <v>0</v>
      </c>
      <c r="AI4">
        <v>2004.874633789062</v>
      </c>
      <c r="AJ4">
        <v>2004.874633789062</v>
      </c>
      <c r="AK4">
        <v>0</v>
      </c>
      <c r="AL4">
        <v>2006.781372070312</v>
      </c>
      <c r="AM4">
        <v>2006.781372070312</v>
      </c>
      <c r="AN4">
        <v>0</v>
      </c>
      <c r="AO4">
        <v>2003.889526367188</v>
      </c>
      <c r="AP4">
        <v>2003.889526367188</v>
      </c>
      <c r="AQ4">
        <v>0</v>
      </c>
      <c r="AR4">
        <v>2004.891235351562</v>
      </c>
      <c r="AS4">
        <v>2004.891235351562</v>
      </c>
      <c r="AT4">
        <v>0</v>
      </c>
      <c r="AU4">
        <v>2011.804809570312</v>
      </c>
      <c r="AV4">
        <v>2011.804809570312</v>
      </c>
      <c r="AW4">
        <v>0</v>
      </c>
      <c r="AY4">
        <v>2</v>
      </c>
      <c r="BA4">
        <f t="shared" si="0"/>
        <v>1.0017089843740905</v>
      </c>
      <c r="BB4">
        <f t="shared" si="1"/>
        <v>1.90673828125</v>
      </c>
      <c r="BC4">
        <f t="shared" si="2"/>
        <v>0.51391601562590949</v>
      </c>
      <c r="BD4">
        <f t="shared" si="3"/>
        <v>4.5095214843740905</v>
      </c>
      <c r="BE4">
        <f t="shared" si="4"/>
        <v>3.0009765625</v>
      </c>
      <c r="BF4">
        <f t="shared" si="5"/>
        <v>4.125</v>
      </c>
      <c r="BH4">
        <f t="shared" si="6"/>
        <v>15.057861328124091</v>
      </c>
      <c r="BI4">
        <f>BH2+BH3</f>
        <v>30.127197265625</v>
      </c>
      <c r="BJ4">
        <f t="shared" si="7"/>
        <v>31.140747070312045</v>
      </c>
      <c r="BK4">
        <f t="shared" si="7"/>
        <v>33.146850585937045</v>
      </c>
      <c r="BL4">
        <f t="shared" si="7"/>
        <v>33.660766601562045</v>
      </c>
      <c r="BM4">
        <f t="shared" si="7"/>
        <v>38.170410156249091</v>
      </c>
      <c r="BN4">
        <f t="shared" si="7"/>
        <v>41.171264648437045</v>
      </c>
      <c r="BO4">
        <f t="shared" si="7"/>
        <v>45.193115234375</v>
      </c>
      <c r="BR4">
        <f t="shared" si="8"/>
        <v>39.769165039062045</v>
      </c>
    </row>
    <row r="5" spans="1:70" x14ac:dyDescent="0.2">
      <c r="A5" t="s">
        <v>20</v>
      </c>
      <c r="B5" t="s">
        <v>188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1</v>
      </c>
      <c r="I5">
        <v>0</v>
      </c>
      <c r="J5">
        <v>0</v>
      </c>
      <c r="K5" s="1" t="s">
        <v>432</v>
      </c>
      <c r="L5">
        <v>1.40589439868927</v>
      </c>
      <c r="M5">
        <v>1.40589439868927</v>
      </c>
      <c r="N5">
        <v>0</v>
      </c>
      <c r="O5">
        <v>2026.560546875</v>
      </c>
      <c r="P5">
        <v>2026.560546875</v>
      </c>
      <c r="Q5">
        <v>0</v>
      </c>
      <c r="S5">
        <v>2029.561401367188</v>
      </c>
      <c r="T5">
        <v>2029.561401367188</v>
      </c>
      <c r="U5">
        <v>0</v>
      </c>
      <c r="W5">
        <v>2022.051025390625</v>
      </c>
      <c r="X5">
        <v>2022.051025390625</v>
      </c>
      <c r="Y5">
        <v>0</v>
      </c>
      <c r="Z5">
        <v>2026.560546875</v>
      </c>
      <c r="AA5">
        <v>2026.560546875</v>
      </c>
      <c r="AB5">
        <v>0</v>
      </c>
      <c r="AC5">
        <v>2021.536987304688</v>
      </c>
      <c r="AD5">
        <v>2021.536987304688</v>
      </c>
      <c r="AE5">
        <v>0</v>
      </c>
      <c r="AF5">
        <v>2022.051025390625</v>
      </c>
      <c r="AG5">
        <v>2022.051025390625</v>
      </c>
      <c r="AH5">
        <v>0</v>
      </c>
      <c r="AI5">
        <v>2019.928833007812</v>
      </c>
      <c r="AJ5">
        <v>2019.928833007812</v>
      </c>
      <c r="AK5">
        <v>0</v>
      </c>
      <c r="AL5">
        <v>2021.536987304688</v>
      </c>
      <c r="AM5">
        <v>2021.536987304688</v>
      </c>
      <c r="AN5">
        <v>0</v>
      </c>
      <c r="AO5">
        <v>2018.930786132812</v>
      </c>
      <c r="AP5">
        <v>2018.930786132812</v>
      </c>
      <c r="AQ5">
        <v>0</v>
      </c>
      <c r="AR5">
        <v>2019.9453125</v>
      </c>
      <c r="AS5">
        <v>2019.9453125</v>
      </c>
      <c r="AT5">
        <v>0</v>
      </c>
      <c r="AU5">
        <v>2026.560546875</v>
      </c>
      <c r="AV5">
        <v>2026.560546875</v>
      </c>
      <c r="AW5">
        <v>0</v>
      </c>
      <c r="AY5">
        <v>3</v>
      </c>
      <c r="BA5">
        <f t="shared" si="0"/>
        <v>1.0145263671879547</v>
      </c>
      <c r="BB5">
        <f t="shared" si="1"/>
        <v>1.6081542968759095</v>
      </c>
      <c r="BC5">
        <f t="shared" si="2"/>
        <v>0.51403808593704525</v>
      </c>
      <c r="BD5">
        <f t="shared" si="3"/>
        <v>4.509521484375</v>
      </c>
      <c r="BE5">
        <f t="shared" si="4"/>
        <v>3.0008544921879547</v>
      </c>
      <c r="BF5">
        <f t="shared" si="5"/>
        <v>4.4136962890620453</v>
      </c>
      <c r="BH5">
        <f t="shared" si="6"/>
        <v>15.060791015625909</v>
      </c>
      <c r="BI5">
        <f t="shared" ref="BI5:BI31" si="9">BI4+BH4</f>
        <v>45.185058593749091</v>
      </c>
      <c r="BJ5">
        <f t="shared" si="7"/>
        <v>46.186767578123181</v>
      </c>
      <c r="BK5">
        <f t="shared" si="7"/>
        <v>48.093505859373181</v>
      </c>
      <c r="BL5">
        <f t="shared" si="7"/>
        <v>48.607421874999091</v>
      </c>
      <c r="BM5">
        <f t="shared" si="7"/>
        <v>53.116943359373181</v>
      </c>
      <c r="BN5">
        <f t="shared" si="7"/>
        <v>56.117919921873181</v>
      </c>
      <c r="BO5">
        <f t="shared" si="7"/>
        <v>60.242919921873181</v>
      </c>
      <c r="BR5">
        <f t="shared" si="8"/>
        <v>54.715820312499091</v>
      </c>
    </row>
    <row r="6" spans="1:70" x14ac:dyDescent="0.2">
      <c r="A6" t="s">
        <v>20</v>
      </c>
      <c r="B6" t="s">
        <v>28</v>
      </c>
      <c r="C6" t="s">
        <v>29</v>
      </c>
      <c r="D6">
        <v>-150</v>
      </c>
      <c r="E6">
        <v>1</v>
      </c>
      <c r="F6" t="s">
        <v>18</v>
      </c>
      <c r="G6">
        <v>1</v>
      </c>
      <c r="H6">
        <v>0</v>
      </c>
      <c r="I6">
        <v>1</v>
      </c>
      <c r="J6">
        <v>0</v>
      </c>
      <c r="K6" s="1" t="s">
        <v>432</v>
      </c>
      <c r="L6">
        <v>1.228580594062805</v>
      </c>
      <c r="M6">
        <v>1.228580594062805</v>
      </c>
      <c r="N6">
        <v>0</v>
      </c>
      <c r="O6">
        <v>2042.393920898438</v>
      </c>
      <c r="P6">
        <v>2042.393920898438</v>
      </c>
      <c r="Q6">
        <v>0</v>
      </c>
      <c r="S6">
        <v>2045.394775390625</v>
      </c>
      <c r="T6">
        <v>2045.394775390625</v>
      </c>
      <c r="U6">
        <v>0</v>
      </c>
      <c r="W6">
        <v>2037.884399414062</v>
      </c>
      <c r="X6">
        <v>2037.884399414062</v>
      </c>
      <c r="Y6">
        <v>0</v>
      </c>
      <c r="Z6">
        <v>2042.393920898438</v>
      </c>
      <c r="AA6">
        <v>2042.393920898438</v>
      </c>
      <c r="AB6">
        <v>0</v>
      </c>
      <c r="AC6">
        <v>2037.370361328125</v>
      </c>
      <c r="AD6">
        <v>2037.370361328125</v>
      </c>
      <c r="AE6">
        <v>0</v>
      </c>
      <c r="AF6">
        <v>2037.884399414062</v>
      </c>
      <c r="AG6">
        <v>2037.884399414062</v>
      </c>
      <c r="AH6">
        <v>0</v>
      </c>
      <c r="AI6">
        <v>2034.96630859375</v>
      </c>
      <c r="AJ6">
        <v>2034.96630859375</v>
      </c>
      <c r="AK6">
        <v>0</v>
      </c>
      <c r="AL6">
        <v>2037.370361328125</v>
      </c>
      <c r="AM6">
        <v>2037.370361328125</v>
      </c>
      <c r="AN6">
        <v>0</v>
      </c>
      <c r="AO6">
        <v>2033.97509765625</v>
      </c>
      <c r="AP6">
        <v>2033.97509765625</v>
      </c>
      <c r="AQ6">
        <v>0</v>
      </c>
      <c r="AR6">
        <v>2034.98291015625</v>
      </c>
      <c r="AS6">
        <v>2034.98291015625</v>
      </c>
      <c r="AT6">
        <v>0</v>
      </c>
      <c r="AU6">
        <v>2042.393920898438</v>
      </c>
      <c r="AV6">
        <v>2042.393920898438</v>
      </c>
      <c r="AW6">
        <v>0</v>
      </c>
      <c r="AY6">
        <v>4</v>
      </c>
      <c r="BA6">
        <f t="shared" si="0"/>
        <v>1.0078125</v>
      </c>
      <c r="BB6">
        <f t="shared" si="1"/>
        <v>2.404052734375</v>
      </c>
      <c r="BC6">
        <f t="shared" si="2"/>
        <v>0.51403808593704525</v>
      </c>
      <c r="BD6">
        <f t="shared" si="3"/>
        <v>4.5095214843759095</v>
      </c>
      <c r="BE6">
        <f t="shared" si="4"/>
        <v>3.0008544921870453</v>
      </c>
      <c r="BF6">
        <f t="shared" si="5"/>
        <v>3.61767578125</v>
      </c>
      <c r="BH6">
        <f t="shared" si="6"/>
        <v>15.053955078125</v>
      </c>
      <c r="BI6">
        <f t="shared" si="9"/>
        <v>60.245849609375</v>
      </c>
      <c r="BJ6">
        <f t="shared" si="7"/>
        <v>61.260375976562955</v>
      </c>
      <c r="BK6">
        <f t="shared" si="7"/>
        <v>62.868530273438864</v>
      </c>
      <c r="BL6">
        <f t="shared" si="7"/>
        <v>63.382568359375909</v>
      </c>
      <c r="BM6">
        <f t="shared" si="7"/>
        <v>67.892089843750909</v>
      </c>
      <c r="BN6">
        <f t="shared" si="7"/>
        <v>70.892944335938864</v>
      </c>
      <c r="BO6">
        <f t="shared" si="7"/>
        <v>75.306640625000909</v>
      </c>
      <c r="BR6">
        <f t="shared" si="8"/>
        <v>69.490966796875909</v>
      </c>
    </row>
    <row r="7" spans="1:70" x14ac:dyDescent="0.2">
      <c r="A7" t="s">
        <v>20</v>
      </c>
      <c r="B7" t="s">
        <v>176</v>
      </c>
      <c r="C7" t="s">
        <v>99</v>
      </c>
      <c r="D7">
        <v>-30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>
        <v>2</v>
      </c>
      <c r="O7">
        <v>2056.337158203125</v>
      </c>
      <c r="P7">
        <v>2056.337158203125</v>
      </c>
      <c r="Q7">
        <v>0</v>
      </c>
      <c r="S7">
        <v>2059.338134765625</v>
      </c>
      <c r="T7">
        <v>2059.338134765625</v>
      </c>
      <c r="U7">
        <v>0</v>
      </c>
      <c r="W7">
        <v>2051.82763671875</v>
      </c>
      <c r="X7">
        <v>2051.82763671875</v>
      </c>
      <c r="Y7">
        <v>0</v>
      </c>
      <c r="Z7">
        <v>2056.337158203125</v>
      </c>
      <c r="AA7">
        <v>2056.337158203125</v>
      </c>
      <c r="AB7">
        <v>0</v>
      </c>
      <c r="AC7">
        <v>2051.313720703125</v>
      </c>
      <c r="AD7">
        <v>2051.313720703125</v>
      </c>
      <c r="AE7">
        <v>0</v>
      </c>
      <c r="AF7">
        <v>2051.82763671875</v>
      </c>
      <c r="AG7">
        <v>2051.82763671875</v>
      </c>
      <c r="AH7">
        <v>0</v>
      </c>
      <c r="AI7">
        <v>2050.00390625</v>
      </c>
      <c r="AJ7">
        <v>2050.00390625</v>
      </c>
      <c r="AK7">
        <v>0</v>
      </c>
      <c r="AL7">
        <v>2051.313720703125</v>
      </c>
      <c r="AM7">
        <v>2051.313720703125</v>
      </c>
      <c r="AN7">
        <v>0</v>
      </c>
      <c r="AO7">
        <v>2049.012451171875</v>
      </c>
      <c r="AP7">
        <v>2049.012451171875</v>
      </c>
      <c r="AQ7">
        <v>0</v>
      </c>
      <c r="AR7">
        <v>2050.020263671875</v>
      </c>
      <c r="AS7">
        <v>2050.020263671875</v>
      </c>
      <c r="AT7">
        <v>0</v>
      </c>
      <c r="AU7">
        <v>2056.337158203125</v>
      </c>
      <c r="AV7">
        <v>2056.337158203125</v>
      </c>
      <c r="AW7">
        <v>0</v>
      </c>
      <c r="AY7">
        <v>5</v>
      </c>
      <c r="BA7">
        <f t="shared" si="0"/>
        <v>1.0078125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4.712646484375</v>
      </c>
      <c r="BH7">
        <f t="shared" si="6"/>
        <v>15.0546875</v>
      </c>
      <c r="BI7">
        <f t="shared" si="9"/>
        <v>75.2998046875</v>
      </c>
      <c r="BJ7">
        <f t="shared" si="7"/>
        <v>76.3076171875</v>
      </c>
      <c r="BK7">
        <f t="shared" si="7"/>
        <v>78.711669921875</v>
      </c>
      <c r="BL7">
        <f t="shared" si="7"/>
        <v>79.225708007812045</v>
      </c>
      <c r="BM7">
        <f t="shared" si="7"/>
        <v>83.735229492187955</v>
      </c>
      <c r="BN7">
        <f t="shared" si="7"/>
        <v>86.736083984375</v>
      </c>
      <c r="BO7">
        <f t="shared" si="7"/>
        <v>90.353759765625</v>
      </c>
      <c r="BR7">
        <f t="shared" si="8"/>
        <v>85.334106445312045</v>
      </c>
    </row>
    <row r="8" spans="1:70" x14ac:dyDescent="0.2">
      <c r="A8" t="s">
        <v>20</v>
      </c>
      <c r="B8" t="s">
        <v>170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1</v>
      </c>
      <c r="I8">
        <v>0</v>
      </c>
      <c r="J8">
        <v>0</v>
      </c>
      <c r="K8" s="1" t="s">
        <v>432</v>
      </c>
      <c r="L8">
        <v>0.8999258279800415</v>
      </c>
      <c r="M8">
        <v>0.8999258279800415</v>
      </c>
      <c r="N8">
        <v>0</v>
      </c>
      <c r="O8">
        <v>2071.9716796875</v>
      </c>
      <c r="P8">
        <v>2071.9716796875</v>
      </c>
      <c r="Q8">
        <v>0</v>
      </c>
      <c r="S8">
        <v>2074.972412109375</v>
      </c>
      <c r="T8">
        <v>2074.972412109375</v>
      </c>
      <c r="U8">
        <v>0</v>
      </c>
      <c r="W8">
        <v>2067.4619140625</v>
      </c>
      <c r="X8">
        <v>2067.4619140625</v>
      </c>
      <c r="Y8">
        <v>0</v>
      </c>
      <c r="Z8">
        <v>2071.9716796875</v>
      </c>
      <c r="AA8">
        <v>2071.9716796875</v>
      </c>
      <c r="AB8">
        <v>0</v>
      </c>
      <c r="AC8">
        <v>2066.947998046875</v>
      </c>
      <c r="AD8">
        <v>2066.947998046875</v>
      </c>
      <c r="AE8">
        <v>0</v>
      </c>
      <c r="AF8">
        <v>2067.4619140625</v>
      </c>
      <c r="AG8">
        <v>2067.4619140625</v>
      </c>
      <c r="AH8">
        <v>0</v>
      </c>
      <c r="AI8">
        <v>2065.041259765625</v>
      </c>
      <c r="AJ8">
        <v>2065.041259765625</v>
      </c>
      <c r="AK8">
        <v>0</v>
      </c>
      <c r="AL8">
        <v>2066.947998046875</v>
      </c>
      <c r="AM8">
        <v>2066.947998046875</v>
      </c>
      <c r="AN8">
        <v>0</v>
      </c>
      <c r="AO8">
        <v>2064.05078125</v>
      </c>
      <c r="AP8">
        <v>2064.05078125</v>
      </c>
      <c r="AQ8">
        <v>0</v>
      </c>
      <c r="AR8">
        <v>2065.057861328125</v>
      </c>
      <c r="AS8">
        <v>2065.057861328125</v>
      </c>
      <c r="AT8">
        <v>0</v>
      </c>
      <c r="AU8">
        <v>2071.9716796875</v>
      </c>
      <c r="AV8">
        <v>2071.9716796875</v>
      </c>
      <c r="AW8">
        <v>0</v>
      </c>
      <c r="AY8">
        <v>6</v>
      </c>
      <c r="BA8">
        <f t="shared" si="0"/>
        <v>1.007080078125</v>
      </c>
      <c r="BB8">
        <f t="shared" si="1"/>
        <v>1.90673828125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4.114501953125</v>
      </c>
      <c r="BH8">
        <f t="shared" si="6"/>
        <v>15.052734375</v>
      </c>
      <c r="BI8">
        <f t="shared" si="9"/>
        <v>90.3544921875</v>
      </c>
      <c r="BJ8">
        <f t="shared" si="7"/>
        <v>91.3623046875</v>
      </c>
      <c r="BK8">
        <f t="shared" si="7"/>
        <v>92.672119140625</v>
      </c>
      <c r="BL8">
        <f t="shared" si="7"/>
        <v>93.18603515625</v>
      </c>
      <c r="BM8">
        <f t="shared" si="7"/>
        <v>97.695556640625</v>
      </c>
      <c r="BN8">
        <f t="shared" si="7"/>
        <v>100.696533203125</v>
      </c>
      <c r="BO8">
        <f t="shared" si="7"/>
        <v>105.4091796875</v>
      </c>
      <c r="BR8">
        <f t="shared" si="8"/>
        <v>99.29443359375</v>
      </c>
    </row>
    <row r="9" spans="1:70" x14ac:dyDescent="0.2">
      <c r="A9" t="s">
        <v>20</v>
      </c>
      <c r="B9" t="s">
        <v>180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>
        <v>2</v>
      </c>
      <c r="O9">
        <v>2088.00390625</v>
      </c>
      <c r="P9">
        <v>2088.00390625</v>
      </c>
      <c r="Q9">
        <v>0</v>
      </c>
      <c r="S9">
        <v>2091.004638671875</v>
      </c>
      <c r="T9">
        <v>2091.004638671875</v>
      </c>
      <c r="U9">
        <v>0</v>
      </c>
      <c r="W9">
        <v>2083.494384765625</v>
      </c>
      <c r="X9">
        <v>2083.494384765625</v>
      </c>
      <c r="Y9">
        <v>0</v>
      </c>
      <c r="Z9">
        <v>2088.00390625</v>
      </c>
      <c r="AA9">
        <v>2088.00390625</v>
      </c>
      <c r="AB9">
        <v>0</v>
      </c>
      <c r="AC9">
        <v>2082.980224609375</v>
      </c>
      <c r="AD9">
        <v>2082.980224609375</v>
      </c>
      <c r="AE9">
        <v>0</v>
      </c>
      <c r="AF9">
        <v>2083.494384765625</v>
      </c>
      <c r="AG9">
        <v>2083.494384765625</v>
      </c>
      <c r="AH9">
        <v>0</v>
      </c>
      <c r="AI9">
        <v>2080.078857421875</v>
      </c>
      <c r="AJ9">
        <v>2080.078857421875</v>
      </c>
      <c r="AK9">
        <v>0</v>
      </c>
      <c r="AL9">
        <v>2082.980224609375</v>
      </c>
      <c r="AM9">
        <v>2082.980224609375</v>
      </c>
      <c r="AN9">
        <v>0</v>
      </c>
      <c r="AO9">
        <v>2079.0869140625</v>
      </c>
      <c r="AP9">
        <v>2079.0869140625</v>
      </c>
      <c r="AQ9">
        <v>0</v>
      </c>
      <c r="AR9">
        <v>2080.095458984375</v>
      </c>
      <c r="AS9">
        <v>2080.095458984375</v>
      </c>
      <c r="AT9">
        <v>0</v>
      </c>
      <c r="AU9">
        <v>2088.00390625</v>
      </c>
      <c r="AV9">
        <v>2088.00390625</v>
      </c>
      <c r="AW9">
        <v>0</v>
      </c>
      <c r="AY9">
        <v>7</v>
      </c>
      <c r="BA9">
        <f t="shared" si="0"/>
        <v>1.008544921875</v>
      </c>
      <c r="BB9">
        <f t="shared" si="1"/>
        <v>2.9013671875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3.108642578125</v>
      </c>
      <c r="BH9">
        <f t="shared" si="6"/>
        <v>15.04296875</v>
      </c>
      <c r="BI9">
        <f t="shared" si="9"/>
        <v>105.4072265625</v>
      </c>
      <c r="BJ9">
        <f t="shared" si="7"/>
        <v>106.414306640625</v>
      </c>
      <c r="BK9">
        <f t="shared" si="7"/>
        <v>108.321044921875</v>
      </c>
      <c r="BL9">
        <f t="shared" si="7"/>
        <v>108.8349609375</v>
      </c>
      <c r="BM9">
        <f t="shared" si="7"/>
        <v>113.3447265625</v>
      </c>
      <c r="BN9">
        <f t="shared" si="7"/>
        <v>116.345458984375</v>
      </c>
      <c r="BO9">
        <f t="shared" si="7"/>
        <v>120.4599609375</v>
      </c>
      <c r="BR9">
        <f t="shared" si="8"/>
        <v>114.943359375</v>
      </c>
    </row>
    <row r="10" spans="1:70" x14ac:dyDescent="0.2">
      <c r="A10" t="s">
        <v>15</v>
      </c>
      <c r="B10" t="s">
        <v>171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1</v>
      </c>
      <c r="I10">
        <v>0</v>
      </c>
      <c r="J10">
        <v>0</v>
      </c>
      <c r="K10" s="1" t="s">
        <v>432</v>
      </c>
      <c r="L10">
        <v>1.0233751535415649</v>
      </c>
      <c r="M10">
        <v>1.0233751535415649</v>
      </c>
      <c r="N10">
        <v>0</v>
      </c>
      <c r="O10">
        <v>2101.8310546875</v>
      </c>
      <c r="P10">
        <v>2101.8310546875</v>
      </c>
      <c r="Q10">
        <v>0</v>
      </c>
      <c r="S10">
        <v>2104.83203125</v>
      </c>
      <c r="T10">
        <v>2104.83203125</v>
      </c>
      <c r="U10">
        <v>0</v>
      </c>
      <c r="W10">
        <v>2097.321533203125</v>
      </c>
      <c r="X10">
        <v>2097.321533203125</v>
      </c>
      <c r="Y10">
        <v>0</v>
      </c>
      <c r="Z10">
        <v>2101.8310546875</v>
      </c>
      <c r="AA10">
        <v>2101.8310546875</v>
      </c>
      <c r="AB10">
        <v>0</v>
      </c>
      <c r="AC10">
        <v>2096.8076171875</v>
      </c>
      <c r="AD10">
        <v>2096.8076171875</v>
      </c>
      <c r="AE10">
        <v>0</v>
      </c>
      <c r="AF10">
        <v>2097.321533203125</v>
      </c>
      <c r="AG10">
        <v>2097.321533203125</v>
      </c>
      <c r="AH10">
        <v>0</v>
      </c>
      <c r="AI10">
        <v>2095.099853515625</v>
      </c>
      <c r="AJ10">
        <v>2095.099853515625</v>
      </c>
      <c r="AK10">
        <v>0</v>
      </c>
      <c r="AL10">
        <v>2096.8076171875</v>
      </c>
      <c r="AM10">
        <v>2096.8076171875</v>
      </c>
      <c r="AN10">
        <v>0</v>
      </c>
      <c r="AO10">
        <v>2094.11328125</v>
      </c>
      <c r="AP10">
        <v>2094.11328125</v>
      </c>
      <c r="AQ10">
        <v>0</v>
      </c>
      <c r="AR10">
        <v>2095.116455078125</v>
      </c>
      <c r="AS10">
        <v>2095.116455078125</v>
      </c>
      <c r="AT10">
        <v>0</v>
      </c>
      <c r="AU10">
        <v>2101.8310546875</v>
      </c>
      <c r="AV10">
        <v>2101.8310546875</v>
      </c>
      <c r="AW10">
        <v>0</v>
      </c>
      <c r="AY10">
        <v>8</v>
      </c>
      <c r="BA10">
        <f t="shared" si="0"/>
        <v>1.003173828125</v>
      </c>
      <c r="BB10">
        <f t="shared" si="1"/>
        <v>1.707763671875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4.314697265625</v>
      </c>
      <c r="BH10">
        <f t="shared" si="6"/>
        <v>15.050048828125</v>
      </c>
      <c r="BI10">
        <f t="shared" si="9"/>
        <v>120.4501953125</v>
      </c>
      <c r="BJ10">
        <f t="shared" si="7"/>
        <v>121.458740234375</v>
      </c>
      <c r="BK10">
        <f t="shared" si="7"/>
        <v>124.360107421875</v>
      </c>
      <c r="BL10">
        <f t="shared" si="7"/>
        <v>124.874267578125</v>
      </c>
      <c r="BM10">
        <f t="shared" si="7"/>
        <v>129.3837890625</v>
      </c>
      <c r="BN10">
        <f t="shared" si="7"/>
        <v>132.384521484375</v>
      </c>
      <c r="BO10">
        <f t="shared" si="7"/>
        <v>135.4931640625</v>
      </c>
      <c r="BR10">
        <f t="shared" si="8"/>
        <v>130.982666015625</v>
      </c>
    </row>
    <row r="11" spans="1:70" x14ac:dyDescent="0.2">
      <c r="A11" t="s">
        <v>15</v>
      </c>
      <c r="B11" t="s">
        <v>172</v>
      </c>
      <c r="C11" t="s">
        <v>17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1</v>
      </c>
      <c r="J11">
        <v>0</v>
      </c>
      <c r="K11" s="1" t="s">
        <v>432</v>
      </c>
      <c r="L11">
        <v>1.4678517580032351</v>
      </c>
      <c r="M11">
        <v>1.4678517580032351</v>
      </c>
      <c r="N11">
        <v>0</v>
      </c>
      <c r="O11">
        <v>2116.86865234375</v>
      </c>
      <c r="P11">
        <v>2116.86865234375</v>
      </c>
      <c r="Q11">
        <v>0</v>
      </c>
      <c r="S11">
        <v>2119.86962890625</v>
      </c>
      <c r="T11">
        <v>2119.86962890625</v>
      </c>
      <c r="U11">
        <v>0</v>
      </c>
      <c r="W11">
        <v>2112.359130859375</v>
      </c>
      <c r="X11">
        <v>2112.359130859375</v>
      </c>
      <c r="Y11">
        <v>0</v>
      </c>
      <c r="Z11">
        <v>2116.86865234375</v>
      </c>
      <c r="AA11">
        <v>2116.86865234375</v>
      </c>
      <c r="AB11">
        <v>0</v>
      </c>
      <c r="AC11">
        <v>2111.84521484375</v>
      </c>
      <c r="AD11">
        <v>2111.84521484375</v>
      </c>
      <c r="AE11">
        <v>0</v>
      </c>
      <c r="AF11">
        <v>2112.359130859375</v>
      </c>
      <c r="AG11">
        <v>2112.359130859375</v>
      </c>
      <c r="AH11">
        <v>0</v>
      </c>
      <c r="AI11">
        <v>2110.137451171875</v>
      </c>
      <c r="AJ11">
        <v>2110.137451171875</v>
      </c>
      <c r="AK11">
        <v>0</v>
      </c>
      <c r="AL11">
        <v>2111.84521484375</v>
      </c>
      <c r="AM11">
        <v>2111.84521484375</v>
      </c>
      <c r="AN11">
        <v>0</v>
      </c>
      <c r="AO11">
        <v>2109.146728515625</v>
      </c>
      <c r="AP11">
        <v>2109.146728515625</v>
      </c>
      <c r="AQ11">
        <v>0</v>
      </c>
      <c r="AR11">
        <v>2110.154052734375</v>
      </c>
      <c r="AS11">
        <v>2110.154052734375</v>
      </c>
      <c r="AT11">
        <v>0</v>
      </c>
      <c r="AU11">
        <v>2116.86865234375</v>
      </c>
      <c r="AV11">
        <v>2116.86865234375</v>
      </c>
      <c r="AW11">
        <v>0</v>
      </c>
      <c r="AY11">
        <v>9</v>
      </c>
      <c r="BA11">
        <f t="shared" si="0"/>
        <v>1.00732421875</v>
      </c>
      <c r="BB11">
        <f t="shared" si="1"/>
        <v>1.707763671875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4.312744140625</v>
      </c>
      <c r="BH11">
        <f t="shared" si="6"/>
        <v>15.05224609375</v>
      </c>
      <c r="BI11">
        <f t="shared" si="9"/>
        <v>135.500244140625</v>
      </c>
      <c r="BJ11">
        <f t="shared" si="7"/>
        <v>136.50341796875</v>
      </c>
      <c r="BK11">
        <f t="shared" si="7"/>
        <v>138.211181640625</v>
      </c>
      <c r="BL11">
        <f t="shared" si="7"/>
        <v>138.72509765625</v>
      </c>
      <c r="BM11">
        <f t="shared" si="7"/>
        <v>143.234619140625</v>
      </c>
      <c r="BN11">
        <f t="shared" si="7"/>
        <v>146.235595703125</v>
      </c>
      <c r="BO11">
        <f t="shared" si="7"/>
        <v>150.55029296875</v>
      </c>
      <c r="BR11">
        <f t="shared" si="8"/>
        <v>144.83349609375</v>
      </c>
    </row>
    <row r="12" spans="1:70" x14ac:dyDescent="0.2">
      <c r="A12" t="s">
        <v>15</v>
      </c>
      <c r="B12" t="s">
        <v>189</v>
      </c>
      <c r="C12" t="s">
        <v>29</v>
      </c>
      <c r="D12">
        <v>120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>
        <v>2</v>
      </c>
      <c r="O12">
        <v>2133.00048828125</v>
      </c>
      <c r="P12">
        <v>2133.00048828125</v>
      </c>
      <c r="Q12">
        <v>0</v>
      </c>
      <c r="S12">
        <v>2136.001220703125</v>
      </c>
      <c r="T12">
        <v>2136.001220703125</v>
      </c>
      <c r="U12">
        <v>0</v>
      </c>
      <c r="W12">
        <v>2128.49072265625</v>
      </c>
      <c r="X12">
        <v>2128.49072265625</v>
      </c>
      <c r="Y12">
        <v>0</v>
      </c>
      <c r="Z12">
        <v>2133.00048828125</v>
      </c>
      <c r="AA12">
        <v>2133.00048828125</v>
      </c>
      <c r="AB12">
        <v>0</v>
      </c>
      <c r="AC12">
        <v>2127.976806640625</v>
      </c>
      <c r="AD12">
        <v>2127.976806640625</v>
      </c>
      <c r="AE12">
        <v>0</v>
      </c>
      <c r="AF12">
        <v>2128.49072265625</v>
      </c>
      <c r="AG12">
        <v>2128.49072265625</v>
      </c>
      <c r="AH12">
        <v>0</v>
      </c>
      <c r="AI12">
        <v>2125.1748046875</v>
      </c>
      <c r="AJ12">
        <v>2125.1748046875</v>
      </c>
      <c r="AK12">
        <v>0</v>
      </c>
      <c r="AL12">
        <v>2127.976806640625</v>
      </c>
      <c r="AM12">
        <v>2127.976806640625</v>
      </c>
      <c r="AN12">
        <v>0</v>
      </c>
      <c r="AO12">
        <v>2124.182373046875</v>
      </c>
      <c r="AP12">
        <v>2124.182373046875</v>
      </c>
      <c r="AQ12">
        <v>0</v>
      </c>
      <c r="AR12">
        <v>2125.19140625</v>
      </c>
      <c r="AS12">
        <v>2125.19140625</v>
      </c>
      <c r="AT12">
        <v>0</v>
      </c>
      <c r="AU12">
        <v>2133.00048828125</v>
      </c>
      <c r="AV12">
        <v>2133.00048828125</v>
      </c>
      <c r="AW12">
        <v>0</v>
      </c>
      <c r="AY12">
        <v>10</v>
      </c>
      <c r="BA12">
        <f t="shared" si="0"/>
        <v>1.009033203125</v>
      </c>
      <c r="BB12">
        <f t="shared" si="1"/>
        <v>2.802001953125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3.2041015625</v>
      </c>
      <c r="BH12">
        <f t="shared" si="6"/>
        <v>15.03955078125</v>
      </c>
      <c r="BI12">
        <f t="shared" si="9"/>
        <v>150.552490234375</v>
      </c>
      <c r="BJ12">
        <f t="shared" si="7"/>
        <v>151.559814453125</v>
      </c>
      <c r="BK12">
        <f t="shared" si="7"/>
        <v>153.267578125</v>
      </c>
      <c r="BL12">
        <f t="shared" si="7"/>
        <v>153.781494140625</v>
      </c>
      <c r="BM12">
        <f t="shared" si="7"/>
        <v>158.291015625</v>
      </c>
      <c r="BN12">
        <f t="shared" si="7"/>
        <v>161.2919921875</v>
      </c>
      <c r="BO12">
        <f t="shared" si="7"/>
        <v>165.604736328125</v>
      </c>
      <c r="BR12">
        <f t="shared" si="8"/>
        <v>159.889892578125</v>
      </c>
    </row>
    <row r="13" spans="1:70" x14ac:dyDescent="0.2">
      <c r="A13" t="s">
        <v>15</v>
      </c>
      <c r="B13" t="s">
        <v>24</v>
      </c>
      <c r="C13" t="s">
        <v>99</v>
      </c>
      <c r="D13">
        <v>90</v>
      </c>
      <c r="E13">
        <v>2</v>
      </c>
      <c r="F13" t="s">
        <v>23</v>
      </c>
      <c r="G13">
        <v>1</v>
      </c>
      <c r="H13">
        <v>1</v>
      </c>
      <c r="I13">
        <v>0</v>
      </c>
      <c r="J13">
        <v>0</v>
      </c>
      <c r="K13" s="1" t="s">
        <v>432</v>
      </c>
      <c r="L13">
        <v>1.4477746486663821</v>
      </c>
      <c r="M13">
        <v>1.4477746486663821</v>
      </c>
      <c r="N13">
        <v>0</v>
      </c>
      <c r="O13">
        <v>2146.4296875</v>
      </c>
      <c r="P13">
        <v>2146.4296875</v>
      </c>
      <c r="Q13">
        <v>0</v>
      </c>
      <c r="S13">
        <v>2149.4306640625</v>
      </c>
      <c r="T13">
        <v>2149.4306640625</v>
      </c>
      <c r="U13">
        <v>0</v>
      </c>
      <c r="W13">
        <v>2141.920166015625</v>
      </c>
      <c r="X13">
        <v>2141.920166015625</v>
      </c>
      <c r="Y13">
        <v>0</v>
      </c>
      <c r="Z13">
        <v>2146.4296875</v>
      </c>
      <c r="AA13">
        <v>2146.4296875</v>
      </c>
      <c r="AB13">
        <v>0</v>
      </c>
      <c r="AC13">
        <v>2141.40625</v>
      </c>
      <c r="AD13">
        <v>2141.40625</v>
      </c>
      <c r="AE13">
        <v>0</v>
      </c>
      <c r="AF13">
        <v>2141.920166015625</v>
      </c>
      <c r="AG13">
        <v>2141.920166015625</v>
      </c>
      <c r="AH13">
        <v>0</v>
      </c>
      <c r="AI13">
        <v>2140.19580078125</v>
      </c>
      <c r="AJ13">
        <v>2140.19580078125</v>
      </c>
      <c r="AK13">
        <v>0</v>
      </c>
      <c r="AL13">
        <v>2141.40625</v>
      </c>
      <c r="AM13">
        <v>2141.40625</v>
      </c>
      <c r="AN13">
        <v>0</v>
      </c>
      <c r="AO13">
        <v>2139.205322265625</v>
      </c>
      <c r="AP13">
        <v>2139.205322265625</v>
      </c>
      <c r="AQ13">
        <v>0</v>
      </c>
      <c r="AR13">
        <v>2140.21240234375</v>
      </c>
      <c r="AS13">
        <v>2140.21240234375</v>
      </c>
      <c r="AT13">
        <v>0</v>
      </c>
      <c r="AU13">
        <v>2146.4296875</v>
      </c>
      <c r="AV13">
        <v>2146.4296875</v>
      </c>
      <c r="AW13">
        <v>0</v>
      </c>
      <c r="AY13">
        <v>11</v>
      </c>
      <c r="BA13">
        <f t="shared" si="0"/>
        <v>1.007080078125</v>
      </c>
      <c r="BB13">
        <f t="shared" si="1"/>
        <v>1.21044921875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4.8212890625</v>
      </c>
      <c r="BH13">
        <f t="shared" si="6"/>
        <v>15.063232421875</v>
      </c>
      <c r="BI13">
        <f t="shared" si="9"/>
        <v>165.592041015625</v>
      </c>
      <c r="BJ13">
        <f t="shared" si="7"/>
        <v>166.60107421875</v>
      </c>
      <c r="BK13">
        <f t="shared" si="7"/>
        <v>169.403076171875</v>
      </c>
      <c r="BL13">
        <f t="shared" si="7"/>
        <v>169.9169921875</v>
      </c>
      <c r="BM13">
        <f t="shared" si="7"/>
        <v>174.4267578125</v>
      </c>
      <c r="BN13">
        <f t="shared" si="7"/>
        <v>177.427490234375</v>
      </c>
      <c r="BO13">
        <f t="shared" si="7"/>
        <v>180.631591796875</v>
      </c>
      <c r="BR13">
        <f t="shared" si="8"/>
        <v>176.025390625</v>
      </c>
    </row>
    <row r="14" spans="1:70" x14ac:dyDescent="0.2">
      <c r="A14" t="s">
        <v>20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1</v>
      </c>
      <c r="I14">
        <v>0</v>
      </c>
      <c r="J14">
        <v>0</v>
      </c>
      <c r="K14" s="1" t="s">
        <v>432</v>
      </c>
      <c r="L14">
        <v>1.490477561950684</v>
      </c>
      <c r="M14">
        <v>1.490477561950684</v>
      </c>
      <c r="N14">
        <v>0</v>
      </c>
      <c r="O14">
        <v>2162.97607421875</v>
      </c>
      <c r="P14">
        <v>2162.97607421875</v>
      </c>
      <c r="Q14">
        <v>0</v>
      </c>
      <c r="S14">
        <v>2165.976806640625</v>
      </c>
      <c r="T14">
        <v>2165.976806640625</v>
      </c>
      <c r="U14">
        <v>0</v>
      </c>
      <c r="W14">
        <v>2158.46630859375</v>
      </c>
      <c r="X14">
        <v>2158.46630859375</v>
      </c>
      <c r="Y14">
        <v>0</v>
      </c>
      <c r="Z14">
        <v>2162.97607421875</v>
      </c>
      <c r="AA14">
        <v>2162.97607421875</v>
      </c>
      <c r="AB14">
        <v>0</v>
      </c>
      <c r="AC14">
        <v>2157.952392578125</v>
      </c>
      <c r="AD14">
        <v>2157.952392578125</v>
      </c>
      <c r="AE14">
        <v>0</v>
      </c>
      <c r="AF14">
        <v>2158.46630859375</v>
      </c>
      <c r="AG14">
        <v>2158.46630859375</v>
      </c>
      <c r="AH14">
        <v>0</v>
      </c>
      <c r="AI14">
        <v>2155.25</v>
      </c>
      <c r="AJ14">
        <v>2155.25</v>
      </c>
      <c r="AK14">
        <v>0</v>
      </c>
      <c r="AL14">
        <v>2157.952392578125</v>
      </c>
      <c r="AM14">
        <v>2157.952392578125</v>
      </c>
      <c r="AN14">
        <v>0</v>
      </c>
      <c r="AO14">
        <v>2154.251953125</v>
      </c>
      <c r="AP14">
        <v>2154.251953125</v>
      </c>
      <c r="AQ14">
        <v>0</v>
      </c>
      <c r="AR14">
        <v>2155.2666015625</v>
      </c>
      <c r="AS14">
        <v>2155.2666015625</v>
      </c>
      <c r="AT14">
        <v>0</v>
      </c>
      <c r="AU14">
        <v>2162.97607421875</v>
      </c>
      <c r="AV14">
        <v>2162.97607421875</v>
      </c>
      <c r="AW14">
        <v>0</v>
      </c>
      <c r="AY14">
        <v>12</v>
      </c>
      <c r="BA14">
        <f t="shared" si="0"/>
        <v>1.0146484375</v>
      </c>
      <c r="BB14">
        <f t="shared" si="1"/>
        <v>2.702392578125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3.307373046875</v>
      </c>
      <c r="BH14">
        <f t="shared" si="6"/>
        <v>15.048828125</v>
      </c>
      <c r="BI14">
        <f t="shared" si="9"/>
        <v>180.6552734375</v>
      </c>
      <c r="BJ14">
        <f t="shared" si="7"/>
        <v>181.662353515625</v>
      </c>
      <c r="BK14">
        <f t="shared" si="7"/>
        <v>182.872802734375</v>
      </c>
      <c r="BL14">
        <f t="shared" si="7"/>
        <v>183.38671875</v>
      </c>
      <c r="BM14">
        <f t="shared" si="7"/>
        <v>187.896240234375</v>
      </c>
      <c r="BN14">
        <f t="shared" si="7"/>
        <v>190.897216796875</v>
      </c>
      <c r="BO14">
        <f t="shared" si="7"/>
        <v>195.718505859375</v>
      </c>
      <c r="BR14">
        <f t="shared" si="8"/>
        <v>189.4951171875</v>
      </c>
    </row>
    <row r="15" spans="1:70" x14ac:dyDescent="0.2">
      <c r="A15" t="s">
        <v>15</v>
      </c>
      <c r="B15" t="s">
        <v>107</v>
      </c>
      <c r="C15" t="s">
        <v>108</v>
      </c>
      <c r="D15">
        <v>60</v>
      </c>
      <c r="E15">
        <v>2</v>
      </c>
      <c r="F15" t="s">
        <v>26</v>
      </c>
      <c r="G15">
        <v>1</v>
      </c>
      <c r="H15">
        <v>1</v>
      </c>
      <c r="I15">
        <v>0</v>
      </c>
      <c r="J15">
        <v>0</v>
      </c>
      <c r="K15" s="1" t="s">
        <v>432</v>
      </c>
      <c r="L15">
        <v>1.2312663793563841</v>
      </c>
      <c r="M15">
        <v>1.2312663793563841</v>
      </c>
      <c r="N15">
        <v>0</v>
      </c>
      <c r="O15">
        <v>2176.80322265625</v>
      </c>
      <c r="P15">
        <v>2176.80322265625</v>
      </c>
      <c r="Q15">
        <v>0</v>
      </c>
      <c r="S15">
        <v>2179.80419921875</v>
      </c>
      <c r="T15">
        <v>2179.80419921875</v>
      </c>
      <c r="U15">
        <v>0</v>
      </c>
      <c r="W15">
        <v>2172.293701171875</v>
      </c>
      <c r="X15">
        <v>2172.293701171875</v>
      </c>
      <c r="Y15">
        <v>0</v>
      </c>
      <c r="Z15">
        <v>2176.80322265625</v>
      </c>
      <c r="AA15">
        <v>2176.80322265625</v>
      </c>
      <c r="AB15">
        <v>0</v>
      </c>
      <c r="AC15">
        <v>2171.779541015625</v>
      </c>
      <c r="AD15">
        <v>2171.779541015625</v>
      </c>
      <c r="AE15">
        <v>0</v>
      </c>
      <c r="AF15">
        <v>2172.293701171875</v>
      </c>
      <c r="AG15">
        <v>2172.293701171875</v>
      </c>
      <c r="AH15">
        <v>0</v>
      </c>
      <c r="AI15">
        <v>2170.27099609375</v>
      </c>
      <c r="AJ15">
        <v>2170.27099609375</v>
      </c>
      <c r="AK15">
        <v>0</v>
      </c>
      <c r="AL15">
        <v>2171.779541015625</v>
      </c>
      <c r="AM15">
        <v>2171.779541015625</v>
      </c>
      <c r="AN15">
        <v>0</v>
      </c>
      <c r="AO15">
        <v>2169.2841796875</v>
      </c>
      <c r="AP15">
        <v>2169.2841796875</v>
      </c>
      <c r="AQ15">
        <v>0</v>
      </c>
      <c r="AR15">
        <v>2170.28759765625</v>
      </c>
      <c r="AS15">
        <v>2170.28759765625</v>
      </c>
      <c r="AT15">
        <v>0</v>
      </c>
      <c r="AU15">
        <v>2176.80322265625</v>
      </c>
      <c r="AV15">
        <v>2176.80322265625</v>
      </c>
      <c r="AW15">
        <v>0</v>
      </c>
      <c r="AY15">
        <v>13</v>
      </c>
      <c r="BA15">
        <f t="shared" si="0"/>
        <v>1.00341796875</v>
      </c>
      <c r="BB15">
        <f t="shared" si="1"/>
        <v>1.508544921875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4.51123046875</v>
      </c>
      <c r="BH15">
        <f t="shared" si="6"/>
        <v>15.0478515625</v>
      </c>
      <c r="BI15">
        <f t="shared" si="9"/>
        <v>195.7041015625</v>
      </c>
      <c r="BJ15">
        <f t="shared" si="7"/>
        <v>196.71875</v>
      </c>
      <c r="BK15">
        <f t="shared" si="7"/>
        <v>199.421142578125</v>
      </c>
      <c r="BL15">
        <f t="shared" si="7"/>
        <v>199.93505859375</v>
      </c>
      <c r="BM15">
        <f t="shared" si="7"/>
        <v>204.44482421875</v>
      </c>
      <c r="BN15">
        <f t="shared" si="7"/>
        <v>207.445556640625</v>
      </c>
      <c r="BO15">
        <f t="shared" si="7"/>
        <v>210.7529296875</v>
      </c>
      <c r="BR15">
        <f t="shared" si="8"/>
        <v>206.04345703125</v>
      </c>
    </row>
    <row r="16" spans="1:70" x14ac:dyDescent="0.2">
      <c r="A16" t="s">
        <v>15</v>
      </c>
      <c r="B16" t="s">
        <v>187</v>
      </c>
      <c r="C16" t="s">
        <v>29</v>
      </c>
      <c r="D16">
        <v>90</v>
      </c>
      <c r="E16">
        <v>2</v>
      </c>
      <c r="F16" t="s">
        <v>23</v>
      </c>
      <c r="G16">
        <v>1</v>
      </c>
      <c r="H16">
        <v>1</v>
      </c>
      <c r="I16">
        <v>0</v>
      </c>
      <c r="J16">
        <v>0</v>
      </c>
      <c r="K16" s="1" t="s">
        <v>432</v>
      </c>
      <c r="L16">
        <v>1.0349142551422119</v>
      </c>
      <c r="M16">
        <v>1.0349142551422119</v>
      </c>
      <c r="N16">
        <v>0</v>
      </c>
      <c r="O16">
        <v>2192.636474609375</v>
      </c>
      <c r="P16">
        <v>2192.636474609375</v>
      </c>
      <c r="Q16">
        <v>0</v>
      </c>
      <c r="S16">
        <v>2195.637451171875</v>
      </c>
      <c r="T16">
        <v>2195.637451171875</v>
      </c>
      <c r="U16">
        <v>0</v>
      </c>
      <c r="W16">
        <v>2188.126953125</v>
      </c>
      <c r="X16">
        <v>2188.126953125</v>
      </c>
      <c r="Y16">
        <v>0</v>
      </c>
      <c r="Z16">
        <v>2192.636474609375</v>
      </c>
      <c r="AA16">
        <v>2192.636474609375</v>
      </c>
      <c r="AB16">
        <v>0</v>
      </c>
      <c r="AC16">
        <v>2187.613037109375</v>
      </c>
      <c r="AD16">
        <v>2187.613037109375</v>
      </c>
      <c r="AE16">
        <v>0</v>
      </c>
      <c r="AF16">
        <v>2188.126953125</v>
      </c>
      <c r="AG16">
        <v>2188.126953125</v>
      </c>
      <c r="AH16">
        <v>0</v>
      </c>
      <c r="AI16">
        <v>2185.308349609375</v>
      </c>
      <c r="AJ16">
        <v>2185.308349609375</v>
      </c>
      <c r="AK16">
        <v>0</v>
      </c>
      <c r="AL16">
        <v>2187.613037109375</v>
      </c>
      <c r="AM16">
        <v>2187.613037109375</v>
      </c>
      <c r="AN16">
        <v>0</v>
      </c>
      <c r="AO16">
        <v>2184.3154296875</v>
      </c>
      <c r="AP16">
        <v>2184.3154296875</v>
      </c>
      <c r="AQ16">
        <v>0</v>
      </c>
      <c r="AR16">
        <v>2185.324951171875</v>
      </c>
      <c r="AS16">
        <v>2185.324951171875</v>
      </c>
      <c r="AT16">
        <v>0</v>
      </c>
      <c r="AU16">
        <v>2192.636474609375</v>
      </c>
      <c r="AV16">
        <v>2192.636474609375</v>
      </c>
      <c r="AW16">
        <v>0</v>
      </c>
      <c r="AY16">
        <v>14</v>
      </c>
      <c r="BA16">
        <f t="shared" si="0"/>
        <v>1.009521484375</v>
      </c>
      <c r="BB16">
        <f t="shared" si="1"/>
        <v>2.3046875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3.727783203125</v>
      </c>
      <c r="BH16">
        <f t="shared" si="6"/>
        <v>15.06640625</v>
      </c>
      <c r="BI16">
        <f t="shared" si="9"/>
        <v>210.751953125</v>
      </c>
      <c r="BJ16">
        <f t="shared" si="7"/>
        <v>211.75537109375</v>
      </c>
      <c r="BK16">
        <f t="shared" si="7"/>
        <v>213.263916015625</v>
      </c>
      <c r="BL16">
        <f t="shared" si="7"/>
        <v>213.778076171875</v>
      </c>
      <c r="BM16">
        <f t="shared" si="7"/>
        <v>218.28759765625</v>
      </c>
      <c r="BN16">
        <f t="shared" si="7"/>
        <v>221.28857421875</v>
      </c>
      <c r="BO16">
        <f t="shared" si="7"/>
        <v>225.7998046875</v>
      </c>
      <c r="BR16">
        <f t="shared" si="8"/>
        <v>219.886474609375</v>
      </c>
    </row>
    <row r="17" spans="1:70" x14ac:dyDescent="0.2">
      <c r="A17" t="s">
        <v>20</v>
      </c>
      <c r="B17" t="s">
        <v>185</v>
      </c>
      <c r="C17" t="s">
        <v>22</v>
      </c>
      <c r="D17">
        <v>-150</v>
      </c>
      <c r="E17">
        <v>1</v>
      </c>
      <c r="F17" t="s">
        <v>18</v>
      </c>
      <c r="G17">
        <v>1</v>
      </c>
      <c r="H17">
        <v>0</v>
      </c>
      <c r="I17">
        <v>1</v>
      </c>
      <c r="J17">
        <v>0</v>
      </c>
      <c r="K17" s="1" t="s">
        <v>432</v>
      </c>
      <c r="L17">
        <v>1.233763575553894</v>
      </c>
      <c r="M17">
        <v>1.233763575553894</v>
      </c>
      <c r="N17">
        <v>0</v>
      </c>
      <c r="O17">
        <v>2207.292724609375</v>
      </c>
      <c r="P17">
        <v>2207.292724609375</v>
      </c>
      <c r="Q17">
        <v>0</v>
      </c>
      <c r="S17">
        <v>2210.293701171875</v>
      </c>
      <c r="T17">
        <v>2210.293701171875</v>
      </c>
      <c r="U17">
        <v>0</v>
      </c>
      <c r="W17">
        <v>2202.783203125</v>
      </c>
      <c r="X17">
        <v>2202.783203125</v>
      </c>
      <c r="Y17">
        <v>0</v>
      </c>
      <c r="Z17">
        <v>2207.292724609375</v>
      </c>
      <c r="AA17">
        <v>2207.292724609375</v>
      </c>
      <c r="AB17">
        <v>0</v>
      </c>
      <c r="AC17">
        <v>2202.269287109375</v>
      </c>
      <c r="AD17">
        <v>2202.269287109375</v>
      </c>
      <c r="AE17">
        <v>0</v>
      </c>
      <c r="AF17">
        <v>2202.783203125</v>
      </c>
      <c r="AG17">
        <v>2202.783203125</v>
      </c>
      <c r="AH17">
        <v>0</v>
      </c>
      <c r="AI17">
        <v>2200.362548828125</v>
      </c>
      <c r="AJ17">
        <v>2200.362548828125</v>
      </c>
      <c r="AK17">
        <v>0</v>
      </c>
      <c r="AL17">
        <v>2202.269287109375</v>
      </c>
      <c r="AM17">
        <v>2202.269287109375</v>
      </c>
      <c r="AN17">
        <v>0</v>
      </c>
      <c r="AO17">
        <v>2199.365234375</v>
      </c>
      <c r="AP17">
        <v>2199.365234375</v>
      </c>
      <c r="AQ17">
        <v>0</v>
      </c>
      <c r="AR17">
        <v>2200.379150390625</v>
      </c>
      <c r="AS17">
        <v>2200.379150390625</v>
      </c>
      <c r="AT17">
        <v>0</v>
      </c>
      <c r="AU17">
        <v>2207.292724609375</v>
      </c>
      <c r="AV17">
        <v>2207.292724609375</v>
      </c>
      <c r="AW17">
        <v>0</v>
      </c>
      <c r="AY17">
        <v>15</v>
      </c>
      <c r="BA17">
        <f t="shared" si="0"/>
        <v>1.013916015625</v>
      </c>
      <c r="BB17">
        <f t="shared" si="1"/>
        <v>1.90673828125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4.119873046875</v>
      </c>
      <c r="BH17">
        <f t="shared" si="6"/>
        <v>15.06494140625</v>
      </c>
      <c r="BI17">
        <f t="shared" si="9"/>
        <v>225.818359375</v>
      </c>
      <c r="BJ17">
        <f t="shared" si="7"/>
        <v>226.827880859375</v>
      </c>
      <c r="BK17">
        <f t="shared" si="7"/>
        <v>229.132568359375</v>
      </c>
      <c r="BL17">
        <f t="shared" si="7"/>
        <v>229.646484375</v>
      </c>
      <c r="BM17">
        <f t="shared" si="7"/>
        <v>234.156005859375</v>
      </c>
      <c r="BN17">
        <f t="shared" si="7"/>
        <v>237.156982421875</v>
      </c>
      <c r="BO17">
        <f t="shared" si="7"/>
        <v>240.884765625</v>
      </c>
      <c r="BR17">
        <f t="shared" si="8"/>
        <v>235.7548828125</v>
      </c>
    </row>
    <row r="18" spans="1:70" x14ac:dyDescent="0.2">
      <c r="A18" t="s">
        <v>15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>
        <v>2</v>
      </c>
      <c r="O18">
        <v>2222.230712890625</v>
      </c>
      <c r="P18">
        <v>2222.230712890625</v>
      </c>
      <c r="Q18">
        <v>0</v>
      </c>
      <c r="S18">
        <v>2225.231689453125</v>
      </c>
      <c r="T18">
        <v>2225.231689453125</v>
      </c>
      <c r="U18">
        <v>0</v>
      </c>
      <c r="W18">
        <v>2217.72119140625</v>
      </c>
      <c r="X18">
        <v>2217.72119140625</v>
      </c>
      <c r="Y18">
        <v>0</v>
      </c>
      <c r="Z18">
        <v>2222.230712890625</v>
      </c>
      <c r="AA18">
        <v>2222.230712890625</v>
      </c>
      <c r="AB18">
        <v>0</v>
      </c>
      <c r="AC18">
        <v>2217.207275390625</v>
      </c>
      <c r="AD18">
        <v>2217.207275390625</v>
      </c>
      <c r="AE18">
        <v>0</v>
      </c>
      <c r="AF18">
        <v>2217.72119140625</v>
      </c>
      <c r="AG18">
        <v>2217.72119140625</v>
      </c>
      <c r="AH18">
        <v>0</v>
      </c>
      <c r="AI18">
        <v>2215.400146484375</v>
      </c>
      <c r="AJ18">
        <v>2215.400146484375</v>
      </c>
      <c r="AK18">
        <v>0</v>
      </c>
      <c r="AL18">
        <v>2217.207275390625</v>
      </c>
      <c r="AM18">
        <v>2217.207275390625</v>
      </c>
      <c r="AN18">
        <v>0</v>
      </c>
      <c r="AO18">
        <v>2214.41357421875</v>
      </c>
      <c r="AP18">
        <v>2214.41357421875</v>
      </c>
      <c r="AQ18">
        <v>0</v>
      </c>
      <c r="AR18">
        <v>2215.416748046875</v>
      </c>
      <c r="AS18">
        <v>2215.416748046875</v>
      </c>
      <c r="AT18">
        <v>0</v>
      </c>
      <c r="AU18">
        <v>2222.230712890625</v>
      </c>
      <c r="AV18">
        <v>2222.230712890625</v>
      </c>
      <c r="AW18">
        <v>0</v>
      </c>
      <c r="AY18">
        <v>16</v>
      </c>
      <c r="BA18">
        <f t="shared" si="0"/>
        <v>1.003173828125</v>
      </c>
      <c r="BB18">
        <f t="shared" si="1"/>
        <v>1.80712890625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4.22509765625</v>
      </c>
      <c r="BH18">
        <f t="shared" si="6"/>
        <v>15.059814453125</v>
      </c>
      <c r="BI18">
        <f t="shared" si="9"/>
        <v>240.88330078125</v>
      </c>
      <c r="BJ18">
        <f t="shared" si="7"/>
        <v>241.897216796875</v>
      </c>
      <c r="BK18">
        <f t="shared" si="7"/>
        <v>243.803955078125</v>
      </c>
      <c r="BL18">
        <f t="shared" si="7"/>
        <v>244.31787109375</v>
      </c>
      <c r="BM18">
        <f t="shared" si="7"/>
        <v>248.827392578125</v>
      </c>
      <c r="BN18">
        <f t="shared" si="7"/>
        <v>251.828369140625</v>
      </c>
      <c r="BO18">
        <f t="shared" si="7"/>
        <v>255.9482421875</v>
      </c>
      <c r="BR18">
        <f t="shared" si="8"/>
        <v>250.42626953125</v>
      </c>
    </row>
    <row r="19" spans="1:70" x14ac:dyDescent="0.2">
      <c r="A19" t="s">
        <v>20</v>
      </c>
      <c r="B19" t="s">
        <v>186</v>
      </c>
      <c r="C19" t="s">
        <v>103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1</v>
      </c>
      <c r="J19">
        <v>0</v>
      </c>
      <c r="K19" s="1" t="s">
        <v>432</v>
      </c>
      <c r="L19">
        <v>0.93158572912216187</v>
      </c>
      <c r="M19">
        <v>0.93158572912216187</v>
      </c>
      <c r="N19">
        <v>0</v>
      </c>
      <c r="O19">
        <v>2237.284912109375</v>
      </c>
      <c r="P19">
        <v>2237.284912109375</v>
      </c>
      <c r="Q19">
        <v>0</v>
      </c>
      <c r="S19">
        <v>2240.285888671875</v>
      </c>
      <c r="T19">
        <v>2240.285888671875</v>
      </c>
      <c r="U19">
        <v>0</v>
      </c>
      <c r="W19">
        <v>2232.775390625</v>
      </c>
      <c r="X19">
        <v>2232.775390625</v>
      </c>
      <c r="Y19">
        <v>0</v>
      </c>
      <c r="Z19">
        <v>2237.284912109375</v>
      </c>
      <c r="AA19">
        <v>2237.284912109375</v>
      </c>
      <c r="AB19">
        <v>0</v>
      </c>
      <c r="AC19">
        <v>2232.261474609375</v>
      </c>
      <c r="AD19">
        <v>2232.261474609375</v>
      </c>
      <c r="AE19">
        <v>0</v>
      </c>
      <c r="AF19">
        <v>2232.775390625</v>
      </c>
      <c r="AG19">
        <v>2232.775390625</v>
      </c>
      <c r="AH19">
        <v>0</v>
      </c>
      <c r="AI19">
        <v>2230.4541015625</v>
      </c>
      <c r="AJ19">
        <v>2230.4541015625</v>
      </c>
      <c r="AK19">
        <v>0</v>
      </c>
      <c r="AL19">
        <v>2232.261474609375</v>
      </c>
      <c r="AM19">
        <v>2232.261474609375</v>
      </c>
      <c r="AN19">
        <v>0</v>
      </c>
      <c r="AO19">
        <v>2229.456787109375</v>
      </c>
      <c r="AP19">
        <v>2229.456787109375</v>
      </c>
      <c r="AQ19">
        <v>0</v>
      </c>
      <c r="AR19">
        <v>2230.470703125</v>
      </c>
      <c r="AS19">
        <v>2230.470703125</v>
      </c>
      <c r="AT19">
        <v>0</v>
      </c>
      <c r="AU19">
        <v>2237.284912109375</v>
      </c>
      <c r="AV19">
        <v>2237.284912109375</v>
      </c>
      <c r="AW19">
        <v>0</v>
      </c>
      <c r="AY19">
        <v>17</v>
      </c>
      <c r="BA19">
        <f t="shared" si="0"/>
        <v>1.013916015625</v>
      </c>
      <c r="BB19">
        <f t="shared" si="1"/>
        <v>1.807373046875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4.2138671875</v>
      </c>
      <c r="BH19">
        <f t="shared" si="6"/>
        <v>15.0595703125</v>
      </c>
      <c r="BI19">
        <f t="shared" si="9"/>
        <v>255.943115234375</v>
      </c>
      <c r="BJ19">
        <f t="shared" ref="BJ19:BO31" si="10">BI19+BA18</f>
        <v>256.9462890625</v>
      </c>
      <c r="BK19">
        <f t="shared" si="10"/>
        <v>258.75341796875</v>
      </c>
      <c r="BL19">
        <f t="shared" si="10"/>
        <v>259.267333984375</v>
      </c>
      <c r="BM19">
        <f t="shared" si="10"/>
        <v>263.77685546875</v>
      </c>
      <c r="BN19">
        <f t="shared" si="10"/>
        <v>266.77783203125</v>
      </c>
      <c r="BO19">
        <f t="shared" si="10"/>
        <v>271.0029296875</v>
      </c>
      <c r="BR19">
        <f t="shared" si="8"/>
        <v>265.375732421875</v>
      </c>
    </row>
    <row r="20" spans="1:70" x14ac:dyDescent="0.2">
      <c r="A20" t="s">
        <v>20</v>
      </c>
      <c r="B20" t="s">
        <v>181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1</v>
      </c>
      <c r="J20">
        <v>0</v>
      </c>
      <c r="K20" s="1" t="s">
        <v>432</v>
      </c>
      <c r="L20">
        <v>0.84238260984420776</v>
      </c>
      <c r="M20">
        <v>0.84238260984420776</v>
      </c>
      <c r="N20">
        <v>0</v>
      </c>
      <c r="O20">
        <v>2251.8251953125</v>
      </c>
      <c r="P20">
        <v>2251.8251953125</v>
      </c>
      <c r="Q20">
        <v>0</v>
      </c>
      <c r="S20">
        <v>2254.825927734375</v>
      </c>
      <c r="T20">
        <v>2254.825927734375</v>
      </c>
      <c r="U20">
        <v>0</v>
      </c>
      <c r="W20">
        <v>2247.3154296875</v>
      </c>
      <c r="X20">
        <v>2247.3154296875</v>
      </c>
      <c r="Y20">
   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   <v>2246.801513671875</v>
      </c>
      <c r="AE20">
        <v>0</v>
      </c>
      <c r="AF20">
        <v>2247.3154296875</v>
      </c>
      <c r="AG20">
        <v>2247.3154296875</v>
      </c>
      <c r="AH20">
        <v>0</v>
      </c>
      <c r="AI20">
        <v>2245.49169921875</v>
      </c>
      <c r="AJ20">
        <v>2245.49169921875</v>
      </c>
      <c r="AK20">
        <v>0</v>
      </c>
      <c r="AL20">
        <v>2246.801513671875</v>
      </c>
      <c r="AM20">
        <v>2246.801513671875</v>
      </c>
      <c r="AN20">
        <v>0</v>
      </c>
      <c r="AO20">
        <v>2244.499755859375</v>
      </c>
      <c r="AP20">
        <v>2244.499755859375</v>
      </c>
      <c r="AQ20">
        <v>0</v>
      </c>
      <c r="AR20">
        <v>2245.50830078125</v>
      </c>
      <c r="AS20">
        <v>2245.50830078125</v>
      </c>
      <c r="AT20">
        <v>0</v>
      </c>
      <c r="AU20">
        <v>2251.8251953125</v>
      </c>
      <c r="AV20">
        <v>2251.8251953125</v>
      </c>
      <c r="AW20">
        <v>0</v>
      </c>
      <c r="AY20">
        <v>18</v>
      </c>
      <c r="BA20">
        <f t="shared" si="0"/>
        <v>1.008544921875</v>
      </c>
      <c r="BB20">
        <f t="shared" si="1"/>
        <v>1.309814453125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4.711669921875</v>
      </c>
      <c r="BH20">
        <f t="shared" si="6"/>
        <v>15.054443359375</v>
      </c>
      <c r="BI20">
        <f t="shared" si="9"/>
        <v>271.002685546875</v>
      </c>
      <c r="BJ20">
        <f t="shared" si="10"/>
        <v>272.0166015625</v>
      </c>
      <c r="BK20">
        <f t="shared" si="10"/>
        <v>273.823974609375</v>
      </c>
      <c r="BL20">
        <f t="shared" si="10"/>
        <v>274.337890625</v>
      </c>
      <c r="BM20">
        <f t="shared" si="10"/>
        <v>278.847412109375</v>
      </c>
      <c r="BN20">
        <f t="shared" si="10"/>
        <v>281.848388671875</v>
      </c>
      <c r="BO20">
        <f t="shared" si="10"/>
        <v>286.062255859375</v>
      </c>
      <c r="BR20">
        <f t="shared" si="8"/>
        <v>280.4462890625</v>
      </c>
    </row>
    <row r="21" spans="1:70" x14ac:dyDescent="0.2">
      <c r="A21" t="s">
        <v>20</v>
      </c>
      <c r="B21" t="s">
        <v>174</v>
      </c>
      <c r="C21" t="s">
        <v>123</v>
      </c>
      <c r="D21">
        <v>-90</v>
      </c>
      <c r="E21">
        <v>2</v>
      </c>
      <c r="F21" t="s">
        <v>26</v>
      </c>
      <c r="G21">
        <v>1</v>
      </c>
      <c r="H21">
        <v>0</v>
      </c>
      <c r="I21">
        <v>1</v>
      </c>
      <c r="J21">
        <v>0</v>
      </c>
      <c r="K21">
        <v>2</v>
      </c>
      <c r="O21">
        <v>2267.658447265625</v>
      </c>
      <c r="P21">
        <v>2267.658447265625</v>
      </c>
      <c r="Q21">
        <v>0</v>
      </c>
      <c r="S21">
        <v>2270.6591796875</v>
      </c>
      <c r="T21">
        <v>2270.6591796875</v>
      </c>
      <c r="U21">
        <v>0</v>
      </c>
      <c r="W21">
        <v>2263.14892578125</v>
      </c>
      <c r="X21">
        <v>2263.14892578125</v>
      </c>
      <c r="Y21">
        <v>0</v>
      </c>
      <c r="Z21">
        <v>2267.658447265625</v>
      </c>
      <c r="AA21">
        <v>2267.658447265625</v>
      </c>
      <c r="AB21">
        <v>0</v>
      </c>
      <c r="AC21">
        <v>2262.634765625</v>
      </c>
      <c r="AD21">
        <v>2262.634765625</v>
      </c>
      <c r="AE21">
        <v>0</v>
      </c>
      <c r="AF21">
        <v>2263.14892578125</v>
      </c>
      <c r="AG21">
        <v>2263.14892578125</v>
      </c>
      <c r="AH21">
        <v>0</v>
      </c>
      <c r="AI21">
        <v>2260.529296875</v>
      </c>
      <c r="AJ21">
        <v>2260.529296875</v>
      </c>
      <c r="AK21">
        <v>0</v>
      </c>
      <c r="AL21">
        <v>2262.634765625</v>
      </c>
      <c r="AM21">
        <v>2262.634765625</v>
      </c>
      <c r="AN21">
        <v>0</v>
      </c>
      <c r="AO21">
        <v>2259.53759765625</v>
      </c>
      <c r="AP21">
        <v>2259.53759765625</v>
      </c>
      <c r="AQ21">
        <v>0</v>
      </c>
      <c r="AR21">
        <v>2260.5458984375</v>
      </c>
      <c r="AS21">
        <v>2260.5458984375</v>
      </c>
      <c r="AT21">
        <v>0</v>
      </c>
      <c r="AU21">
        <v>2267.658447265625</v>
      </c>
      <c r="AV21">
        <v>2267.658447265625</v>
      </c>
      <c r="AW21">
        <v>0</v>
      </c>
      <c r="AY21">
        <v>19</v>
      </c>
      <c r="BA21">
        <f t="shared" si="0"/>
        <v>1.00830078125</v>
      </c>
      <c r="BB21">
        <f t="shared" si="1"/>
        <v>2.10546875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3.922607421875</v>
      </c>
      <c r="BH21">
        <f t="shared" si="6"/>
        <v>15.060791015625</v>
      </c>
      <c r="BI21">
        <f t="shared" si="9"/>
        <v>286.05712890625</v>
      </c>
      <c r="BJ21">
        <f t="shared" si="10"/>
        <v>287.065673828125</v>
      </c>
      <c r="BK21">
        <f t="shared" si="10"/>
        <v>288.37548828125</v>
      </c>
      <c r="BL21">
        <f t="shared" si="10"/>
        <v>288.889404296875</v>
      </c>
      <c r="BM21">
        <f t="shared" si="10"/>
        <v>293.399169921875</v>
      </c>
      <c r="BN21">
        <f t="shared" si="10"/>
        <v>296.39990234375</v>
      </c>
      <c r="BO21">
        <f t="shared" si="10"/>
        <v>301.111572265625</v>
      </c>
      <c r="BR21">
        <f t="shared" si="8"/>
        <v>294.997802734375</v>
      </c>
    </row>
    <row r="22" spans="1:70" x14ac:dyDescent="0.2">
      <c r="A22" t="s">
        <v>15</v>
      </c>
      <c r="B22" t="s">
        <v>24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0</v>
      </c>
      <c r="I22">
        <v>1</v>
      </c>
      <c r="J22">
        <v>0</v>
      </c>
      <c r="K22" s="1" t="s">
        <v>432</v>
      </c>
      <c r="L22">
        <v>1.4735784530639651</v>
      </c>
      <c r="M22">
        <v>1.4735784530639651</v>
      </c>
      <c r="N22">
        <v>0</v>
      </c>
      <c r="O22">
        <v>2282.696044921875</v>
      </c>
      <c r="P22">
        <v>2282.696044921875</v>
      </c>
      <c r="Q22">
        <v>0</v>
      </c>
      <c r="S22">
        <v>2285.69677734375</v>
      </c>
      <c r="T22">
        <v>2285.69677734375</v>
      </c>
      <c r="U22">
        <v>0</v>
      </c>
      <c r="W22">
        <v>2278.186279296875</v>
      </c>
      <c r="X22">
        <v>2278.186279296875</v>
      </c>
      <c r="Y22">
        <v>0</v>
      </c>
      <c r="Z22">
        <v>2282.696044921875</v>
      </c>
      <c r="AA22">
        <v>2282.696044921875</v>
      </c>
      <c r="AB22">
        <v>0</v>
      </c>
      <c r="AC22">
        <v>2277.67236328125</v>
      </c>
      <c r="AD22">
        <v>2277.67236328125</v>
      </c>
      <c r="AE22">
        <v>0</v>
      </c>
      <c r="AF22">
        <v>2278.186279296875</v>
      </c>
      <c r="AG22">
        <v>2278.186279296875</v>
      </c>
      <c r="AH22">
        <v>0</v>
      </c>
      <c r="AI22">
        <v>2275.56689453125</v>
      </c>
      <c r="AJ22">
        <v>2275.56689453125</v>
      </c>
      <c r="AK22">
        <v>0</v>
      </c>
      <c r="AL22">
        <v>2277.67236328125</v>
      </c>
      <c r="AM22">
        <v>2277.67236328125</v>
      </c>
      <c r="AN22">
        <v>0</v>
      </c>
      <c r="AO22">
        <v>2274.581787109375</v>
      </c>
      <c r="AP22">
        <v>2274.581787109375</v>
      </c>
      <c r="AQ22">
        <v>0</v>
      </c>
      <c r="AR22">
        <v>2275.58349609375</v>
      </c>
      <c r="AS22">
        <v>2275.58349609375</v>
      </c>
      <c r="AT22">
        <v>0</v>
      </c>
      <c r="AU22">
        <v>2282.696044921875</v>
      </c>
      <c r="AV22">
        <v>2282.696044921875</v>
      </c>
      <c r="AW22">
        <v>0</v>
      </c>
      <c r="AY22">
        <v>20</v>
      </c>
      <c r="BA22">
        <f t="shared" si="0"/>
        <v>1.001708984375</v>
      </c>
      <c r="BB22">
        <f t="shared" si="1"/>
        <v>2.10546875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3.9140625</v>
      </c>
      <c r="BH22">
        <f t="shared" si="6"/>
        <v>15.045654296875</v>
      </c>
      <c r="BI22">
        <f t="shared" si="9"/>
        <v>301.117919921875</v>
      </c>
      <c r="BJ22">
        <f t="shared" si="10"/>
        <v>302.126220703125</v>
      </c>
      <c r="BK22">
        <f t="shared" si="10"/>
        <v>304.231689453125</v>
      </c>
      <c r="BL22">
        <f t="shared" si="10"/>
        <v>304.745849609375</v>
      </c>
      <c r="BM22">
        <f t="shared" si="10"/>
        <v>309.25537109375</v>
      </c>
      <c r="BN22">
        <f t="shared" si="10"/>
        <v>312.256103515625</v>
      </c>
      <c r="BO22">
        <f t="shared" si="10"/>
        <v>316.1787109375</v>
      </c>
      <c r="BR22">
        <f t="shared" si="8"/>
        <v>310.854248046875</v>
      </c>
    </row>
    <row r="23" spans="1:70" x14ac:dyDescent="0.2">
      <c r="A23" t="s">
        <v>15</v>
      </c>
      <c r="B23" t="s">
        <v>173</v>
      </c>
      <c r="C23" t="s">
        <v>29</v>
      </c>
      <c r="D23">
        <v>60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>
        <v>2</v>
      </c>
      <c r="O23">
        <v>2298.23095703125</v>
      </c>
      <c r="P23">
        <v>2298.23095703125</v>
      </c>
      <c r="Q23">
        <v>0</v>
      </c>
      <c r="S23">
        <v>2301.231689453125</v>
      </c>
      <c r="T23">
        <v>2301.231689453125</v>
      </c>
      <c r="U23">
        <v>0</v>
      </c>
      <c r="W23">
        <v>2293.72119140625</v>
      </c>
      <c r="X23">
        <v>2293.72119140625</v>
      </c>
      <c r="Y23">
        <v>0</v>
      </c>
      <c r="Z23">
        <v>2298.23095703125</v>
      </c>
      <c r="AA23">
        <v>2298.23095703125</v>
      </c>
      <c r="AB23">
        <v>0</v>
      </c>
      <c r="AC23">
        <v>2293.207275390625</v>
      </c>
      <c r="AD23">
        <v>2293.207275390625</v>
      </c>
      <c r="AE23">
        <v>0</v>
      </c>
      <c r="AF23">
        <v>2293.72119140625</v>
      </c>
      <c r="AG23">
        <v>2293.72119140625</v>
      </c>
      <c r="AH23">
        <v>0</v>
      </c>
      <c r="AI23">
        <v>2290.604248046875</v>
      </c>
      <c r="AJ23">
        <v>2290.604248046875</v>
      </c>
      <c r="AK23">
        <v>0</v>
      </c>
      <c r="AL23">
        <v>2293.207275390625</v>
      </c>
      <c r="AM23">
        <v>2293.207275390625</v>
      </c>
      <c r="AN23">
        <v>0</v>
      </c>
      <c r="AO23">
        <v>2289.61083984375</v>
      </c>
      <c r="AP23">
        <v>2289.61083984375</v>
      </c>
      <c r="AQ23">
        <v>0</v>
      </c>
      <c r="AR23">
        <v>2290.620849609375</v>
      </c>
      <c r="AS23">
        <v>2290.620849609375</v>
      </c>
      <c r="AT23">
        <v>0</v>
      </c>
      <c r="AU23">
        <v>2298.23095703125</v>
      </c>
      <c r="AV23">
        <v>2298.23095703125</v>
      </c>
      <c r="AW23">
        <v>0</v>
      </c>
      <c r="AY23">
        <v>21</v>
      </c>
      <c r="BA23">
        <f t="shared" si="0"/>
        <v>1.010009765625</v>
      </c>
      <c r="BB23">
        <f t="shared" si="1"/>
        <v>2.60302734375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3.42919921875</v>
      </c>
      <c r="BH23">
        <f t="shared" si="6"/>
        <v>15.066650390625</v>
      </c>
      <c r="BI23">
        <f t="shared" si="9"/>
        <v>316.16357421875</v>
      </c>
      <c r="BJ23">
        <f t="shared" si="10"/>
        <v>317.165283203125</v>
      </c>
      <c r="BK23">
        <f t="shared" si="10"/>
        <v>319.270751953125</v>
      </c>
      <c r="BL23">
        <f t="shared" si="10"/>
        <v>319.78466796875</v>
      </c>
      <c r="BM23">
        <f t="shared" si="10"/>
        <v>324.29443359375</v>
      </c>
      <c r="BN23">
        <f t="shared" si="10"/>
        <v>327.295166015625</v>
      </c>
      <c r="BO23">
        <f t="shared" si="10"/>
        <v>331.209228515625</v>
      </c>
      <c r="BR23">
        <f t="shared" si="8"/>
        <v>325.89306640625</v>
      </c>
    </row>
    <row r="24" spans="1:70" x14ac:dyDescent="0.2">
      <c r="A24" t="s">
        <v>20</v>
      </c>
      <c r="B24" t="s">
        <v>184</v>
      </c>
      <c r="C24" t="s">
        <v>17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1</v>
      </c>
      <c r="J24">
        <v>0</v>
      </c>
      <c r="K24" s="1" t="s">
        <v>432</v>
      </c>
      <c r="L24">
        <v>0.80001980066299438</v>
      </c>
      <c r="M24">
        <v>0.80001980066299438</v>
      </c>
      <c r="N24">
        <v>0</v>
      </c>
      <c r="O24">
        <v>2313.185546875</v>
      </c>
      <c r="P24">
        <v>2313.185546875</v>
      </c>
      <c r="Q24">
        <v>0</v>
      </c>
      <c r="S24">
        <v>2316.186279296875</v>
      </c>
      <c r="T24">
        <v>2316.186279296875</v>
      </c>
      <c r="U24">
        <v>0</v>
      </c>
      <c r="W24">
        <v>2308.67578125</v>
      </c>
      <c r="X24">
        <v>2308.67578125</v>
      </c>
      <c r="Y24">
        <v>0</v>
      </c>
      <c r="Z24">
        <v>2313.185546875</v>
      </c>
      <c r="AA24">
        <v>2313.185546875</v>
      </c>
      <c r="AB24">
        <v>0</v>
      </c>
      <c r="AC24">
        <v>2308.161865234375</v>
      </c>
      <c r="AD24">
        <v>2308.161865234375</v>
      </c>
      <c r="AE24">
        <v>0</v>
      </c>
      <c r="AF24">
        <v>2308.67578125</v>
      </c>
      <c r="AG24">
        <v>2308.67578125</v>
      </c>
      <c r="AH24">
        <v>0</v>
      </c>
      <c r="AI24">
        <v>2305.658447265625</v>
      </c>
      <c r="AJ24">
        <v>2305.658447265625</v>
      </c>
      <c r="AK24">
        <v>0</v>
      </c>
      <c r="AL24">
        <v>2308.161865234375</v>
      </c>
      <c r="AM24">
        <v>2308.161865234375</v>
      </c>
      <c r="AN24">
        <v>0</v>
      </c>
      <c r="AO24">
        <v>2304.660888671875</v>
      </c>
      <c r="AP24">
        <v>2304.660888671875</v>
      </c>
      <c r="AQ24">
        <v>0</v>
      </c>
      <c r="AR24">
        <v>2305.675048828125</v>
      </c>
      <c r="AS24">
        <v>2305.675048828125</v>
      </c>
      <c r="AT24">
        <v>0</v>
      </c>
      <c r="AU24">
        <v>2313.185546875</v>
      </c>
      <c r="AV24">
        <v>2313.185546875</v>
      </c>
      <c r="AW24">
        <v>0</v>
      </c>
      <c r="AY24">
        <v>22</v>
      </c>
      <c r="BA24">
        <f t="shared" si="0"/>
        <v>1.01416015625</v>
      </c>
      <c r="BB24">
        <f t="shared" si="1"/>
        <v>2.50341796875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3.516845703125</v>
      </c>
      <c r="BH24">
        <f t="shared" si="6"/>
        <v>15.058837890625</v>
      </c>
      <c r="BI24">
        <f t="shared" si="9"/>
        <v>331.230224609375</v>
      </c>
      <c r="BJ24">
        <f t="shared" si="10"/>
        <v>332.240234375</v>
      </c>
      <c r="BK24">
        <f t="shared" si="10"/>
        <v>334.84326171875</v>
      </c>
      <c r="BL24">
        <f t="shared" si="10"/>
        <v>335.357177734375</v>
      </c>
      <c r="BM24">
        <f t="shared" si="10"/>
        <v>339.866943359375</v>
      </c>
      <c r="BN24">
        <f t="shared" si="10"/>
        <v>342.86767578125</v>
      </c>
      <c r="BO24">
        <f t="shared" si="10"/>
        <v>346.296875</v>
      </c>
      <c r="BR24">
        <f t="shared" si="8"/>
        <v>341.465576171875</v>
      </c>
    </row>
    <row r="25" spans="1:70" x14ac:dyDescent="0.2">
      <c r="A25" t="s">
        <v>20</v>
      </c>
      <c r="B25" t="s">
        <v>177</v>
      </c>
      <c r="C25" t="s">
        <v>120</v>
      </c>
      <c r="D25">
        <v>-150</v>
      </c>
      <c r="E25">
        <v>2</v>
      </c>
      <c r="F25" t="s">
        <v>26</v>
      </c>
      <c r="G25">
        <v>1</v>
      </c>
      <c r="H25">
        <v>0</v>
      </c>
      <c r="I25">
        <v>1</v>
      </c>
      <c r="J25">
        <v>0</v>
      </c>
      <c r="K25">
        <v>2</v>
      </c>
      <c r="O25">
        <v>2327.924560546875</v>
      </c>
      <c r="P25">
        <v>2327.924560546875</v>
      </c>
      <c r="Q25">
        <v>0</v>
      </c>
      <c r="S25">
        <v>2330.925537109375</v>
      </c>
      <c r="T25">
        <v>2330.925537109375</v>
      </c>
      <c r="U25">
        <v>0</v>
      </c>
      <c r="W25">
        <v>2323.4150390625</v>
      </c>
      <c r="X25">
        <v>2323.4150390625</v>
      </c>
      <c r="Y25">
        <v>0</v>
      </c>
      <c r="Z25">
        <v>2327.924560546875</v>
      </c>
      <c r="AA25">
        <v>2327.924560546875</v>
      </c>
      <c r="AB25">
        <v>0</v>
      </c>
      <c r="AC25">
        <v>2322.901123046875</v>
      </c>
      <c r="AD25">
        <v>2322.901123046875</v>
      </c>
      <c r="AE25">
        <v>0</v>
      </c>
      <c r="AF25">
        <v>2323.4150390625</v>
      </c>
      <c r="AG25">
        <v>2323.4150390625</v>
      </c>
      <c r="AH25">
        <v>0</v>
      </c>
      <c r="AI25">
        <v>2320.696044921875</v>
      </c>
      <c r="AJ25">
        <v>2320.696044921875</v>
      </c>
      <c r="AK25">
        <v>0</v>
      </c>
      <c r="AL25">
        <v>2322.901123046875</v>
      </c>
      <c r="AM25">
        <v>2322.901123046875</v>
      </c>
      <c r="AN25">
        <v>0</v>
      </c>
      <c r="AO25">
        <v>2319.703125</v>
      </c>
      <c r="AP25">
        <v>2319.703125</v>
      </c>
      <c r="AQ25">
        <v>0</v>
      </c>
      <c r="AR25">
        <v>2320.712646484375</v>
      </c>
      <c r="AS25">
        <v>2320.712646484375</v>
      </c>
      <c r="AT25">
        <v>0</v>
      </c>
      <c r="AU25">
        <v>2327.924560546875</v>
      </c>
      <c r="AV25">
        <v>2327.924560546875</v>
      </c>
      <c r="AW25">
        <v>0</v>
      </c>
      <c r="AY25">
        <v>23</v>
      </c>
      <c r="BA25">
        <f t="shared" si="0"/>
        <v>1.009521484375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3.8212890625</v>
      </c>
      <c r="BH25">
        <f t="shared" si="6"/>
        <v>15.060302734375</v>
      </c>
      <c r="BI25">
        <f t="shared" si="9"/>
        <v>346.2890625</v>
      </c>
      <c r="BJ25">
        <f t="shared" si="10"/>
        <v>347.30322265625</v>
      </c>
      <c r="BK25">
        <f t="shared" si="10"/>
        <v>349.806640625</v>
      </c>
      <c r="BL25">
        <f t="shared" si="10"/>
        <v>350.320556640625</v>
      </c>
      <c r="BM25">
        <f t="shared" si="10"/>
        <v>354.830322265625</v>
      </c>
      <c r="BN25">
        <f t="shared" si="10"/>
        <v>357.8310546875</v>
      </c>
      <c r="BO25">
        <f t="shared" si="10"/>
        <v>361.347900390625</v>
      </c>
      <c r="BR25">
        <f t="shared" si="8"/>
        <v>356.428955078125</v>
      </c>
    </row>
    <row r="26" spans="1:70" x14ac:dyDescent="0.2">
      <c r="A26" t="s">
        <v>15</v>
      </c>
      <c r="B26" t="s">
        <v>191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1</v>
      </c>
      <c r="J26">
        <v>0</v>
      </c>
      <c r="K26" s="1" t="s">
        <v>432</v>
      </c>
      <c r="L26">
        <v>1.0908265113830571</v>
      </c>
      <c r="M26">
        <v>1.0908265113830571</v>
      </c>
      <c r="N26">
        <v>0</v>
      </c>
      <c r="O26">
        <v>2342.66357421875</v>
      </c>
      <c r="P26">
        <v>2342.66357421875</v>
      </c>
      <c r="Q26">
        <v>0</v>
      </c>
      <c r="S26">
        <v>2345.66455078125</v>
      </c>
      <c r="T26">
        <v>2345.66455078125</v>
      </c>
      <c r="U26">
        <v>0</v>
      </c>
      <c r="W26">
        <v>2338.154052734375</v>
      </c>
      <c r="X26">
        <v>2338.154052734375</v>
      </c>
      <c r="Y26">
        <v>0</v>
      </c>
      <c r="Z26">
        <v>2342.66357421875</v>
      </c>
      <c r="AA26">
        <v>2342.66357421875</v>
      </c>
      <c r="AB26">
        <v>0</v>
      </c>
      <c r="AC26">
        <v>2337.64013671875</v>
      </c>
      <c r="AD26">
        <v>2337.64013671875</v>
      </c>
      <c r="AE26">
        <v>0</v>
      </c>
      <c r="AF26">
        <v>2338.154052734375</v>
      </c>
      <c r="AG26">
        <v>2338.154052734375</v>
      </c>
      <c r="AH26">
        <v>0</v>
      </c>
      <c r="AI26">
        <v>2335.7333984375</v>
      </c>
      <c r="AJ26">
        <v>2335.7333984375</v>
      </c>
      <c r="AK26">
        <v>0</v>
      </c>
      <c r="AL26">
        <v>2337.64013671875</v>
      </c>
      <c r="AM26">
        <v>2337.64013671875</v>
      </c>
      <c r="AN26">
        <v>0</v>
      </c>
      <c r="AO26">
        <v>2334.746826171875</v>
      </c>
      <c r="AP26">
        <v>2334.746826171875</v>
      </c>
      <c r="AQ26">
        <v>0</v>
      </c>
      <c r="AR26">
        <v>2335.75</v>
      </c>
      <c r="AS26">
        <v>2335.75</v>
      </c>
      <c r="AT26">
        <v>0</v>
      </c>
      <c r="AU26">
        <v>2342.66357421875</v>
      </c>
      <c r="AV26">
        <v>2342.66357421875</v>
      </c>
      <c r="AW26">
        <v>0</v>
      </c>
      <c r="AY26">
        <v>24</v>
      </c>
      <c r="BA26">
        <f t="shared" si="0"/>
        <v>1.003173828125</v>
      </c>
      <c r="BB26">
        <f t="shared" si="1"/>
        <v>1.90673828125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4.12548828125</v>
      </c>
      <c r="BH26">
        <f t="shared" si="6"/>
        <v>15.059814453125</v>
      </c>
      <c r="BI26">
        <f t="shared" si="9"/>
        <v>361.349365234375</v>
      </c>
      <c r="BJ26">
        <f t="shared" si="10"/>
        <v>362.35888671875</v>
      </c>
      <c r="BK26">
        <f t="shared" si="10"/>
        <v>364.56396484375</v>
      </c>
      <c r="BL26">
        <f t="shared" si="10"/>
        <v>365.077880859375</v>
      </c>
      <c r="BM26">
        <f t="shared" si="10"/>
        <v>369.58740234375</v>
      </c>
      <c r="BN26">
        <f t="shared" si="10"/>
        <v>372.58837890625</v>
      </c>
      <c r="BO26">
        <f t="shared" si="10"/>
        <v>376.40966796875</v>
      </c>
      <c r="BR26">
        <f t="shared" si="8"/>
        <v>371.186279296875</v>
      </c>
    </row>
    <row r="27" spans="1:70" x14ac:dyDescent="0.2">
      <c r="A27" t="s">
        <v>20</v>
      </c>
      <c r="B27" t="s">
        <v>182</v>
      </c>
      <c r="C27" t="s">
        <v>120</v>
      </c>
      <c r="D27">
        <v>-30</v>
      </c>
      <c r="E27">
        <v>2</v>
      </c>
      <c r="F27" t="s">
        <v>26</v>
      </c>
      <c r="G27">
        <v>1</v>
      </c>
      <c r="H27">
        <v>0</v>
      </c>
      <c r="I27">
        <v>1</v>
      </c>
      <c r="J27">
        <v>0</v>
      </c>
      <c r="K27">
        <v>2</v>
      </c>
      <c r="O27">
        <v>2357.31982421875</v>
      </c>
      <c r="P27">
        <v>2357.31982421875</v>
      </c>
      <c r="Q27">
        <v>0</v>
      </c>
      <c r="S27">
        <v>2360.317138671875</v>
      </c>
      <c r="T27">
        <v>2360.317138671875</v>
      </c>
      <c r="U27">
        <v>0</v>
      </c>
      <c r="W27">
        <v>2352.810302734375</v>
      </c>
      <c r="X27">
        <v>2352.810302734375</v>
      </c>
      <c r="Y27">
        <v>0</v>
      </c>
      <c r="Z27">
        <v>2357.31982421875</v>
      </c>
      <c r="AA27">
        <v>2357.31982421875</v>
      </c>
      <c r="AB27">
        <v>0</v>
      </c>
      <c r="AC27">
        <v>2352.29638671875</v>
      </c>
      <c r="AD27">
        <v>2352.29638671875</v>
      </c>
      <c r="AE27">
        <v>0</v>
      </c>
      <c r="AF27">
        <v>2352.810302734375</v>
      </c>
      <c r="AG27">
        <v>2352.810302734375</v>
      </c>
      <c r="AH27">
        <v>0</v>
      </c>
      <c r="AI27">
        <v>2350.78759765625</v>
      </c>
      <c r="AJ27">
        <v>2350.78759765625</v>
      </c>
      <c r="AK27">
        <v>0</v>
      </c>
      <c r="AL27">
        <v>2352.29638671875</v>
      </c>
      <c r="AM27">
        <v>2352.29638671875</v>
      </c>
      <c r="AN27">
        <v>0</v>
      </c>
      <c r="AO27">
        <v>2349.7900390625</v>
      </c>
      <c r="AP27">
        <v>2349.7900390625</v>
      </c>
      <c r="AQ27">
        <v>0</v>
      </c>
      <c r="AR27">
        <v>2350.80419921875</v>
      </c>
      <c r="AS27">
        <v>2350.80419921875</v>
      </c>
      <c r="AT27">
        <v>0</v>
      </c>
      <c r="AU27">
        <v>2357.31982421875</v>
      </c>
      <c r="AV27">
        <v>2357.31982421875</v>
      </c>
      <c r="AW27">
        <v>0</v>
      </c>
      <c r="AY27">
        <v>25</v>
      </c>
      <c r="BA27">
        <f t="shared" si="0"/>
        <v>1.01416015625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2.997314453125</v>
      </c>
      <c r="BF27">
        <f t="shared" si="5"/>
        <v>4.521240234375</v>
      </c>
      <c r="BH27">
        <f t="shared" si="6"/>
        <v>15.06494140625</v>
      </c>
      <c r="BI27">
        <f t="shared" si="9"/>
        <v>376.4091796875</v>
      </c>
      <c r="BJ27">
        <f t="shared" si="10"/>
        <v>377.412353515625</v>
      </c>
      <c r="BK27">
        <f t="shared" si="10"/>
        <v>379.319091796875</v>
      </c>
      <c r="BL27">
        <f t="shared" si="10"/>
        <v>379.8330078125</v>
      </c>
      <c r="BM27">
        <f t="shared" si="10"/>
        <v>384.342529296875</v>
      </c>
      <c r="BN27">
        <f t="shared" si="10"/>
        <v>387.343505859375</v>
      </c>
      <c r="BO27">
        <f t="shared" si="10"/>
        <v>391.468994140625</v>
      </c>
      <c r="BR27">
        <f t="shared" si="8"/>
        <v>385.94140625</v>
      </c>
    </row>
    <row r="28" spans="1:70" x14ac:dyDescent="0.2">
      <c r="A28" t="s">
        <v>15</v>
      </c>
      <c r="B28" t="s">
        <v>179</v>
      </c>
      <c r="C28" t="s">
        <v>17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>
        <v>2</v>
      </c>
      <c r="O28">
        <v>2372.456787109375</v>
      </c>
      <c r="P28">
        <v>2372.456787109375</v>
      </c>
      <c r="Q28">
        <v>0</v>
      </c>
      <c r="S28">
        <v>2375.457763671875</v>
      </c>
      <c r="T28">
        <v>2375.457763671875</v>
      </c>
      <c r="U28">
        <v>0</v>
      </c>
      <c r="W28">
        <v>2367.947998046875</v>
      </c>
      <c r="X28">
        <v>2367.947998046875</v>
      </c>
      <c r="Y28">
        <v>0</v>
      </c>
      <c r="Z28">
        <v>2372.456787109375</v>
      </c>
      <c r="AA28">
        <v>2372.456787109375</v>
      </c>
      <c r="AB28">
        <v>0</v>
      </c>
      <c r="AC28">
        <v>2367.433349609375</v>
      </c>
      <c r="AD28">
        <v>2367.433349609375</v>
      </c>
      <c r="AE28">
        <v>0</v>
      </c>
      <c r="AF28">
        <v>2367.947998046875</v>
      </c>
      <c r="AG28">
        <v>2367.947998046875</v>
      </c>
      <c r="AH28">
        <v>0</v>
      </c>
      <c r="AI28">
        <v>2365.8251953125</v>
      </c>
      <c r="AJ28">
        <v>2365.8251953125</v>
      </c>
      <c r="AK28">
        <v>0</v>
      </c>
      <c r="AL28">
        <v>2367.433349609375</v>
      </c>
      <c r="AM28">
        <v>2367.433349609375</v>
      </c>
      <c r="AN28">
        <v>0</v>
      </c>
      <c r="AO28">
        <v>2364.83837890625</v>
      </c>
      <c r="AP28">
        <v>2364.83837890625</v>
      </c>
      <c r="AQ28">
        <v>0</v>
      </c>
      <c r="AR28">
        <v>2365.841796875</v>
      </c>
      <c r="AS28">
        <v>2365.841796875</v>
      </c>
      <c r="AT28">
        <v>0</v>
      </c>
      <c r="AU28">
        <v>2372.456787109375</v>
      </c>
      <c r="AV28">
        <v>2372.456787109375</v>
      </c>
      <c r="AW28">
        <v>0</v>
      </c>
      <c r="AY28">
        <v>26</v>
      </c>
      <c r="BA28">
        <f t="shared" si="0"/>
        <v>1.00341796875</v>
      </c>
      <c r="BB28">
        <f t="shared" si="1"/>
        <v>1.608154296875</v>
      </c>
      <c r="BC28">
        <f t="shared" si="2"/>
        <v>0.5146484375</v>
      </c>
      <c r="BD28">
        <f t="shared" si="3"/>
        <v>4.5087890625</v>
      </c>
      <c r="BE28">
        <f t="shared" si="4"/>
        <v>3.0009765625</v>
      </c>
      <c r="BF28">
        <f t="shared" si="5"/>
        <v>4.4130859375</v>
      </c>
      <c r="BH28">
        <f t="shared" si="6"/>
        <v>15.049072265625</v>
      </c>
      <c r="BI28">
        <f t="shared" si="9"/>
        <v>391.47412109375</v>
      </c>
      <c r="BJ28">
        <f t="shared" si="10"/>
        <v>392.48828125</v>
      </c>
      <c r="BK28">
        <f t="shared" si="10"/>
        <v>393.9970703125</v>
      </c>
      <c r="BL28">
        <f t="shared" si="10"/>
        <v>394.510986328125</v>
      </c>
      <c r="BM28">
        <f t="shared" si="10"/>
        <v>399.0205078125</v>
      </c>
      <c r="BN28">
        <f t="shared" si="10"/>
        <v>402.017822265625</v>
      </c>
      <c r="BO28">
        <f t="shared" si="10"/>
        <v>406.5390625</v>
      </c>
      <c r="BR28">
        <f t="shared" si="8"/>
        <v>400.619384765625</v>
      </c>
    </row>
    <row r="29" spans="1:70" x14ac:dyDescent="0.2">
      <c r="A29" t="s">
        <v>15</v>
      </c>
      <c r="B29" t="s">
        <v>178</v>
      </c>
      <c r="C29" t="s">
        <v>123</v>
      </c>
      <c r="D29">
        <v>60</v>
      </c>
      <c r="E29">
        <v>2</v>
      </c>
      <c r="F29" t="s">
        <v>26</v>
      </c>
      <c r="G29">
        <v>1</v>
      </c>
      <c r="H29">
        <v>0</v>
      </c>
      <c r="I29">
        <v>1</v>
      </c>
      <c r="J29">
        <v>0</v>
      </c>
      <c r="K29">
        <v>2</v>
      </c>
      <c r="O29">
        <v>2388.886962890625</v>
      </c>
      <c r="P29">
        <v>2388.886962890625</v>
      </c>
      <c r="Q29">
        <v>0</v>
      </c>
      <c r="S29">
        <v>2391.887939453125</v>
      </c>
      <c r="T29">
        <v>2391.887939453125</v>
      </c>
      <c r="U29">
        <v>0</v>
      </c>
      <c r="W29">
        <v>2384.37744140625</v>
      </c>
      <c r="X29">
        <v>2384.37744140625</v>
      </c>
      <c r="Y29">
        <v>0</v>
      </c>
      <c r="Z29">
        <v>2388.886962890625</v>
      </c>
      <c r="AA29">
        <v>2388.886962890625</v>
      </c>
      <c r="AB29">
        <v>0</v>
      </c>
      <c r="AC29">
        <v>2383.863525390625</v>
      </c>
      <c r="AD29">
        <v>2383.863525390625</v>
      </c>
      <c r="AE29">
        <v>0</v>
      </c>
      <c r="AF29">
        <v>2384.37744140625</v>
      </c>
      <c r="AG29">
        <v>2384.37744140625</v>
      </c>
      <c r="AH29">
        <v>0</v>
      </c>
      <c r="AI29">
        <v>2380.862548828125</v>
      </c>
      <c r="AJ29">
        <v>2380.862548828125</v>
      </c>
      <c r="AK29">
        <v>0</v>
      </c>
      <c r="AL29">
        <v>2383.863525390625</v>
      </c>
      <c r="AM29">
        <v>2383.863525390625</v>
      </c>
      <c r="AN29">
        <v>0</v>
      </c>
      <c r="AO29">
        <v>2379.870849609375</v>
      </c>
      <c r="AP29">
        <v>2379.870849609375</v>
      </c>
      <c r="AQ29">
        <v>0</v>
      </c>
      <c r="AR29">
        <v>2380.879150390625</v>
      </c>
      <c r="AS29">
        <v>2380.879150390625</v>
      </c>
      <c r="AT29">
        <v>0</v>
      </c>
      <c r="AU29">
        <v>2388.886962890625</v>
      </c>
      <c r="AV29">
        <v>2388.886962890625</v>
      </c>
      <c r="AW29">
        <v>0</v>
      </c>
      <c r="AY29">
        <v>27</v>
      </c>
      <c r="BA29">
        <f t="shared" si="0"/>
        <v>1.00830078125</v>
      </c>
      <c r="BB29">
        <f t="shared" si="1"/>
        <v>3.0009765625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3.0146484375</v>
      </c>
      <c r="BH29">
        <f t="shared" si="6"/>
        <v>15.04833984375</v>
      </c>
      <c r="BI29">
        <f t="shared" si="9"/>
        <v>406.523193359375</v>
      </c>
      <c r="BJ29">
        <f t="shared" si="10"/>
        <v>407.526611328125</v>
      </c>
      <c r="BK29">
        <f t="shared" si="10"/>
        <v>409.134765625</v>
      </c>
      <c r="BL29">
        <f t="shared" si="10"/>
        <v>409.6494140625</v>
      </c>
      <c r="BM29">
        <f t="shared" si="10"/>
        <v>414.158203125</v>
      </c>
      <c r="BN29">
        <f t="shared" si="10"/>
        <v>417.1591796875</v>
      </c>
      <c r="BO29">
        <f t="shared" si="10"/>
        <v>421.572265625</v>
      </c>
      <c r="BR29">
        <f t="shared" si="8"/>
        <v>415.7578125</v>
      </c>
    </row>
    <row r="30" spans="1:70" x14ac:dyDescent="0.2">
      <c r="A30" t="s">
        <v>20</v>
      </c>
      <c r="B30" t="s">
        <v>190</v>
      </c>
      <c r="C30" t="s">
        <v>22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1</v>
      </c>
      <c r="J30">
        <v>0</v>
      </c>
      <c r="K30" s="1" t="s">
        <v>432</v>
      </c>
      <c r="L30">
        <v>1.442629456520081</v>
      </c>
      <c r="M30">
        <v>1.442629456520081</v>
      </c>
      <c r="N30">
        <v>0</v>
      </c>
      <c r="O30">
        <v>2402.929931640625</v>
      </c>
      <c r="P30">
        <v>2402.929931640625</v>
      </c>
      <c r="Q30">
        <v>0</v>
      </c>
      <c r="S30">
        <v>2405.930908203125</v>
      </c>
      <c r="T30">
        <v>2405.930908203125</v>
      </c>
      <c r="U30">
        <v>0</v>
      </c>
      <c r="W30">
        <v>2398.420166015625</v>
      </c>
      <c r="X30">
        <v>2398.420166015625</v>
      </c>
      <c r="Y30">
        <v>0</v>
      </c>
      <c r="Z30">
        <v>2402.929931640625</v>
      </c>
      <c r="AA30">
        <v>2402.929931640625</v>
      </c>
      <c r="AB30">
        <v>0</v>
      </c>
      <c r="AC30">
        <v>2397.90625</v>
      </c>
      <c r="AD30">
        <v>2397.90625</v>
      </c>
      <c r="AE30">
        <v>0</v>
      </c>
      <c r="AF30">
        <v>2398.420166015625</v>
      </c>
      <c r="AG30">
        <v>2398.420166015625</v>
      </c>
      <c r="AH30">
        <v>0</v>
      </c>
      <c r="AI30">
        <v>2395.900146484375</v>
      </c>
      <c r="AJ30">
        <v>2395.900146484375</v>
      </c>
      <c r="AK30">
        <v>0</v>
      </c>
      <c r="AL30">
        <v>2397.90625</v>
      </c>
      <c r="AM30">
        <v>2397.90625</v>
      </c>
      <c r="AN30">
        <v>0</v>
      </c>
      <c r="AO30">
        <v>2394.902587890625</v>
      </c>
      <c r="AP30">
        <v>2394.902587890625</v>
      </c>
      <c r="AQ30">
        <v>0</v>
      </c>
      <c r="AR30">
        <v>2395.916748046875</v>
      </c>
      <c r="AS30">
        <v>2395.916748046875</v>
      </c>
      <c r="AT30">
        <v>0</v>
      </c>
      <c r="AU30">
        <v>2402.929931640625</v>
      </c>
      <c r="AV30">
        <v>2402.929931640625</v>
      </c>
      <c r="AW30">
        <v>0</v>
      </c>
      <c r="AY30">
        <v>28</v>
      </c>
      <c r="BA30">
        <f t="shared" si="0"/>
        <v>1.01416015625</v>
      </c>
      <c r="BB30">
        <f t="shared" si="1"/>
        <v>2.006103515625</v>
      </c>
      <c r="BC30">
        <f t="shared" si="2"/>
        <v>0.513916015625</v>
      </c>
      <c r="BD30">
        <f t="shared" si="3"/>
        <v>4.509765625</v>
      </c>
      <c r="BE30">
        <f t="shared" si="4"/>
        <v>3.0009765625</v>
      </c>
      <c r="BF30">
        <f t="shared" si="5"/>
        <v>4.02001953125</v>
      </c>
      <c r="BH30">
        <f t="shared" si="6"/>
        <v>15.06494140625</v>
      </c>
      <c r="BI30">
        <f t="shared" si="9"/>
        <v>421.571533203125</v>
      </c>
      <c r="BJ30">
        <f t="shared" si="10"/>
        <v>422.579833984375</v>
      </c>
      <c r="BK30">
        <f t="shared" si="10"/>
        <v>425.580810546875</v>
      </c>
      <c r="BL30">
        <f t="shared" si="10"/>
        <v>426.0947265625</v>
      </c>
      <c r="BM30">
        <f t="shared" si="10"/>
        <v>430.604248046875</v>
      </c>
      <c r="BN30">
        <f t="shared" si="10"/>
        <v>433.605224609375</v>
      </c>
      <c r="BO30">
        <f t="shared" si="10"/>
        <v>436.619873046875</v>
      </c>
      <c r="BR30">
        <f t="shared" si="8"/>
        <v>432.203125</v>
      </c>
    </row>
    <row r="31" spans="1:70" x14ac:dyDescent="0.2">
      <c r="A31" t="s">
        <v>15</v>
      </c>
      <c r="B31" t="s">
        <v>126</v>
      </c>
      <c r="C31" t="s">
        <v>123</v>
      </c>
      <c r="D31">
        <v>150</v>
      </c>
      <c r="E31">
        <v>2</v>
      </c>
      <c r="F31" t="s">
        <v>26</v>
      </c>
      <c r="G31">
        <v>1</v>
      </c>
      <c r="H31">
        <v>0</v>
      </c>
      <c r="I31">
        <v>1</v>
      </c>
      <c r="J31">
        <v>0</v>
      </c>
      <c r="K31">
        <v>2</v>
      </c>
      <c r="O31">
        <v>2418.166259765625</v>
      </c>
      <c r="P31">
        <v>2418.166259765625</v>
      </c>
      <c r="Q31">
        <v>0</v>
      </c>
      <c r="S31">
        <v>2421.167236328125</v>
      </c>
      <c r="T31">
        <v>2421.167236328125</v>
      </c>
      <c r="U31">
        <v>0</v>
      </c>
      <c r="W31">
        <v>2413.65673828125</v>
      </c>
      <c r="X31">
        <v>2413.65673828125</v>
      </c>
      <c r="Y31">
        <v>0</v>
      </c>
      <c r="Z31">
        <v>2418.166259765625</v>
      </c>
      <c r="AA31">
        <v>2418.166259765625</v>
      </c>
      <c r="AB31">
        <v>0</v>
      </c>
      <c r="AC31">
        <v>2413.142822265625</v>
      </c>
      <c r="AD31">
        <v>2413.142822265625</v>
      </c>
      <c r="AE31">
        <v>0</v>
      </c>
      <c r="AF31">
        <v>2413.65673828125</v>
      </c>
      <c r="AG31">
        <v>2413.65673828125</v>
      </c>
      <c r="AH31">
        <v>0</v>
      </c>
      <c r="AI31">
        <v>2410.937744140625</v>
      </c>
      <c r="AJ31">
        <v>2410.937744140625</v>
      </c>
      <c r="AK31">
        <v>0</v>
      </c>
      <c r="AL31">
        <v>2413.142822265625</v>
      </c>
      <c r="AM31">
        <v>2413.142822265625</v>
      </c>
      <c r="AN31">
        <v>0</v>
      </c>
      <c r="AO31">
        <v>2409.950927734375</v>
      </c>
      <c r="AP31">
        <v>2409.950927734375</v>
      </c>
      <c r="AQ31">
        <v>0</v>
      </c>
      <c r="AR31">
        <v>2410.954345703125</v>
      </c>
      <c r="AS31">
        <v>2410.954345703125</v>
      </c>
      <c r="AT31">
        <v>0</v>
      </c>
      <c r="AU31">
        <v>2418.166259765625</v>
      </c>
      <c r="AV31">
        <v>2418.166259765625</v>
      </c>
      <c r="AW31">
        <v>0</v>
      </c>
      <c r="AY31">
        <v>29</v>
      </c>
      <c r="BA31">
        <f t="shared" si="0"/>
        <v>1.00341796875</v>
      </c>
      <c r="BB31">
        <f t="shared" si="1"/>
        <v>2.205078125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-2421.167236328125</v>
      </c>
      <c r="BI31">
        <f t="shared" si="9"/>
        <v>436.636474609375</v>
      </c>
      <c r="BJ31">
        <f t="shared" si="10"/>
        <v>437.650634765625</v>
      </c>
      <c r="BK31">
        <f t="shared" si="10"/>
        <v>439.65673828125</v>
      </c>
      <c r="BL31">
        <f t="shared" si="10"/>
        <v>440.170654296875</v>
      </c>
      <c r="BM31">
        <f t="shared" si="10"/>
        <v>444.680419921875</v>
      </c>
      <c r="BN31">
        <f t="shared" si="10"/>
        <v>447.681396484375</v>
      </c>
      <c r="BO31">
        <f t="shared" si="10"/>
        <v>451.701416015625</v>
      </c>
      <c r="BR31">
        <f t="shared" si="8"/>
        <v>446.279052734375</v>
      </c>
    </row>
    <row r="33" spans="1:9" x14ac:dyDescent="0.2">
      <c r="A33" t="s">
        <v>30</v>
      </c>
      <c r="I33" t="s">
        <v>433</v>
      </c>
    </row>
    <row r="34" spans="1:9" x14ac:dyDescent="0.2">
      <c r="A34" t="s">
        <v>31</v>
      </c>
      <c r="B34">
        <v>53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60.339724717958632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0.92149770259857178</v>
      </c>
      <c r="M2">
        <v>0.92149770259857178</v>
      </c>
      <c r="N2">
        <v>0</v>
      </c>
      <c r="O2">
        <v>3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1.8201421499252319</v>
      </c>
      <c r="M3">
        <v>1.8201421499252319</v>
      </c>
      <c r="N3">
        <v>0</v>
      </c>
      <c r="O3">
        <v>2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1.1922899484634399</v>
      </c>
      <c r="M4">
        <v>1.1922899484634399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53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60.339724717958632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53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2717.607177734375</v>
      </c>
      <c r="C2">
        <v>2717.607177734375</v>
      </c>
      <c r="D2">
        <v>0</v>
      </c>
      <c r="F2">
        <v>2719.61328125</v>
      </c>
      <c r="G2">
        <v>2719.61328125</v>
      </c>
      <c r="H2">
        <v>0</v>
      </c>
      <c r="J2">
        <v>2721.619384765625</v>
      </c>
      <c r="K2">
        <v>2721.619384765625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60.339724717958632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2022-10-03T16:18:23Z</dcterms:created>
  <dcterms:modified xsi:type="dcterms:W3CDTF">2023-10-03T13:16:04Z</dcterms:modified>
</cp:coreProperties>
</file>