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71FB736B-FCEA-9045-956C-CBD0168CADF0}" xr6:coauthVersionLast="47" xr6:coauthVersionMax="47" xr10:uidLastSave="{00000000-0000-0000-0000-000000000000}"/>
  <bookViews>
    <workbookView xWindow="14240" yWindow="500" windowWidth="1456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4" i="4" s="1"/>
  <c r="BR28" i="4"/>
  <c r="BR20" i="4"/>
  <c r="BR16" i="4"/>
  <c r="BR12" i="4"/>
  <c r="BR4" i="4"/>
  <c r="BR31" i="4"/>
  <c r="BQ2" i="6"/>
  <c r="BR31" i="6" s="1"/>
  <c r="BQ2" i="10"/>
  <c r="BR28" i="10"/>
  <c r="BR24" i="10"/>
  <c r="BR20" i="10"/>
  <c r="BR16" i="10"/>
  <c r="BR12" i="10"/>
  <c r="BR8" i="10"/>
  <c r="BR4" i="10"/>
  <c r="BR31" i="10"/>
  <c r="BQ2" i="12"/>
  <c r="BR28" i="12"/>
  <c r="BR24" i="12"/>
  <c r="BR20" i="12"/>
  <c r="BR16" i="12"/>
  <c r="BR12" i="12"/>
  <c r="BR8" i="12"/>
  <c r="BR4" i="12"/>
  <c r="BR31" i="12"/>
  <c r="BQ2" i="16"/>
  <c r="BR31" i="16" s="1"/>
  <c r="BQ2" i="18"/>
  <c r="BR31" i="18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H24" i="18" s="1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H2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H28" i="16" s="1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H2" i="16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H24" i="12" s="1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I4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H4" i="10" s="1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H24" i="6" s="1"/>
  <c r="BB24" i="6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H22" i="6" s="1"/>
  <c r="BB22" i="6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H20" i="6" s="1"/>
  <c r="BB20" i="6"/>
  <c r="BA20" i="6"/>
  <c r="BF19" i="6"/>
  <c r="BE19" i="6"/>
  <c r="BD19" i="6"/>
  <c r="BC19" i="6"/>
  <c r="BB19" i="6"/>
  <c r="BA19" i="6"/>
  <c r="BH19" i="6" s="1"/>
  <c r="BF18" i="6"/>
  <c r="BE18" i="6"/>
  <c r="BD18" i="6"/>
  <c r="BC18" i="6"/>
  <c r="BH18" i="6" s="1"/>
  <c r="BB18" i="6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H16" i="6" s="1"/>
  <c r="BB16" i="6"/>
  <c r="BA16" i="6"/>
  <c r="BF15" i="6"/>
  <c r="BE15" i="6"/>
  <c r="BD15" i="6"/>
  <c r="BC15" i="6"/>
  <c r="BB15" i="6"/>
  <c r="BA15" i="6"/>
  <c r="BH15" i="6" s="1"/>
  <c r="BF14" i="6"/>
  <c r="BE14" i="6"/>
  <c r="BD14" i="6"/>
  <c r="BC14" i="6"/>
  <c r="BH14" i="6" s="1"/>
  <c r="BB14" i="6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H12" i="6" s="1"/>
  <c r="BB12" i="6"/>
  <c r="BA12" i="6"/>
  <c r="BF11" i="6"/>
  <c r="BE11" i="6"/>
  <c r="BD11" i="6"/>
  <c r="BC11" i="6"/>
  <c r="BB11" i="6"/>
  <c r="BA11" i="6"/>
  <c r="BH11" i="6" s="1"/>
  <c r="BF10" i="6"/>
  <c r="BE10" i="6"/>
  <c r="BD10" i="6"/>
  <c r="BC10" i="6"/>
  <c r="BH10" i="6" s="1"/>
  <c r="BB10" i="6"/>
  <c r="BA10" i="6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H16" i="4"/>
  <c r="BF16" i="4"/>
  <c r="BE16" i="4"/>
  <c r="BD16" i="4"/>
  <c r="BC16" i="4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H13" i="4" s="1"/>
  <c r="BB13" i="4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H9" i="4" s="1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H5" i="4" s="1"/>
  <c r="BB5" i="4"/>
  <c r="BA5" i="4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J2" i="4"/>
  <c r="BK2" i="4" s="1"/>
  <c r="BL2" i="4" s="1"/>
  <c r="BM2" i="4" s="1"/>
  <c r="BN2" i="4" s="1"/>
  <c r="BO2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8" i="4" l="1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4" i="6"/>
  <c r="BR8" i="6"/>
  <c r="BR12" i="6"/>
  <c r="BR16" i="6"/>
  <c r="BR20" i="6"/>
  <c r="BR24" i="6"/>
  <c r="BR28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24" i="16"/>
  <c r="BR9" i="16"/>
  <c r="BR17" i="16"/>
  <c r="BR29" i="16"/>
  <c r="BR2" i="16"/>
  <c r="BR6" i="16"/>
  <c r="BR10" i="16"/>
  <c r="BR14" i="16"/>
  <c r="BR18" i="16"/>
  <c r="BR22" i="16"/>
  <c r="BR26" i="16"/>
  <c r="BR30" i="16"/>
  <c r="BR4" i="16"/>
  <c r="BR8" i="16"/>
  <c r="BR12" i="16"/>
  <c r="BR16" i="16"/>
  <c r="BR20" i="16"/>
  <c r="BR28" i="16"/>
  <c r="BR5" i="16"/>
  <c r="BR13" i="16"/>
  <c r="BR21" i="16"/>
  <c r="BR25" i="16"/>
  <c r="BR3" i="16"/>
  <c r="BR7" i="16"/>
  <c r="BR11" i="16"/>
  <c r="BR15" i="16"/>
  <c r="BR19" i="16"/>
  <c r="BR23" i="16"/>
  <c r="BR27" i="16"/>
  <c r="BR24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4" i="18"/>
  <c r="BR8" i="18"/>
  <c r="BR12" i="18"/>
  <c r="BR16" i="18"/>
  <c r="BR20" i="18"/>
  <c r="BR28" i="18"/>
  <c r="BR3" i="18"/>
  <c r="BR7" i="18"/>
  <c r="BR11" i="18"/>
  <c r="BR15" i="18"/>
  <c r="BR19" i="18"/>
  <c r="BR23" i="18"/>
  <c r="BR27" i="18"/>
  <c r="BI4" i="18"/>
  <c r="BJ2" i="18"/>
  <c r="BK2" i="18" s="1"/>
  <c r="BL2" i="18" s="1"/>
  <c r="BM2" i="18" s="1"/>
  <c r="BN2" i="18" s="1"/>
  <c r="BO2" i="18" s="1"/>
  <c r="BI4" i="16"/>
  <c r="BJ2" i="16"/>
  <c r="BK2" i="16" s="1"/>
  <c r="BL2" i="16" s="1"/>
  <c r="BM2" i="16" s="1"/>
  <c r="BN2" i="16" s="1"/>
  <c r="BO2" i="16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H2" i="10"/>
  <c r="BI4" i="10" s="1"/>
  <c r="BJ2" i="10"/>
  <c r="BK2" i="10" s="1"/>
  <c r="BL2" i="10" s="1"/>
  <c r="BM2" i="10" s="1"/>
  <c r="BN2" i="10" s="1"/>
  <c r="BO2" i="10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H2" i="4"/>
  <c r="BI4" i="4" s="1"/>
  <c r="BI5" i="18" l="1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J5" i="12"/>
  <c r="BK5" i="12" s="1"/>
  <c r="BL5" i="12" s="1"/>
  <c r="BM5" i="12" s="1"/>
  <c r="BN5" i="12" s="1"/>
  <c r="BO5" i="12" s="1"/>
  <c r="BI6" i="12"/>
  <c r="BI5" i="10"/>
  <c r="BJ4" i="10"/>
  <c r="BK4" i="10" s="1"/>
  <c r="BL4" i="10" s="1"/>
  <c r="BM4" i="10" s="1"/>
  <c r="BN4" i="10" s="1"/>
  <c r="BO4" i="10" s="1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J5" i="18" l="1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7" i="12"/>
  <c r="BJ6" i="12"/>
  <c r="BK6" i="12" s="1"/>
  <c r="BL6" i="12" s="1"/>
  <c r="BM6" i="12" s="1"/>
  <c r="BN6" i="12" s="1"/>
  <c r="BO6" i="12" s="1"/>
  <c r="BJ5" i="10"/>
  <c r="BK5" i="10" s="1"/>
  <c r="BL5" i="10" s="1"/>
  <c r="BM5" i="10" s="1"/>
  <c r="BN5" i="10" s="1"/>
  <c r="BO5" i="10" s="1"/>
  <c r="BI6" i="10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I7" i="18" l="1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7" i="12"/>
  <c r="BK7" i="12" s="1"/>
  <c r="BL7" i="12" s="1"/>
  <c r="BM7" i="12" s="1"/>
  <c r="BN7" i="12" s="1"/>
  <c r="BO7" i="12" s="1"/>
  <c r="BI8" i="12"/>
  <c r="BI7" i="10"/>
  <c r="BJ6" i="10"/>
  <c r="BK6" i="10" s="1"/>
  <c r="BL6" i="10" s="1"/>
  <c r="BM6" i="10" s="1"/>
  <c r="BN6" i="10" s="1"/>
  <c r="BO6" i="10" s="1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J7" i="18" l="1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9" i="12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I9" i="6"/>
  <c r="BJ8" i="6"/>
  <c r="BK8" i="6" s="1"/>
  <c r="BL8" i="6" s="1"/>
  <c r="BM8" i="6" s="1"/>
  <c r="BN8" i="6" s="1"/>
  <c r="BO8" i="6" s="1"/>
  <c r="BI8" i="4"/>
  <c r="BJ7" i="4"/>
  <c r="BK7" i="4" s="1"/>
  <c r="BL7" i="4" s="1"/>
  <c r="BM7" i="4" s="1"/>
  <c r="BN7" i="4" s="1"/>
  <c r="BO7" i="4" s="1"/>
  <c r="BI9" i="18" l="1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9" i="12"/>
  <c r="BK9" i="12" s="1"/>
  <c r="BL9" i="12" s="1"/>
  <c r="BM9" i="12" s="1"/>
  <c r="BN9" i="12" s="1"/>
  <c r="BO9" i="12" s="1"/>
  <c r="BI10" i="12"/>
  <c r="BI9" i="10"/>
  <c r="BJ8" i="10"/>
  <c r="BK8" i="10" s="1"/>
  <c r="BL8" i="10" s="1"/>
  <c r="BM8" i="10" s="1"/>
  <c r="BN8" i="10" s="1"/>
  <c r="BO8" i="10" s="1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J9" i="18" l="1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11" i="12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I11" i="6"/>
  <c r="BJ10" i="6"/>
  <c r="BK10" i="6" s="1"/>
  <c r="BL10" i="6" s="1"/>
  <c r="BM10" i="6" s="1"/>
  <c r="BN10" i="6" s="1"/>
  <c r="BO10" i="6" s="1"/>
  <c r="BI10" i="4"/>
  <c r="BJ9" i="4"/>
  <c r="BK9" i="4" s="1"/>
  <c r="BL9" i="4" s="1"/>
  <c r="BM9" i="4" s="1"/>
  <c r="BN9" i="4" s="1"/>
  <c r="BO9" i="4" s="1"/>
  <c r="BI11" i="18" l="1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11" i="12"/>
  <c r="BK11" i="12" s="1"/>
  <c r="BL11" i="12" s="1"/>
  <c r="BM11" i="12" s="1"/>
  <c r="BN11" i="12" s="1"/>
  <c r="BO11" i="12" s="1"/>
  <c r="BI12" i="12"/>
  <c r="BI11" i="10"/>
  <c r="BJ10" i="10"/>
  <c r="BK10" i="10" s="1"/>
  <c r="BL10" i="10" s="1"/>
  <c r="BM10" i="10" s="1"/>
  <c r="BN10" i="10" s="1"/>
  <c r="BO10" i="10" s="1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J11" i="18" l="1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3" i="12"/>
  <c r="BJ12" i="12"/>
  <c r="BK12" i="12" s="1"/>
  <c r="BL12" i="12" s="1"/>
  <c r="BM12" i="12" s="1"/>
  <c r="BN12" i="12" s="1"/>
  <c r="BO12" i="12" s="1"/>
  <c r="BJ11" i="10"/>
  <c r="BK11" i="10" s="1"/>
  <c r="BL11" i="10" s="1"/>
  <c r="BM11" i="10" s="1"/>
  <c r="BN11" i="10" s="1"/>
  <c r="BO11" i="10" s="1"/>
  <c r="BI12" i="10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I13" i="18" l="1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J13" i="12"/>
  <c r="BK13" i="12" s="1"/>
  <c r="BL13" i="12" s="1"/>
  <c r="BM13" i="12" s="1"/>
  <c r="BN13" i="12" s="1"/>
  <c r="BO13" i="12" s="1"/>
  <c r="BI14" i="12"/>
  <c r="BI13" i="10"/>
  <c r="BJ12" i="10"/>
  <c r="BK12" i="10" s="1"/>
  <c r="BL12" i="10" s="1"/>
  <c r="BM12" i="10" s="1"/>
  <c r="BN12" i="10" s="1"/>
  <c r="BO12" i="10" s="1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J13" i="18" l="1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5" i="12"/>
  <c r="BJ14" i="12"/>
  <c r="BK14" i="12" s="1"/>
  <c r="BL14" i="12" s="1"/>
  <c r="BM14" i="12" s="1"/>
  <c r="BN14" i="12" s="1"/>
  <c r="BO14" i="12" s="1"/>
  <c r="BJ13" i="10"/>
  <c r="BK13" i="10" s="1"/>
  <c r="BL13" i="10" s="1"/>
  <c r="BM13" i="10" s="1"/>
  <c r="BN13" i="10" s="1"/>
  <c r="BO13" i="10" s="1"/>
  <c r="BI14" i="10"/>
  <c r="BI15" i="6"/>
  <c r="BJ14" i="6"/>
  <c r="BK14" i="6" s="1"/>
  <c r="BL14" i="6" s="1"/>
  <c r="BM14" i="6" s="1"/>
  <c r="BN14" i="6" s="1"/>
  <c r="BO14" i="6" s="1"/>
  <c r="BI14" i="4"/>
  <c r="BJ13" i="4"/>
  <c r="BK13" i="4" s="1"/>
  <c r="BL13" i="4" s="1"/>
  <c r="BM13" i="4" s="1"/>
  <c r="BN13" i="4" s="1"/>
  <c r="BO13" i="4" s="1"/>
  <c r="BI15" i="18" l="1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5" i="12"/>
  <c r="BK15" i="12" s="1"/>
  <c r="BL15" i="12" s="1"/>
  <c r="BM15" i="12" s="1"/>
  <c r="BN15" i="12" s="1"/>
  <c r="BO15" i="12" s="1"/>
  <c r="BI16" i="12"/>
  <c r="BI15" i="10"/>
  <c r="BJ14" i="10"/>
  <c r="BK14" i="10" s="1"/>
  <c r="BL14" i="10" s="1"/>
  <c r="BM14" i="10" s="1"/>
  <c r="BN14" i="10" s="1"/>
  <c r="BO14" i="10" s="1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J15" i="18" l="1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7" i="12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I17" i="18" l="1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J17" i="12"/>
  <c r="BK17" i="12" s="1"/>
  <c r="BL17" i="12" s="1"/>
  <c r="BM17" i="12" s="1"/>
  <c r="BN17" i="12" s="1"/>
  <c r="BO17" i="12" s="1"/>
  <c r="BI18" i="12"/>
  <c r="BI17" i="10"/>
  <c r="BJ16" i="10"/>
  <c r="BK16" i="10" s="1"/>
  <c r="BL16" i="10" s="1"/>
  <c r="BM16" i="10" s="1"/>
  <c r="BN16" i="10" s="1"/>
  <c r="BO16" i="10" s="1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J17" i="18" l="1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9" i="12"/>
  <c r="BJ18" i="12"/>
  <c r="BK18" i="12" s="1"/>
  <c r="BL18" i="12" s="1"/>
  <c r="BM18" i="12" s="1"/>
  <c r="BN18" i="12" s="1"/>
  <c r="BO18" i="12" s="1"/>
  <c r="BJ17" i="10"/>
  <c r="BK17" i="10" s="1"/>
  <c r="BL17" i="10" s="1"/>
  <c r="BM17" i="10" s="1"/>
  <c r="BN17" i="10" s="1"/>
  <c r="BO17" i="10" s="1"/>
  <c r="BI18" i="10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I19" i="18" l="1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9" i="12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J19" i="18" l="1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21" i="12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I21" i="18" l="1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21" i="12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J21" i="18" l="1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3" i="12"/>
  <c r="BJ22" i="12"/>
  <c r="BK22" i="12" s="1"/>
  <c r="BL22" i="12" s="1"/>
  <c r="BM22" i="12" s="1"/>
  <c r="BN22" i="12" s="1"/>
  <c r="BO22" i="12" s="1"/>
  <c r="BJ21" i="10"/>
  <c r="BK21" i="10" s="1"/>
  <c r="BL21" i="10" s="1"/>
  <c r="BM21" i="10" s="1"/>
  <c r="BN21" i="10" s="1"/>
  <c r="BO21" i="10" s="1"/>
  <c r="BI22" i="10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I23" i="18" l="1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3" i="12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J23" i="18" l="1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5" i="12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I25" i="18" l="1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J25" i="12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J25" i="18" l="1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7" i="12"/>
  <c r="BJ26" i="12"/>
  <c r="BK26" i="12" s="1"/>
  <c r="BL26" i="12" s="1"/>
  <c r="BM26" i="12" s="1"/>
  <c r="BN26" i="12" s="1"/>
  <c r="BO26" i="12" s="1"/>
  <c r="BJ25" i="10"/>
  <c r="BK25" i="10" s="1"/>
  <c r="BL25" i="10" s="1"/>
  <c r="BM25" i="10" s="1"/>
  <c r="BN25" i="10" s="1"/>
  <c r="BO25" i="10" s="1"/>
  <c r="BI26" i="10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I27" i="18" l="1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7" i="12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J27" i="18" l="1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9" i="12"/>
  <c r="BJ28" i="12"/>
  <c r="BK28" i="12" s="1"/>
  <c r="BL28" i="12" s="1"/>
  <c r="BM28" i="12" s="1"/>
  <c r="BN28" i="12" s="1"/>
  <c r="BO28" i="12" s="1"/>
  <c r="BJ27" i="10"/>
  <c r="BK27" i="10" s="1"/>
  <c r="BL27" i="10" s="1"/>
  <c r="BM27" i="10" s="1"/>
  <c r="BN27" i="10" s="1"/>
  <c r="BO27" i="10" s="1"/>
  <c r="BI28" i="10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I29" i="18" l="1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J29" i="12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J29" i="18" l="1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<sst xmlns="http://schemas.openxmlformats.org/spreadsheetml/2006/main" count="1765" uniqueCount="498">
  <si>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</si>
  <si>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</si>
  <si>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</si>
  <si>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</si>
  <si>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</si>
  <si>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</si>
  <si>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</si>
  <si>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</si>
  <si>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</si>
  <si>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</si>
  <si>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</si>
  <si>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</si>
  <si>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</si>
  <si>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</si>
  <si>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</si>
  <si>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</si>
  <si>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</si>
  <si>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</si>
  <si>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</si>
  <si>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</si>
  <si>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</si>
  <si>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</si>
  <si>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</si>
  <si>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</si>
  <si>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</si>
  <si>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</si>
  <si>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</si>
  <si>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</si>
  <si>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</si>
  <si>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</si>
  <si>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</si>
  <si>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</si>
  <si>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</si>
  <si>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</si>
  <si>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</si>
  <si>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</si>
  <si>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</si>
  <si>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</si>
  <si>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</si>
  <si>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</si>
  <si>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</si>
  <si>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</si>
  <si>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</si>
  <si>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</si>
  <si>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</si>
  <si>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</si>
  <si>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</si>
  <si>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</si>
  <si>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</si>
  <si>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</si>
  <si>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</si>
  <si>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</si>
  <si>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</si>
  <si>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</si>
  <si>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</si>
  <si>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</si>
  <si>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</si>
  <si>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</si>
  <si>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</si>
  <si>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</si>
  <si>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</si>
  <si>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</si>
  <si>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</si>
  <si>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</si>
  <si>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</si>
  <si>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</si>
  <si>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</si>
  <si>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</si>
  <si>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</si>
  <si>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</si>
  <si>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</si>
  <si>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</si>
  <si>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</si>
  <si>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</si>
  <si>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</si>
  <si>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</si>
  <si>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</si>
  <si>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</si>
  <si>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</si>
  <si>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</si>
  <si>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2022_Oct_07_1515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</si>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</sst>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0.69658219814300537</v>
      </c>
      <c r="M2">
        <v>0.69658219814300537</v>
      </c>
      <c r="N2">
        <v>0</v>
      </c>
      <c r="O2">
        <v>1240.12890625</v>
      </c>
      <c r="P2">
        <v>1240.12890625</v>
      </c>
      <c r="Q2">
        <v>0</v>
      </c>
      <c r="S2">
        <v>1243.1298828125</v>
      </c>
      <c r="T2">
        <v>1243.1298828125</v>
      </c>
      <c r="U2">
        <v>0</v>
      </c>
      <c r="W2">
        <v>1231.202758789062</v>
      </c>
      <c r="X2">
        <v>1231.202758789062</v>
      </c>
      <c r="Y2">
        <v>0</v>
      </c>
      <c r="Z2">
        <v>1232.203979492188</v>
      </c>
      <c r="AA2">
        <v>1232.203979492188</v>
      </c>
      <c r="AB2">
        <v>0</v>
      </c>
      <c r="AC2">
        <v>1235.619384765625</v>
      </c>
      <c r="AD2">
        <v>1235.619384765625</v>
      </c>
      <c r="AE2">
        <v>0</v>
      </c>
      <c r="AF2">
        <v>1240.12890625</v>
      </c>
      <c r="AG2">
        <v>1240.12890625</v>
      </c>
      <c r="AH2">
        <v>0</v>
      </c>
      <c r="AI2">
        <v>1235.105346679688</v>
      </c>
      <c r="AJ2">
        <v>1235.105346679688</v>
      </c>
      <c r="AK2">
        <v>0</v>
      </c>
      <c r="AL2">
        <v>1235.619384765625</v>
      </c>
      <c r="AM2">
        <v>1235.619384765625</v>
      </c>
      <c r="AN2">
        <v>0</v>
      </c>
      <c r="AO2">
        <v>1233.198852539062</v>
      </c>
      <c r="AP2">
        <v>1233.198852539062</v>
      </c>
      <c r="AQ2">
        <v>0</v>
      </c>
      <c r="AR2">
        <v>1235.105346679688</v>
      </c>
      <c r="AS2">
        <v>1235.105346679688</v>
      </c>
      <c r="AT2">
        <v>0</v>
      </c>
      <c r="AU2">
        <v>1232.187377929688</v>
      </c>
      <c r="AV2">
        <v>1232.187377929688</v>
      </c>
      <c r="AW2">
        <v>0</v>
      </c>
      <c r="AX2">
        <v>1233.198852539062</v>
      </c>
      <c r="AY2">
        <v>1233.198852539062</v>
      </c>
      <c r="AZ2">
        <v>0</v>
      </c>
      <c r="BA2">
        <v>1240.12890625</v>
      </c>
      <c r="BB2">
        <v>1240.12890625</v>
      </c>
      <c r="BC2">
        <v>0</v>
      </c>
      <c r="BE2">
        <v>1240.12890625</v>
      </c>
      <c r="BF2">
        <v>1240.12890625</v>
      </c>
      <c r="BG2">
        <v>0</v>
      </c>
      <c r="BI2">
        <v>0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0.62273430824279785</v>
      </c>
      <c r="M3">
        <v>0.62273430824279785</v>
      </c>
      <c r="N3">
        <v>0</v>
      </c>
      <c r="O3">
        <v>1253.972778320312</v>
      </c>
      <c r="P3">
        <v>1253.972778320312</v>
      </c>
      <c r="Q3">
        <v>0</v>
      </c>
      <c r="S3">
        <v>1256.9736328125</v>
      </c>
      <c r="T3">
        <v>1256.9736328125</v>
      </c>
      <c r="U3">
        <v>0</v>
      </c>
      <c r="W3">
        <v>1244.156005859375</v>
      </c>
      <c r="X3">
        <v>1244.156005859375</v>
      </c>
      <c r="Y3">
        <v>0</v>
      </c>
      <c r="Z3">
        <v>1245.169067382812</v>
      </c>
      <c r="AA3">
        <v>1245.169067382812</v>
      </c>
      <c r="AB3">
        <v>0</v>
      </c>
      <c r="AC3">
        <v>1249.463134765625</v>
      </c>
      <c r="AD3">
        <v>1249.463134765625</v>
      </c>
      <c r="AE3">
        <v>0</v>
      </c>
      <c r="AF3">
        <v>1253.972778320312</v>
      </c>
      <c r="AG3">
        <v>1253.972778320312</v>
      </c>
      <c r="AH3">
        <v>0</v>
      </c>
      <c r="AI3">
        <v>1248.94921875</v>
      </c>
      <c r="AJ3">
        <v>1248.94921875</v>
      </c>
      <c r="AK3">
        <v>0</v>
      </c>
      <c r="AL3">
        <v>1249.463134765625</v>
      </c>
      <c r="AM3">
        <v>1249.463134765625</v>
      </c>
      <c r="AN3">
        <v>0</v>
      </c>
      <c r="AO3">
        <v>1246.147216796875</v>
      </c>
      <c r="AP3">
        <v>1246.147216796875</v>
      </c>
      <c r="AQ3">
        <v>0</v>
      </c>
      <c r="AR3">
        <v>1248.94921875</v>
      </c>
      <c r="AS3">
        <v>1248.94921875</v>
      </c>
      <c r="AT3">
        <v>0</v>
      </c>
      <c r="AU3">
        <v>1245.152465820312</v>
      </c>
      <c r="AV3">
        <v>1245.152465820312</v>
      </c>
      <c r="AW3">
        <v>0</v>
      </c>
      <c r="AX3">
        <v>1246.163940429688</v>
      </c>
      <c r="AY3">
        <v>1246.163940429688</v>
      </c>
      <c r="AZ3">
        <v>0</v>
      </c>
      <c r="BA3">
        <v>1253.972778320312</v>
      </c>
      <c r="BB3">
        <v>1253.972778320312</v>
      </c>
      <c r="BC3">
        <v>0</v>
      </c>
      <c r="BE3">
        <v>1253.972778320312</v>
      </c>
      <c r="BF3">
        <v>1253.972778320312</v>
      </c>
      <c r="BG3">
        <v>0</v>
      </c>
      <c r="BI3">
        <v>1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1.97400951385498</v>
      </c>
      <c r="M4">
        <v>1.97400951385498</v>
      </c>
      <c r="N4">
        <v>0</v>
      </c>
      <c r="O4">
        <v>1267.8994140625</v>
      </c>
      <c r="P4">
        <v>1267.8994140625</v>
      </c>
      <c r="Q4">
        <v>0</v>
      </c>
      <c r="S4">
        <v>1270.900390625</v>
      </c>
      <c r="T4">
        <v>1270.900390625</v>
      </c>
      <c r="U4">
        <v>0</v>
      </c>
      <c r="W4">
        <v>1257.99462890625</v>
      </c>
      <c r="X4">
        <v>1257.99462890625</v>
      </c>
      <c r="Y4">
        <v>0</v>
      </c>
      <c r="Z4">
        <v>1258.996337890625</v>
      </c>
      <c r="AA4">
        <v>1258.996337890625</v>
      </c>
      <c r="AB4">
        <v>0</v>
      </c>
      <c r="AC4">
        <v>1263.389770507812</v>
      </c>
      <c r="AD4">
        <v>1263.389770507812</v>
      </c>
      <c r="AE4">
        <v>0</v>
      </c>
      <c r="AF4">
        <v>1267.8994140625</v>
      </c>
      <c r="AG4">
        <v>1267.8994140625</v>
      </c>
      <c r="AH4">
        <v>0</v>
      </c>
      <c r="AI4">
        <v>1262.875854492188</v>
      </c>
      <c r="AJ4">
        <v>1262.875854492188</v>
      </c>
      <c r="AK4">
        <v>0</v>
      </c>
      <c r="AL4">
        <v>1263.389770507812</v>
      </c>
      <c r="AM4">
        <v>1263.389770507812</v>
      </c>
      <c r="AN4">
        <v>0</v>
      </c>
      <c r="AO4">
        <v>1259.974487304688</v>
      </c>
      <c r="AP4">
        <v>1259.974487304688</v>
      </c>
      <c r="AQ4">
        <v>0</v>
      </c>
      <c r="AR4">
        <v>1262.875854492188</v>
      </c>
      <c r="AS4">
        <v>1262.875854492188</v>
      </c>
      <c r="AT4">
        <v>0</v>
      </c>
      <c r="AU4">
        <v>1258.979736328125</v>
      </c>
      <c r="AV4">
        <v>1258.979736328125</v>
      </c>
      <c r="AW4">
        <v>0</v>
      </c>
      <c r="AX4">
        <v>1259.9912109375</v>
      </c>
      <c r="AY4">
        <v>1259.9912109375</v>
      </c>
      <c r="AZ4">
        <v>0</v>
      </c>
      <c r="BA4">
        <v>1267.8994140625</v>
      </c>
      <c r="BB4">
        <v>1267.8994140625</v>
      </c>
      <c r="BC4">
        <v>0</v>
      </c>
      <c r="BE4">
        <v>1267.8994140625</v>
      </c>
      <c r="BF4">
        <v>1267.8994140625</v>
      </c>
      <c r="BG4">
        <v>0</v>
      </c>
      <c r="BI4">
        <v>2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0.57455867528915405</v>
      </c>
      <c r="M5">
        <v>0.57455867528915405</v>
      </c>
      <c r="N5">
        <v>0</v>
      </c>
      <c r="O5">
        <v>1281.245849609375</v>
      </c>
      <c r="P5">
        <v>1281.245849609375</v>
      </c>
      <c r="Q5">
        <v>0</v>
      </c>
      <c r="S5">
        <v>1284.246826171875</v>
      </c>
      <c r="T5">
        <v>1284.246826171875</v>
      </c>
      <c r="U5">
        <v>0</v>
      </c>
      <c r="W5">
        <v>1271.9267578125</v>
      </c>
      <c r="X5">
        <v>1271.9267578125</v>
      </c>
      <c r="Y5">
        <v>0</v>
      </c>
      <c r="Z5">
        <v>1272.939697265625</v>
      </c>
      <c r="AA5">
        <v>1272.939697265625</v>
      </c>
      <c r="AB5">
        <v>0</v>
      </c>
      <c r="AC5">
        <v>1276.736328125</v>
      </c>
      <c r="AD5">
        <v>1276.736328125</v>
      </c>
      <c r="AE5">
        <v>0</v>
      </c>
      <c r="AF5">
        <v>1281.245849609375</v>
      </c>
      <c r="AG5">
        <v>1281.245849609375</v>
      </c>
      <c r="AH5">
        <v>0</v>
      </c>
      <c r="AI5">
        <v>1276.222412109375</v>
      </c>
      <c r="AJ5">
        <v>1276.222412109375</v>
      </c>
      <c r="AK5">
        <v>0</v>
      </c>
      <c r="AL5">
        <v>1276.736328125</v>
      </c>
      <c r="AM5">
        <v>1276.736328125</v>
      </c>
      <c r="AN5">
        <v>0</v>
      </c>
      <c r="AO5">
        <v>1273.917846679688</v>
      </c>
      <c r="AP5">
        <v>1273.917846679688</v>
      </c>
      <c r="AQ5">
        <v>0</v>
      </c>
      <c r="AR5">
        <v>1276.222412109375</v>
      </c>
      <c r="AS5">
        <v>1276.222412109375</v>
      </c>
      <c r="AT5">
        <v>0</v>
      </c>
      <c r="AU5">
        <v>1272.922973632812</v>
      </c>
      <c r="AV5">
        <v>1272.922973632812</v>
      </c>
      <c r="AW5">
        <v>0</v>
      </c>
      <c r="AX5">
        <v>1273.934326171875</v>
      </c>
      <c r="AY5">
        <v>1273.934326171875</v>
      </c>
      <c r="AZ5">
        <v>0</v>
      </c>
      <c r="BA5">
        <v>1281.245849609375</v>
      </c>
      <c r="BB5">
        <v>1281.245849609375</v>
      </c>
      <c r="BC5">
        <v>0</v>
      </c>
      <c r="BE5">
        <v>1281.245849609375</v>
      </c>
      <c r="BF5">
        <v>1281.245849609375</v>
      </c>
      <c r="BG5">
        <v>0</v>
      </c>
      <c r="BI5">
        <v>3</v>
      </c>
    </row>
    <row r="7" spans="1:61" x14ac:dyDescent="0.2">
      <c r="A7" t="s">
        <v>76</v>
      </c>
    </row>
    <row r="8" spans="1:61" x14ac:dyDescent="0.2">
      <c r="A8" t="s">
        <v>77</v>
      </c>
      <c r="B8">
        <v>54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60.348427682071943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topLeftCell="BI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227</v>
      </c>
      <c r="C2" t="s">
        <v>150</v>
      </c>
      <c r="D2">
        <v>-30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70</v>
      </c>
      <c r="L2">
        <v>0.77667158842086792</v>
      </c>
      <c r="M2">
        <v>0.77667158842086792</v>
      </c>
      <c r="N2">
        <v>0</v>
      </c>
      <c r="O2">
        <v>2636.811279296875</v>
      </c>
      <c r="P2">
        <v>2636.811279296875</v>
      </c>
      <c r="Q2">
        <v>0</v>
      </c>
      <c r="S2">
        <v>2639.812255859375</v>
      </c>
      <c r="T2">
        <v>2639.812255859375</v>
      </c>
      <c r="U2">
        <v>0</v>
      </c>
      <c r="W2">
        <v>2632.3017578125</v>
      </c>
      <c r="X2">
        <v>2632.3017578125</v>
      </c>
      <c r="Y2">
        <v>0</v>
      </c>
      <c r="Z2">
        <v>2636.811279296875</v>
      </c>
      <c r="AA2">
        <v>2636.811279296875</v>
      </c>
      <c r="AB2">
        <v>0</v>
      </c>
      <c r="AC2">
        <v>2631.787841796875</v>
      </c>
      <c r="AD2">
        <v>2631.787841796875</v>
      </c>
      <c r="AE2">
        <v>0</v>
      </c>
      <c r="AF2">
        <v>2632.3017578125</v>
      </c>
      <c r="AG2">
        <v>2632.3017578125</v>
      </c>
      <c r="AH2">
        <v>0</v>
      </c>
      <c r="AI2">
        <v>2630.677001953125</v>
      </c>
      <c r="AJ2">
        <v>2630.677001953125</v>
      </c>
      <c r="AK2">
        <v>0</v>
      </c>
      <c r="AL2">
        <v>2631.787841796875</v>
      </c>
      <c r="AM2">
        <v>2631.787841796875</v>
      </c>
      <c r="AN2">
        <v>0</v>
      </c>
      <c r="AO2">
        <v>2629.670166015625</v>
      </c>
      <c r="AP2">
        <v>2629.670166015625</v>
      </c>
      <c r="AQ2">
        <v>0</v>
      </c>
      <c r="AR2">
        <v>2630.677001953125</v>
      </c>
      <c r="AS2">
        <v>2630.677001953125</v>
      </c>
      <c r="AT2">
        <v>0</v>
      </c>
      <c r="AU2">
        <v>2636.811279296875</v>
      </c>
      <c r="AV2">
        <v>2636.811279296875</v>
      </c>
      <c r="AW2">
        <v>0</v>
      </c>
      <c r="AY2">
        <v>0</v>
      </c>
      <c r="BA2">
        <f>AR2-AO2</f>
        <v>1.0068359375</v>
      </c>
      <c r="BB2">
        <f>AL2-AI2</f>
        <v>1.11083984375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4.910888671875</v>
      </c>
      <c r="BH2">
        <f>SUM(BA2:BF2)</f>
        <v>15.052978515625</v>
      </c>
      <c r="BI2">
        <v>0</v>
      </c>
      <c r="BJ2">
        <f>BA2-AX2</f>
        <v>1.0068359375</v>
      </c>
      <c r="BK2">
        <f>BJ2+BB2</f>
        <v>2.11767578125</v>
      </c>
      <c r="BL2">
        <f>BK2+BC2</f>
        <v>2.631591796875</v>
      </c>
      <c r="BM2">
        <f>BL2+BD2</f>
        <v>7.14111328125</v>
      </c>
      <c r="BN2">
        <f>BM2+BE2</f>
        <v>10.14208984375</v>
      </c>
      <c r="BO2">
        <f>BN2+BF2</f>
        <v>15.052978515625</v>
      </c>
      <c r="BQ2">
        <f>Ego_block1!AO2-third_countdown!J2</f>
        <v>6.155517578125</v>
      </c>
      <c r="BR2">
        <f>$BQ$2+BL2</f>
        <v>8.787109375</v>
      </c>
    </row>
    <row r="3" spans="1:70" x14ac:dyDescent="0.2">
      <c r="A3" t="s">
        <v>251</v>
      </c>
      <c r="B3" t="s">
        <v>155</v>
      </c>
      <c r="C3" t="s">
        <v>150</v>
      </c>
      <c r="D3">
        <v>-60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0.59292280673980713</v>
      </c>
      <c r="M3">
        <v>0.59292280673980713</v>
      </c>
      <c r="N3">
        <v>0</v>
      </c>
      <c r="O3">
        <v>2652.943115234375</v>
      </c>
      <c r="P3">
        <v>2652.943115234375</v>
      </c>
      <c r="Q3">
        <v>0</v>
      </c>
      <c r="S3">
        <v>2655.944091796875</v>
      </c>
      <c r="T3">
        <v>2655.944091796875</v>
      </c>
      <c r="U3">
        <v>0</v>
      </c>
      <c r="W3">
        <v>2648.43359375</v>
      </c>
      <c r="X3">
        <v>2648.43359375</v>
      </c>
      <c r="Y3">
        <v>0</v>
      </c>
      <c r="Z3">
        <v>2652.943115234375</v>
      </c>
      <c r="AA3">
        <v>2652.943115234375</v>
      </c>
      <c r="AB3">
        <v>0</v>
      </c>
      <c r="AC3">
        <v>2647.919677734375</v>
      </c>
      <c r="AD3">
        <v>2647.919677734375</v>
      </c>
      <c r="AE3">
        <v>0</v>
      </c>
      <c r="AF3">
        <v>2648.43359375</v>
      </c>
      <c r="AG3">
        <v>2648.43359375</v>
      </c>
      <c r="AH3">
        <v>0</v>
      </c>
      <c r="AI3">
        <v>2645.714599609375</v>
      </c>
      <c r="AJ3">
        <v>2645.714599609375</v>
      </c>
      <c r="AK3">
        <v>0</v>
      </c>
      <c r="AL3">
        <v>2647.919677734375</v>
      </c>
      <c r="AM3">
        <v>2647.919677734375</v>
      </c>
      <c r="AN3">
        <v>0</v>
      </c>
      <c r="AO3">
        <v>2644.72314453125</v>
      </c>
      <c r="AP3">
        <v>2644.72314453125</v>
      </c>
      <c r="AQ3">
        <v>0</v>
      </c>
      <c r="AR3">
        <v>2645.73095703125</v>
      </c>
      <c r="AS3">
        <v>2645.73095703125</v>
      </c>
      <c r="AT3">
        <v>0</v>
      </c>
      <c r="AU3">
        <v>2652.943115234375</v>
      </c>
      <c r="AV3">
        <v>2652.943115234375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AL3-AI3</f>
        <v>2.205078125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3.828369140625</v>
      </c>
      <c r="BH3">
        <f t="shared" ref="BH3:BH30" si="6">SUM(BA3:BF3)</f>
        <v>15.065673828125</v>
      </c>
      <c r="BI3">
        <f>SUM(BA2:BF2)</f>
        <v>15.052978515625</v>
      </c>
      <c r="BJ3">
        <f t="shared" ref="BJ3:BO18" si="7">BI3+BA2</f>
        <v>16.059814453125</v>
      </c>
      <c r="BK3">
        <f t="shared" si="7"/>
        <v>17.170654296875</v>
      </c>
      <c r="BL3">
        <f t="shared" si="7"/>
        <v>17.6845703125</v>
      </c>
      <c r="BM3">
        <f t="shared" si="7"/>
        <v>22.194091796875</v>
      </c>
      <c r="BN3">
        <f t="shared" si="7"/>
        <v>25.195068359375</v>
      </c>
      <c r="BO3">
        <f t="shared" si="7"/>
        <v>30.10595703125</v>
      </c>
      <c r="BR3">
        <f t="shared" ref="BR3:BR31" si="8">$BQ$2+BL3</f>
        <v>23.840087890625</v>
      </c>
    </row>
    <row r="4" spans="1:70" x14ac:dyDescent="0.2">
      <c r="A4" t="s">
        <v>250</v>
      </c>
      <c r="B4" t="s">
        <v>234</v>
      </c>
      <c r="C4" t="s">
        <v>68</v>
      </c>
      <c r="D4">
        <v>30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0.55423331260681152</v>
      </c>
      <c r="M4">
        <v>0.55423331260681152</v>
      </c>
      <c r="N4">
        <v>0</v>
      </c>
      <c r="O4">
        <v>2667.69873046875</v>
      </c>
      <c r="P4">
        <v>2667.69873046875</v>
      </c>
      <c r="Q4">
        <v>0</v>
      </c>
      <c r="S4">
        <v>2670.69970703125</v>
      </c>
      <c r="T4">
        <v>2670.69970703125</v>
      </c>
      <c r="U4">
        <v>0</v>
      </c>
      <c r="W4">
        <v>2663.189208984375</v>
      </c>
      <c r="X4">
        <v>2663.189208984375</v>
      </c>
      <c r="Y4">
        <v>0</v>
      </c>
      <c r="Z4">
        <v>2667.69873046875</v>
      </c>
      <c r="AA4">
        <v>2667.69873046875</v>
      </c>
      <c r="AB4">
        <v>0</v>
      </c>
      <c r="AC4">
        <v>2662.67529296875</v>
      </c>
      <c r="AD4">
        <v>2662.67529296875</v>
      </c>
      <c r="AE4">
        <v>0</v>
      </c>
      <c r="AF4">
        <v>2663.189208984375</v>
      </c>
      <c r="AG4">
        <v>2663.189208984375</v>
      </c>
      <c r="AH4">
        <v>0</v>
      </c>
      <c r="AI4">
        <v>2660.7685546875</v>
      </c>
      <c r="AJ4">
        <v>2660.7685546875</v>
      </c>
      <c r="AK4">
        <v>0</v>
      </c>
      <c r="AL4">
        <v>2662.67529296875</v>
      </c>
      <c r="AM4">
        <v>2662.67529296875</v>
      </c>
      <c r="AN4">
        <v>0</v>
      </c>
      <c r="AO4">
        <v>2659.7724609375</v>
      </c>
      <c r="AP4">
        <v>2659.7724609375</v>
      </c>
      <c r="AQ4">
        <v>0</v>
      </c>
      <c r="AR4">
        <v>2660.78515625</v>
      </c>
      <c r="AS4">
        <v>2660.78515625</v>
      </c>
      <c r="AT4">
        <v>0</v>
      </c>
      <c r="AU4">
        <v>2667.69873046875</v>
      </c>
      <c r="AV4">
        <v>2667.69873046875</v>
      </c>
      <c r="AW4">
        <v>0</v>
      </c>
      <c r="AY4">
        <v>2</v>
      </c>
      <c r="BA4">
        <f t="shared" si="0"/>
        <v>1.0126953125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4.127685546875</v>
      </c>
      <c r="BH4">
        <f t="shared" si="6"/>
        <v>15.071533203125</v>
      </c>
      <c r="BI4">
        <f>BH2+BH3</f>
        <v>30.11865234375</v>
      </c>
      <c r="BJ4">
        <f t="shared" si="7"/>
        <v>31.12646484375</v>
      </c>
      <c r="BK4">
        <f t="shared" si="7"/>
        <v>33.33154296875</v>
      </c>
      <c r="BL4">
        <f t="shared" si="7"/>
        <v>33.845458984375</v>
      </c>
      <c r="BM4">
        <f t="shared" si="7"/>
        <v>38.35498046875</v>
      </c>
      <c r="BN4">
        <f t="shared" si="7"/>
        <v>41.35595703125</v>
      </c>
      <c r="BO4">
        <f t="shared" si="7"/>
        <v>45.184326171875</v>
      </c>
      <c r="BR4">
        <f t="shared" si="8"/>
        <v>40.0009765625</v>
      </c>
    </row>
    <row r="5" spans="1:70" x14ac:dyDescent="0.2">
      <c r="A5" t="s">
        <v>251</v>
      </c>
      <c r="B5" t="s">
        <v>175</v>
      </c>
      <c r="C5" t="s">
        <v>150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0.55968797206878662</v>
      </c>
      <c r="M5">
        <v>0.55968797206878662</v>
      </c>
      <c r="N5">
        <v>0</v>
      </c>
      <c r="O5">
        <v>2683.05126953125</v>
      </c>
      <c r="P5">
        <v>2683.05126953125</v>
      </c>
      <c r="Q5">
        <v>0</v>
      </c>
      <c r="S5">
        <v>2686.05224609375</v>
      </c>
      <c r="T5">
        <v>2686.05224609375</v>
      </c>
      <c r="U5">
        <v>0</v>
      </c>
      <c r="W5">
        <v>2678.541748046875</v>
      </c>
      <c r="X5">
        <v>2678.541748046875</v>
      </c>
      <c r="Y5">
        <v>0</v>
      </c>
      <c r="Z5">
        <v>2683.05126953125</v>
      </c>
      <c r="AA5">
        <v>2683.05126953125</v>
      </c>
      <c r="AB5">
        <v>0</v>
      </c>
      <c r="AC5">
        <v>2678.02783203125</v>
      </c>
      <c r="AD5">
        <v>2678.02783203125</v>
      </c>
      <c r="AE5">
        <v>0</v>
      </c>
      <c r="AF5">
        <v>2678.541748046875</v>
      </c>
      <c r="AG5">
        <v>2678.541748046875</v>
      </c>
      <c r="AH5">
        <v>0</v>
      </c>
      <c r="AI5">
        <v>2675.82275390625</v>
      </c>
      <c r="AJ5">
        <v>2675.82275390625</v>
      </c>
      <c r="AK5">
        <v>0</v>
      </c>
      <c r="AL5">
        <v>2678.02783203125</v>
      </c>
      <c r="AM5">
        <v>2678.02783203125</v>
      </c>
      <c r="AN5">
        <v>0</v>
      </c>
      <c r="AO5">
        <v>2674.827392578125</v>
      </c>
      <c r="AP5">
        <v>2674.827392578125</v>
      </c>
      <c r="AQ5">
        <v>0</v>
      </c>
      <c r="AR5">
        <v>2675.83935546875</v>
      </c>
      <c r="AS5">
        <v>2675.83935546875</v>
      </c>
      <c r="AT5">
        <v>0</v>
      </c>
      <c r="AU5">
        <v>2683.05126953125</v>
      </c>
      <c r="AV5">
        <v>2683.05126953125</v>
      </c>
      <c r="AW5">
        <v>0</v>
      </c>
      <c r="AY5">
        <v>3</v>
      </c>
      <c r="BA5">
        <f t="shared" si="0"/>
        <v>1.011962890625</v>
      </c>
      <c r="BB5">
        <f t="shared" si="1"/>
        <v>2.205078125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3.828857421875</v>
      </c>
      <c r="BH5">
        <f t="shared" si="6"/>
        <v>15.0703125</v>
      </c>
      <c r="BI5">
        <f t="shared" ref="BI5:BI31" si="9">BI4+BH4</f>
        <v>45.190185546875</v>
      </c>
      <c r="BJ5">
        <f t="shared" si="7"/>
        <v>46.202880859375</v>
      </c>
      <c r="BK5">
        <f t="shared" si="7"/>
        <v>48.109619140625</v>
      </c>
      <c r="BL5">
        <f t="shared" si="7"/>
        <v>48.62353515625</v>
      </c>
      <c r="BM5">
        <f t="shared" si="7"/>
        <v>53.133056640625</v>
      </c>
      <c r="BN5">
        <f t="shared" si="7"/>
        <v>56.134033203125</v>
      </c>
      <c r="BO5">
        <f t="shared" si="7"/>
        <v>60.26171875</v>
      </c>
      <c r="BR5">
        <f t="shared" si="8"/>
        <v>54.779052734375</v>
      </c>
    </row>
    <row r="6" spans="1:70" x14ac:dyDescent="0.2">
      <c r="A6" t="s">
        <v>250</v>
      </c>
      <c r="B6" t="s">
        <v>177</v>
      </c>
      <c r="C6" t="s">
        <v>174</v>
      </c>
      <c r="D6">
        <v>150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1.004500150680542</v>
      </c>
      <c r="M6">
        <v>1.004500150680542</v>
      </c>
      <c r="N6">
        <v>0</v>
      </c>
      <c r="O6">
        <v>2697.70751953125</v>
      </c>
      <c r="P6">
        <v>2697.70751953125</v>
      </c>
      <c r="Q6">
        <v>0</v>
      </c>
      <c r="S6">
        <v>2700.70849609375</v>
      </c>
      <c r="T6">
        <v>2700.70849609375</v>
      </c>
      <c r="U6">
        <v>0</v>
      </c>
      <c r="W6">
        <v>2693.197998046875</v>
      </c>
      <c r="X6">
        <v>2693.197998046875</v>
      </c>
      <c r="Y6">
        <v>0</v>
      </c>
      <c r="Z6">
        <v>2697.70751953125</v>
      </c>
      <c r="AA6">
        <v>2697.70751953125</v>
      </c>
      <c r="AB6">
        <v>0</v>
      </c>
      <c r="AC6">
        <v>2692.68408203125</v>
      </c>
      <c r="AD6">
        <v>2692.68408203125</v>
      </c>
      <c r="AE6">
        <v>0</v>
      </c>
      <c r="AF6">
        <v>2693.197998046875</v>
      </c>
      <c r="AG6">
        <v>2693.197998046875</v>
      </c>
      <c r="AH6">
        <v>0</v>
      </c>
      <c r="AI6">
        <v>2690.876708984375</v>
      </c>
      <c r="AJ6">
        <v>2690.876708984375</v>
      </c>
      <c r="AK6">
        <v>0</v>
      </c>
      <c r="AL6">
        <v>2692.68408203125</v>
      </c>
      <c r="AM6">
        <v>2692.68408203125</v>
      </c>
      <c r="AN6">
        <v>0</v>
      </c>
      <c r="AO6">
        <v>2689.881103515625</v>
      </c>
      <c r="AP6">
        <v>2689.881103515625</v>
      </c>
      <c r="AQ6">
        <v>0</v>
      </c>
      <c r="AR6">
        <v>2690.8935546875</v>
      </c>
      <c r="AS6">
        <v>2690.8935546875</v>
      </c>
      <c r="AT6">
        <v>0</v>
      </c>
      <c r="AU6">
        <v>2697.70751953125</v>
      </c>
      <c r="AV6">
        <v>2697.70751953125</v>
      </c>
      <c r="AW6">
        <v>0</v>
      </c>
      <c r="AY6">
        <v>4</v>
      </c>
      <c r="BA6">
        <f t="shared" si="0"/>
        <v>1.012451171875</v>
      </c>
      <c r="BB6">
        <f t="shared" si="1"/>
        <v>1.807373046875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4.213623046875</v>
      </c>
      <c r="BH6">
        <f t="shared" si="6"/>
        <v>15.057861328125</v>
      </c>
      <c r="BI6">
        <f t="shared" si="9"/>
        <v>60.260498046875</v>
      </c>
      <c r="BJ6">
        <f t="shared" si="7"/>
        <v>61.2724609375</v>
      </c>
      <c r="BK6">
        <f t="shared" si="7"/>
        <v>63.4775390625</v>
      </c>
      <c r="BL6">
        <f t="shared" si="7"/>
        <v>63.991455078125</v>
      </c>
      <c r="BM6">
        <f t="shared" si="7"/>
        <v>68.5009765625</v>
      </c>
      <c r="BN6">
        <f t="shared" si="7"/>
        <v>71.501953125</v>
      </c>
      <c r="BO6">
        <f t="shared" si="7"/>
        <v>75.330810546875</v>
      </c>
      <c r="BR6">
        <f t="shared" si="8"/>
        <v>70.14697265625</v>
      </c>
    </row>
    <row r="7" spans="1:70" x14ac:dyDescent="0.2">
      <c r="A7" t="s">
        <v>250</v>
      </c>
      <c r="B7" t="s">
        <v>67</v>
      </c>
      <c r="C7" t="s">
        <v>68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0.72911250591278076</v>
      </c>
      <c r="M7">
        <v>0.72911250591278076</v>
      </c>
      <c r="N7">
        <v>0</v>
      </c>
      <c r="O7">
        <v>2713.341796875</v>
      </c>
      <c r="P7">
        <v>2713.341796875</v>
      </c>
      <c r="Q7">
        <v>0</v>
      </c>
      <c r="S7">
        <v>2716.3427734375</v>
      </c>
      <c r="T7">
        <v>2716.3427734375</v>
      </c>
      <c r="U7">
        <v>0</v>
      </c>
      <c r="W7">
        <v>2708.832275390625</v>
      </c>
      <c r="X7">
        <v>2708.832275390625</v>
      </c>
      <c r="Y7">
        <v>0</v>
      </c>
      <c r="Z7">
        <v>2713.341796875</v>
      </c>
      <c r="AA7">
        <v>2713.341796875</v>
      </c>
      <c r="AB7">
        <v>0</v>
      </c>
      <c r="AC7">
        <v>2708.318359375</v>
      </c>
      <c r="AD7">
        <v>2708.318359375</v>
      </c>
      <c r="AE7">
        <v>0</v>
      </c>
      <c r="AF7">
        <v>2708.832275390625</v>
      </c>
      <c r="AG7">
        <v>2708.832275390625</v>
      </c>
      <c r="AH7">
        <v>0</v>
      </c>
      <c r="AI7">
        <v>2705.914306640625</v>
      </c>
      <c r="AJ7">
        <v>2705.914306640625</v>
      </c>
      <c r="AK7">
        <v>0</v>
      </c>
      <c r="AL7">
        <v>2708.318359375</v>
      </c>
      <c r="AM7">
        <v>2708.318359375</v>
      </c>
      <c r="AN7">
        <v>0</v>
      </c>
      <c r="AO7">
        <v>2704.922119140625</v>
      </c>
      <c r="AP7">
        <v>2704.922119140625</v>
      </c>
      <c r="AQ7">
        <v>0</v>
      </c>
      <c r="AR7">
        <v>2705.930908203125</v>
      </c>
      <c r="AS7">
        <v>2705.930908203125</v>
      </c>
      <c r="AT7">
        <v>0</v>
      </c>
      <c r="AU7">
        <v>2713.341796875</v>
      </c>
      <c r="AV7">
        <v>2713.341796875</v>
      </c>
      <c r="AW7">
        <v>0</v>
      </c>
      <c r="AY7">
        <v>5</v>
      </c>
      <c r="BA7">
        <f t="shared" si="0"/>
        <v>1.0087890625</v>
      </c>
      <c r="BB7">
        <f t="shared" si="1"/>
        <v>2.404052734375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3.616455078125</v>
      </c>
      <c r="BH7">
        <f t="shared" si="6"/>
        <v>15.0537109375</v>
      </c>
      <c r="BI7">
        <f t="shared" si="9"/>
        <v>75.318359375</v>
      </c>
      <c r="BJ7">
        <f t="shared" si="7"/>
        <v>76.330810546875</v>
      </c>
      <c r="BK7">
        <f t="shared" si="7"/>
        <v>78.13818359375</v>
      </c>
      <c r="BL7">
        <f t="shared" si="7"/>
        <v>78.652099609375</v>
      </c>
      <c r="BM7">
        <f t="shared" si="7"/>
        <v>83.16162109375</v>
      </c>
      <c r="BN7">
        <f t="shared" si="7"/>
        <v>86.16259765625</v>
      </c>
      <c r="BO7">
        <f t="shared" si="7"/>
        <v>90.376220703125</v>
      </c>
      <c r="BR7">
        <f t="shared" si="8"/>
        <v>84.8076171875</v>
      </c>
    </row>
    <row r="8" spans="1:70" x14ac:dyDescent="0.2">
      <c r="A8" t="s">
        <v>250</v>
      </c>
      <c r="B8" t="s">
        <v>176</v>
      </c>
      <c r="C8" t="s">
        <v>75</v>
      </c>
      <c r="D8">
        <v>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0.73991447687149048</v>
      </c>
      <c r="M8">
        <v>0.73991447687149048</v>
      </c>
      <c r="N8">
        <v>0</v>
      </c>
      <c r="O8">
        <v>2727.68310546875</v>
      </c>
      <c r="P8">
        <v>2727.68310546875</v>
      </c>
      <c r="Q8">
        <v>0</v>
      </c>
      <c r="S8">
        <v>2730.68408203125</v>
      </c>
      <c r="T8">
        <v>2730.68408203125</v>
      </c>
      <c r="U8">
        <v>0</v>
      </c>
      <c r="W8">
        <v>2723.173583984375</v>
      </c>
      <c r="X8">
        <v>2723.173583984375</v>
      </c>
      <c r="Y8">
        <v>0</v>
      </c>
      <c r="Z8">
        <v>2727.68310546875</v>
      </c>
      <c r="AA8">
        <v>2727.68310546875</v>
      </c>
      <c r="AB8">
        <v>0</v>
      </c>
      <c r="AC8">
        <v>2722.65966796875</v>
      </c>
      <c r="AD8">
        <v>2722.65966796875</v>
      </c>
      <c r="AE8">
        <v>0</v>
      </c>
      <c r="AF8">
        <v>2723.173583984375</v>
      </c>
      <c r="AG8">
        <v>2723.173583984375</v>
      </c>
      <c r="AH8">
        <v>0</v>
      </c>
      <c r="AI8">
        <v>2720.951904296875</v>
      </c>
      <c r="AJ8">
        <v>2720.951904296875</v>
      </c>
      <c r="AK8">
        <v>0</v>
      </c>
      <c r="AL8">
        <v>2722.65966796875</v>
      </c>
      <c r="AM8">
        <v>2722.65966796875</v>
      </c>
      <c r="AN8">
        <v>0</v>
      </c>
      <c r="AO8">
        <v>2719.959228515625</v>
      </c>
      <c r="AP8">
        <v>2719.959228515625</v>
      </c>
      <c r="AQ8">
        <v>0</v>
      </c>
      <c r="AR8">
        <v>2720.968505859375</v>
      </c>
      <c r="AS8">
        <v>2720.968505859375</v>
      </c>
      <c r="AT8">
        <v>0</v>
      </c>
      <c r="AU8">
        <v>2727.68310546875</v>
      </c>
      <c r="AV8">
        <v>2727.68310546875</v>
      </c>
      <c r="AW8">
        <v>0</v>
      </c>
      <c r="AY8">
        <v>6</v>
      </c>
      <c r="BA8">
        <f t="shared" si="0"/>
        <v>1.00927734375</v>
      </c>
      <c r="BB8">
        <f t="shared" si="1"/>
        <v>1.707763671875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4.326171875</v>
      </c>
      <c r="BH8">
        <f t="shared" si="6"/>
        <v>15.067626953125</v>
      </c>
      <c r="BI8">
        <f t="shared" si="9"/>
        <v>90.3720703125</v>
      </c>
      <c r="BJ8">
        <f t="shared" si="7"/>
        <v>91.380859375</v>
      </c>
      <c r="BK8">
        <f t="shared" si="7"/>
        <v>93.784912109375</v>
      </c>
      <c r="BL8">
        <f t="shared" si="7"/>
        <v>94.298828125</v>
      </c>
      <c r="BM8">
        <f t="shared" si="7"/>
        <v>98.808349609375</v>
      </c>
      <c r="BN8">
        <f t="shared" si="7"/>
        <v>101.809326171875</v>
      </c>
      <c r="BO8">
        <f t="shared" si="7"/>
        <v>105.42578125</v>
      </c>
      <c r="BR8">
        <f t="shared" si="8"/>
        <v>100.454345703125</v>
      </c>
    </row>
    <row r="9" spans="1:70" x14ac:dyDescent="0.2">
      <c r="A9" t="s">
        <v>251</v>
      </c>
      <c r="B9" t="s">
        <v>228</v>
      </c>
      <c r="C9" t="s">
        <v>171</v>
      </c>
      <c r="D9">
        <v>-150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0.83576518297195435</v>
      </c>
      <c r="M9">
        <v>0.83576518297195435</v>
      </c>
      <c r="N9">
        <v>0</v>
      </c>
      <c r="O9">
        <v>2742.538330078125</v>
      </c>
      <c r="P9">
        <v>2742.538330078125</v>
      </c>
      <c r="Q9">
        <v>0</v>
      </c>
      <c r="S9">
        <v>2745.5390625</v>
      </c>
      <c r="T9">
        <v>2745.5390625</v>
      </c>
      <c r="U9">
        <v>0</v>
      </c>
      <c r="W9">
        <v>2738.028564453125</v>
      </c>
      <c r="X9">
        <v>2738.028564453125</v>
      </c>
      <c r="Y9">
        <v>0</v>
      </c>
      <c r="Z9">
        <v>2742.538330078125</v>
      </c>
      <c r="AA9">
        <v>2742.538330078125</v>
      </c>
      <c r="AB9">
        <v>0</v>
      </c>
      <c r="AC9">
        <v>2737.5146484375</v>
      </c>
      <c r="AD9">
        <v>2737.5146484375</v>
      </c>
      <c r="AE9">
        <v>0</v>
      </c>
      <c r="AF9">
        <v>2738.028564453125</v>
      </c>
      <c r="AG9">
        <v>2738.028564453125</v>
      </c>
      <c r="AH9">
        <v>0</v>
      </c>
      <c r="AI9">
        <v>2736.005859375</v>
      </c>
      <c r="AJ9">
        <v>2736.005859375</v>
      </c>
      <c r="AK9">
        <v>0</v>
      </c>
      <c r="AL9">
        <v>2737.5146484375</v>
      </c>
      <c r="AM9">
        <v>2737.5146484375</v>
      </c>
      <c r="AN9">
        <v>0</v>
      </c>
      <c r="AO9">
        <v>2735.01025390625</v>
      </c>
      <c r="AP9">
        <v>2735.01025390625</v>
      </c>
      <c r="AQ9">
        <v>0</v>
      </c>
      <c r="AR9">
        <v>2736.0224609375</v>
      </c>
      <c r="AS9">
        <v>2736.0224609375</v>
      </c>
      <c r="AT9">
        <v>0</v>
      </c>
      <c r="AU9">
        <v>2742.538330078125</v>
      </c>
      <c r="AV9">
        <v>2742.538330078125</v>
      </c>
      <c r="AW9">
        <v>0</v>
      </c>
      <c r="AY9">
        <v>7</v>
      </c>
      <c r="BA9">
        <f t="shared" si="0"/>
        <v>1.01220703125</v>
      </c>
      <c r="BB9">
        <f t="shared" si="1"/>
        <v>1.5087890625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4.52392578125</v>
      </c>
      <c r="BH9">
        <f t="shared" si="6"/>
        <v>15.0693359375</v>
      </c>
      <c r="BI9">
        <f t="shared" si="9"/>
        <v>105.439697265625</v>
      </c>
      <c r="BJ9">
        <f t="shared" si="7"/>
        <v>106.448974609375</v>
      </c>
      <c r="BK9">
        <f t="shared" si="7"/>
        <v>108.15673828125</v>
      </c>
      <c r="BL9">
        <f t="shared" si="7"/>
        <v>108.670654296875</v>
      </c>
      <c r="BM9">
        <f t="shared" si="7"/>
        <v>113.18017578125</v>
      </c>
      <c r="BN9">
        <f t="shared" si="7"/>
        <v>116.18115234375</v>
      </c>
      <c r="BO9">
        <f t="shared" si="7"/>
        <v>120.50732421875</v>
      </c>
      <c r="BR9">
        <f t="shared" si="8"/>
        <v>114.826171875</v>
      </c>
    </row>
    <row r="10" spans="1:70" x14ac:dyDescent="0.2">
      <c r="A10" t="s">
        <v>250</v>
      </c>
      <c r="B10" t="s">
        <v>158</v>
      </c>
      <c r="C10" t="s">
        <v>159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0.73141771554946899</v>
      </c>
      <c r="M10">
        <v>0.73141771554946899</v>
      </c>
      <c r="N10">
        <v>0</v>
      </c>
      <c r="O10">
        <v>2758.487548828125</v>
      </c>
      <c r="P10">
        <v>2758.487548828125</v>
      </c>
      <c r="Q10">
        <v>0</v>
      </c>
      <c r="S10">
        <v>2761.488525390625</v>
      </c>
      <c r="T10">
        <v>2761.488525390625</v>
      </c>
      <c r="U10">
        <v>0</v>
      </c>
      <c r="W10">
        <v>2753.97802734375</v>
      </c>
      <c r="X10">
        <v>2753.97802734375</v>
      </c>
      <c r="Y10">
        <v>0</v>
      </c>
      <c r="Z10">
        <v>2758.487548828125</v>
      </c>
      <c r="AA10">
        <v>2758.487548828125</v>
      </c>
      <c r="AB10">
        <v>0</v>
      </c>
      <c r="AC10">
        <v>2753.464111328125</v>
      </c>
      <c r="AD10">
        <v>2753.464111328125</v>
      </c>
      <c r="AE10">
        <v>0</v>
      </c>
      <c r="AF10">
        <v>2753.97802734375</v>
      </c>
      <c r="AG10">
        <v>2753.97802734375</v>
      </c>
      <c r="AH10">
        <v>0</v>
      </c>
      <c r="AI10">
        <v>2751.06005859375</v>
      </c>
      <c r="AJ10">
        <v>2751.06005859375</v>
      </c>
      <c r="AK10">
        <v>0</v>
      </c>
      <c r="AL10">
        <v>2753.464111328125</v>
      </c>
      <c r="AM10">
        <v>2753.464111328125</v>
      </c>
      <c r="AN10">
        <v>0</v>
      </c>
      <c r="AO10">
        <v>2750.06298828125</v>
      </c>
      <c r="AP10">
        <v>2750.06298828125</v>
      </c>
      <c r="AQ10">
        <v>0</v>
      </c>
      <c r="AR10">
        <v>2751.07666015625</v>
      </c>
      <c r="AS10">
        <v>2751.07666015625</v>
      </c>
      <c r="AT10">
        <v>0</v>
      </c>
      <c r="AU10">
        <v>2758.487548828125</v>
      </c>
      <c r="AV10">
        <v>2758.487548828125</v>
      </c>
      <c r="AW10">
        <v>0</v>
      </c>
      <c r="AY10">
        <v>8</v>
      </c>
      <c r="BA10">
        <f t="shared" si="0"/>
        <v>1.013671875</v>
      </c>
      <c r="BB10">
        <f t="shared" si="1"/>
        <v>2.404052734375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3.63037109375</v>
      </c>
      <c r="BH10">
        <f t="shared" si="6"/>
        <v>15.072509765625</v>
      </c>
      <c r="BI10">
        <f t="shared" si="9"/>
        <v>120.509033203125</v>
      </c>
      <c r="BJ10">
        <f t="shared" si="7"/>
        <v>121.521240234375</v>
      </c>
      <c r="BK10">
        <f t="shared" si="7"/>
        <v>123.030029296875</v>
      </c>
      <c r="BL10">
        <f t="shared" si="7"/>
        <v>123.5439453125</v>
      </c>
      <c r="BM10">
        <f t="shared" si="7"/>
        <v>128.0537109375</v>
      </c>
      <c r="BN10">
        <f t="shared" si="7"/>
        <v>131.054443359375</v>
      </c>
      <c r="BO10">
        <f t="shared" si="7"/>
        <v>135.578369140625</v>
      </c>
      <c r="BR10">
        <f t="shared" si="8"/>
        <v>129.699462890625</v>
      </c>
    </row>
    <row r="11" spans="1:70" x14ac:dyDescent="0.2">
      <c r="A11" t="s">
        <v>251</v>
      </c>
      <c r="B11" t="s">
        <v>235</v>
      </c>
      <c r="C11" t="s">
        <v>63</v>
      </c>
      <c r="D11">
        <v>-90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70</v>
      </c>
      <c r="L11">
        <v>0.73215490579605103</v>
      </c>
      <c r="M11">
        <v>0.73215490579605103</v>
      </c>
      <c r="N11">
        <v>0</v>
      </c>
      <c r="O11">
        <v>2772.94482421875</v>
      </c>
      <c r="P11">
        <v>2772.94482421875</v>
      </c>
      <c r="Q11">
        <v>0</v>
      </c>
      <c r="S11">
        <v>2775.94580078125</v>
      </c>
      <c r="T11">
        <v>2775.94580078125</v>
      </c>
      <c r="U11">
        <v>0</v>
      </c>
      <c r="W11">
        <v>2768.435302734375</v>
      </c>
      <c r="X11">
        <v>2768.435302734375</v>
      </c>
      <c r="Y11">
        <v>0</v>
      </c>
      <c r="Z11">
        <v>2772.94482421875</v>
      </c>
      <c r="AA11">
        <v>2772.94482421875</v>
      </c>
      <c r="AB11">
        <v>0</v>
      </c>
      <c r="AC11">
        <v>2767.92138671875</v>
      </c>
      <c r="AD11">
        <v>2767.92138671875</v>
      </c>
      <c r="AE11">
        <v>0</v>
      </c>
      <c r="AF11">
        <v>2768.435302734375</v>
      </c>
      <c r="AG11">
        <v>2768.435302734375</v>
      </c>
      <c r="AH11">
        <v>0</v>
      </c>
      <c r="AI11">
        <v>2766.1142578125</v>
      </c>
      <c r="AJ11">
        <v>2766.1142578125</v>
      </c>
      <c r="AK11">
        <v>0</v>
      </c>
      <c r="AL11">
        <v>2767.92138671875</v>
      </c>
      <c r="AM11">
        <v>2767.92138671875</v>
      </c>
      <c r="AN11">
        <v>0</v>
      </c>
      <c r="AO11">
        <v>2765.118896484375</v>
      </c>
      <c r="AP11">
        <v>2765.118896484375</v>
      </c>
      <c r="AQ11">
        <v>0</v>
      </c>
      <c r="AR11">
        <v>2766.130859375</v>
      </c>
      <c r="AS11">
        <v>2766.130859375</v>
      </c>
      <c r="AT11">
        <v>0</v>
      </c>
      <c r="AU11">
        <v>2772.94482421875</v>
      </c>
      <c r="AV11">
        <v>2772.94482421875</v>
      </c>
      <c r="AW11">
        <v>0</v>
      </c>
      <c r="AY11">
        <v>9</v>
      </c>
      <c r="BA11">
        <f t="shared" si="0"/>
        <v>1.011962890625</v>
      </c>
      <c r="BB11">
        <f t="shared" si="1"/>
        <v>1.80712890625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4.213134765625</v>
      </c>
      <c r="BH11">
        <f t="shared" si="6"/>
        <v>15.056640625</v>
      </c>
      <c r="BI11">
        <f t="shared" si="9"/>
        <v>135.58154296875</v>
      </c>
      <c r="BJ11">
        <f t="shared" si="7"/>
        <v>136.59521484375</v>
      </c>
      <c r="BK11">
        <f t="shared" si="7"/>
        <v>138.999267578125</v>
      </c>
      <c r="BL11">
        <f t="shared" si="7"/>
        <v>139.51318359375</v>
      </c>
      <c r="BM11">
        <f t="shared" si="7"/>
        <v>144.022705078125</v>
      </c>
      <c r="BN11">
        <f t="shared" si="7"/>
        <v>147.023681640625</v>
      </c>
      <c r="BO11">
        <f t="shared" si="7"/>
        <v>150.654052734375</v>
      </c>
      <c r="BR11">
        <f t="shared" si="8"/>
        <v>145.668701171875</v>
      </c>
    </row>
    <row r="12" spans="1:70" x14ac:dyDescent="0.2">
      <c r="A12" t="s">
        <v>251</v>
      </c>
      <c r="B12" t="s">
        <v>74</v>
      </c>
      <c r="C12" t="s">
        <v>75</v>
      </c>
      <c r="D12">
        <v>-150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70</v>
      </c>
      <c r="L12">
        <v>0.84588068723678589</v>
      </c>
      <c r="M12">
        <v>0.84588068723678589</v>
      </c>
      <c r="N12">
        <v>0</v>
      </c>
      <c r="O12">
        <v>2787.2861328125</v>
      </c>
      <c r="P12">
        <v>2787.2861328125</v>
      </c>
      <c r="Q12">
        <v>0</v>
      </c>
      <c r="S12">
        <v>2790.287109375</v>
      </c>
      <c r="T12">
        <v>2790.287109375</v>
      </c>
      <c r="U12">
        <v>0</v>
      </c>
      <c r="W12">
        <v>2782.776611328125</v>
      </c>
      <c r="X12">
        <v>2782.776611328125</v>
      </c>
      <c r="Y12">
        <v>0</v>
      </c>
      <c r="Z12">
        <v>2787.2861328125</v>
      </c>
      <c r="AA12">
        <v>2787.2861328125</v>
      </c>
      <c r="AB12">
        <v>0</v>
      </c>
      <c r="AC12">
        <v>2782.263916015625</v>
      </c>
      <c r="AD12">
        <v>2782.263916015625</v>
      </c>
      <c r="AE12">
        <v>0</v>
      </c>
      <c r="AF12">
        <v>2782.776611328125</v>
      </c>
      <c r="AG12">
        <v>2782.776611328125</v>
      </c>
      <c r="AH12">
        <v>0</v>
      </c>
      <c r="AI12">
        <v>2781.151611328125</v>
      </c>
      <c r="AJ12">
        <v>2781.151611328125</v>
      </c>
      <c r="AK12">
        <v>0</v>
      </c>
      <c r="AL12">
        <v>2782.263916015625</v>
      </c>
      <c r="AM12">
        <v>2782.263916015625</v>
      </c>
      <c r="AN12">
        <v>0</v>
      </c>
      <c r="AO12">
        <v>2780.158935546875</v>
      </c>
      <c r="AP12">
        <v>2780.158935546875</v>
      </c>
      <c r="AQ12">
        <v>0</v>
      </c>
      <c r="AR12">
        <v>2781.168212890625</v>
      </c>
      <c r="AS12">
        <v>2781.168212890625</v>
      </c>
      <c r="AT12">
        <v>0</v>
      </c>
      <c r="AU12">
        <v>2787.2861328125</v>
      </c>
      <c r="AV12">
        <v>2787.2861328125</v>
      </c>
      <c r="AW12">
        <v>0</v>
      </c>
      <c r="AY12">
        <v>10</v>
      </c>
      <c r="BA12">
        <f t="shared" si="0"/>
        <v>1.00927734375</v>
      </c>
      <c r="BB12">
        <f t="shared" si="1"/>
        <v>1.1123046875</v>
      </c>
      <c r="BC12">
        <f t="shared" si="2"/>
        <v>0.5126953125</v>
      </c>
      <c r="BD12">
        <f t="shared" si="3"/>
        <v>4.509521484375</v>
      </c>
      <c r="BE12">
        <f t="shared" si="4"/>
        <v>3.0009765625</v>
      </c>
      <c r="BF12">
        <f t="shared" si="5"/>
        <v>4.90966796875</v>
      </c>
      <c r="BH12">
        <f t="shared" si="6"/>
        <v>15.054443359375</v>
      </c>
      <c r="BI12">
        <f t="shared" si="9"/>
        <v>150.63818359375</v>
      </c>
      <c r="BJ12">
        <f t="shared" si="7"/>
        <v>151.650146484375</v>
      </c>
      <c r="BK12">
        <f t="shared" si="7"/>
        <v>153.457275390625</v>
      </c>
      <c r="BL12">
        <f t="shared" si="7"/>
        <v>153.97119140625</v>
      </c>
      <c r="BM12">
        <f t="shared" si="7"/>
        <v>158.480712890625</v>
      </c>
      <c r="BN12">
        <f t="shared" si="7"/>
        <v>161.481689453125</v>
      </c>
      <c r="BO12">
        <f t="shared" si="7"/>
        <v>165.69482421875</v>
      </c>
      <c r="BR12">
        <f t="shared" si="8"/>
        <v>160.126708984375</v>
      </c>
    </row>
    <row r="13" spans="1:70" x14ac:dyDescent="0.2">
      <c r="A13" t="s">
        <v>251</v>
      </c>
      <c r="B13" t="s">
        <v>236</v>
      </c>
      <c r="C13" t="s">
        <v>68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0.6692844033241272</v>
      </c>
      <c r="M13">
        <v>0.6692844033241272</v>
      </c>
      <c r="N13">
        <v>0</v>
      </c>
      <c r="O13">
        <v>2804.0146484375</v>
      </c>
      <c r="P13">
        <v>2804.0146484375</v>
      </c>
      <c r="Q13">
        <v>0</v>
      </c>
      <c r="S13">
        <v>2807.015625</v>
      </c>
      <c r="T13">
        <v>2807.015625</v>
      </c>
      <c r="U13">
        <v>0</v>
      </c>
      <c r="W13">
        <v>2799.505126953125</v>
      </c>
      <c r="X13">
        <v>2799.505126953125</v>
      </c>
      <c r="Y13">
        <v>0</v>
      </c>
      <c r="Z13">
        <v>2804.0146484375</v>
      </c>
      <c r="AA13">
        <v>2804.0146484375</v>
      </c>
      <c r="AB13">
        <v>0</v>
      </c>
      <c r="AC13">
        <v>2798.9912109375</v>
      </c>
      <c r="AD13">
        <v>2798.9912109375</v>
      </c>
      <c r="AE13">
        <v>0</v>
      </c>
      <c r="AF13">
        <v>2799.505126953125</v>
      </c>
      <c r="AG13">
        <v>2799.505126953125</v>
      </c>
      <c r="AH13">
        <v>0</v>
      </c>
      <c r="AI13">
        <v>2796.189208984375</v>
      </c>
      <c r="AJ13">
        <v>2796.189208984375</v>
      </c>
      <c r="AK13">
        <v>0</v>
      </c>
      <c r="AL13">
        <v>2798.9912109375</v>
      </c>
      <c r="AM13">
        <v>2798.9912109375</v>
      </c>
      <c r="AN13">
        <v>0</v>
      </c>
      <c r="AO13">
        <v>2795.19677734375</v>
      </c>
      <c r="AP13">
        <v>2795.19677734375</v>
      </c>
      <c r="AQ13">
        <v>0</v>
      </c>
      <c r="AR13">
        <v>2796.205810546875</v>
      </c>
      <c r="AS13">
        <v>2796.205810546875</v>
      </c>
      <c r="AT13">
        <v>0</v>
      </c>
      <c r="AU13">
        <v>2804.0146484375</v>
      </c>
      <c r="AV13">
        <v>2804.0146484375</v>
      </c>
      <c r="AW13">
        <v>0</v>
      </c>
      <c r="AY13">
        <v>11</v>
      </c>
      <c r="BA13">
        <f t="shared" si="0"/>
        <v>1.009033203125</v>
      </c>
      <c r="BB13">
        <f t="shared" si="1"/>
        <v>2.802001953125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3.202392578125</v>
      </c>
      <c r="BH13">
        <f t="shared" si="6"/>
        <v>15.037841796875</v>
      </c>
      <c r="BI13">
        <f t="shared" si="9"/>
        <v>165.692626953125</v>
      </c>
      <c r="BJ13">
        <f t="shared" si="7"/>
        <v>166.701904296875</v>
      </c>
      <c r="BK13">
        <f t="shared" si="7"/>
        <v>167.814208984375</v>
      </c>
      <c r="BL13">
        <f t="shared" si="7"/>
        <v>168.326904296875</v>
      </c>
      <c r="BM13">
        <f t="shared" si="7"/>
        <v>172.83642578125</v>
      </c>
      <c r="BN13">
        <f t="shared" si="7"/>
        <v>175.83740234375</v>
      </c>
      <c r="BO13">
        <f t="shared" si="7"/>
        <v>180.7470703125</v>
      </c>
      <c r="BR13">
        <f t="shared" si="8"/>
        <v>174.482421875</v>
      </c>
    </row>
    <row r="14" spans="1:70" x14ac:dyDescent="0.2">
      <c r="A14" t="s">
        <v>251</v>
      </c>
      <c r="B14" t="s">
        <v>74</v>
      </c>
      <c r="C14" t="s">
        <v>75</v>
      </c>
      <c r="D14">
        <v>-150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0.6922152042388916</v>
      </c>
      <c r="M14">
        <v>0.6922152042388916</v>
      </c>
      <c r="N14">
        <v>0</v>
      </c>
      <c r="O14">
        <v>2818.438720703125</v>
      </c>
      <c r="P14">
        <v>2818.438720703125</v>
      </c>
      <c r="Q14">
        <v>0</v>
      </c>
      <c r="S14">
        <v>2821.439697265625</v>
      </c>
      <c r="T14">
        <v>2821.439697265625</v>
      </c>
      <c r="U14">
        <v>0</v>
      </c>
      <c r="W14">
        <v>2813.92919921875</v>
      </c>
      <c r="X14">
        <v>2813.92919921875</v>
      </c>
      <c r="Y14">
        <v>0</v>
      </c>
      <c r="Z14">
        <v>2818.438720703125</v>
      </c>
      <c r="AA14">
        <v>2818.438720703125</v>
      </c>
      <c r="AB14">
        <v>0</v>
      </c>
      <c r="AC14">
        <v>2813.415283203125</v>
      </c>
      <c r="AD14">
        <v>2813.415283203125</v>
      </c>
      <c r="AE14">
        <v>0</v>
      </c>
      <c r="AF14">
        <v>2813.92919921875</v>
      </c>
      <c r="AG14">
        <v>2813.92919921875</v>
      </c>
      <c r="AH14">
        <v>0</v>
      </c>
      <c r="AI14">
        <v>2811.210205078125</v>
      </c>
      <c r="AJ14">
        <v>2811.210205078125</v>
      </c>
      <c r="AK14">
        <v>0</v>
      </c>
      <c r="AL14">
        <v>2813.415283203125</v>
      </c>
      <c r="AM14">
        <v>2813.415283203125</v>
      </c>
      <c r="AN14">
        <v>0</v>
      </c>
      <c r="AO14">
        <v>2810.218017578125</v>
      </c>
      <c r="AP14">
        <v>2810.218017578125</v>
      </c>
      <c r="AQ14">
        <v>0</v>
      </c>
      <c r="AR14">
        <v>2811.226806640625</v>
      </c>
      <c r="AS14">
        <v>2811.226806640625</v>
      </c>
      <c r="AT14">
        <v>0</v>
      </c>
      <c r="AU14">
        <v>2818.438720703125</v>
      </c>
      <c r="AV14">
        <v>2818.438720703125</v>
      </c>
      <c r="AW14">
        <v>0</v>
      </c>
      <c r="AY14">
        <v>12</v>
      </c>
      <c r="BA14">
        <f t="shared" si="0"/>
        <v>1.0087890625</v>
      </c>
      <c r="BB14">
        <f t="shared" si="1"/>
        <v>2.205078125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3.829345703125</v>
      </c>
      <c r="BH14">
        <f t="shared" si="6"/>
        <v>15.067626953125</v>
      </c>
      <c r="BI14">
        <f t="shared" si="9"/>
        <v>180.73046875</v>
      </c>
      <c r="BJ14">
        <f t="shared" si="7"/>
        <v>181.739501953125</v>
      </c>
      <c r="BK14">
        <f t="shared" si="7"/>
        <v>184.54150390625</v>
      </c>
      <c r="BL14">
        <f t="shared" si="7"/>
        <v>185.055419921875</v>
      </c>
      <c r="BM14">
        <f t="shared" si="7"/>
        <v>189.56494140625</v>
      </c>
      <c r="BN14">
        <f t="shared" si="7"/>
        <v>192.56591796875</v>
      </c>
      <c r="BO14">
        <f t="shared" si="7"/>
        <v>195.768310546875</v>
      </c>
      <c r="BR14">
        <f t="shared" si="8"/>
        <v>191.2109375</v>
      </c>
    </row>
    <row r="15" spans="1:70" x14ac:dyDescent="0.2">
      <c r="A15" t="s">
        <v>250</v>
      </c>
      <c r="B15" t="s">
        <v>62</v>
      </c>
      <c r="C15" t="s">
        <v>63</v>
      </c>
      <c r="D15">
        <v>30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0.59783947467803955</v>
      </c>
      <c r="M15">
        <v>0.59783947467803955</v>
      </c>
      <c r="N15">
        <v>0</v>
      </c>
      <c r="O15">
        <v>2832.498046875</v>
      </c>
      <c r="P15">
        <v>2832.498046875</v>
      </c>
      <c r="Q15">
        <v>0</v>
      </c>
      <c r="S15">
        <v>2835.4990234375</v>
      </c>
      <c r="T15">
        <v>2835.4990234375</v>
      </c>
      <c r="U15">
        <v>0</v>
      </c>
      <c r="W15">
        <v>2827.988525390625</v>
      </c>
      <c r="X15">
        <v>2827.988525390625</v>
      </c>
      <c r="Y15">
        <v>0</v>
      </c>
      <c r="Z15">
        <v>2832.498046875</v>
      </c>
      <c r="AA15">
        <v>2832.498046875</v>
      </c>
      <c r="AB15">
        <v>0</v>
      </c>
      <c r="AC15">
        <v>2827.474609375</v>
      </c>
      <c r="AD15">
        <v>2827.474609375</v>
      </c>
      <c r="AE15">
        <v>0</v>
      </c>
      <c r="AF15">
        <v>2827.988525390625</v>
      </c>
      <c r="AG15">
        <v>2827.988525390625</v>
      </c>
      <c r="AH15">
        <v>0</v>
      </c>
      <c r="AI15">
        <v>2826.264404296875</v>
      </c>
      <c r="AJ15">
        <v>2826.264404296875</v>
      </c>
      <c r="AK15">
        <v>0</v>
      </c>
      <c r="AL15">
        <v>2827.474609375</v>
      </c>
      <c r="AM15">
        <v>2827.474609375</v>
      </c>
      <c r="AN15">
        <v>0</v>
      </c>
      <c r="AO15">
        <v>2825.26904296875</v>
      </c>
      <c r="AP15">
        <v>2825.26904296875</v>
      </c>
      <c r="AQ15">
        <v>0</v>
      </c>
      <c r="AR15">
        <v>2826.28076171875</v>
      </c>
      <c r="AS15">
        <v>2826.28076171875</v>
      </c>
      <c r="AT15">
        <v>0</v>
      </c>
      <c r="AU15">
        <v>2832.498046875</v>
      </c>
      <c r="AV15">
        <v>2832.498046875</v>
      </c>
      <c r="AW15">
        <v>0</v>
      </c>
      <c r="AY15">
        <v>13</v>
      </c>
      <c r="BA15">
        <f t="shared" si="0"/>
        <v>1.01171875</v>
      </c>
      <c r="BB15">
        <f t="shared" si="1"/>
        <v>1.210205078125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4.82373046875</v>
      </c>
      <c r="BH15">
        <f t="shared" si="6"/>
        <v>15.070068359375</v>
      </c>
      <c r="BI15">
        <f t="shared" si="9"/>
        <v>195.798095703125</v>
      </c>
      <c r="BJ15">
        <f t="shared" si="7"/>
        <v>196.806884765625</v>
      </c>
      <c r="BK15">
        <f t="shared" si="7"/>
        <v>199.011962890625</v>
      </c>
      <c r="BL15">
        <f t="shared" si="7"/>
        <v>199.52587890625</v>
      </c>
      <c r="BM15">
        <f t="shared" si="7"/>
        <v>204.035400390625</v>
      </c>
      <c r="BN15">
        <f t="shared" si="7"/>
        <v>207.036376953125</v>
      </c>
      <c r="BO15">
        <f t="shared" si="7"/>
        <v>210.86572265625</v>
      </c>
      <c r="BR15">
        <f t="shared" si="8"/>
        <v>205.681396484375</v>
      </c>
    </row>
    <row r="16" spans="1:70" x14ac:dyDescent="0.2">
      <c r="A16" t="s">
        <v>251</v>
      </c>
      <c r="B16" t="s">
        <v>231</v>
      </c>
      <c r="C16" t="s">
        <v>75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0.67746138572692871</v>
      </c>
      <c r="M16">
        <v>0.67746138572692871</v>
      </c>
      <c r="N16">
        <v>0</v>
      </c>
      <c r="O16">
        <v>2848.447509765625</v>
      </c>
      <c r="P16">
        <v>2848.447509765625</v>
      </c>
      <c r="Q16">
        <v>0</v>
      </c>
      <c r="S16">
        <v>2851.448486328125</v>
      </c>
      <c r="T16">
        <v>2851.448486328125</v>
      </c>
      <c r="U16">
        <v>0</v>
      </c>
      <c r="W16">
        <v>2843.93798828125</v>
      </c>
      <c r="X16">
        <v>2843.93798828125</v>
      </c>
      <c r="Y16">
        <v>0</v>
      </c>
      <c r="Z16">
        <v>2848.447509765625</v>
      </c>
      <c r="AA16">
        <v>2848.447509765625</v>
      </c>
      <c r="AB16">
        <v>0</v>
      </c>
      <c r="AC16">
        <v>2843.423828125</v>
      </c>
      <c r="AD16">
        <v>2843.423828125</v>
      </c>
      <c r="AE16">
        <v>0</v>
      </c>
      <c r="AF16">
        <v>2843.93798828125</v>
      </c>
      <c r="AG16">
        <v>2843.93798828125</v>
      </c>
      <c r="AH16">
        <v>0</v>
      </c>
      <c r="AI16">
        <v>2841.318359375</v>
      </c>
      <c r="AJ16">
        <v>2841.318359375</v>
      </c>
      <c r="AK16">
        <v>0</v>
      </c>
      <c r="AL16">
        <v>2843.423828125</v>
      </c>
      <c r="AM16">
        <v>2843.423828125</v>
      </c>
      <c r="AN16">
        <v>0</v>
      </c>
      <c r="AO16">
        <v>2840.32275390625</v>
      </c>
      <c r="AP16">
        <v>2840.32275390625</v>
      </c>
      <c r="AQ16">
        <v>0</v>
      </c>
      <c r="AR16">
        <v>2841.3349609375</v>
      </c>
      <c r="AS16">
        <v>2841.3349609375</v>
      </c>
      <c r="AT16">
        <v>0</v>
      </c>
      <c r="AU16">
        <v>2848.447509765625</v>
      </c>
      <c r="AV16">
        <v>2848.447509765625</v>
      </c>
      <c r="AW16">
        <v>0</v>
      </c>
      <c r="AY16">
        <v>14</v>
      </c>
      <c r="BA16">
        <f t="shared" si="0"/>
        <v>1.01220703125</v>
      </c>
      <c r="BB16">
        <f t="shared" si="1"/>
        <v>2.10546875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3.91455078125</v>
      </c>
      <c r="BH16">
        <f t="shared" si="6"/>
        <v>15.056884765625</v>
      </c>
      <c r="BI16">
        <f t="shared" si="9"/>
        <v>210.8681640625</v>
      </c>
      <c r="BJ16">
        <f t="shared" si="7"/>
        <v>211.8798828125</v>
      </c>
      <c r="BK16">
        <f t="shared" si="7"/>
        <v>213.090087890625</v>
      </c>
      <c r="BL16">
        <f t="shared" si="7"/>
        <v>213.60400390625</v>
      </c>
      <c r="BM16">
        <f t="shared" si="7"/>
        <v>218.113525390625</v>
      </c>
      <c r="BN16">
        <f t="shared" si="7"/>
        <v>221.114501953125</v>
      </c>
      <c r="BO16">
        <f t="shared" si="7"/>
        <v>225.938232421875</v>
      </c>
      <c r="BR16">
        <f t="shared" si="8"/>
        <v>219.759521484375</v>
      </c>
    </row>
    <row r="17" spans="1:70" x14ac:dyDescent="0.2">
      <c r="A17" t="s">
        <v>251</v>
      </c>
      <c r="B17" t="s">
        <v>166</v>
      </c>
      <c r="C17" t="s">
        <v>159</v>
      </c>
      <c r="D17">
        <v>-90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0.83424162864685059</v>
      </c>
      <c r="M17">
        <v>0.83424162864685059</v>
      </c>
      <c r="N17">
        <v>0</v>
      </c>
      <c r="O17">
        <v>2862.788818359375</v>
      </c>
      <c r="P17">
        <v>2862.788818359375</v>
      </c>
      <c r="Q17">
        <v>0</v>
      </c>
      <c r="S17">
        <v>2865.78955078125</v>
      </c>
      <c r="T17">
        <v>2865.78955078125</v>
      </c>
      <c r="U17">
        <v>0</v>
      </c>
      <c r="W17">
        <v>2858.279052734375</v>
      </c>
      <c r="X17">
        <v>2858.279052734375</v>
      </c>
      <c r="Y17">
        <v>0</v>
      </c>
      <c r="Z17">
        <v>2862.788818359375</v>
      </c>
      <c r="AA17">
        <v>2862.788818359375</v>
      </c>
      <c r="AB17">
        <v>0</v>
      </c>
      <c r="AC17">
        <v>2857.76513671875</v>
      </c>
      <c r="AD17">
        <v>2857.76513671875</v>
      </c>
      <c r="AE17">
        <v>0</v>
      </c>
      <c r="AF17">
        <v>2858.279052734375</v>
      </c>
      <c r="AG17">
        <v>2858.279052734375</v>
      </c>
      <c r="AH17">
        <v>0</v>
      </c>
      <c r="AI17">
        <v>2856.35595703125</v>
      </c>
      <c r="AJ17">
        <v>2856.35595703125</v>
      </c>
      <c r="AK17">
        <v>0</v>
      </c>
      <c r="AL17">
        <v>2857.76513671875</v>
      </c>
      <c r="AM17">
        <v>2857.76513671875</v>
      </c>
      <c r="AN17">
        <v>0</v>
      </c>
      <c r="AO17">
        <v>2855.363037109375</v>
      </c>
      <c r="AP17">
        <v>2855.363037109375</v>
      </c>
      <c r="AQ17">
        <v>0</v>
      </c>
      <c r="AR17">
        <v>2856.37255859375</v>
      </c>
      <c r="AS17">
        <v>2856.37255859375</v>
      </c>
      <c r="AT17">
        <v>0</v>
      </c>
      <c r="AU17">
        <v>2862.788818359375</v>
      </c>
      <c r="AV17">
        <v>2862.788818359375</v>
      </c>
      <c r="AW17">
        <v>0</v>
      </c>
      <c r="AY17">
        <v>15</v>
      </c>
      <c r="BA17">
        <f t="shared" si="0"/>
        <v>1.009521484375</v>
      </c>
      <c r="BB17">
        <f t="shared" si="1"/>
        <v>1.4091796875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4.624755859375</v>
      </c>
      <c r="BH17">
        <f t="shared" si="6"/>
        <v>15.06787109375</v>
      </c>
      <c r="BI17">
        <f t="shared" si="9"/>
        <v>225.925048828125</v>
      </c>
      <c r="BJ17">
        <f t="shared" si="7"/>
        <v>226.937255859375</v>
      </c>
      <c r="BK17">
        <f t="shared" si="7"/>
        <v>229.042724609375</v>
      </c>
      <c r="BL17">
        <f t="shared" si="7"/>
        <v>229.556884765625</v>
      </c>
      <c r="BM17">
        <f t="shared" si="7"/>
        <v>234.06640625</v>
      </c>
      <c r="BN17">
        <f t="shared" si="7"/>
        <v>237.0673828125</v>
      </c>
      <c r="BO17">
        <f t="shared" si="7"/>
        <v>240.98193359375</v>
      </c>
      <c r="BR17">
        <f t="shared" si="8"/>
        <v>235.71240234375</v>
      </c>
    </row>
    <row r="18" spans="1:70" x14ac:dyDescent="0.2">
      <c r="A18" t="s">
        <v>250</v>
      </c>
      <c r="B18" t="s">
        <v>62</v>
      </c>
      <c r="C18" t="s">
        <v>63</v>
      </c>
      <c r="D18">
        <v>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0.6402209997177124</v>
      </c>
      <c r="M18">
        <v>0.6402209997177124</v>
      </c>
      <c r="N18">
        <v>0</v>
      </c>
      <c r="O18">
        <v>2878.24072265625</v>
      </c>
      <c r="P18">
        <v>2878.24072265625</v>
      </c>
      <c r="Q18">
        <v>0</v>
      </c>
      <c r="S18">
        <v>2881.241455078125</v>
      </c>
      <c r="T18">
        <v>2881.241455078125</v>
      </c>
      <c r="U18">
        <v>0</v>
      </c>
      <c r="W18">
        <v>2873.731201171875</v>
      </c>
      <c r="X18">
        <v>2873.731201171875</v>
      </c>
      <c r="Y18">
        <v>0</v>
      </c>
      <c r="Z18">
        <v>2878.24072265625</v>
      </c>
      <c r="AA18">
        <v>2878.24072265625</v>
      </c>
      <c r="AB18">
        <v>0</v>
      </c>
      <c r="AC18">
        <v>2873.21728515625</v>
      </c>
      <c r="AD18">
        <v>2873.21728515625</v>
      </c>
      <c r="AE18">
        <v>0</v>
      </c>
      <c r="AF18">
        <v>2873.731201171875</v>
      </c>
      <c r="AG18">
        <v>2873.731201171875</v>
      </c>
      <c r="AH18">
        <v>0</v>
      </c>
      <c r="AI18">
        <v>2871.41015625</v>
      </c>
      <c r="AJ18">
        <v>2871.41015625</v>
      </c>
      <c r="AK18">
        <v>0</v>
      </c>
      <c r="AL18">
        <v>2873.21728515625</v>
      </c>
      <c r="AM18">
        <v>2873.21728515625</v>
      </c>
      <c r="AN18">
        <v>0</v>
      </c>
      <c r="AO18">
        <v>2870.414306640625</v>
      </c>
      <c r="AP18">
        <v>2870.414306640625</v>
      </c>
      <c r="AQ18">
        <v>0</v>
      </c>
      <c r="AR18">
        <v>2871.426513671875</v>
      </c>
      <c r="AS18">
        <v>2871.426513671875</v>
      </c>
      <c r="AT18">
        <v>0</v>
      </c>
      <c r="AU18">
        <v>2878.24072265625</v>
      </c>
      <c r="AV18">
        <v>2878.24072265625</v>
      </c>
      <c r="AW18">
        <v>0</v>
      </c>
      <c r="AY18">
        <v>16</v>
      </c>
      <c r="BA18">
        <f t="shared" si="0"/>
        <v>1.01220703125</v>
      </c>
      <c r="BB18">
        <f t="shared" si="1"/>
        <v>1.80712890625</v>
      </c>
      <c r="BC18">
        <f t="shared" si="2"/>
        <v>0.513916015625</v>
      </c>
      <c r="BD18">
        <f t="shared" si="3"/>
        <v>4.509521484375</v>
      </c>
      <c r="BE18">
        <f t="shared" si="4"/>
        <v>3.000732421875</v>
      </c>
      <c r="BF18">
        <f t="shared" si="5"/>
        <v>4.212890625</v>
      </c>
      <c r="BH18">
        <f t="shared" si="6"/>
        <v>15.056396484375</v>
      </c>
      <c r="BI18">
        <f t="shared" si="9"/>
        <v>240.992919921875</v>
      </c>
      <c r="BJ18">
        <f t="shared" si="7"/>
        <v>242.00244140625</v>
      </c>
      <c r="BK18">
        <f t="shared" si="7"/>
        <v>243.41162109375</v>
      </c>
      <c r="BL18">
        <f t="shared" si="7"/>
        <v>243.925537109375</v>
      </c>
      <c r="BM18">
        <f t="shared" si="7"/>
        <v>248.435302734375</v>
      </c>
      <c r="BN18">
        <f t="shared" si="7"/>
        <v>251.43603515625</v>
      </c>
      <c r="BO18">
        <f t="shared" si="7"/>
        <v>256.060791015625</v>
      </c>
      <c r="BR18">
        <f t="shared" si="8"/>
        <v>250.0810546875</v>
      </c>
    </row>
    <row r="19" spans="1:70" x14ac:dyDescent="0.2">
      <c r="A19" t="s">
        <v>250</v>
      </c>
      <c r="B19" t="s">
        <v>67</v>
      </c>
      <c r="C19" t="s">
        <v>68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0.62701869010925293</v>
      </c>
      <c r="M19">
        <v>0.62701869010925293</v>
      </c>
      <c r="N19">
        <v>0</v>
      </c>
      <c r="O19">
        <v>2892.48388671875</v>
      </c>
      <c r="P19">
        <v>2892.48388671875</v>
      </c>
      <c r="Q19">
        <v>0</v>
      </c>
      <c r="S19">
        <v>2895.485107421875</v>
      </c>
      <c r="T19">
        <v>2895.485107421875</v>
      </c>
      <c r="U19">
        <v>0</v>
      </c>
      <c r="W19">
        <v>2887.972900390625</v>
      </c>
      <c r="X19">
        <v>2887.972900390625</v>
      </c>
      <c r="Y19">
        <v>0</v>
      </c>
      <c r="Z19">
        <v>2892.48388671875</v>
      </c>
      <c r="AA19">
        <v>2892.48388671875</v>
      </c>
      <c r="AB19">
        <v>0</v>
      </c>
      <c r="AC19">
        <v>2887.458984375</v>
      </c>
      <c r="AD19">
        <v>2887.458984375</v>
      </c>
      <c r="AE19">
        <v>0</v>
      </c>
      <c r="AF19">
        <v>2887.972900390625</v>
      </c>
      <c r="AG19">
        <v>2887.972900390625</v>
      </c>
      <c r="AH19">
        <v>0</v>
      </c>
      <c r="AI19">
        <v>2886.447509765625</v>
      </c>
      <c r="AJ19">
        <v>2886.447509765625</v>
      </c>
      <c r="AK19">
        <v>0</v>
      </c>
      <c r="AL19">
        <v>2887.458984375</v>
      </c>
      <c r="AM19">
        <v>2887.458984375</v>
      </c>
      <c r="AN19">
        <v>0</v>
      </c>
      <c r="AO19">
        <v>2885.454345703125</v>
      </c>
      <c r="AP19">
        <v>2885.454345703125</v>
      </c>
      <c r="AQ19">
        <v>0</v>
      </c>
      <c r="AR19">
        <v>2886.46533203125</v>
      </c>
      <c r="AS19">
        <v>2886.46533203125</v>
      </c>
      <c r="AT19">
        <v>0</v>
      </c>
      <c r="AU19">
        <v>2892.48388671875</v>
      </c>
      <c r="AV19">
        <v>2892.48388671875</v>
      </c>
      <c r="AW19">
        <v>0</v>
      </c>
      <c r="AY19">
        <v>17</v>
      </c>
      <c r="BA19">
        <f t="shared" si="0"/>
        <v>1.010986328125</v>
      </c>
      <c r="BB19">
        <f t="shared" si="1"/>
        <v>1.011474609375</v>
      </c>
      <c r="BC19">
        <f t="shared" si="2"/>
        <v>0.513916015625</v>
      </c>
      <c r="BD19">
        <f>Z19-W19</f>
        <v>4.510986328125</v>
      </c>
      <c r="BE19">
        <f t="shared" si="4"/>
        <v>3.001220703125</v>
      </c>
      <c r="BF19">
        <f t="shared" si="5"/>
        <v>5.020751953125</v>
      </c>
      <c r="BH19">
        <f t="shared" si="6"/>
        <v>15.0693359375</v>
      </c>
      <c r="BI19">
        <f t="shared" si="9"/>
        <v>256.04931640625</v>
      </c>
      <c r="BJ19">
        <f t="shared" ref="BJ19:BO31" si="10">BI19+BA18</f>
        <v>257.0615234375</v>
      </c>
      <c r="BK19">
        <f t="shared" si="10"/>
        <v>258.86865234375</v>
      </c>
      <c r="BL19">
        <f t="shared" si="10"/>
        <v>259.382568359375</v>
      </c>
      <c r="BM19">
        <f t="shared" si="10"/>
        <v>263.89208984375</v>
      </c>
      <c r="BN19">
        <f t="shared" si="10"/>
        <v>266.892822265625</v>
      </c>
      <c r="BO19">
        <f t="shared" si="10"/>
        <v>271.105712890625</v>
      </c>
      <c r="BR19">
        <f t="shared" si="8"/>
        <v>265.5380859375</v>
      </c>
    </row>
    <row r="20" spans="1:70" x14ac:dyDescent="0.2">
      <c r="A20" t="s">
        <v>251</v>
      </c>
      <c r="B20" t="s">
        <v>157</v>
      </c>
      <c r="C20" t="s">
        <v>75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0.68658828735351562</v>
      </c>
      <c r="M20">
        <v>0.68658828735351562</v>
      </c>
      <c r="N20">
        <v>0</v>
      </c>
      <c r="O20">
        <v>2908.13330078125</v>
      </c>
      <c r="P20">
        <v>2908.13330078125</v>
      </c>
      <c r="Q20">
        <v>0</v>
      </c>
      <c r="S20">
        <v>2911.13427734375</v>
      </c>
      <c r="T20">
        <v>2911.13427734375</v>
      </c>
      <c r="U20">
        <v>0</v>
      </c>
      <c r="W20">
        <v>2903.623779296875</v>
      </c>
      <c r="X20">
        <v>2903.623779296875</v>
      </c>
      <c r="Y20">
        <v>0</v>
      </c>
      <c r="Z20">
        <v>2908.13330078125</v>
      </c>
      <c r="AA20">
        <v>2908.13330078125</v>
      </c>
      <c r="AB20">
        <v>0</v>
      </c>
      <c r="AC20">
        <v>2903.10986328125</v>
      </c>
      <c r="AD20">
        <v>2903.10986328125</v>
      </c>
      <c r="AE20">
        <v>0</v>
      </c>
      <c r="AF20">
        <v>2903.623779296875</v>
      </c>
      <c r="AG20">
        <v>2903.623779296875</v>
      </c>
      <c r="AH20">
        <v>0</v>
      </c>
      <c r="AI20">
        <v>2901.501708984375</v>
      </c>
      <c r="AJ20">
        <v>2901.501708984375</v>
      </c>
      <c r="AK20">
        <v>0</v>
      </c>
      <c r="AL20">
        <v>2903.10986328125</v>
      </c>
      <c r="AM20">
        <v>2903.10986328125</v>
      </c>
      <c r="AN20">
        <v>0</v>
      </c>
      <c r="AO20">
        <v>2900.505859375</v>
      </c>
      <c r="AP20">
        <v>2900.505859375</v>
      </c>
      <c r="AQ20">
        <v>0</v>
      </c>
      <c r="AR20">
        <v>2901.518310546875</v>
      </c>
      <c r="AS20">
        <v>2901.518310546875</v>
      </c>
      <c r="AT20">
        <v>0</v>
      </c>
      <c r="AU20">
        <v>2908.13330078125</v>
      </c>
      <c r="AV20">
        <v>2908.13330078125</v>
      </c>
      <c r="AW20">
        <v>0</v>
      </c>
      <c r="AY20">
        <v>18</v>
      </c>
      <c r="BA20">
        <f t="shared" si="0"/>
        <v>1.012451171875</v>
      </c>
      <c r="BB20">
        <f t="shared" si="1"/>
        <v>1.608154296875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4.413818359375</v>
      </c>
      <c r="BH20">
        <f t="shared" si="6"/>
        <v>15.058837890625</v>
      </c>
      <c r="BI20">
        <f t="shared" si="9"/>
        <v>271.11865234375</v>
      </c>
      <c r="BJ20">
        <f t="shared" si="10"/>
        <v>272.129638671875</v>
      </c>
      <c r="BK20">
        <f t="shared" si="10"/>
        <v>273.14111328125</v>
      </c>
      <c r="BL20">
        <f t="shared" si="10"/>
        <v>273.655029296875</v>
      </c>
      <c r="BM20">
        <f t="shared" si="10"/>
        <v>278.166015625</v>
      </c>
      <c r="BN20">
        <f t="shared" si="10"/>
        <v>281.167236328125</v>
      </c>
      <c r="BO20">
        <f t="shared" si="10"/>
        <v>286.18798828125</v>
      </c>
      <c r="BR20">
        <f t="shared" si="8"/>
        <v>279.810546875</v>
      </c>
    </row>
    <row r="21" spans="1:70" x14ac:dyDescent="0.2">
      <c r="A21" t="s">
        <v>251</v>
      </c>
      <c r="B21" t="s">
        <v>164</v>
      </c>
      <c r="C21" t="s">
        <v>154</v>
      </c>
      <c r="D21">
        <v>-30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0.55912011861801147</v>
      </c>
      <c r="M21">
        <v>0.55912011861801147</v>
      </c>
      <c r="N21">
        <v>0</v>
      </c>
      <c r="O21">
        <v>2923.1708984375</v>
      </c>
      <c r="P21">
        <v>2923.1708984375</v>
      </c>
      <c r="Q21">
        <v>0</v>
      </c>
      <c r="S21">
        <v>2926.171875</v>
      </c>
      <c r="T21">
        <v>2926.171875</v>
      </c>
      <c r="U21">
        <v>0</v>
      </c>
      <c r="W21">
        <v>2918.661376953125</v>
      </c>
      <c r="X21">
        <v>2918.661376953125</v>
      </c>
      <c r="Y21">
        <v>0</v>
      </c>
      <c r="Z21">
        <v>2923.1708984375</v>
      </c>
      <c r="AA21">
        <v>2923.1708984375</v>
      </c>
      <c r="AB21">
        <v>0</v>
      </c>
      <c r="AC21">
        <v>2918.1474609375</v>
      </c>
      <c r="AD21">
        <v>2918.1474609375</v>
      </c>
      <c r="AE21">
        <v>0</v>
      </c>
      <c r="AF21">
        <v>2918.661376953125</v>
      </c>
      <c r="AG21">
        <v>2918.661376953125</v>
      </c>
      <c r="AH21">
        <v>0</v>
      </c>
      <c r="AI21">
        <v>2916.5390625</v>
      </c>
      <c r="AJ21">
        <v>2916.5390625</v>
      </c>
      <c r="AK21">
        <v>0</v>
      </c>
      <c r="AL21">
        <v>2918.1474609375</v>
      </c>
      <c r="AM21">
        <v>2918.1474609375</v>
      </c>
      <c r="AN21">
        <v>0</v>
      </c>
      <c r="AO21">
        <v>2915.548095703125</v>
      </c>
      <c r="AP21">
        <v>2915.548095703125</v>
      </c>
      <c r="AQ21">
        <v>0</v>
      </c>
      <c r="AR21">
        <v>2916.5556640625</v>
      </c>
      <c r="AS21">
        <v>2916.5556640625</v>
      </c>
      <c r="AT21">
        <v>0</v>
      </c>
      <c r="AU21">
        <v>2923.1708984375</v>
      </c>
      <c r="AV21">
        <v>2923.1708984375</v>
      </c>
      <c r="AW21">
        <v>0</v>
      </c>
      <c r="AY21">
        <v>19</v>
      </c>
      <c r="BA21">
        <f t="shared" si="0"/>
        <v>1.007568359375</v>
      </c>
      <c r="BB21">
        <f t="shared" si="1"/>
        <v>1.6083984375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4.41162109375</v>
      </c>
      <c r="BH21">
        <f t="shared" si="6"/>
        <v>15.052001953125</v>
      </c>
      <c r="BI21">
        <f t="shared" si="9"/>
        <v>286.177490234375</v>
      </c>
      <c r="BJ21">
        <f t="shared" si="10"/>
        <v>287.18994140625</v>
      </c>
      <c r="BK21">
        <f t="shared" si="10"/>
        <v>288.798095703125</v>
      </c>
      <c r="BL21">
        <f t="shared" si="10"/>
        <v>289.31201171875</v>
      </c>
      <c r="BM21">
        <f t="shared" si="10"/>
        <v>293.821533203125</v>
      </c>
      <c r="BN21">
        <f t="shared" si="10"/>
        <v>296.822509765625</v>
      </c>
      <c r="BO21">
        <f t="shared" si="10"/>
        <v>301.236328125</v>
      </c>
      <c r="BR21">
        <f t="shared" si="8"/>
        <v>295.467529296875</v>
      </c>
    </row>
    <row r="22" spans="1:70" x14ac:dyDescent="0.2">
      <c r="A22" t="s">
        <v>251</v>
      </c>
      <c r="B22" t="s">
        <v>233</v>
      </c>
      <c r="C22" t="s">
        <v>171</v>
      </c>
      <c r="D22">
        <v>-30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0.88998138904571533</v>
      </c>
      <c r="M22">
        <v>0.88998138904571533</v>
      </c>
      <c r="N22">
        <v>0</v>
      </c>
      <c r="O22">
        <v>2937.909912109375</v>
      </c>
      <c r="P22">
        <v>2937.909912109375</v>
      </c>
      <c r="Q22">
        <v>0</v>
      </c>
      <c r="S22">
        <v>2940.910888671875</v>
      </c>
      <c r="T22">
        <v>2940.910888671875</v>
      </c>
      <c r="U22">
        <v>0</v>
      </c>
      <c r="W22">
        <v>2933.400390625</v>
      </c>
      <c r="X22">
        <v>2933.400390625</v>
      </c>
      <c r="Y22">
        <v>0</v>
      </c>
      <c r="Z22">
        <v>2937.909912109375</v>
      </c>
      <c r="AA22">
        <v>2937.909912109375</v>
      </c>
      <c r="AB22">
        <v>0</v>
      </c>
      <c r="AC22">
        <v>2932.886474609375</v>
      </c>
      <c r="AD22">
        <v>2932.886474609375</v>
      </c>
      <c r="AE22">
        <v>0</v>
      </c>
      <c r="AF22">
        <v>2933.400390625</v>
      </c>
      <c r="AG22">
        <v>2933.400390625</v>
      </c>
      <c r="AH22">
        <v>0</v>
      </c>
      <c r="AI22">
        <v>2931.57666015625</v>
      </c>
      <c r="AJ22">
        <v>2931.57666015625</v>
      </c>
      <c r="AK22">
        <v>0</v>
      </c>
      <c r="AL22">
        <v>2932.886474609375</v>
      </c>
      <c r="AM22">
        <v>2932.886474609375</v>
      </c>
      <c r="AN22">
        <v>0</v>
      </c>
      <c r="AO22">
        <v>2930.58349609375</v>
      </c>
      <c r="AP22">
        <v>2930.58349609375</v>
      </c>
      <c r="AQ22">
        <v>0</v>
      </c>
      <c r="AR22">
        <v>2931.59326171875</v>
      </c>
      <c r="AS22">
        <v>2931.59326171875</v>
      </c>
      <c r="AT22">
        <v>0</v>
      </c>
      <c r="AU22">
        <v>2937.909912109375</v>
      </c>
      <c r="AV22">
        <v>2937.909912109375</v>
      </c>
      <c r="AW22">
        <v>0</v>
      </c>
      <c r="AY22">
        <v>20</v>
      </c>
      <c r="BA22">
        <f t="shared" si="0"/>
        <v>1.009765625</v>
      </c>
      <c r="BB22">
        <f t="shared" si="1"/>
        <v>1.309814453125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4.710693359375</v>
      </c>
      <c r="BH22">
        <f t="shared" si="6"/>
        <v>15.0546875</v>
      </c>
      <c r="BI22">
        <f t="shared" si="9"/>
        <v>301.2294921875</v>
      </c>
      <c r="BJ22">
        <f t="shared" si="10"/>
        <v>302.237060546875</v>
      </c>
      <c r="BK22">
        <f t="shared" si="10"/>
        <v>303.845458984375</v>
      </c>
      <c r="BL22">
        <f t="shared" si="10"/>
        <v>304.359375</v>
      </c>
      <c r="BM22">
        <f t="shared" si="10"/>
        <v>308.868896484375</v>
      </c>
      <c r="BN22">
        <f t="shared" si="10"/>
        <v>311.869873046875</v>
      </c>
      <c r="BO22">
        <f t="shared" si="10"/>
        <v>316.281494140625</v>
      </c>
      <c r="BR22">
        <f t="shared" si="8"/>
        <v>310.514892578125</v>
      </c>
    </row>
    <row r="23" spans="1:70" x14ac:dyDescent="0.2">
      <c r="A23" t="s">
        <v>251</v>
      </c>
      <c r="B23" t="s">
        <v>176</v>
      </c>
      <c r="C23" t="s">
        <v>148</v>
      </c>
      <c r="D23">
        <v>-30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0.7716832160949707</v>
      </c>
      <c r="M23">
        <v>0.7716832160949707</v>
      </c>
      <c r="N23">
        <v>0</v>
      </c>
      <c r="O23">
        <v>2954.141357421875</v>
      </c>
      <c r="P23">
        <v>2954.141357421875</v>
      </c>
      <c r="Q23">
        <v>0</v>
      </c>
      <c r="S23">
        <v>2957.14208984375</v>
      </c>
      <c r="T23">
        <v>2957.14208984375</v>
      </c>
      <c r="U23">
        <v>0</v>
      </c>
      <c r="W23">
        <v>2949.631591796875</v>
      </c>
      <c r="X23">
        <v>2949.631591796875</v>
      </c>
      <c r="Y23">
        <v>0</v>
      </c>
      <c r="Z23">
        <v>2954.141357421875</v>
      </c>
      <c r="AA23">
        <v>2954.141357421875</v>
      </c>
      <c r="AB23">
        <v>0</v>
      </c>
      <c r="AC23">
        <v>2949.11767578125</v>
      </c>
      <c r="AD23">
        <v>2949.11767578125</v>
      </c>
      <c r="AE23">
        <v>0</v>
      </c>
      <c r="AF23">
        <v>2949.631591796875</v>
      </c>
      <c r="AG23">
        <v>2949.631591796875</v>
      </c>
      <c r="AH23">
        <v>0</v>
      </c>
      <c r="AI23">
        <v>2946.6142578125</v>
      </c>
      <c r="AJ23">
        <v>2946.6142578125</v>
      </c>
      <c r="AK23">
        <v>0</v>
      </c>
      <c r="AL23">
        <v>2949.11767578125</v>
      </c>
      <c r="AM23">
        <v>2949.11767578125</v>
      </c>
      <c r="AN23">
        <v>0</v>
      </c>
      <c r="AO23">
        <v>2945.62158203125</v>
      </c>
      <c r="AP23">
        <v>2945.62158203125</v>
      </c>
      <c r="AQ23">
        <v>0</v>
      </c>
      <c r="AR23">
        <v>2946.630859375</v>
      </c>
      <c r="AS23">
        <v>2946.630859375</v>
      </c>
      <c r="AT23">
        <v>0</v>
      </c>
      <c r="AU23">
        <v>2954.141357421875</v>
      </c>
      <c r="AV23">
        <v>2954.141357421875</v>
      </c>
      <c r="AW23">
        <v>0</v>
      </c>
      <c r="AY23">
        <v>21</v>
      </c>
      <c r="BA23">
        <f t="shared" si="0"/>
        <v>1.00927734375</v>
      </c>
      <c r="BB23">
        <f t="shared" si="1"/>
        <v>2.50341796875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3.5146484375</v>
      </c>
      <c r="BH23">
        <f t="shared" si="6"/>
        <v>15.0517578125</v>
      </c>
      <c r="BI23">
        <f t="shared" si="9"/>
        <v>316.2841796875</v>
      </c>
      <c r="BJ23">
        <f t="shared" si="10"/>
        <v>317.2939453125</v>
      </c>
      <c r="BK23">
        <f t="shared" si="10"/>
        <v>318.603759765625</v>
      </c>
      <c r="BL23">
        <f t="shared" si="10"/>
        <v>319.11767578125</v>
      </c>
      <c r="BM23">
        <f t="shared" si="10"/>
        <v>323.627197265625</v>
      </c>
      <c r="BN23">
        <f t="shared" si="10"/>
        <v>326.628173828125</v>
      </c>
      <c r="BO23">
        <f t="shared" si="10"/>
        <v>331.3388671875</v>
      </c>
      <c r="BR23">
        <f t="shared" si="8"/>
        <v>325.273193359375</v>
      </c>
    </row>
    <row r="24" spans="1:70" x14ac:dyDescent="0.2">
      <c r="A24" t="s">
        <v>250</v>
      </c>
      <c r="B24" t="s">
        <v>238</v>
      </c>
      <c r="C24" t="s">
        <v>75</v>
      </c>
      <c r="D24">
        <v>90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0.63295900821685791</v>
      </c>
      <c r="M24">
        <v>0.63295900821685791</v>
      </c>
      <c r="N24">
        <v>0</v>
      </c>
      <c r="O24">
        <v>2968.383056640625</v>
      </c>
      <c r="P24">
        <v>2968.383056640625</v>
      </c>
      <c r="Q24">
        <v>0</v>
      </c>
      <c r="S24">
        <v>2971.3837890625</v>
      </c>
      <c r="T24">
        <v>2971.3837890625</v>
      </c>
      <c r="U24">
        <v>0</v>
      </c>
      <c r="W24">
        <v>2963.873291015625</v>
      </c>
      <c r="X24">
        <v>2963.873291015625</v>
      </c>
      <c r="Y24">
        <v>0</v>
      </c>
      <c r="Z24">
        <v>2968.383056640625</v>
      </c>
      <c r="AA24">
        <v>2968.383056640625</v>
      </c>
      <c r="AB24">
        <v>0</v>
      </c>
      <c r="AC24">
        <v>2963.359375</v>
      </c>
      <c r="AD24">
        <v>2963.359375</v>
      </c>
      <c r="AE24">
        <v>0</v>
      </c>
      <c r="AF24">
        <v>2963.873291015625</v>
      </c>
      <c r="AG24">
        <v>2963.873291015625</v>
      </c>
      <c r="AH24">
        <v>0</v>
      </c>
      <c r="AI24">
        <v>2961.65185546875</v>
      </c>
      <c r="AJ24">
        <v>2961.65185546875</v>
      </c>
      <c r="AK24">
        <v>0</v>
      </c>
      <c r="AL24">
        <v>2963.359375</v>
      </c>
      <c r="AM24">
        <v>2963.359375</v>
      </c>
      <c r="AN24">
        <v>0</v>
      </c>
      <c r="AO24">
        <v>2960.65673828125</v>
      </c>
      <c r="AP24">
        <v>2960.65673828125</v>
      </c>
      <c r="AQ24">
        <v>0</v>
      </c>
      <c r="AR24">
        <v>2961.668212890625</v>
      </c>
      <c r="AS24">
        <v>2961.668212890625</v>
      </c>
      <c r="AT24">
        <v>0</v>
      </c>
      <c r="AU24">
        <v>2968.383056640625</v>
      </c>
      <c r="AV24">
        <v>2968.383056640625</v>
      </c>
      <c r="AW24">
        <v>0</v>
      </c>
      <c r="AY24">
        <v>22</v>
      </c>
      <c r="BA24">
        <f t="shared" si="0"/>
        <v>1.011474609375</v>
      </c>
      <c r="BB24">
        <f t="shared" si="1"/>
        <v>1.70751953125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4.315673828125</v>
      </c>
      <c r="BH24">
        <f t="shared" si="6"/>
        <v>15.05908203125</v>
      </c>
      <c r="BI24">
        <f t="shared" si="9"/>
        <v>331.3359375</v>
      </c>
      <c r="BJ24">
        <f t="shared" si="10"/>
        <v>332.34521484375</v>
      </c>
      <c r="BK24">
        <f t="shared" si="10"/>
        <v>334.8486328125</v>
      </c>
      <c r="BL24">
        <f t="shared" si="10"/>
        <v>335.362548828125</v>
      </c>
      <c r="BM24">
        <f t="shared" si="10"/>
        <v>339.872314453125</v>
      </c>
      <c r="BN24">
        <f t="shared" si="10"/>
        <v>342.873046875</v>
      </c>
      <c r="BO24">
        <f t="shared" si="10"/>
        <v>346.3876953125</v>
      </c>
      <c r="BR24">
        <f t="shared" si="8"/>
        <v>341.51806640625</v>
      </c>
    </row>
    <row r="25" spans="1:70" x14ac:dyDescent="0.2">
      <c r="A25" t="s">
        <v>250</v>
      </c>
      <c r="B25" t="s">
        <v>162</v>
      </c>
      <c r="C25" t="s">
        <v>154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0.72212260961532593</v>
      </c>
      <c r="M25">
        <v>0.72212260961532593</v>
      </c>
      <c r="N25">
        <v>0</v>
      </c>
      <c r="O25">
        <v>2984.116943359375</v>
      </c>
      <c r="P25">
        <v>2984.116943359375</v>
      </c>
      <c r="Q25">
        <v>0</v>
      </c>
      <c r="S25">
        <v>2987.11767578125</v>
      </c>
      <c r="T25">
        <v>2987.11767578125</v>
      </c>
      <c r="U25">
        <v>0</v>
      </c>
      <c r="W25">
        <v>2979.607177734375</v>
      </c>
      <c r="X25">
        <v>2979.607177734375</v>
      </c>
      <c r="Y25">
        <v>0</v>
      </c>
      <c r="Z25">
        <v>2984.116943359375</v>
      </c>
      <c r="AA25">
        <v>2984.116943359375</v>
      </c>
      <c r="AB25">
        <v>0</v>
      </c>
      <c r="AC25">
        <v>2979.09326171875</v>
      </c>
      <c r="AD25">
        <v>2979.09326171875</v>
      </c>
      <c r="AE25">
        <v>0</v>
      </c>
      <c r="AF25">
        <v>2979.607177734375</v>
      </c>
      <c r="AG25">
        <v>2979.607177734375</v>
      </c>
      <c r="AH25">
        <v>0</v>
      </c>
      <c r="AI25">
        <v>2976.689208984375</v>
      </c>
      <c r="AJ25">
        <v>2976.689208984375</v>
      </c>
      <c r="AK25">
        <v>0</v>
      </c>
      <c r="AL25">
        <v>2979.09326171875</v>
      </c>
      <c r="AM25">
        <v>2979.09326171875</v>
      </c>
      <c r="AN25">
        <v>0</v>
      </c>
      <c r="AO25">
        <v>2975.699462890625</v>
      </c>
      <c r="AP25">
        <v>2975.699462890625</v>
      </c>
      <c r="AQ25">
        <v>0</v>
      </c>
      <c r="AR25">
        <v>2976.705810546875</v>
      </c>
      <c r="AS25">
        <v>2976.705810546875</v>
      </c>
      <c r="AT25">
        <v>0</v>
      </c>
      <c r="AU25">
        <v>2984.116943359375</v>
      </c>
      <c r="AV25">
        <v>2984.116943359375</v>
      </c>
      <c r="AW25">
        <v>0</v>
      </c>
      <c r="AY25">
        <v>23</v>
      </c>
      <c r="BA25">
        <f t="shared" si="0"/>
        <v>1.00634765625</v>
      </c>
      <c r="BB25">
        <f t="shared" si="1"/>
        <v>2.404052734375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3.6298828125</v>
      </c>
      <c r="BH25">
        <f t="shared" si="6"/>
        <v>15.064697265625</v>
      </c>
      <c r="BI25">
        <f t="shared" si="9"/>
        <v>346.39501953125</v>
      </c>
      <c r="BJ25">
        <f t="shared" si="10"/>
        <v>347.406494140625</v>
      </c>
      <c r="BK25">
        <f t="shared" si="10"/>
        <v>349.114013671875</v>
      </c>
      <c r="BL25">
        <f t="shared" si="10"/>
        <v>349.6279296875</v>
      </c>
      <c r="BM25">
        <f t="shared" si="10"/>
        <v>354.1376953125</v>
      </c>
      <c r="BN25">
        <f t="shared" si="10"/>
        <v>357.138427734375</v>
      </c>
      <c r="BO25">
        <f t="shared" si="10"/>
        <v>361.4541015625</v>
      </c>
      <c r="BR25">
        <f t="shared" si="8"/>
        <v>355.783447265625</v>
      </c>
    </row>
    <row r="26" spans="1:70" x14ac:dyDescent="0.2">
      <c r="A26" t="s">
        <v>251</v>
      </c>
      <c r="B26" t="s">
        <v>239</v>
      </c>
      <c r="C26" t="s">
        <v>148</v>
      </c>
      <c r="D26">
        <v>-150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1.05131983757019</v>
      </c>
      <c r="M26">
        <v>1.05131983757019</v>
      </c>
      <c r="N26">
        <v>0</v>
      </c>
      <c r="O26">
        <v>2998.474609375</v>
      </c>
      <c r="P26">
        <v>2998.474609375</v>
      </c>
      <c r="Q26">
        <v>0</v>
      </c>
      <c r="S26">
        <v>3001.475341796875</v>
      </c>
      <c r="T26">
        <v>3001.475341796875</v>
      </c>
      <c r="U26">
        <v>0</v>
      </c>
      <c r="W26">
        <v>2993.965087890625</v>
      </c>
      <c r="X26">
        <v>2993.965087890625</v>
      </c>
      <c r="Y26">
        <v>0</v>
      </c>
      <c r="Z26">
        <v>2998.474609375</v>
      </c>
      <c r="AA26">
        <v>2998.474609375</v>
      </c>
      <c r="AB26">
        <v>0</v>
      </c>
      <c r="AC26">
        <v>2993.450927734375</v>
      </c>
      <c r="AD26">
        <v>2993.450927734375</v>
      </c>
      <c r="AE26">
        <v>0</v>
      </c>
      <c r="AF26">
        <v>2993.965087890625</v>
      </c>
      <c r="AG26">
        <v>2993.965087890625</v>
      </c>
      <c r="AH26">
        <v>0</v>
      </c>
      <c r="AI26">
        <v>2991.743408203125</v>
      </c>
      <c r="AJ26">
        <v>2991.743408203125</v>
      </c>
      <c r="AK26">
        <v>0</v>
      </c>
      <c r="AL26">
        <v>2993.450927734375</v>
      </c>
      <c r="AM26">
        <v>2993.450927734375</v>
      </c>
      <c r="AN26">
        <v>0</v>
      </c>
      <c r="AO26">
        <v>2990.74755859375</v>
      </c>
      <c r="AP26">
        <v>2990.74755859375</v>
      </c>
      <c r="AQ26">
        <v>0</v>
      </c>
      <c r="AR26">
        <v>2991.760009765625</v>
      </c>
      <c r="AS26">
        <v>2991.760009765625</v>
      </c>
      <c r="AT26">
        <v>0</v>
      </c>
      <c r="AU26">
        <v>2998.474609375</v>
      </c>
      <c r="AV26">
        <v>2998.474609375</v>
      </c>
      <c r="AW26">
        <v>0</v>
      </c>
      <c r="AY26">
        <v>24</v>
      </c>
      <c r="BA26">
        <f t="shared" si="0"/>
        <v>1.012451171875</v>
      </c>
      <c r="BB26">
        <f t="shared" si="1"/>
        <v>1.70751953125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4.3271484375</v>
      </c>
      <c r="BH26">
        <f t="shared" si="6"/>
        <v>15.071533203125</v>
      </c>
      <c r="BI26">
        <f t="shared" si="9"/>
        <v>361.459716796875</v>
      </c>
      <c r="BJ26">
        <f t="shared" si="10"/>
        <v>362.466064453125</v>
      </c>
      <c r="BK26">
        <f t="shared" si="10"/>
        <v>364.8701171875</v>
      </c>
      <c r="BL26">
        <f t="shared" si="10"/>
        <v>365.384033203125</v>
      </c>
      <c r="BM26">
        <f t="shared" si="10"/>
        <v>369.893798828125</v>
      </c>
      <c r="BN26">
        <f t="shared" si="10"/>
        <v>372.89453125</v>
      </c>
      <c r="BO26">
        <f t="shared" si="10"/>
        <v>376.5244140625</v>
      </c>
      <c r="BR26">
        <f t="shared" si="8"/>
        <v>371.53955078125</v>
      </c>
    </row>
    <row r="27" spans="1:70" x14ac:dyDescent="0.2">
      <c r="A27" t="s">
        <v>250</v>
      </c>
      <c r="B27" t="s">
        <v>71</v>
      </c>
      <c r="C27" t="s">
        <v>150</v>
      </c>
      <c r="D27">
        <v>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1.400734424591064</v>
      </c>
      <c r="M27">
        <v>1.400734424591064</v>
      </c>
      <c r="N27">
        <v>0</v>
      </c>
      <c r="O27">
        <v>3014.324462890625</v>
      </c>
      <c r="P27">
        <v>3014.324462890625</v>
      </c>
      <c r="Q27">
        <v>0</v>
      </c>
      <c r="S27">
        <v>3017.325439453125</v>
      </c>
      <c r="T27">
        <v>3017.325439453125</v>
      </c>
      <c r="U27">
        <v>0</v>
      </c>
      <c r="W27">
        <v>3009.81494140625</v>
      </c>
      <c r="X27">
        <v>3009.81494140625</v>
      </c>
      <c r="Y27">
        <v>0</v>
      </c>
      <c r="Z27">
        <v>3014.324462890625</v>
      </c>
      <c r="AA27">
        <v>3014.324462890625</v>
      </c>
      <c r="AB27">
        <v>0</v>
      </c>
      <c r="AC27">
        <v>3009.30078125</v>
      </c>
      <c r="AD27">
        <v>3009.30078125</v>
      </c>
      <c r="AE27">
        <v>0</v>
      </c>
      <c r="AF27">
        <v>3009.81494140625</v>
      </c>
      <c r="AG27">
        <v>3009.81494140625</v>
      </c>
      <c r="AH27">
        <v>0</v>
      </c>
      <c r="AI27">
        <v>3006.79736328125</v>
      </c>
      <c r="AJ27">
        <v>3006.79736328125</v>
      </c>
      <c r="AK27">
        <v>0</v>
      </c>
      <c r="AL27">
        <v>3009.30078125</v>
      </c>
      <c r="AM27">
        <v>3009.30078125</v>
      </c>
      <c r="AN27">
        <v>0</v>
      </c>
      <c r="AO27">
        <v>3005.802490234375</v>
      </c>
      <c r="AP27">
        <v>3005.802490234375</v>
      </c>
      <c r="AQ27">
        <v>0</v>
      </c>
      <c r="AR27">
        <v>3006.81396484375</v>
      </c>
      <c r="AS27">
        <v>3006.81396484375</v>
      </c>
      <c r="AT27">
        <v>0</v>
      </c>
      <c r="AU27">
        <v>3014.324462890625</v>
      </c>
      <c r="AV27">
        <v>3014.324462890625</v>
      </c>
      <c r="AW27">
        <v>0</v>
      </c>
      <c r="AY27">
        <v>25</v>
      </c>
      <c r="BA27">
        <f t="shared" si="0"/>
        <v>1.011474609375</v>
      </c>
      <c r="BB27">
        <f t="shared" si="1"/>
        <v>2.50341796875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3.519287109375</v>
      </c>
      <c r="BH27">
        <f t="shared" si="6"/>
        <v>15.058837890625</v>
      </c>
      <c r="BI27">
        <f t="shared" si="9"/>
        <v>376.53125</v>
      </c>
      <c r="BJ27">
        <f t="shared" si="10"/>
        <v>377.543701171875</v>
      </c>
      <c r="BK27">
        <f t="shared" si="10"/>
        <v>379.251220703125</v>
      </c>
      <c r="BL27">
        <f t="shared" si="10"/>
        <v>379.765380859375</v>
      </c>
      <c r="BM27">
        <f t="shared" si="10"/>
        <v>384.27490234375</v>
      </c>
      <c r="BN27">
        <f t="shared" si="10"/>
        <v>387.275634765625</v>
      </c>
      <c r="BO27">
        <f t="shared" si="10"/>
        <v>391.602783203125</v>
      </c>
      <c r="BR27">
        <f t="shared" si="8"/>
        <v>385.9208984375</v>
      </c>
    </row>
    <row r="28" spans="1:70" x14ac:dyDescent="0.2">
      <c r="A28" t="s">
        <v>250</v>
      </c>
      <c r="B28" t="s">
        <v>158</v>
      </c>
      <c r="C28" t="s">
        <v>159</v>
      </c>
      <c r="D28">
        <v>60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0.79414540529251099</v>
      </c>
      <c r="M28">
        <v>0.79414540529251099</v>
      </c>
      <c r="N28">
        <v>0</v>
      </c>
      <c r="O28">
        <v>3028.466796875</v>
      </c>
      <c r="P28">
        <v>3028.466796875</v>
      </c>
      <c r="Q28">
        <v>0</v>
      </c>
      <c r="S28">
        <v>3031.467529296875</v>
      </c>
      <c r="T28">
        <v>3031.467529296875</v>
      </c>
      <c r="U28">
        <v>0</v>
      </c>
      <c r="W28">
        <v>3023.95703125</v>
      </c>
      <c r="X28">
        <v>3023.95703125</v>
      </c>
      <c r="Y28">
        <v>0</v>
      </c>
      <c r="Z28">
        <v>3028.466796875</v>
      </c>
      <c r="AA28">
        <v>3028.466796875</v>
      </c>
      <c r="AB28">
        <v>0</v>
      </c>
      <c r="AC28">
        <v>3023.443115234375</v>
      </c>
      <c r="AD28">
        <v>3023.443115234375</v>
      </c>
      <c r="AE28">
        <v>0</v>
      </c>
      <c r="AF28">
        <v>3023.95703125</v>
      </c>
      <c r="AG28">
        <v>3023.95703125</v>
      </c>
      <c r="AH28">
        <v>0</v>
      </c>
      <c r="AI28">
        <v>3021.8349609375</v>
      </c>
      <c r="AJ28">
        <v>3021.8349609375</v>
      </c>
      <c r="AK28">
        <v>0</v>
      </c>
      <c r="AL28">
        <v>3023.443115234375</v>
      </c>
      <c r="AM28">
        <v>3023.443115234375</v>
      </c>
      <c r="AN28">
        <v>0</v>
      </c>
      <c r="AO28">
        <v>3020.8447265625</v>
      </c>
      <c r="AP28">
        <v>3020.8447265625</v>
      </c>
      <c r="AQ28">
        <v>0</v>
      </c>
      <c r="AR28">
        <v>3021.8515625</v>
      </c>
      <c r="AS28">
        <v>3021.8515625</v>
      </c>
      <c r="AT28">
        <v>0</v>
      </c>
      <c r="AU28">
        <v>3028.466796875</v>
      </c>
      <c r="AV28">
        <v>3028.466796875</v>
      </c>
      <c r="AW28">
        <v>0</v>
      </c>
      <c r="AY28">
        <v>26</v>
      </c>
      <c r="BA28">
        <f t="shared" si="0"/>
        <v>1.0068359375</v>
      </c>
      <c r="BB28">
        <f t="shared" si="1"/>
        <v>1.608154296875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4.41259765625</v>
      </c>
      <c r="BH28">
        <f t="shared" si="6"/>
        <v>15.052001953125</v>
      </c>
      <c r="BI28">
        <f t="shared" si="9"/>
        <v>391.590087890625</v>
      </c>
      <c r="BJ28">
        <f t="shared" si="10"/>
        <v>392.6015625</v>
      </c>
      <c r="BK28">
        <f t="shared" si="10"/>
        <v>395.10498046875</v>
      </c>
      <c r="BL28">
        <f t="shared" si="10"/>
        <v>395.619140625</v>
      </c>
      <c r="BM28">
        <f t="shared" si="10"/>
        <v>400.128662109375</v>
      </c>
      <c r="BN28">
        <f t="shared" si="10"/>
        <v>403.129638671875</v>
      </c>
      <c r="BO28">
        <f t="shared" si="10"/>
        <v>406.64892578125</v>
      </c>
      <c r="BR28">
        <f t="shared" si="8"/>
        <v>401.774658203125</v>
      </c>
    </row>
    <row r="29" spans="1:70" x14ac:dyDescent="0.2">
      <c r="A29" t="s">
        <v>250</v>
      </c>
      <c r="B29" t="s">
        <v>165</v>
      </c>
      <c r="C29" t="s">
        <v>150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0.81077867746353149</v>
      </c>
      <c r="M29">
        <v>0.81077867746353149</v>
      </c>
      <c r="N29">
        <v>0</v>
      </c>
      <c r="O29">
        <v>3043.902099609375</v>
      </c>
      <c r="P29">
        <v>3043.902099609375</v>
      </c>
      <c r="Q29">
        <v>0</v>
      </c>
      <c r="S29">
        <v>3046.903076171875</v>
      </c>
      <c r="T29">
        <v>3046.903076171875</v>
      </c>
      <c r="U29">
        <v>0</v>
      </c>
      <c r="W29">
        <v>3039.392578125</v>
      </c>
      <c r="X29">
        <v>3039.392578125</v>
      </c>
      <c r="Y29">
        <v>0</v>
      </c>
      <c r="Z29">
        <v>3043.902099609375</v>
      </c>
      <c r="AA29">
        <v>3043.902099609375</v>
      </c>
      <c r="AB29">
        <v>0</v>
      </c>
      <c r="AC29">
        <v>3038.878662109375</v>
      </c>
      <c r="AD29">
        <v>3038.878662109375</v>
      </c>
      <c r="AE29">
        <v>0</v>
      </c>
      <c r="AF29">
        <v>3039.392578125</v>
      </c>
      <c r="AG29">
        <v>3039.392578125</v>
      </c>
      <c r="AH29">
        <v>0</v>
      </c>
      <c r="AI29">
        <v>3036.87255859375</v>
      </c>
      <c r="AJ29">
        <v>3036.87255859375</v>
      </c>
      <c r="AK29">
        <v>0</v>
      </c>
      <c r="AL29">
        <v>3038.878662109375</v>
      </c>
      <c r="AM29">
        <v>3038.878662109375</v>
      </c>
      <c r="AN29">
        <v>0</v>
      </c>
      <c r="AO29">
        <v>3035.880126953125</v>
      </c>
      <c r="AP29">
        <v>3035.880126953125</v>
      </c>
      <c r="AQ29">
        <v>0</v>
      </c>
      <c r="AR29">
        <v>3036.888916015625</v>
      </c>
      <c r="AS29">
        <v>3036.888916015625</v>
      </c>
      <c r="AT29">
        <v>0</v>
      </c>
      <c r="AU29">
        <v>3043.902099609375</v>
      </c>
      <c r="AV29">
        <v>3043.902099609375</v>
      </c>
      <c r="AW29">
        <v>0</v>
      </c>
      <c r="AY29">
        <v>27</v>
      </c>
      <c r="BA29">
        <f t="shared" si="0"/>
        <v>1.0087890625</v>
      </c>
      <c r="BB29">
        <f t="shared" si="1"/>
        <v>2.006103515625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4.02734375</v>
      </c>
      <c r="BH29">
        <f t="shared" si="6"/>
        <v>15.066650390625</v>
      </c>
      <c r="BI29">
        <f t="shared" si="9"/>
        <v>406.64208984375</v>
      </c>
      <c r="BJ29">
        <f t="shared" si="10"/>
        <v>407.64892578125</v>
      </c>
      <c r="BK29">
        <f t="shared" si="10"/>
        <v>409.257080078125</v>
      </c>
      <c r="BL29">
        <f t="shared" si="10"/>
        <v>409.77099609375</v>
      </c>
      <c r="BM29">
        <f t="shared" si="10"/>
        <v>414.28076171875</v>
      </c>
      <c r="BN29">
        <f t="shared" si="10"/>
        <v>417.281494140625</v>
      </c>
      <c r="BO29">
        <f t="shared" si="10"/>
        <v>421.694091796875</v>
      </c>
      <c r="BR29">
        <f t="shared" si="8"/>
        <v>415.926513671875</v>
      </c>
    </row>
    <row r="30" spans="1:70" x14ac:dyDescent="0.2">
      <c r="A30" t="s">
        <v>251</v>
      </c>
      <c r="B30" t="s">
        <v>177</v>
      </c>
      <c r="C30" t="s">
        <v>63</v>
      </c>
      <c r="D30">
        <v>-30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1.1945673227310181</v>
      </c>
      <c r="M30">
        <v>1.1945673227310181</v>
      </c>
      <c r="N30">
        <v>0</v>
      </c>
      <c r="O30">
        <v>3058.558349609375</v>
      </c>
      <c r="P30">
        <v>3058.558349609375</v>
      </c>
      <c r="Q30">
        <v>0</v>
      </c>
      <c r="S30">
        <v>3061.559326171875</v>
      </c>
      <c r="T30">
        <v>3061.559326171875</v>
      </c>
      <c r="U30">
        <v>0</v>
      </c>
      <c r="W30">
        <v>3054.048828125</v>
      </c>
      <c r="X30">
        <v>3054.048828125</v>
      </c>
      <c r="Y30">
        <v>0</v>
      </c>
      <c r="Z30">
        <v>3058.558349609375</v>
      </c>
      <c r="AA30">
        <v>3058.558349609375</v>
      </c>
      <c r="AB30">
        <v>0</v>
      </c>
      <c r="AC30">
        <v>3053.534912109375</v>
      </c>
      <c r="AD30">
        <v>3053.534912109375</v>
      </c>
      <c r="AE30">
        <v>0</v>
      </c>
      <c r="AF30">
        <v>3054.048828125</v>
      </c>
      <c r="AG30">
        <v>3054.048828125</v>
      </c>
      <c r="AH30">
        <v>0</v>
      </c>
      <c r="AI30">
        <v>3051.926513671875</v>
      </c>
      <c r="AJ30">
        <v>3051.926513671875</v>
      </c>
      <c r="AK30">
        <v>0</v>
      </c>
      <c r="AL30">
        <v>3053.534912109375</v>
      </c>
      <c r="AM30">
        <v>3053.534912109375</v>
      </c>
      <c r="AN30">
        <v>0</v>
      </c>
      <c r="AO30">
        <v>3050.930419921875</v>
      </c>
      <c r="AP30">
        <v>3050.930419921875</v>
      </c>
      <c r="AQ30">
        <v>0</v>
      </c>
      <c r="AR30">
        <v>3051.943115234375</v>
      </c>
      <c r="AS30">
        <v>3051.943115234375</v>
      </c>
      <c r="AT30">
        <v>0</v>
      </c>
      <c r="AU30">
        <v>3058.558349609375</v>
      </c>
      <c r="AV30">
        <v>3058.558349609375</v>
      </c>
      <c r="AW30">
        <v>0</v>
      </c>
      <c r="AY30">
        <v>28</v>
      </c>
      <c r="BA30">
        <f t="shared" si="0"/>
        <v>1.0126953125</v>
      </c>
      <c r="BB30">
        <f t="shared" si="1"/>
        <v>1.6083984375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4.41259765625</v>
      </c>
      <c r="BH30">
        <f t="shared" si="6"/>
        <v>15.05810546875</v>
      </c>
      <c r="BI30">
        <f t="shared" si="9"/>
        <v>421.708740234375</v>
      </c>
      <c r="BJ30">
        <f t="shared" si="10"/>
        <v>422.717529296875</v>
      </c>
      <c r="BK30">
        <f t="shared" si="10"/>
        <v>424.7236328125</v>
      </c>
      <c r="BL30">
        <f t="shared" si="10"/>
        <v>425.237548828125</v>
      </c>
      <c r="BM30">
        <f t="shared" si="10"/>
        <v>429.7470703125</v>
      </c>
      <c r="BN30">
        <f t="shared" si="10"/>
        <v>432.748046875</v>
      </c>
      <c r="BO30">
        <f t="shared" si="10"/>
        <v>436.775390625</v>
      </c>
      <c r="BR30">
        <f t="shared" si="8"/>
        <v>431.39306640625</v>
      </c>
    </row>
    <row r="31" spans="1:70" x14ac:dyDescent="0.2">
      <c r="A31" t="s">
        <v>251</v>
      </c>
      <c r="B31" t="s">
        <v>170</v>
      </c>
      <c r="C31" t="s">
        <v>150</v>
      </c>
      <c r="D31">
        <v>-120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0.81929570436477661</v>
      </c>
      <c r="M31">
        <v>0.81929570436477661</v>
      </c>
      <c r="N31">
        <v>0</v>
      </c>
      <c r="O31">
        <v>3074.590576171875</v>
      </c>
      <c r="P31">
        <v>3074.590576171875</v>
      </c>
      <c r="Q31">
        <v>0</v>
      </c>
      <c r="S31">
        <v>3077.591552734375</v>
      </c>
      <c r="T31">
        <v>3077.591552734375</v>
      </c>
      <c r="U31">
        <v>0</v>
      </c>
      <c r="W31">
        <v>3070.0810546875</v>
      </c>
      <c r="X31">
        <v>3070.0810546875</v>
      </c>
      <c r="Y31">
        <v>0</v>
      </c>
      <c r="Z31">
        <v>3074.590576171875</v>
      </c>
      <c r="AA31">
        <v>3074.590576171875</v>
      </c>
      <c r="AB31">
        <v>0</v>
      </c>
      <c r="AC31">
        <v>3069.567138671875</v>
      </c>
      <c r="AD31">
        <v>3069.567138671875</v>
      </c>
      <c r="AE31">
        <v>0</v>
      </c>
      <c r="AF31">
        <v>3070.0810546875</v>
      </c>
      <c r="AG31">
        <v>3070.0810546875</v>
      </c>
      <c r="AH31">
        <v>0</v>
      </c>
      <c r="AI31">
        <v>3066.964111328125</v>
      </c>
      <c r="AJ31">
        <v>3066.964111328125</v>
      </c>
      <c r="AK31">
        <v>0</v>
      </c>
      <c r="AL31">
        <v>3069.567138671875</v>
      </c>
      <c r="AM31">
        <v>3069.567138671875</v>
      </c>
      <c r="AN31">
        <v>0</v>
      </c>
      <c r="AO31">
        <v>3065.971923828125</v>
      </c>
      <c r="AP31">
        <v>3065.971923828125</v>
      </c>
      <c r="AQ31">
        <v>0</v>
      </c>
      <c r="AR31">
        <v>3066.980712890625</v>
      </c>
      <c r="AS31">
        <v>3066.980712890625</v>
      </c>
      <c r="AT31">
        <v>0</v>
      </c>
      <c r="AU31">
        <v>3074.590576171875</v>
      </c>
      <c r="AV31">
        <v>3074.590576171875</v>
      </c>
      <c r="AW31">
        <v>0</v>
      </c>
      <c r="AY31">
        <v>29</v>
      </c>
      <c r="BA31">
        <f t="shared" si="0"/>
        <v>1.0087890625</v>
      </c>
      <c r="BB31">
        <f t="shared" si="1"/>
        <v>2.60302734375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-3077.591552734375</v>
      </c>
      <c r="BI31">
        <f t="shared" si="9"/>
        <v>436.766845703125</v>
      </c>
      <c r="BJ31">
        <f t="shared" si="10"/>
        <v>437.779541015625</v>
      </c>
      <c r="BK31">
        <f t="shared" si="10"/>
        <v>439.387939453125</v>
      </c>
      <c r="BL31">
        <f t="shared" si="10"/>
        <v>439.90185546875</v>
      </c>
      <c r="BM31">
        <f t="shared" si="10"/>
        <v>444.411376953125</v>
      </c>
      <c r="BN31">
        <f t="shared" si="10"/>
        <v>447.412353515625</v>
      </c>
      <c r="BO31">
        <f t="shared" si="10"/>
        <v>451.824951171875</v>
      </c>
      <c r="BR31">
        <f t="shared" si="8"/>
        <v>446.057373046875</v>
      </c>
    </row>
    <row r="33" spans="1:2" x14ac:dyDescent="0.2">
      <c r="A33" t="s">
        <v>76</v>
      </c>
    </row>
    <row r="34" spans="1:2" x14ac:dyDescent="0.2">
      <c r="A34" t="s">
        <v>77</v>
      </c>
      <c r="B34">
        <v>54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60.348427682071943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3167.2197265625</v>
      </c>
      <c r="C2">
        <v>3167.2197265625</v>
      </c>
      <c r="D2">
        <v>0</v>
      </c>
      <c r="F2">
        <v>3165.213623046875</v>
      </c>
      <c r="G2">
        <v>3165.213623046875</v>
      </c>
      <c r="H2">
        <v>0</v>
      </c>
      <c r="J2">
        <v>3163.20751953125</v>
      </c>
      <c r="K2">
        <v>3163.20751953125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topLeftCell="BG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221</v>
      </c>
      <c r="C2" t="s">
        <v>154</v>
      </c>
      <c r="D2">
        <v>-120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0.65094327926635742</v>
      </c>
      <c r="M2">
        <v>0.65094327926635742</v>
      </c>
      <c r="N2">
        <v>0</v>
      </c>
      <c r="O2">
        <v>3176.43798828125</v>
      </c>
      <c r="P2">
        <v>3176.43798828125</v>
      </c>
      <c r="Q2">
        <v>0</v>
      </c>
      <c r="S2">
        <v>3179.43896484375</v>
      </c>
      <c r="T2">
        <v>3179.43896484375</v>
      </c>
      <c r="U2">
        <v>0</v>
      </c>
      <c r="W2">
        <v>3171.92822265625</v>
      </c>
      <c r="X2">
        <v>3171.92822265625</v>
      </c>
      <c r="Y2">
        <v>0</v>
      </c>
      <c r="Z2">
        <v>3176.43798828125</v>
      </c>
      <c r="AA2">
        <v>3176.43798828125</v>
      </c>
      <c r="AB2">
        <v>0</v>
      </c>
      <c r="AC2">
        <v>3171.414306640625</v>
      </c>
      <c r="AD2">
        <v>3171.414306640625</v>
      </c>
      <c r="AE2">
        <v>0</v>
      </c>
      <c r="AF2">
        <v>3171.92822265625</v>
      </c>
      <c r="AG2">
        <v>3171.92822265625</v>
      </c>
      <c r="AH2">
        <v>0</v>
      </c>
      <c r="AI2">
        <v>3170.403076171875</v>
      </c>
      <c r="AJ2">
        <v>3170.403076171875</v>
      </c>
      <c r="AK2">
        <v>0</v>
      </c>
      <c r="AL2">
        <v>3171.414306640625</v>
      </c>
      <c r="AM2">
        <v>3171.414306640625</v>
      </c>
      <c r="AN2">
        <v>0</v>
      </c>
      <c r="AO2">
        <v>3169.394775390625</v>
      </c>
      <c r="AP2">
        <v>3169.394775390625</v>
      </c>
      <c r="AQ2">
        <v>0</v>
      </c>
      <c r="AR2">
        <v>3170.403076171875</v>
      </c>
      <c r="AS2">
        <v>3170.403076171875</v>
      </c>
      <c r="AT2">
        <v>0</v>
      </c>
      <c r="AU2">
        <v>3176.43798828125</v>
      </c>
      <c r="AV2">
        <v>3176.43798828125</v>
      </c>
      <c r="AW2">
        <v>0</v>
      </c>
      <c r="AY2">
        <v>0</v>
      </c>
      <c r="BA2">
        <f>AR2-AO2</f>
        <v>1.00830078125</v>
      </c>
      <c r="BB2">
        <f>AL2-AI2</f>
        <v>1.01123046875</v>
      </c>
      <c r="BC2">
        <f>AF2-AD2</f>
        <v>0.513916015625</v>
      </c>
      <c r="BD2">
        <f>Z2-W2</f>
        <v>4.509765625</v>
      </c>
      <c r="BE2">
        <f>S2-AU2</f>
        <v>3.0009765625</v>
      </c>
      <c r="BF2">
        <f>AO3-S2</f>
        <v>5.0224609375</v>
      </c>
      <c r="BH2">
        <f>SUM(BA2:BF2)</f>
        <v>15.066650390625</v>
      </c>
      <c r="BI2">
        <v>0</v>
      </c>
      <c r="BJ2">
        <f>BA2-AX2</f>
        <v>1.00830078125</v>
      </c>
      <c r="BK2">
        <f>BJ2+BB2</f>
        <v>2.01953125</v>
      </c>
      <c r="BL2">
        <f>BK2+BC2</f>
        <v>2.533447265625</v>
      </c>
      <c r="BM2">
        <f>BL2+BD2</f>
        <v>7.043212890625</v>
      </c>
      <c r="BN2">
        <f>BM2+BE2</f>
        <v>10.044189453125</v>
      </c>
      <c r="BO2">
        <f>BN2+BF2</f>
        <v>15.066650390625</v>
      </c>
      <c r="BQ2">
        <f>Ego_block2!AO2-fourth_countdown!J2</f>
        <v>6.187255859375</v>
      </c>
      <c r="BR2">
        <f>$BQ$2+BL2</f>
        <v>8.720703125</v>
      </c>
    </row>
    <row r="3" spans="1:70" x14ac:dyDescent="0.2">
      <c r="A3" t="s">
        <v>250</v>
      </c>
      <c r="B3" t="s">
        <v>240</v>
      </c>
      <c r="C3" t="s">
        <v>75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0.94109439849853516</v>
      </c>
      <c r="M3">
        <v>0.94109439849853516</v>
      </c>
      <c r="N3">
        <v>0</v>
      </c>
      <c r="O3">
        <v>3192.685791015625</v>
      </c>
      <c r="P3">
        <v>3192.685791015625</v>
      </c>
      <c r="Q3">
        <v>0</v>
      </c>
      <c r="S3">
        <v>3195.686767578125</v>
      </c>
      <c r="T3">
        <v>3195.686767578125</v>
      </c>
      <c r="U3">
        <v>0</v>
      </c>
      <c r="W3">
        <v>3188.17626953125</v>
      </c>
      <c r="X3">
        <v>3188.17626953125</v>
      </c>
      <c r="Y3">
        <v>0</v>
      </c>
      <c r="Z3">
        <v>3192.685791015625</v>
      </c>
      <c r="AA3">
        <v>3192.685791015625</v>
      </c>
      <c r="AB3">
        <v>0</v>
      </c>
      <c r="AC3">
        <v>3187.662109375</v>
      </c>
      <c r="AD3">
        <v>3187.662109375</v>
      </c>
      <c r="AE3">
        <v>0</v>
      </c>
      <c r="AF3">
        <v>3188.17626953125</v>
      </c>
      <c r="AG3">
        <v>3188.17626953125</v>
      </c>
      <c r="AH3">
        <v>0</v>
      </c>
      <c r="AI3">
        <v>3185.457275390625</v>
      </c>
      <c r="AJ3">
        <v>3185.457275390625</v>
      </c>
      <c r="AK3">
        <v>0</v>
      </c>
      <c r="AL3">
        <v>3187.662109375</v>
      </c>
      <c r="AM3">
        <v>3187.662109375</v>
      </c>
      <c r="AN3">
        <v>0</v>
      </c>
      <c r="AO3">
        <v>3184.46142578125</v>
      </c>
      <c r="AP3">
        <v>3184.46142578125</v>
      </c>
      <c r="AQ3">
        <v>0</v>
      </c>
      <c r="AR3">
        <v>3185.473876953125</v>
      </c>
      <c r="AS3">
        <v>3185.473876953125</v>
      </c>
      <c r="AT3">
        <v>0</v>
      </c>
      <c r="AU3">
        <v>3192.685791015625</v>
      </c>
      <c r="AV3">
        <v>3192.685791015625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2.204833984375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3.814697265625</v>
      </c>
      <c r="BH3">
        <f t="shared" ref="BH3:BH30" si="6">SUM(BA3:BF3)</f>
        <v>15.056640625</v>
      </c>
      <c r="BI3">
        <f>SUM(BA2:BF2)</f>
        <v>15.066650390625</v>
      </c>
      <c r="BJ3">
        <f t="shared" ref="BJ3:BO18" si="7">BI3+BA2</f>
        <v>16.074951171875</v>
      </c>
      <c r="BK3">
        <f t="shared" si="7"/>
        <v>17.086181640625</v>
      </c>
      <c r="BL3">
        <f t="shared" si="7"/>
        <v>17.60009765625</v>
      </c>
      <c r="BM3">
        <f t="shared" si="7"/>
        <v>22.10986328125</v>
      </c>
      <c r="BN3">
        <f t="shared" si="7"/>
        <v>25.11083984375</v>
      </c>
      <c r="BO3">
        <f t="shared" si="7"/>
        <v>30.13330078125</v>
      </c>
      <c r="BR3">
        <f t="shared" ref="BR3:BR31" si="8">$BQ$2+BL3</f>
        <v>23.787353515625</v>
      </c>
    </row>
    <row r="4" spans="1:70" x14ac:dyDescent="0.2">
      <c r="A4" t="s">
        <v>250</v>
      </c>
      <c r="B4" t="s">
        <v>162</v>
      </c>
      <c r="C4" t="s">
        <v>154</v>
      </c>
      <c r="D4">
        <v>60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0.84458810091018677</v>
      </c>
      <c r="M4">
        <v>0.84458810091018677</v>
      </c>
      <c r="N4">
        <v>0</v>
      </c>
      <c r="O4">
        <v>3207.723388671875</v>
      </c>
      <c r="P4">
        <v>3207.723388671875</v>
      </c>
      <c r="Q4">
        <v>0</v>
      </c>
      <c r="S4">
        <v>3210.72412109375</v>
      </c>
      <c r="T4">
        <v>3210.72412109375</v>
      </c>
      <c r="U4">
        <v>0</v>
      </c>
      <c r="W4">
        <v>3203.213623046875</v>
      </c>
      <c r="X4">
        <v>3203.213623046875</v>
      </c>
      <c r="Y4">
        <v>0</v>
      </c>
      <c r="Z4">
        <v>3207.723388671875</v>
      </c>
      <c r="AA4">
        <v>3207.723388671875</v>
      </c>
      <c r="AB4">
        <v>0</v>
      </c>
      <c r="AC4">
        <v>3202.69970703125</v>
      </c>
      <c r="AD4">
        <v>3202.69970703125</v>
      </c>
      <c r="AE4">
        <v>0</v>
      </c>
      <c r="AF4">
        <v>3203.213623046875</v>
      </c>
      <c r="AG4">
        <v>3203.213623046875</v>
      </c>
      <c r="AH4">
        <v>0</v>
      </c>
      <c r="AI4">
        <v>3200.49462890625</v>
      </c>
      <c r="AJ4">
        <v>3200.49462890625</v>
      </c>
      <c r="AK4">
        <v>0</v>
      </c>
      <c r="AL4">
        <v>3202.69970703125</v>
      </c>
      <c r="AM4">
        <v>3202.69970703125</v>
      </c>
      <c r="AN4">
        <v>0</v>
      </c>
      <c r="AO4">
        <v>3199.50146484375</v>
      </c>
      <c r="AP4">
        <v>3199.50146484375</v>
      </c>
      <c r="AQ4">
        <v>0</v>
      </c>
      <c r="AR4">
        <v>3200.51123046875</v>
      </c>
      <c r="AS4">
        <v>3200.51123046875</v>
      </c>
      <c r="AT4">
        <v>0</v>
      </c>
      <c r="AU4">
        <v>3207.723388671875</v>
      </c>
      <c r="AV4">
        <v>3207.723388671875</v>
      </c>
      <c r="AW4">
        <v>0</v>
      </c>
      <c r="AY4">
        <v>2</v>
      </c>
      <c r="BA4">
        <f t="shared" si="0"/>
        <v>1.009765625</v>
      </c>
      <c r="BB4">
        <f t="shared" si="1"/>
        <v>2.205078125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3.828857421875</v>
      </c>
      <c r="BH4">
        <f t="shared" si="6"/>
        <v>15.068115234375</v>
      </c>
      <c r="BI4">
        <f>BH2+BH3</f>
        <v>30.123291015625</v>
      </c>
      <c r="BJ4">
        <f t="shared" si="7"/>
        <v>31.1357421875</v>
      </c>
      <c r="BK4">
        <f t="shared" si="7"/>
        <v>33.340576171875</v>
      </c>
      <c r="BL4">
        <f t="shared" si="7"/>
        <v>33.854736328125</v>
      </c>
      <c r="BM4">
        <f t="shared" si="7"/>
        <v>38.3642578125</v>
      </c>
      <c r="BN4">
        <f t="shared" si="7"/>
        <v>41.365234375</v>
      </c>
      <c r="BO4">
        <f t="shared" si="7"/>
        <v>45.179931640625</v>
      </c>
      <c r="BR4">
        <f t="shared" si="8"/>
        <v>40.0419921875</v>
      </c>
    </row>
    <row r="5" spans="1:70" x14ac:dyDescent="0.2">
      <c r="A5" t="s">
        <v>251</v>
      </c>
      <c r="B5" t="s">
        <v>225</v>
      </c>
      <c r="C5" t="s">
        <v>174</v>
      </c>
      <c r="D5">
        <v>-90</v>
      </c>
      <c r="E5">
        <v>2</v>
      </c>
      <c r="F5" t="s">
        <v>73</v>
      </c>
      <c r="G5">
        <v>1</v>
      </c>
      <c r="H5">
        <v>0</v>
      </c>
      <c r="I5">
        <v>0</v>
      </c>
      <c r="J5">
        <v>0</v>
      </c>
      <c r="O5">
        <v>3221.981689453125</v>
      </c>
      <c r="P5">
        <v>3221.981689453125</v>
      </c>
      <c r="Q5">
        <v>0</v>
      </c>
      <c r="S5">
        <v>3224.982421875</v>
      </c>
      <c r="T5">
        <v>3224.982421875</v>
      </c>
      <c r="U5">
        <v>0</v>
      </c>
      <c r="W5">
        <v>3217.471923828125</v>
      </c>
      <c r="X5">
        <v>3217.471923828125</v>
      </c>
      <c r="Y5">
        <v>0</v>
      </c>
      <c r="Z5">
        <v>3221.981689453125</v>
      </c>
      <c r="AA5">
        <v>3221.981689453125</v>
      </c>
      <c r="AB5">
        <v>0</v>
      </c>
      <c r="AC5">
        <v>3216.9580078125</v>
      </c>
      <c r="AD5">
        <v>3216.9580078125</v>
      </c>
      <c r="AE5">
        <v>0</v>
      </c>
      <c r="AF5">
        <v>3217.471923828125</v>
      </c>
      <c r="AG5">
        <v>3217.471923828125</v>
      </c>
      <c r="AH5">
        <v>0</v>
      </c>
      <c r="AI5">
        <v>3215.548828125</v>
      </c>
      <c r="AJ5">
        <v>3215.548828125</v>
      </c>
      <c r="AK5">
        <v>0</v>
      </c>
      <c r="AL5">
        <v>3216.9580078125</v>
      </c>
      <c r="AM5">
        <v>3216.9580078125</v>
      </c>
      <c r="AN5">
        <v>0</v>
      </c>
      <c r="AO5">
        <v>3214.552978515625</v>
      </c>
      <c r="AP5">
        <v>3214.552978515625</v>
      </c>
      <c r="AQ5">
        <v>0</v>
      </c>
      <c r="AR5">
        <v>3215.5654296875</v>
      </c>
      <c r="AS5">
        <v>3215.5654296875</v>
      </c>
      <c r="AT5">
        <v>0</v>
      </c>
      <c r="AU5">
        <v>3221.981689453125</v>
      </c>
      <c r="AV5">
        <v>3221.981689453125</v>
      </c>
      <c r="AW5">
        <v>0</v>
      </c>
      <c r="AY5">
        <v>3</v>
      </c>
      <c r="BA5">
        <f t="shared" si="0"/>
        <v>1.012451171875</v>
      </c>
      <c r="BB5">
        <f t="shared" si="1"/>
        <v>1.4091796875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4.624267578125</v>
      </c>
      <c r="BH5">
        <f t="shared" si="6"/>
        <v>15.0703125</v>
      </c>
      <c r="BI5">
        <f t="shared" ref="BI5:BI31" si="9">BI4+BH4</f>
        <v>45.19140625</v>
      </c>
      <c r="BJ5">
        <f t="shared" si="7"/>
        <v>46.201171875</v>
      </c>
      <c r="BK5">
        <f t="shared" si="7"/>
        <v>48.40625</v>
      </c>
      <c r="BL5">
        <f t="shared" si="7"/>
        <v>48.920166015625</v>
      </c>
      <c r="BM5">
        <f t="shared" si="7"/>
        <v>53.429931640625</v>
      </c>
      <c r="BN5">
        <f t="shared" si="7"/>
        <v>56.4306640625</v>
      </c>
      <c r="BO5">
        <f t="shared" si="7"/>
        <v>60.259521484375</v>
      </c>
      <c r="BR5">
        <f t="shared" si="8"/>
        <v>55.107421875</v>
      </c>
    </row>
    <row r="6" spans="1:70" x14ac:dyDescent="0.2">
      <c r="A6" t="s">
        <v>250</v>
      </c>
      <c r="B6" t="s">
        <v>149</v>
      </c>
      <c r="C6" t="s">
        <v>150</v>
      </c>
      <c r="D6">
        <v>-90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0.85718131065368652</v>
      </c>
      <c r="M6">
        <v>0.85718131065368652</v>
      </c>
      <c r="N6">
        <v>0</v>
      </c>
      <c r="O6">
        <v>3237.03564453125</v>
      </c>
      <c r="P6">
        <v>3237.03564453125</v>
      </c>
      <c r="Q6">
        <v>0</v>
      </c>
      <c r="S6">
        <v>3240.03662109375</v>
      </c>
      <c r="T6">
        <v>3240.03662109375</v>
      </c>
      <c r="U6">
        <v>0</v>
      </c>
      <c r="W6">
        <v>3232.526123046875</v>
      </c>
      <c r="X6">
        <v>3232.526123046875</v>
      </c>
      <c r="Y6">
        <v>0</v>
      </c>
      <c r="Z6">
        <v>3237.03564453125</v>
      </c>
      <c r="AA6">
        <v>3237.03564453125</v>
      </c>
      <c r="AB6">
        <v>0</v>
      </c>
      <c r="AC6">
        <v>3232.01220703125</v>
      </c>
      <c r="AD6">
        <v>3232.01220703125</v>
      </c>
      <c r="AE6">
        <v>0</v>
      </c>
      <c r="AF6">
        <v>3232.526123046875</v>
      </c>
      <c r="AG6">
        <v>3232.526123046875</v>
      </c>
      <c r="AH6">
        <v>0</v>
      </c>
      <c r="AI6">
        <v>3230.60302734375</v>
      </c>
      <c r="AJ6">
        <v>3230.60302734375</v>
      </c>
      <c r="AK6">
        <v>0</v>
      </c>
      <c r="AL6">
        <v>3232.01220703125</v>
      </c>
      <c r="AM6">
        <v>3232.01220703125</v>
      </c>
      <c r="AN6">
        <v>0</v>
      </c>
      <c r="AO6">
        <v>3229.606689453125</v>
      </c>
      <c r="AP6">
        <v>3229.606689453125</v>
      </c>
      <c r="AQ6">
        <v>0</v>
      </c>
      <c r="AR6">
        <v>3230.619384765625</v>
      </c>
      <c r="AS6">
        <v>3230.619384765625</v>
      </c>
      <c r="AT6">
        <v>0</v>
      </c>
      <c r="AU6">
        <v>3237.03564453125</v>
      </c>
      <c r="AV6">
        <v>3237.03564453125</v>
      </c>
      <c r="AW6">
        <v>0</v>
      </c>
      <c r="AY6">
        <v>4</v>
      </c>
      <c r="BA6">
        <f t="shared" si="0"/>
        <v>1.0126953125</v>
      </c>
      <c r="BB6">
        <f t="shared" si="1"/>
        <v>1.4091796875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4.611328125</v>
      </c>
      <c r="BH6">
        <f t="shared" si="6"/>
        <v>15.0576171875</v>
      </c>
      <c r="BI6">
        <f t="shared" si="9"/>
        <v>60.26171875</v>
      </c>
      <c r="BJ6">
        <f t="shared" si="7"/>
        <v>61.274169921875</v>
      </c>
      <c r="BK6">
        <f t="shared" si="7"/>
        <v>62.683349609375</v>
      </c>
      <c r="BL6">
        <f t="shared" si="7"/>
        <v>63.197265625</v>
      </c>
      <c r="BM6">
        <f t="shared" si="7"/>
        <v>67.70703125</v>
      </c>
      <c r="BN6">
        <f t="shared" si="7"/>
        <v>70.707763671875</v>
      </c>
      <c r="BO6">
        <f t="shared" si="7"/>
        <v>75.33203125</v>
      </c>
      <c r="BR6">
        <f t="shared" si="8"/>
        <v>69.384521484375</v>
      </c>
    </row>
    <row r="7" spans="1:70" x14ac:dyDescent="0.2">
      <c r="A7" t="s">
        <v>250</v>
      </c>
      <c r="B7" t="s">
        <v>156</v>
      </c>
      <c r="C7" t="s">
        <v>150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0.68590879440307617</v>
      </c>
      <c r="M7">
        <v>0.68590879440307617</v>
      </c>
      <c r="N7">
        <v>0</v>
      </c>
      <c r="O7">
        <v>3253.266845703125</v>
      </c>
      <c r="P7">
        <v>3253.266845703125</v>
      </c>
      <c r="Q7">
        <v>0</v>
      </c>
      <c r="S7">
        <v>3256.267822265625</v>
      </c>
      <c r="T7">
        <v>3256.267822265625</v>
      </c>
      <c r="U7">
        <v>0</v>
      </c>
      <c r="W7">
        <v>3248.75732421875</v>
      </c>
      <c r="X7">
        <v>3248.75732421875</v>
      </c>
      <c r="Y7">
        <v>0</v>
      </c>
      <c r="Z7">
        <v>3253.266845703125</v>
      </c>
      <c r="AA7">
        <v>3253.266845703125</v>
      </c>
      <c r="AB7">
        <v>0</v>
      </c>
      <c r="AC7">
        <v>3248.243408203125</v>
      </c>
      <c r="AD7">
        <v>3248.243408203125</v>
      </c>
      <c r="AE7">
        <v>0</v>
      </c>
      <c r="AF7">
        <v>3248.75732421875</v>
      </c>
      <c r="AG7">
        <v>3248.75732421875</v>
      </c>
      <c r="AH7">
        <v>0</v>
      </c>
      <c r="AI7">
        <v>3245.640380859375</v>
      </c>
      <c r="AJ7">
        <v>3245.640380859375</v>
      </c>
      <c r="AK7">
        <v>0</v>
      </c>
      <c r="AL7">
        <v>3248.243408203125</v>
      </c>
      <c r="AM7">
        <v>3248.243408203125</v>
      </c>
      <c r="AN7">
        <v>0</v>
      </c>
      <c r="AO7">
        <v>3244.64794921875</v>
      </c>
      <c r="AP7">
        <v>3244.64794921875</v>
      </c>
      <c r="AQ7">
        <v>0</v>
      </c>
      <c r="AR7">
        <v>3245.656982421875</v>
      </c>
      <c r="AS7">
        <v>3245.656982421875</v>
      </c>
      <c r="AT7">
        <v>0</v>
      </c>
      <c r="AU7">
        <v>3253.266845703125</v>
      </c>
      <c r="AV7">
        <v>3253.266845703125</v>
      </c>
      <c r="AW7">
        <v>0</v>
      </c>
      <c r="AY7">
        <v>5</v>
      </c>
      <c r="BA7">
        <f t="shared" si="0"/>
        <v>1.009033203125</v>
      </c>
      <c r="BB7">
        <f t="shared" si="1"/>
        <v>2.60302734375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3.431640625</v>
      </c>
      <c r="BH7">
        <f t="shared" si="6"/>
        <v>15.068115234375</v>
      </c>
      <c r="BI7">
        <f t="shared" si="9"/>
        <v>75.3193359375</v>
      </c>
      <c r="BJ7">
        <f t="shared" si="7"/>
        <v>76.33203125</v>
      </c>
      <c r="BK7">
        <f t="shared" si="7"/>
        <v>77.7412109375</v>
      </c>
      <c r="BL7">
        <f t="shared" si="7"/>
        <v>78.255126953125</v>
      </c>
      <c r="BM7">
        <f t="shared" si="7"/>
        <v>82.7646484375</v>
      </c>
      <c r="BN7">
        <f t="shared" si="7"/>
        <v>85.765625</v>
      </c>
      <c r="BO7">
        <f t="shared" si="7"/>
        <v>90.376953125</v>
      </c>
      <c r="BR7">
        <f t="shared" si="8"/>
        <v>84.4423828125</v>
      </c>
    </row>
    <row r="8" spans="1:70" x14ac:dyDescent="0.2">
      <c r="A8" t="s">
        <v>251</v>
      </c>
      <c r="B8" t="s">
        <v>241</v>
      </c>
      <c r="C8" t="s">
        <v>68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0.67121219635009766</v>
      </c>
      <c r="M8">
        <v>0.67121219635009766</v>
      </c>
      <c r="N8">
        <v>0</v>
      </c>
      <c r="O8">
        <v>3268.022705078125</v>
      </c>
      <c r="P8">
        <v>3268.022705078125</v>
      </c>
      <c r="Q8">
        <v>0</v>
      </c>
      <c r="S8">
        <v>3271.0234375</v>
      </c>
      <c r="T8">
        <v>3271.0234375</v>
      </c>
      <c r="U8">
        <v>0</v>
      </c>
      <c r="W8">
        <v>3263.512939453125</v>
      </c>
      <c r="X8">
        <v>3263.512939453125</v>
      </c>
      <c r="Y8">
        <v>0</v>
      </c>
      <c r="Z8">
        <v>3268.022705078125</v>
      </c>
      <c r="AA8">
        <v>3268.022705078125</v>
      </c>
      <c r="AB8">
        <v>0</v>
      </c>
      <c r="AC8">
        <v>3262.9990234375</v>
      </c>
      <c r="AD8">
        <v>3262.9990234375</v>
      </c>
      <c r="AE8">
        <v>0</v>
      </c>
      <c r="AF8">
        <v>3263.512939453125</v>
      </c>
      <c r="AG8">
        <v>3263.512939453125</v>
      </c>
      <c r="AH8">
        <v>0</v>
      </c>
      <c r="AI8">
        <v>3260.694580078125</v>
      </c>
      <c r="AJ8">
        <v>3260.694580078125</v>
      </c>
      <c r="AK8">
        <v>0</v>
      </c>
      <c r="AL8">
        <v>3262.9990234375</v>
      </c>
      <c r="AM8">
        <v>3262.9990234375</v>
      </c>
      <c r="AN8">
        <v>0</v>
      </c>
      <c r="AO8">
        <v>3259.699462890625</v>
      </c>
      <c r="AP8">
        <v>3259.699462890625</v>
      </c>
      <c r="AQ8">
        <v>0</v>
      </c>
      <c r="AR8">
        <v>3260.711181640625</v>
      </c>
      <c r="AS8">
        <v>3260.711181640625</v>
      </c>
      <c r="AT8">
        <v>0</v>
      </c>
      <c r="AU8">
        <v>3268.022705078125</v>
      </c>
      <c r="AV8">
        <v>3268.022705078125</v>
      </c>
      <c r="AW8">
        <v>0</v>
      </c>
      <c r="AY8">
        <v>6</v>
      </c>
      <c r="BA8">
        <f t="shared" si="0"/>
        <v>1.01171875</v>
      </c>
      <c r="BB8">
        <f t="shared" si="1"/>
        <v>2.304443359375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3.71826171875</v>
      </c>
      <c r="BH8">
        <f t="shared" si="6"/>
        <v>15.058837890625</v>
      </c>
      <c r="BI8">
        <f t="shared" si="9"/>
        <v>90.387451171875</v>
      </c>
      <c r="BJ8">
        <f t="shared" si="7"/>
        <v>91.396484375</v>
      </c>
      <c r="BK8">
        <f t="shared" si="7"/>
        <v>93.99951171875</v>
      </c>
      <c r="BL8">
        <f t="shared" si="7"/>
        <v>94.513427734375</v>
      </c>
      <c r="BM8">
        <f t="shared" si="7"/>
        <v>99.02294921875</v>
      </c>
      <c r="BN8">
        <f t="shared" si="7"/>
        <v>102.02392578125</v>
      </c>
      <c r="BO8">
        <f t="shared" si="7"/>
        <v>105.45556640625</v>
      </c>
      <c r="BR8">
        <f t="shared" si="8"/>
        <v>100.70068359375</v>
      </c>
    </row>
    <row r="9" spans="1:70" x14ac:dyDescent="0.2">
      <c r="A9" t="s">
        <v>251</v>
      </c>
      <c r="B9" t="s">
        <v>169</v>
      </c>
      <c r="C9" t="s">
        <v>159</v>
      </c>
      <c r="D9">
        <v>-30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0.96842437982559204</v>
      </c>
      <c r="M9">
        <v>0.96842437982559204</v>
      </c>
      <c r="N9">
        <v>0</v>
      </c>
      <c r="O9">
        <v>3281.866455078125</v>
      </c>
      <c r="P9">
        <v>3281.866455078125</v>
      </c>
      <c r="Q9">
        <v>0</v>
      </c>
      <c r="S9">
        <v>3284.867431640625</v>
      </c>
      <c r="T9">
        <v>3284.867431640625</v>
      </c>
      <c r="U9">
        <v>0</v>
      </c>
      <c r="W9">
        <v>3277.35693359375</v>
      </c>
      <c r="X9">
        <v>3277.35693359375</v>
      </c>
      <c r="Y9">
        <v>0</v>
      </c>
      <c r="Z9">
        <v>3281.866455078125</v>
      </c>
      <c r="AA9">
        <v>3281.866455078125</v>
      </c>
      <c r="AB9">
        <v>0</v>
      </c>
      <c r="AC9">
        <v>3276.8427734375</v>
      </c>
      <c r="AD9">
        <v>3276.8427734375</v>
      </c>
      <c r="AE9">
        <v>0</v>
      </c>
      <c r="AF9">
        <v>3277.35693359375</v>
      </c>
      <c r="AG9">
        <v>3277.35693359375</v>
      </c>
      <c r="AH9">
        <v>0</v>
      </c>
      <c r="AI9">
        <v>3275.732177734375</v>
      </c>
      <c r="AJ9">
        <v>3275.732177734375</v>
      </c>
      <c r="AK9">
        <v>0</v>
      </c>
      <c r="AL9">
        <v>3276.8427734375</v>
      </c>
      <c r="AM9">
        <v>3276.8427734375</v>
      </c>
      <c r="AN9">
        <v>0</v>
      </c>
      <c r="AO9">
        <v>3274.74169921875</v>
      </c>
      <c r="AP9">
        <v>3274.74169921875</v>
      </c>
      <c r="AQ9">
        <v>0</v>
      </c>
      <c r="AR9">
        <v>3275.748779296875</v>
      </c>
      <c r="AS9">
        <v>3275.748779296875</v>
      </c>
      <c r="AT9">
        <v>0</v>
      </c>
      <c r="AU9">
        <v>3281.866455078125</v>
      </c>
      <c r="AV9">
        <v>3281.866455078125</v>
      </c>
      <c r="AW9">
        <v>0</v>
      </c>
      <c r="AY9">
        <v>7</v>
      </c>
      <c r="BA9">
        <f t="shared" si="0"/>
        <v>1.007080078125</v>
      </c>
      <c r="BB9">
        <f t="shared" si="1"/>
        <v>1.110595703125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4.90966796875</v>
      </c>
      <c r="BH9">
        <f t="shared" si="6"/>
        <v>15.052001953125</v>
      </c>
      <c r="BI9">
        <f t="shared" si="9"/>
        <v>105.4462890625</v>
      </c>
      <c r="BJ9">
        <f t="shared" si="7"/>
        <v>106.4580078125</v>
      </c>
      <c r="BK9">
        <f t="shared" si="7"/>
        <v>108.762451171875</v>
      </c>
      <c r="BL9">
        <f t="shared" si="7"/>
        <v>109.2763671875</v>
      </c>
      <c r="BM9">
        <f t="shared" si="7"/>
        <v>113.7861328125</v>
      </c>
      <c r="BN9">
        <f t="shared" si="7"/>
        <v>116.786865234375</v>
      </c>
      <c r="BO9">
        <f t="shared" si="7"/>
        <v>120.505126953125</v>
      </c>
      <c r="BR9">
        <f t="shared" si="8"/>
        <v>115.463623046875</v>
      </c>
    </row>
    <row r="10" spans="1:70" x14ac:dyDescent="0.2">
      <c r="A10" t="s">
        <v>251</v>
      </c>
      <c r="B10" t="s">
        <v>160</v>
      </c>
      <c r="C10" t="s">
        <v>68</v>
      </c>
      <c r="D10">
        <v>-60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0.67780041694641113</v>
      </c>
      <c r="M10">
        <v>0.67780041694641113</v>
      </c>
      <c r="N10">
        <v>0</v>
      </c>
      <c r="O10">
        <v>3298.7939453125</v>
      </c>
      <c r="P10">
        <v>3298.7939453125</v>
      </c>
      <c r="Q10">
        <v>0</v>
      </c>
      <c r="S10">
        <v>3301.794921875</v>
      </c>
      <c r="T10">
        <v>3301.794921875</v>
      </c>
      <c r="U10">
        <v>0</v>
      </c>
      <c r="W10">
        <v>3294.285888671875</v>
      </c>
      <c r="X10">
        <v>3294.285888671875</v>
      </c>
      <c r="Y10">
        <v>0</v>
      </c>
      <c r="Z10">
        <v>3298.7939453125</v>
      </c>
      <c r="AA10">
        <v>3298.7939453125</v>
      </c>
      <c r="AB10">
        <v>0</v>
      </c>
      <c r="AC10">
        <v>3293.7705078125</v>
      </c>
      <c r="AD10">
        <v>3293.7705078125</v>
      </c>
      <c r="AE10">
        <v>0</v>
      </c>
      <c r="AF10">
        <v>3294.285888671875</v>
      </c>
      <c r="AG10">
        <v>3294.285888671875</v>
      </c>
      <c r="AH10">
        <v>0</v>
      </c>
      <c r="AI10">
        <v>3290.76953125</v>
      </c>
      <c r="AJ10">
        <v>3290.76953125</v>
      </c>
      <c r="AK10">
        <v>0</v>
      </c>
      <c r="AL10">
        <v>3293.7705078125</v>
      </c>
      <c r="AM10">
        <v>3293.7705078125</v>
      </c>
      <c r="AN10">
        <v>0</v>
      </c>
      <c r="AO10">
        <v>3289.777099609375</v>
      </c>
      <c r="AP10">
        <v>3289.777099609375</v>
      </c>
      <c r="AQ10">
        <v>0</v>
      </c>
      <c r="AR10">
        <v>3290.7861328125</v>
      </c>
      <c r="AS10">
        <v>3290.7861328125</v>
      </c>
      <c r="AT10">
        <v>0</v>
      </c>
      <c r="AU10">
        <v>3298.7939453125</v>
      </c>
      <c r="AV10">
        <v>3298.7939453125</v>
      </c>
      <c r="AW10">
        <v>0</v>
      </c>
      <c r="AY10">
        <v>8</v>
      </c>
      <c r="BA10">
        <f t="shared" si="0"/>
        <v>1.009033203125</v>
      </c>
      <c r="BB10">
        <f t="shared" si="1"/>
        <v>3.0009765625</v>
      </c>
      <c r="BC10">
        <f t="shared" si="2"/>
        <v>0.515380859375</v>
      </c>
      <c r="BD10">
        <f t="shared" si="3"/>
        <v>4.508056640625</v>
      </c>
      <c r="BE10">
        <f t="shared" si="4"/>
        <v>3.0009765625</v>
      </c>
      <c r="BF10">
        <f t="shared" si="5"/>
        <v>3.0166015625</v>
      </c>
      <c r="BH10">
        <f t="shared" si="6"/>
        <v>15.051025390625</v>
      </c>
      <c r="BI10">
        <f t="shared" si="9"/>
        <v>120.498291015625</v>
      </c>
      <c r="BJ10">
        <f t="shared" si="7"/>
        <v>121.50537109375</v>
      </c>
      <c r="BK10">
        <f t="shared" si="7"/>
        <v>122.615966796875</v>
      </c>
      <c r="BL10">
        <f t="shared" si="7"/>
        <v>123.130126953125</v>
      </c>
      <c r="BM10">
        <f t="shared" si="7"/>
        <v>127.6396484375</v>
      </c>
      <c r="BN10">
        <f t="shared" si="7"/>
        <v>130.640625</v>
      </c>
      <c r="BO10">
        <f t="shared" si="7"/>
        <v>135.55029296875</v>
      </c>
      <c r="BR10">
        <f t="shared" si="8"/>
        <v>129.3173828125</v>
      </c>
    </row>
    <row r="11" spans="1:70" x14ac:dyDescent="0.2">
      <c r="A11" t="s">
        <v>250</v>
      </c>
      <c r="B11" t="s">
        <v>161</v>
      </c>
      <c r="C11" t="s">
        <v>154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0.77624249458312988</v>
      </c>
      <c r="M11">
        <v>0.77624249458312988</v>
      </c>
      <c r="N11">
        <v>0</v>
      </c>
      <c r="O11">
        <v>3313.43359375</v>
      </c>
      <c r="P11">
        <v>3313.43359375</v>
      </c>
      <c r="Q11">
        <v>0</v>
      </c>
      <c r="S11">
        <v>3316.4345703125</v>
      </c>
      <c r="T11">
        <v>3316.4345703125</v>
      </c>
      <c r="U11">
        <v>0</v>
      </c>
      <c r="W11">
        <v>3308.924072265625</v>
      </c>
      <c r="X11">
        <v>3308.924072265625</v>
      </c>
      <c r="Y11">
        <v>0</v>
      </c>
      <c r="Z11">
        <v>3313.43359375</v>
      </c>
      <c r="AA11">
        <v>3313.43359375</v>
      </c>
      <c r="AB11">
        <v>0</v>
      </c>
      <c r="AC11">
        <v>3308.41015625</v>
      </c>
      <c r="AD11">
        <v>3308.41015625</v>
      </c>
      <c r="AE11">
        <v>0</v>
      </c>
      <c r="AF11">
        <v>3308.924072265625</v>
      </c>
      <c r="AG11">
        <v>3308.924072265625</v>
      </c>
      <c r="AH11">
        <v>0</v>
      </c>
      <c r="AI11">
        <v>3305.80712890625</v>
      </c>
      <c r="AJ11">
        <v>3305.80712890625</v>
      </c>
      <c r="AK11">
        <v>0</v>
      </c>
      <c r="AL11">
        <v>3308.41015625</v>
      </c>
      <c r="AM11">
        <v>3308.41015625</v>
      </c>
      <c r="AN11">
        <v>0</v>
      </c>
      <c r="AO11">
        <v>3304.8115234375</v>
      </c>
      <c r="AP11">
        <v>3304.8115234375</v>
      </c>
      <c r="AQ11">
        <v>0</v>
      </c>
      <c r="AR11">
        <v>3305.82373046875</v>
      </c>
      <c r="AS11">
        <v>3305.82373046875</v>
      </c>
      <c r="AT11">
        <v>0</v>
      </c>
      <c r="AU11">
        <v>3313.43359375</v>
      </c>
      <c r="AV11">
        <v>3313.43359375</v>
      </c>
      <c r="AW11">
        <v>0</v>
      </c>
      <c r="AY11">
        <v>9</v>
      </c>
      <c r="BA11">
        <f t="shared" si="0"/>
        <v>1.01220703125</v>
      </c>
      <c r="BB11">
        <f t="shared" si="1"/>
        <v>2.60302734375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3.417236328125</v>
      </c>
      <c r="BH11">
        <f t="shared" si="6"/>
        <v>15.056884765625</v>
      </c>
      <c r="BI11">
        <f t="shared" si="9"/>
        <v>135.54931640625</v>
      </c>
      <c r="BJ11">
        <f t="shared" si="7"/>
        <v>136.558349609375</v>
      </c>
      <c r="BK11">
        <f t="shared" si="7"/>
        <v>139.559326171875</v>
      </c>
      <c r="BL11">
        <f t="shared" si="7"/>
        <v>140.07470703125</v>
      </c>
      <c r="BM11">
        <f t="shared" si="7"/>
        <v>144.582763671875</v>
      </c>
      <c r="BN11">
        <f t="shared" si="7"/>
        <v>147.583740234375</v>
      </c>
      <c r="BO11">
        <f t="shared" si="7"/>
        <v>150.600341796875</v>
      </c>
      <c r="BR11">
        <f t="shared" si="8"/>
        <v>146.261962890625</v>
      </c>
    </row>
    <row r="12" spans="1:70" x14ac:dyDescent="0.2">
      <c r="A12" t="s">
        <v>250</v>
      </c>
      <c r="B12" t="s">
        <v>71</v>
      </c>
      <c r="C12" t="s">
        <v>150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0.72898459434509277</v>
      </c>
      <c r="M12">
        <v>0.72898459434509277</v>
      </c>
      <c r="N12">
        <v>0</v>
      </c>
      <c r="O12">
        <v>3327.77490234375</v>
      </c>
      <c r="P12">
        <v>3327.77490234375</v>
      </c>
      <c r="Q12">
        <v>0</v>
      </c>
      <c r="S12">
        <v>3330.775634765625</v>
      </c>
      <c r="T12">
        <v>3330.775634765625</v>
      </c>
      <c r="U12">
        <v>0</v>
      </c>
      <c r="W12">
        <v>3323.26513671875</v>
      </c>
      <c r="X12">
        <v>3323.26513671875</v>
      </c>
      <c r="Y12">
        <v>0</v>
      </c>
      <c r="Z12">
        <v>3327.77490234375</v>
      </c>
      <c r="AA12">
        <v>3327.77490234375</v>
      </c>
      <c r="AB12">
        <v>0</v>
      </c>
      <c r="AC12">
        <v>3322.751220703125</v>
      </c>
      <c r="AD12">
        <v>3322.751220703125</v>
      </c>
      <c r="AE12">
        <v>0</v>
      </c>
      <c r="AF12">
        <v>3323.26513671875</v>
      </c>
      <c r="AG12">
        <v>3323.26513671875</v>
      </c>
      <c r="AH12">
        <v>0</v>
      </c>
      <c r="AI12">
        <v>3320.844482421875</v>
      </c>
      <c r="AJ12">
        <v>3320.844482421875</v>
      </c>
      <c r="AK12">
        <v>0</v>
      </c>
      <c r="AL12">
        <v>3322.751220703125</v>
      </c>
      <c r="AM12">
        <v>3322.751220703125</v>
      </c>
      <c r="AN12">
        <v>0</v>
      </c>
      <c r="AO12">
        <v>3319.851806640625</v>
      </c>
      <c r="AP12">
        <v>3319.851806640625</v>
      </c>
      <c r="AQ12">
        <v>0</v>
      </c>
      <c r="AR12">
        <v>3320.861083984375</v>
      </c>
      <c r="AS12">
        <v>3320.861083984375</v>
      </c>
      <c r="AT12">
        <v>0</v>
      </c>
      <c r="AU12">
        <v>3327.77490234375</v>
      </c>
      <c r="AV12">
        <v>3327.77490234375</v>
      </c>
      <c r="AW12">
        <v>0</v>
      </c>
      <c r="AY12">
        <v>10</v>
      </c>
      <c r="BA12">
        <f t="shared" si="0"/>
        <v>1.00927734375</v>
      </c>
      <c r="BB12">
        <f t="shared" si="1"/>
        <v>1.90673828125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4.1142578125</v>
      </c>
      <c r="BH12">
        <f t="shared" si="6"/>
        <v>15.0546875</v>
      </c>
      <c r="BI12">
        <f t="shared" si="9"/>
        <v>150.606201171875</v>
      </c>
      <c r="BJ12">
        <f t="shared" si="7"/>
        <v>151.618408203125</v>
      </c>
      <c r="BK12">
        <f t="shared" si="7"/>
        <v>154.221435546875</v>
      </c>
      <c r="BL12">
        <f t="shared" si="7"/>
        <v>154.7353515625</v>
      </c>
      <c r="BM12">
        <f t="shared" si="7"/>
        <v>159.244873046875</v>
      </c>
      <c r="BN12">
        <f t="shared" si="7"/>
        <v>162.245849609375</v>
      </c>
      <c r="BO12">
        <f t="shared" si="7"/>
        <v>165.6630859375</v>
      </c>
      <c r="BR12">
        <f t="shared" si="8"/>
        <v>160.922607421875</v>
      </c>
    </row>
    <row r="13" spans="1:70" x14ac:dyDescent="0.2">
      <c r="A13" t="s">
        <v>250</v>
      </c>
      <c r="B13" t="s">
        <v>147</v>
      </c>
      <c r="C13" t="s">
        <v>148</v>
      </c>
      <c r="D13">
        <v>60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1.031369566917419</v>
      </c>
      <c r="M13">
        <v>1.031369566917419</v>
      </c>
      <c r="N13">
        <v>0</v>
      </c>
      <c r="O13">
        <v>3342.21533203125</v>
      </c>
      <c r="P13">
        <v>3342.21533203125</v>
      </c>
      <c r="Q13">
        <v>0</v>
      </c>
      <c r="S13">
        <v>3345.21630859375</v>
      </c>
      <c r="T13">
        <v>3345.21630859375</v>
      </c>
      <c r="U13">
        <v>0</v>
      </c>
      <c r="W13">
        <v>3337.705810546875</v>
      </c>
      <c r="X13">
        <v>3337.705810546875</v>
      </c>
      <c r="Y13">
        <v>0</v>
      </c>
      <c r="Z13">
        <v>3342.21533203125</v>
      </c>
      <c r="AA13">
        <v>3342.21533203125</v>
      </c>
      <c r="AB13">
        <v>0</v>
      </c>
      <c r="AC13">
        <v>3337.19189453125</v>
      </c>
      <c r="AD13">
        <v>3337.19189453125</v>
      </c>
      <c r="AE13">
        <v>0</v>
      </c>
      <c r="AF13">
        <v>3337.705810546875</v>
      </c>
      <c r="AG13">
        <v>3337.705810546875</v>
      </c>
      <c r="AH13">
        <v>0</v>
      </c>
      <c r="AI13">
        <v>3335.882080078125</v>
      </c>
      <c r="AJ13">
        <v>3335.882080078125</v>
      </c>
      <c r="AK13">
        <v>0</v>
      </c>
      <c r="AL13">
        <v>3337.19189453125</v>
      </c>
      <c r="AM13">
        <v>3337.19189453125</v>
      </c>
      <c r="AN13">
        <v>0</v>
      </c>
      <c r="AO13">
        <v>3334.889892578125</v>
      </c>
      <c r="AP13">
        <v>3334.889892578125</v>
      </c>
      <c r="AQ13">
        <v>0</v>
      </c>
      <c r="AR13">
        <v>3335.898681640625</v>
      </c>
      <c r="AS13">
        <v>3335.898681640625</v>
      </c>
      <c r="AT13">
        <v>0</v>
      </c>
      <c r="AU13">
        <v>3342.21533203125</v>
      </c>
      <c r="AV13">
        <v>3342.21533203125</v>
      </c>
      <c r="AW13">
        <v>0</v>
      </c>
      <c r="AY13">
        <v>11</v>
      </c>
      <c r="BA13">
        <f t="shared" si="0"/>
        <v>1.0087890625</v>
      </c>
      <c r="BB13">
        <f t="shared" si="1"/>
        <v>1.309814453125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4.7109375</v>
      </c>
      <c r="BH13">
        <f t="shared" si="6"/>
        <v>15.053955078125</v>
      </c>
      <c r="BI13">
        <f t="shared" si="9"/>
        <v>165.660888671875</v>
      </c>
      <c r="BJ13">
        <f t="shared" si="7"/>
        <v>166.670166015625</v>
      </c>
      <c r="BK13">
        <f t="shared" si="7"/>
        <v>168.576904296875</v>
      </c>
      <c r="BL13">
        <f t="shared" si="7"/>
        <v>169.0908203125</v>
      </c>
      <c r="BM13">
        <f t="shared" si="7"/>
        <v>173.6005859375</v>
      </c>
      <c r="BN13">
        <f t="shared" si="7"/>
        <v>176.601318359375</v>
      </c>
      <c r="BO13">
        <f t="shared" si="7"/>
        <v>180.715576171875</v>
      </c>
      <c r="BR13">
        <f t="shared" si="8"/>
        <v>175.278076171875</v>
      </c>
    </row>
    <row r="14" spans="1:70" x14ac:dyDescent="0.2">
      <c r="A14" t="s">
        <v>250</v>
      </c>
      <c r="B14" t="s">
        <v>173</v>
      </c>
      <c r="C14" t="s">
        <v>174</v>
      </c>
      <c r="D14">
        <v>120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0.99917161464691162</v>
      </c>
      <c r="M14">
        <v>0.99917161464691162</v>
      </c>
      <c r="N14">
        <v>0</v>
      </c>
      <c r="O14">
        <v>3358.645751953125</v>
      </c>
      <c r="P14">
        <v>3358.645751953125</v>
      </c>
      <c r="Q14">
        <v>0</v>
      </c>
      <c r="S14">
        <v>3361.646484375</v>
      </c>
      <c r="T14">
        <v>3361.646484375</v>
      </c>
      <c r="U14">
        <v>0</v>
      </c>
      <c r="W14">
        <v>3354.135986328125</v>
      </c>
      <c r="X14">
        <v>3354.135986328125</v>
      </c>
      <c r="Y14">
        <v>0</v>
      </c>
      <c r="Z14">
        <v>3358.645751953125</v>
      </c>
      <c r="AA14">
        <v>3358.645751953125</v>
      </c>
      <c r="AB14">
        <v>0</v>
      </c>
      <c r="AC14">
        <v>3353.6220703125</v>
      </c>
      <c r="AD14">
        <v>3353.6220703125</v>
      </c>
      <c r="AE14">
        <v>0</v>
      </c>
      <c r="AF14">
        <v>3354.135986328125</v>
      </c>
      <c r="AG14">
        <v>3354.135986328125</v>
      </c>
      <c r="AH14">
        <v>0</v>
      </c>
      <c r="AI14">
        <v>3350.919677734375</v>
      </c>
      <c r="AJ14">
        <v>3350.919677734375</v>
      </c>
      <c r="AK14">
        <v>0</v>
      </c>
      <c r="AL14">
        <v>3353.6220703125</v>
      </c>
      <c r="AM14">
        <v>3353.6220703125</v>
      </c>
      <c r="AN14">
        <v>0</v>
      </c>
      <c r="AO14">
        <v>3349.92724609375</v>
      </c>
      <c r="AP14">
        <v>3349.92724609375</v>
      </c>
      <c r="AQ14">
        <v>0</v>
      </c>
      <c r="AR14">
        <v>3350.936279296875</v>
      </c>
      <c r="AS14">
        <v>3350.936279296875</v>
      </c>
      <c r="AT14">
        <v>0</v>
      </c>
      <c r="AU14">
        <v>3358.645751953125</v>
      </c>
      <c r="AV14">
        <v>3358.645751953125</v>
      </c>
      <c r="AW14">
        <v>0</v>
      </c>
      <c r="AY14">
        <v>12</v>
      </c>
      <c r="BA14">
        <f t="shared" si="0"/>
        <v>1.009033203125</v>
      </c>
      <c r="BB14">
        <f t="shared" si="1"/>
        <v>2.702392578125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3.316162109375</v>
      </c>
      <c r="BH14">
        <f t="shared" si="6"/>
        <v>15.052001953125</v>
      </c>
      <c r="BI14">
        <f t="shared" si="9"/>
        <v>180.71484375</v>
      </c>
      <c r="BJ14">
        <f t="shared" si="7"/>
        <v>181.7236328125</v>
      </c>
      <c r="BK14">
        <f t="shared" si="7"/>
        <v>183.033447265625</v>
      </c>
      <c r="BL14">
        <f t="shared" si="7"/>
        <v>183.54736328125</v>
      </c>
      <c r="BM14">
        <f t="shared" si="7"/>
        <v>188.056884765625</v>
      </c>
      <c r="BN14">
        <f t="shared" si="7"/>
        <v>191.057861328125</v>
      </c>
      <c r="BO14">
        <f t="shared" si="7"/>
        <v>195.768798828125</v>
      </c>
      <c r="BR14">
        <f t="shared" si="8"/>
        <v>189.734619140625</v>
      </c>
    </row>
    <row r="15" spans="1:70" x14ac:dyDescent="0.2">
      <c r="A15" t="s">
        <v>251</v>
      </c>
      <c r="B15" t="s">
        <v>172</v>
      </c>
      <c r="C15" t="s">
        <v>152</v>
      </c>
      <c r="D15">
        <v>-150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0.85599219799041748</v>
      </c>
      <c r="M15">
        <v>0.85599219799041748</v>
      </c>
      <c r="N15">
        <v>0</v>
      </c>
      <c r="O15">
        <v>3373.185791015625</v>
      </c>
      <c r="P15">
        <v>3373.185791015625</v>
      </c>
      <c r="Q15">
        <v>0</v>
      </c>
      <c r="S15">
        <v>3376.182861328125</v>
      </c>
      <c r="T15">
        <v>3376.182861328125</v>
      </c>
      <c r="U15">
        <v>0</v>
      </c>
      <c r="W15">
        <v>3368.67626953125</v>
      </c>
      <c r="X15">
        <v>3368.67626953125</v>
      </c>
      <c r="Y15">
        <v>0</v>
      </c>
      <c r="Z15">
        <v>3373.185791015625</v>
      </c>
      <c r="AA15">
        <v>3373.185791015625</v>
      </c>
      <c r="AB15">
        <v>0</v>
      </c>
      <c r="AC15">
        <v>3368.162109375</v>
      </c>
      <c r="AD15">
        <v>3368.162109375</v>
      </c>
      <c r="AE15">
        <v>0</v>
      </c>
      <c r="AF15">
        <v>3368.67626953125</v>
      </c>
      <c r="AG15">
        <v>3368.67626953125</v>
      </c>
      <c r="AH15">
        <v>0</v>
      </c>
      <c r="AI15">
        <v>3365.957275390625</v>
      </c>
      <c r="AJ15">
        <v>3365.957275390625</v>
      </c>
      <c r="AK15">
        <v>0</v>
      </c>
      <c r="AL15">
        <v>3368.162109375</v>
      </c>
      <c r="AM15">
        <v>3368.162109375</v>
      </c>
      <c r="AN15">
        <v>0</v>
      </c>
      <c r="AO15">
        <v>3364.962646484375</v>
      </c>
      <c r="AP15">
        <v>3364.962646484375</v>
      </c>
      <c r="AQ15">
        <v>0</v>
      </c>
      <c r="AR15">
        <v>3365.9736328125</v>
      </c>
      <c r="AS15">
        <v>3365.9736328125</v>
      </c>
      <c r="AT15">
        <v>0</v>
      </c>
      <c r="AU15">
        <v>3373.185791015625</v>
      </c>
      <c r="AV15">
        <v>3373.185791015625</v>
      </c>
      <c r="AW15">
        <v>0</v>
      </c>
      <c r="AY15">
        <v>13</v>
      </c>
      <c r="BA15">
        <f t="shared" si="0"/>
        <v>1.010986328125</v>
      </c>
      <c r="BB15">
        <f t="shared" si="1"/>
        <v>2.204833984375</v>
      </c>
      <c r="BC15">
        <f t="shared" si="2"/>
        <v>0.51416015625</v>
      </c>
      <c r="BD15">
        <f t="shared" si="3"/>
        <v>4.509521484375</v>
      </c>
      <c r="BE15">
        <f t="shared" si="4"/>
        <v>2.9970703125</v>
      </c>
      <c r="BF15">
        <f t="shared" si="5"/>
        <v>3.804443359375</v>
      </c>
      <c r="BH15">
        <f t="shared" si="6"/>
        <v>15.041015625</v>
      </c>
      <c r="BI15">
        <f t="shared" si="9"/>
        <v>195.766845703125</v>
      </c>
      <c r="BJ15">
        <f t="shared" si="7"/>
        <v>196.77587890625</v>
      </c>
      <c r="BK15">
        <f t="shared" si="7"/>
        <v>199.478271484375</v>
      </c>
      <c r="BL15">
        <f t="shared" si="7"/>
        <v>199.9921875</v>
      </c>
      <c r="BM15">
        <f t="shared" si="7"/>
        <v>204.501953125</v>
      </c>
      <c r="BN15">
        <f t="shared" si="7"/>
        <v>207.502685546875</v>
      </c>
      <c r="BO15">
        <f t="shared" si="7"/>
        <v>210.81884765625</v>
      </c>
      <c r="BR15">
        <f t="shared" si="8"/>
        <v>206.179443359375</v>
      </c>
    </row>
    <row r="16" spans="1:70" x14ac:dyDescent="0.2">
      <c r="A16" t="s">
        <v>251</v>
      </c>
      <c r="B16" t="s">
        <v>149</v>
      </c>
      <c r="C16" t="s">
        <v>150</v>
      </c>
      <c r="D16">
        <v>-90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0.60762929916381836</v>
      </c>
      <c r="M16">
        <v>0.60762929916381836</v>
      </c>
      <c r="N16">
        <v>0</v>
      </c>
      <c r="O16">
        <v>3388.505126953125</v>
      </c>
      <c r="P16">
        <v>3388.505126953125</v>
      </c>
      <c r="Q16">
        <v>0</v>
      </c>
      <c r="S16">
        <v>3391.506103515625</v>
      </c>
      <c r="T16">
        <v>3391.506103515625</v>
      </c>
      <c r="U16">
        <v>0</v>
      </c>
      <c r="W16">
        <v>3383.99560546875</v>
      </c>
      <c r="X16">
        <v>3383.99560546875</v>
      </c>
      <c r="Y16">
        <v>0</v>
      </c>
      <c r="Z16">
        <v>3388.505126953125</v>
      </c>
      <c r="AA16">
        <v>3388.505126953125</v>
      </c>
      <c r="AB16">
        <v>0</v>
      </c>
      <c r="AC16">
        <v>3383.481689453125</v>
      </c>
      <c r="AD16">
        <v>3383.481689453125</v>
      </c>
      <c r="AE16">
        <v>0</v>
      </c>
      <c r="AF16">
        <v>3383.99560546875</v>
      </c>
      <c r="AG16">
        <v>3383.99560546875</v>
      </c>
      <c r="AH16">
        <v>0</v>
      </c>
      <c r="AI16">
        <v>3380.97802734375</v>
      </c>
      <c r="AJ16">
        <v>3380.97802734375</v>
      </c>
      <c r="AK16">
        <v>0</v>
      </c>
      <c r="AL16">
        <v>3383.481689453125</v>
      </c>
      <c r="AM16">
        <v>3383.481689453125</v>
      </c>
      <c r="AN16">
        <v>0</v>
      </c>
      <c r="AO16">
        <v>3379.9873046875</v>
      </c>
      <c r="AP16">
        <v>3379.9873046875</v>
      </c>
      <c r="AQ16">
        <v>0</v>
      </c>
      <c r="AR16">
        <v>3380.99462890625</v>
      </c>
      <c r="AS16">
        <v>3380.99462890625</v>
      </c>
      <c r="AT16">
        <v>0</v>
      </c>
      <c r="AU16">
        <v>3388.505126953125</v>
      </c>
      <c r="AV16">
        <v>3388.505126953125</v>
      </c>
      <c r="AW16">
        <v>0</v>
      </c>
      <c r="AY16">
        <v>14</v>
      </c>
      <c r="BA16">
        <f t="shared" si="0"/>
        <v>1.00732421875</v>
      </c>
      <c r="BB16">
        <f t="shared" si="1"/>
        <v>2.503662109375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3.5302734375</v>
      </c>
      <c r="BH16">
        <f t="shared" si="6"/>
        <v>15.065673828125</v>
      </c>
      <c r="BI16">
        <f t="shared" si="9"/>
        <v>210.807861328125</v>
      </c>
      <c r="BJ16">
        <f t="shared" si="7"/>
        <v>211.81884765625</v>
      </c>
      <c r="BK16">
        <f t="shared" si="7"/>
        <v>214.023681640625</v>
      </c>
      <c r="BL16">
        <f t="shared" si="7"/>
        <v>214.537841796875</v>
      </c>
      <c r="BM16">
        <f t="shared" si="7"/>
        <v>219.04736328125</v>
      </c>
      <c r="BN16">
        <f t="shared" si="7"/>
        <v>222.04443359375</v>
      </c>
      <c r="BO16">
        <f t="shared" si="7"/>
        <v>225.848876953125</v>
      </c>
      <c r="BR16">
        <f t="shared" si="8"/>
        <v>220.72509765625</v>
      </c>
    </row>
    <row r="17" spans="1:70" x14ac:dyDescent="0.2">
      <c r="A17" t="s">
        <v>250</v>
      </c>
      <c r="B17" t="s">
        <v>242</v>
      </c>
      <c r="C17" t="s">
        <v>68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0.73822677135467529</v>
      </c>
      <c r="M17">
        <v>0.73822677135467529</v>
      </c>
      <c r="N17">
        <v>0</v>
      </c>
      <c r="O17">
        <v>3402.365478515625</v>
      </c>
      <c r="P17">
        <v>3402.365478515625</v>
      </c>
      <c r="Q17">
        <v>0</v>
      </c>
      <c r="S17">
        <v>3405.366455078125</v>
      </c>
      <c r="T17">
        <v>3405.366455078125</v>
      </c>
      <c r="U17">
        <v>0</v>
      </c>
      <c r="W17">
        <v>3397.85595703125</v>
      </c>
      <c r="X17">
        <v>3397.85595703125</v>
      </c>
      <c r="Y17">
        <v>0</v>
      </c>
      <c r="Z17">
        <v>3402.365478515625</v>
      </c>
      <c r="AA17">
        <v>3402.365478515625</v>
      </c>
      <c r="AB17">
        <v>0</v>
      </c>
      <c r="AC17">
        <v>3397.342041015625</v>
      </c>
      <c r="AD17">
        <v>3397.342041015625</v>
      </c>
      <c r="AE17">
        <v>0</v>
      </c>
      <c r="AF17">
        <v>3397.85595703125</v>
      </c>
      <c r="AG17">
        <v>3397.85595703125</v>
      </c>
      <c r="AH17">
        <v>0</v>
      </c>
      <c r="AI17">
        <v>3396.0322265625</v>
      </c>
      <c r="AJ17">
        <v>3396.0322265625</v>
      </c>
      <c r="AK17">
        <v>0</v>
      </c>
      <c r="AL17">
        <v>3397.342041015625</v>
      </c>
      <c r="AM17">
        <v>3397.342041015625</v>
      </c>
      <c r="AN17">
        <v>0</v>
      </c>
      <c r="AO17">
        <v>3395.036376953125</v>
      </c>
      <c r="AP17">
        <v>3395.036376953125</v>
      </c>
      <c r="AQ17">
        <v>0</v>
      </c>
      <c r="AR17">
        <v>3396.048828125</v>
      </c>
      <c r="AS17">
        <v>3396.048828125</v>
      </c>
      <c r="AT17">
        <v>0</v>
      </c>
      <c r="AU17">
        <v>3402.365478515625</v>
      </c>
      <c r="AV17">
        <v>3402.365478515625</v>
      </c>
      <c r="AW17">
        <v>0</v>
      </c>
      <c r="AY17">
        <v>15</v>
      </c>
      <c r="BA17">
        <f t="shared" si="0"/>
        <v>1.012451171875</v>
      </c>
      <c r="BB17">
        <f t="shared" si="1"/>
        <v>1.309814453125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4.7255859375</v>
      </c>
      <c r="BH17">
        <f t="shared" si="6"/>
        <v>15.072265625</v>
      </c>
      <c r="BI17">
        <f t="shared" si="9"/>
        <v>225.87353515625</v>
      </c>
      <c r="BJ17">
        <f t="shared" si="7"/>
        <v>226.880859375</v>
      </c>
      <c r="BK17">
        <f t="shared" si="7"/>
        <v>229.384521484375</v>
      </c>
      <c r="BL17">
        <f t="shared" si="7"/>
        <v>229.8984375</v>
      </c>
      <c r="BM17">
        <f t="shared" si="7"/>
        <v>234.407958984375</v>
      </c>
      <c r="BN17">
        <f t="shared" si="7"/>
        <v>237.408935546875</v>
      </c>
      <c r="BO17">
        <f t="shared" si="7"/>
        <v>240.939208984375</v>
      </c>
      <c r="BR17">
        <f t="shared" si="8"/>
        <v>236.085693359375</v>
      </c>
    </row>
    <row r="18" spans="1:70" x14ac:dyDescent="0.2">
      <c r="A18" t="s">
        <v>251</v>
      </c>
      <c r="B18" t="s">
        <v>237</v>
      </c>
      <c r="C18" t="s">
        <v>154</v>
      </c>
      <c r="D18">
        <v>-150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1.098746538162231</v>
      </c>
      <c r="M18">
        <v>1.098746538162231</v>
      </c>
      <c r="N18">
        <v>0</v>
      </c>
      <c r="O18">
        <v>3418.115966796875</v>
      </c>
      <c r="P18">
        <v>3418.115966796875</v>
      </c>
      <c r="Q18">
        <v>0</v>
      </c>
      <c r="S18">
        <v>3421.116943359375</v>
      </c>
      <c r="T18">
        <v>3421.116943359375</v>
      </c>
      <c r="U18">
        <v>0</v>
      </c>
      <c r="W18">
        <v>3413.6064453125</v>
      </c>
      <c r="X18">
        <v>3413.6064453125</v>
      </c>
      <c r="Y18">
        <v>0</v>
      </c>
      <c r="Z18">
        <v>3418.115966796875</v>
      </c>
      <c r="AA18">
        <v>3418.115966796875</v>
      </c>
      <c r="AB18">
        <v>0</v>
      </c>
      <c r="AC18">
        <v>3413.09228515625</v>
      </c>
      <c r="AD18">
        <v>3413.09228515625</v>
      </c>
      <c r="AE18">
        <v>0</v>
      </c>
      <c r="AF18">
        <v>3413.6064453125</v>
      </c>
      <c r="AG18">
        <v>3413.6064453125</v>
      </c>
      <c r="AH18">
        <v>0</v>
      </c>
      <c r="AI18">
        <v>3411.08642578125</v>
      </c>
      <c r="AJ18">
        <v>3411.08642578125</v>
      </c>
      <c r="AK18">
        <v>0</v>
      </c>
      <c r="AL18">
        <v>3413.09228515625</v>
      </c>
      <c r="AM18">
        <v>3413.09228515625</v>
      </c>
      <c r="AN18">
        <v>0</v>
      </c>
      <c r="AO18">
        <v>3410.092041015625</v>
      </c>
      <c r="AP18">
        <v>3410.092041015625</v>
      </c>
      <c r="AQ18">
        <v>0</v>
      </c>
      <c r="AR18">
        <v>3411.10302734375</v>
      </c>
      <c r="AS18">
        <v>3411.10302734375</v>
      </c>
      <c r="AT18">
        <v>0</v>
      </c>
      <c r="AU18">
        <v>3418.115966796875</v>
      </c>
      <c r="AV18">
        <v>3418.115966796875</v>
      </c>
      <c r="AW18">
        <v>0</v>
      </c>
      <c r="AY18">
        <v>16</v>
      </c>
      <c r="BA18">
        <f t="shared" si="0"/>
        <v>1.010986328125</v>
      </c>
      <c r="BB18">
        <f t="shared" si="1"/>
        <v>2.005859375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4.0166015625</v>
      </c>
      <c r="BH18">
        <f t="shared" si="6"/>
        <v>15.05810546875</v>
      </c>
      <c r="BI18">
        <f t="shared" si="9"/>
        <v>240.94580078125</v>
      </c>
      <c r="BJ18">
        <f t="shared" si="7"/>
        <v>241.958251953125</v>
      </c>
      <c r="BK18">
        <f t="shared" si="7"/>
        <v>243.26806640625</v>
      </c>
      <c r="BL18">
        <f t="shared" si="7"/>
        <v>243.781982421875</v>
      </c>
      <c r="BM18">
        <f t="shared" si="7"/>
        <v>248.29150390625</v>
      </c>
      <c r="BN18">
        <f t="shared" si="7"/>
        <v>251.29248046875</v>
      </c>
      <c r="BO18">
        <f t="shared" si="7"/>
        <v>256.01806640625</v>
      </c>
      <c r="BR18">
        <f t="shared" si="8"/>
        <v>249.96923828125</v>
      </c>
    </row>
    <row r="19" spans="1:70" x14ac:dyDescent="0.2">
      <c r="A19" t="s">
        <v>251</v>
      </c>
      <c r="B19" t="s">
        <v>232</v>
      </c>
      <c r="C19" t="s">
        <v>68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0.78852927684783936</v>
      </c>
      <c r="M19">
        <v>0.78852927684783936</v>
      </c>
      <c r="N19">
        <v>0</v>
      </c>
      <c r="O19">
        <v>3432.25830078125</v>
      </c>
      <c r="P19">
        <v>3432.25830078125</v>
      </c>
      <c r="Q19">
        <v>0</v>
      </c>
      <c r="S19">
        <v>3435.259033203125</v>
      </c>
      <c r="T19">
        <v>3435.259033203125</v>
      </c>
      <c r="U19">
        <v>0</v>
      </c>
      <c r="W19">
        <v>3427.74853515625</v>
      </c>
      <c r="X19">
        <v>3427.74853515625</v>
      </c>
      <c r="Y19">
        <v>0</v>
      </c>
      <c r="Z19">
        <v>3432.25830078125</v>
      </c>
      <c r="AA19">
        <v>3432.25830078125</v>
      </c>
      <c r="AB19">
        <v>0</v>
      </c>
      <c r="AC19">
        <v>3427.234619140625</v>
      </c>
      <c r="AD19">
        <v>3427.234619140625</v>
      </c>
      <c r="AE19">
        <v>0</v>
      </c>
      <c r="AF19">
        <v>3427.74853515625</v>
      </c>
      <c r="AG19">
        <v>3427.74853515625</v>
      </c>
      <c r="AH19">
        <v>0</v>
      </c>
      <c r="AI19">
        <v>3426.123779296875</v>
      </c>
      <c r="AJ19">
        <v>3426.123779296875</v>
      </c>
      <c r="AK19">
        <v>0</v>
      </c>
      <c r="AL19">
        <v>3427.234619140625</v>
      </c>
      <c r="AM19">
        <v>3427.234619140625</v>
      </c>
      <c r="AN19">
        <v>0</v>
      </c>
      <c r="AO19">
        <v>3425.133544921875</v>
      </c>
      <c r="AP19">
        <v>3425.133544921875</v>
      </c>
      <c r="AQ19">
        <v>0</v>
      </c>
      <c r="AR19">
        <v>3426.140380859375</v>
      </c>
      <c r="AS19">
        <v>3426.140380859375</v>
      </c>
      <c r="AT19">
        <v>0</v>
      </c>
      <c r="AU19">
        <v>3432.25830078125</v>
      </c>
      <c r="AV19">
        <v>3432.25830078125</v>
      </c>
      <c r="AW19">
        <v>0</v>
      </c>
      <c r="AY19">
        <v>17</v>
      </c>
      <c r="BA19">
        <f t="shared" si="0"/>
        <v>1.0068359375</v>
      </c>
      <c r="BB19">
        <f t="shared" si="1"/>
        <v>1.11083984375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4.91015625</v>
      </c>
      <c r="BH19">
        <f t="shared" si="6"/>
        <v>15.05224609375</v>
      </c>
      <c r="BI19">
        <f t="shared" si="9"/>
        <v>256.00390625</v>
      </c>
      <c r="BJ19">
        <f t="shared" ref="BJ19:BO31" si="10">BI19+BA18</f>
        <v>257.014892578125</v>
      </c>
      <c r="BK19">
        <f t="shared" si="10"/>
        <v>259.020751953125</v>
      </c>
      <c r="BL19">
        <f t="shared" si="10"/>
        <v>259.534912109375</v>
      </c>
      <c r="BM19">
        <f t="shared" si="10"/>
        <v>264.04443359375</v>
      </c>
      <c r="BN19">
        <f t="shared" si="10"/>
        <v>267.04541015625</v>
      </c>
      <c r="BO19">
        <f t="shared" si="10"/>
        <v>271.06201171875</v>
      </c>
      <c r="BR19">
        <f t="shared" si="8"/>
        <v>265.72216796875</v>
      </c>
    </row>
    <row r="20" spans="1:70" x14ac:dyDescent="0.2">
      <c r="A20" t="s">
        <v>251</v>
      </c>
      <c r="B20" t="s">
        <v>167</v>
      </c>
      <c r="C20" t="s">
        <v>154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0.6977505087852478</v>
      </c>
      <c r="M20">
        <v>0.6977505087852478</v>
      </c>
      <c r="N20">
        <v>0</v>
      </c>
      <c r="O20">
        <v>3447.79296875</v>
      </c>
      <c r="P20">
        <v>3447.79296875</v>
      </c>
      <c r="Q20">
        <v>0</v>
      </c>
      <c r="S20">
        <v>3450.7939453125</v>
      </c>
      <c r="T20">
        <v>3450.7939453125</v>
      </c>
      <c r="U20">
        <v>0</v>
      </c>
      <c r="W20">
        <v>3443.283447265625</v>
      </c>
      <c r="X20">
        <v>3443.283447265625</v>
      </c>
      <c r="Y20">
        <v>0</v>
      </c>
      <c r="Z20">
        <v>3447.79296875</v>
      </c>
      <c r="AA20">
        <v>3447.79296875</v>
      </c>
      <c r="AB20">
        <v>0</v>
      </c>
      <c r="AC20">
        <v>3442.76953125</v>
      </c>
      <c r="AD20">
        <v>3442.76953125</v>
      </c>
      <c r="AE20">
        <v>0</v>
      </c>
      <c r="AF20">
        <v>3443.283447265625</v>
      </c>
      <c r="AG20">
        <v>3443.283447265625</v>
      </c>
      <c r="AH20">
        <v>0</v>
      </c>
      <c r="AI20">
        <v>3441.161376953125</v>
      </c>
      <c r="AJ20">
        <v>3441.161376953125</v>
      </c>
      <c r="AK20">
        <v>0</v>
      </c>
      <c r="AL20">
        <v>3442.76953125</v>
      </c>
      <c r="AM20">
        <v>3442.76953125</v>
      </c>
      <c r="AN20">
        <v>0</v>
      </c>
      <c r="AO20">
        <v>3440.169189453125</v>
      </c>
      <c r="AP20">
        <v>3440.169189453125</v>
      </c>
      <c r="AQ20">
        <v>0</v>
      </c>
      <c r="AR20">
        <v>3441.177978515625</v>
      </c>
      <c r="AS20">
        <v>3441.177978515625</v>
      </c>
      <c r="AT20">
        <v>0</v>
      </c>
      <c r="AU20">
        <v>3447.79296875</v>
      </c>
      <c r="AV20">
        <v>3447.79296875</v>
      </c>
      <c r="AW20">
        <v>0</v>
      </c>
      <c r="AY20">
        <v>18</v>
      </c>
      <c r="BA20">
        <f t="shared" si="0"/>
        <v>1.0087890625</v>
      </c>
      <c r="BB20">
        <f t="shared" si="1"/>
        <v>1.608154296875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4.425537109375</v>
      </c>
      <c r="BH20">
        <f t="shared" si="6"/>
        <v>15.06689453125</v>
      </c>
      <c r="BI20">
        <f t="shared" si="9"/>
        <v>271.05615234375</v>
      </c>
      <c r="BJ20">
        <f t="shared" si="10"/>
        <v>272.06298828125</v>
      </c>
      <c r="BK20">
        <f t="shared" si="10"/>
        <v>273.173828125</v>
      </c>
      <c r="BL20">
        <f t="shared" si="10"/>
        <v>273.687744140625</v>
      </c>
      <c r="BM20">
        <f t="shared" si="10"/>
        <v>278.197509765625</v>
      </c>
      <c r="BN20">
        <f t="shared" si="10"/>
        <v>281.1982421875</v>
      </c>
      <c r="BO20">
        <f t="shared" si="10"/>
        <v>286.1083984375</v>
      </c>
      <c r="BR20">
        <f t="shared" si="8"/>
        <v>279.875</v>
      </c>
    </row>
    <row r="21" spans="1:70" x14ac:dyDescent="0.2">
      <c r="A21" t="s">
        <v>250</v>
      </c>
      <c r="B21" t="s">
        <v>224</v>
      </c>
      <c r="C21" t="s">
        <v>75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0.73883682489395142</v>
      </c>
      <c r="M21">
        <v>0.73883682489395142</v>
      </c>
      <c r="N21">
        <v>0</v>
      </c>
      <c r="O21">
        <v>3464.041015625</v>
      </c>
      <c r="P21">
        <v>3464.041015625</v>
      </c>
      <c r="Q21">
        <v>0</v>
      </c>
      <c r="S21">
        <v>3467.041748046875</v>
      </c>
      <c r="T21">
        <v>3467.041748046875</v>
      </c>
      <c r="U21">
        <v>0</v>
      </c>
      <c r="W21">
        <v>3459.53125</v>
      </c>
      <c r="X21">
        <v>3459.53125</v>
      </c>
      <c r="Y21">
        <v>0</v>
      </c>
      <c r="Z21">
        <v>3464.041015625</v>
      </c>
      <c r="AA21">
        <v>3464.041015625</v>
      </c>
      <c r="AB21">
        <v>0</v>
      </c>
      <c r="AC21">
        <v>3459.017333984375</v>
      </c>
      <c r="AD21">
        <v>3459.017333984375</v>
      </c>
      <c r="AE21">
        <v>0</v>
      </c>
      <c r="AF21">
        <v>3459.53125</v>
      </c>
      <c r="AG21">
        <v>3459.53125</v>
      </c>
      <c r="AH21">
        <v>0</v>
      </c>
      <c r="AI21">
        <v>3456.215576171875</v>
      </c>
      <c r="AJ21">
        <v>3456.215576171875</v>
      </c>
      <c r="AK21">
        <v>0</v>
      </c>
      <c r="AL21">
        <v>3459.017333984375</v>
      </c>
      <c r="AM21">
        <v>3459.017333984375</v>
      </c>
      <c r="AN21">
        <v>0</v>
      </c>
      <c r="AO21">
        <v>3455.219482421875</v>
      </c>
      <c r="AP21">
        <v>3455.219482421875</v>
      </c>
      <c r="AQ21">
        <v>0</v>
      </c>
      <c r="AR21">
        <v>3456.232177734375</v>
      </c>
      <c r="AS21">
        <v>3456.232177734375</v>
      </c>
      <c r="AT21">
        <v>0</v>
      </c>
      <c r="AU21">
        <v>3464.041015625</v>
      </c>
      <c r="AV21">
        <v>3464.041015625</v>
      </c>
      <c r="AW21">
        <v>0</v>
      </c>
      <c r="AY21">
        <v>19</v>
      </c>
      <c r="BA21">
        <f t="shared" si="0"/>
        <v>1.0126953125</v>
      </c>
      <c r="BB21">
        <f t="shared" si="1"/>
        <v>2.8017578125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3.214599609375</v>
      </c>
      <c r="BH21">
        <f t="shared" si="6"/>
        <v>15.053466796875</v>
      </c>
      <c r="BI21">
        <f t="shared" si="9"/>
        <v>286.123046875</v>
      </c>
      <c r="BJ21">
        <f t="shared" si="10"/>
        <v>287.1318359375</v>
      </c>
      <c r="BK21">
        <f t="shared" si="10"/>
        <v>288.739990234375</v>
      </c>
      <c r="BL21">
        <f t="shared" si="10"/>
        <v>289.25390625</v>
      </c>
      <c r="BM21">
        <f t="shared" si="10"/>
        <v>293.763427734375</v>
      </c>
      <c r="BN21">
        <f t="shared" si="10"/>
        <v>296.764404296875</v>
      </c>
      <c r="BO21">
        <f t="shared" si="10"/>
        <v>301.18994140625</v>
      </c>
      <c r="BR21">
        <f t="shared" si="8"/>
        <v>295.441162109375</v>
      </c>
    </row>
    <row r="22" spans="1:70" x14ac:dyDescent="0.2">
      <c r="A22" t="s">
        <v>251</v>
      </c>
      <c r="B22" t="s">
        <v>153</v>
      </c>
      <c r="C22" t="s">
        <v>154</v>
      </c>
      <c r="D22">
        <v>-60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0.77165478467941284</v>
      </c>
      <c r="M22">
        <v>0.77165478467941284</v>
      </c>
      <c r="N22">
        <v>0</v>
      </c>
      <c r="O22">
        <v>3478.5810546875</v>
      </c>
      <c r="P22">
        <v>3478.5810546875</v>
      </c>
      <c r="Q22">
        <v>0</v>
      </c>
      <c r="S22">
        <v>3481.58203125</v>
      </c>
      <c r="T22">
        <v>3481.58203125</v>
      </c>
      <c r="U22">
        <v>0</v>
      </c>
      <c r="W22">
        <v>3474.071533203125</v>
      </c>
      <c r="X22">
        <v>3474.071533203125</v>
      </c>
      <c r="Y22">
        <v>0</v>
      </c>
      <c r="Z22">
        <v>3478.5810546875</v>
      </c>
      <c r="AA22">
        <v>3478.5810546875</v>
      </c>
      <c r="AB22">
        <v>0</v>
      </c>
      <c r="AC22">
        <v>3473.5576171875</v>
      </c>
      <c r="AD22">
        <v>3473.5576171875</v>
      </c>
      <c r="AE22">
        <v>0</v>
      </c>
      <c r="AF22">
        <v>3474.071533203125</v>
      </c>
      <c r="AG22">
        <v>3474.071533203125</v>
      </c>
      <c r="AH22">
        <v>0</v>
      </c>
      <c r="AI22">
        <v>3471.2529296875</v>
      </c>
      <c r="AJ22">
        <v>3471.2529296875</v>
      </c>
      <c r="AK22">
        <v>0</v>
      </c>
      <c r="AL22">
        <v>3473.5576171875</v>
      </c>
      <c r="AM22">
        <v>3473.5576171875</v>
      </c>
      <c r="AN22">
        <v>0</v>
      </c>
      <c r="AO22">
        <v>3470.25634765625</v>
      </c>
      <c r="AP22">
        <v>3470.25634765625</v>
      </c>
      <c r="AQ22">
        <v>0</v>
      </c>
      <c r="AR22">
        <v>3471.26953125</v>
      </c>
      <c r="AS22">
        <v>3471.26953125</v>
      </c>
      <c r="AT22">
        <v>0</v>
      </c>
      <c r="AU22">
        <v>3478.5810546875</v>
      </c>
      <c r="AV22">
        <v>3478.5810546875</v>
      </c>
      <c r="AW22">
        <v>0</v>
      </c>
      <c r="AY22">
        <v>20</v>
      </c>
      <c r="BA22">
        <f t="shared" si="0"/>
        <v>1.01318359375</v>
      </c>
      <c r="BB22">
        <f t="shared" si="1"/>
        <v>2.3046875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3.72802734375</v>
      </c>
      <c r="BH22">
        <f t="shared" si="6"/>
        <v>15.0703125</v>
      </c>
      <c r="BI22">
        <f t="shared" si="9"/>
        <v>301.176513671875</v>
      </c>
      <c r="BJ22">
        <f t="shared" si="10"/>
        <v>302.189208984375</v>
      </c>
      <c r="BK22">
        <f t="shared" si="10"/>
        <v>304.990966796875</v>
      </c>
      <c r="BL22">
        <f t="shared" si="10"/>
        <v>305.5048828125</v>
      </c>
      <c r="BM22">
        <f t="shared" si="10"/>
        <v>310.0146484375</v>
      </c>
      <c r="BN22">
        <f t="shared" si="10"/>
        <v>313.015380859375</v>
      </c>
      <c r="BO22">
        <f t="shared" si="10"/>
        <v>316.22998046875</v>
      </c>
      <c r="BR22">
        <f t="shared" si="8"/>
        <v>311.692138671875</v>
      </c>
    </row>
    <row r="23" spans="1:70" x14ac:dyDescent="0.2">
      <c r="A23" t="s">
        <v>250</v>
      </c>
      <c r="B23" t="s">
        <v>230</v>
      </c>
      <c r="C23" t="s">
        <v>63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0.73028427362442017</v>
      </c>
      <c r="M23">
        <v>0.73028427362442017</v>
      </c>
      <c r="N23">
        <v>0</v>
      </c>
      <c r="O23">
        <v>3492.44140625</v>
      </c>
      <c r="P23">
        <v>3492.44140625</v>
      </c>
      <c r="Q23">
        <v>0</v>
      </c>
      <c r="S23">
        <v>3495.4423828125</v>
      </c>
      <c r="T23">
        <v>3495.4423828125</v>
      </c>
      <c r="U23">
        <v>0</v>
      </c>
      <c r="W23">
        <v>3487.931884765625</v>
      </c>
      <c r="X23">
        <v>3487.931884765625</v>
      </c>
      <c r="Y23">
        <v>0</v>
      </c>
      <c r="Z23">
        <v>3492.44140625</v>
      </c>
      <c r="AA23">
        <v>3492.44140625</v>
      </c>
      <c r="AB23">
        <v>0</v>
      </c>
      <c r="AC23">
        <v>3487.41796875</v>
      </c>
      <c r="AD23">
        <v>3487.41796875</v>
      </c>
      <c r="AE23">
        <v>0</v>
      </c>
      <c r="AF23">
        <v>3487.931884765625</v>
      </c>
      <c r="AG23">
        <v>3487.931884765625</v>
      </c>
      <c r="AH23">
        <v>0</v>
      </c>
      <c r="AI23">
        <v>3486.30712890625</v>
      </c>
      <c r="AJ23">
        <v>3486.30712890625</v>
      </c>
      <c r="AK23">
        <v>0</v>
      </c>
      <c r="AL23">
        <v>3487.41796875</v>
      </c>
      <c r="AM23">
        <v>3487.41796875</v>
      </c>
      <c r="AN23">
        <v>0</v>
      </c>
      <c r="AO23">
        <v>3485.31005859375</v>
      </c>
      <c r="AP23">
        <v>3485.31005859375</v>
      </c>
      <c r="AQ23">
        <v>0</v>
      </c>
      <c r="AR23">
        <v>3486.32373046875</v>
      </c>
      <c r="AS23">
        <v>3486.32373046875</v>
      </c>
      <c r="AT23">
        <v>0</v>
      </c>
      <c r="AU23">
        <v>3492.44140625</v>
      </c>
      <c r="AV23">
        <v>3492.44140625</v>
      </c>
      <c r="AW23">
        <v>0</v>
      </c>
      <c r="AY23">
        <v>21</v>
      </c>
      <c r="BA23">
        <f t="shared" si="0"/>
        <v>1.013671875</v>
      </c>
      <c r="BB23">
        <f t="shared" si="1"/>
        <v>1.11083984375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4.922119140625</v>
      </c>
      <c r="BH23">
        <f t="shared" si="6"/>
        <v>15.071044921875</v>
      </c>
      <c r="BI23">
        <f t="shared" si="9"/>
        <v>316.246826171875</v>
      </c>
      <c r="BJ23">
        <f t="shared" si="10"/>
        <v>317.260009765625</v>
      </c>
      <c r="BK23">
        <f t="shared" si="10"/>
        <v>319.564697265625</v>
      </c>
      <c r="BL23">
        <f t="shared" si="10"/>
        <v>320.07861328125</v>
      </c>
      <c r="BM23">
        <f t="shared" si="10"/>
        <v>324.588134765625</v>
      </c>
      <c r="BN23">
        <f t="shared" si="10"/>
        <v>327.589111328125</v>
      </c>
      <c r="BO23">
        <f t="shared" si="10"/>
        <v>331.317138671875</v>
      </c>
      <c r="BR23">
        <f t="shared" si="8"/>
        <v>326.265869140625</v>
      </c>
    </row>
    <row r="24" spans="1:70" x14ac:dyDescent="0.2">
      <c r="A24" t="s">
        <v>251</v>
      </c>
      <c r="B24" t="s">
        <v>226</v>
      </c>
      <c r="C24" t="s">
        <v>63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1.335107088088989</v>
      </c>
      <c r="M24">
        <v>1.335107088088989</v>
      </c>
      <c r="N24">
        <v>0</v>
      </c>
      <c r="O24">
        <v>3509.186767578125</v>
      </c>
      <c r="P24">
        <v>3509.186767578125</v>
      </c>
      <c r="Q24">
        <v>0</v>
      </c>
      <c r="S24">
        <v>3512.1875</v>
      </c>
      <c r="T24">
        <v>3512.1875</v>
      </c>
      <c r="U24">
        <v>0</v>
      </c>
      <c r="W24">
        <v>3504.677001953125</v>
      </c>
      <c r="X24">
        <v>3504.677001953125</v>
      </c>
      <c r="Y24">
        <v>0</v>
      </c>
      <c r="Z24">
        <v>3509.186767578125</v>
      </c>
      <c r="AA24">
        <v>3509.186767578125</v>
      </c>
      <c r="AB24">
        <v>0</v>
      </c>
      <c r="AC24">
        <v>3504.1630859375</v>
      </c>
      <c r="AD24">
        <v>3504.1630859375</v>
      </c>
      <c r="AE24">
        <v>0</v>
      </c>
      <c r="AF24">
        <v>3504.677001953125</v>
      </c>
      <c r="AG24">
        <v>3504.677001953125</v>
      </c>
      <c r="AH24">
        <v>0</v>
      </c>
      <c r="AI24">
        <v>3501.361328125</v>
      </c>
      <c r="AJ24">
        <v>3501.361328125</v>
      </c>
      <c r="AK24">
        <v>0</v>
      </c>
      <c r="AL24">
        <v>3504.1630859375</v>
      </c>
      <c r="AM24">
        <v>3504.1630859375</v>
      </c>
      <c r="AN24">
        <v>0</v>
      </c>
      <c r="AO24">
        <v>3500.364501953125</v>
      </c>
      <c r="AP24">
        <v>3500.364501953125</v>
      </c>
      <c r="AQ24">
        <v>0</v>
      </c>
      <c r="AR24">
        <v>3501.3779296875</v>
      </c>
      <c r="AS24">
        <v>3501.3779296875</v>
      </c>
      <c r="AT24">
        <v>0</v>
      </c>
      <c r="AU24">
        <v>3509.186767578125</v>
      </c>
      <c r="AV24">
        <v>3509.186767578125</v>
      </c>
      <c r="AW24">
        <v>0</v>
      </c>
      <c r="AY24">
        <v>22</v>
      </c>
      <c r="BA24">
        <f t="shared" si="0"/>
        <v>1.013427734375</v>
      </c>
      <c r="BB24">
        <f t="shared" si="1"/>
        <v>2.8017578125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3.215087890625</v>
      </c>
      <c r="BH24">
        <f t="shared" si="6"/>
        <v>15.0546875</v>
      </c>
      <c r="BI24">
        <f t="shared" si="9"/>
        <v>331.31787109375</v>
      </c>
      <c r="BJ24">
        <f t="shared" si="10"/>
        <v>332.33154296875</v>
      </c>
      <c r="BK24">
        <f t="shared" si="10"/>
        <v>333.4423828125</v>
      </c>
      <c r="BL24">
        <f t="shared" si="10"/>
        <v>333.956298828125</v>
      </c>
      <c r="BM24">
        <f t="shared" si="10"/>
        <v>338.4658203125</v>
      </c>
      <c r="BN24">
        <f t="shared" si="10"/>
        <v>341.466796875</v>
      </c>
      <c r="BO24">
        <f t="shared" si="10"/>
        <v>346.388916015625</v>
      </c>
      <c r="BR24">
        <f t="shared" si="8"/>
        <v>340.1435546875</v>
      </c>
    </row>
    <row r="25" spans="1:70" x14ac:dyDescent="0.2">
      <c r="A25" t="s">
        <v>250</v>
      </c>
      <c r="B25" t="s">
        <v>222</v>
      </c>
      <c r="C25" t="s">
        <v>63</v>
      </c>
      <c r="D25">
        <v>150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0.62816339731216431</v>
      </c>
      <c r="M25">
        <v>0.62816339731216431</v>
      </c>
      <c r="N25">
        <v>0</v>
      </c>
      <c r="O25">
        <v>3522.632568359375</v>
      </c>
      <c r="P25">
        <v>3522.632568359375</v>
      </c>
      <c r="Q25">
        <v>0</v>
      </c>
      <c r="S25">
        <v>3525.633544921875</v>
      </c>
      <c r="T25">
        <v>3525.633544921875</v>
      </c>
      <c r="U25">
        <v>0</v>
      </c>
      <c r="W25">
        <v>3518.123046875</v>
      </c>
      <c r="X25">
        <v>3518.123046875</v>
      </c>
      <c r="Y25">
        <v>0</v>
      </c>
      <c r="Z25">
        <v>3522.632568359375</v>
      </c>
      <c r="AA25">
        <v>3522.632568359375</v>
      </c>
      <c r="AB25">
        <v>0</v>
      </c>
      <c r="AC25">
        <v>3517.609130859375</v>
      </c>
      <c r="AD25">
        <v>3517.609130859375</v>
      </c>
      <c r="AE25">
        <v>0</v>
      </c>
      <c r="AF25">
        <v>3518.123046875</v>
      </c>
      <c r="AG25">
        <v>3518.123046875</v>
      </c>
      <c r="AH25">
        <v>0</v>
      </c>
      <c r="AI25">
        <v>3516.398681640625</v>
      </c>
      <c r="AJ25">
        <v>3516.398681640625</v>
      </c>
      <c r="AK25">
        <v>0</v>
      </c>
      <c r="AL25">
        <v>3517.609130859375</v>
      </c>
      <c r="AM25">
        <v>3517.609130859375</v>
      </c>
      <c r="AN25">
        <v>0</v>
      </c>
      <c r="AO25">
        <v>3515.402587890625</v>
      </c>
      <c r="AP25">
        <v>3515.402587890625</v>
      </c>
      <c r="AQ25">
        <v>0</v>
      </c>
      <c r="AR25">
        <v>3516.415283203125</v>
      </c>
      <c r="AS25">
        <v>3516.415283203125</v>
      </c>
      <c r="AT25">
        <v>0</v>
      </c>
      <c r="AU25">
        <v>3522.632568359375</v>
      </c>
      <c r="AV25">
        <v>3522.632568359375</v>
      </c>
      <c r="AW25">
        <v>0</v>
      </c>
      <c r="AY25">
        <v>23</v>
      </c>
      <c r="BA25">
        <f t="shared" si="0"/>
        <v>1.0126953125</v>
      </c>
      <c r="BB25">
        <f t="shared" si="1"/>
        <v>1.21044921875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4.82373046875</v>
      </c>
      <c r="BH25">
        <f t="shared" si="6"/>
        <v>15.0712890625</v>
      </c>
      <c r="BI25">
        <f t="shared" si="9"/>
        <v>346.37255859375</v>
      </c>
      <c r="BJ25">
        <f t="shared" si="10"/>
        <v>347.385986328125</v>
      </c>
      <c r="BK25">
        <f t="shared" si="10"/>
        <v>350.187744140625</v>
      </c>
      <c r="BL25">
        <f t="shared" si="10"/>
        <v>350.70166015625</v>
      </c>
      <c r="BM25">
        <f t="shared" si="10"/>
        <v>355.21142578125</v>
      </c>
      <c r="BN25">
        <f t="shared" si="10"/>
        <v>358.212158203125</v>
      </c>
      <c r="BO25">
        <f t="shared" si="10"/>
        <v>361.42724609375</v>
      </c>
      <c r="BR25">
        <f t="shared" si="8"/>
        <v>356.888916015625</v>
      </c>
    </row>
    <row r="26" spans="1:70" x14ac:dyDescent="0.2">
      <c r="A26" t="s">
        <v>251</v>
      </c>
      <c r="B26" t="s">
        <v>163</v>
      </c>
      <c r="C26" t="s">
        <v>75</v>
      </c>
      <c r="D26">
        <v>-60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0.72622072696685791</v>
      </c>
      <c r="M26">
        <v>0.72622072696685791</v>
      </c>
      <c r="N26">
        <v>0</v>
      </c>
      <c r="O26">
        <v>3538.283447265625</v>
      </c>
      <c r="P26">
        <v>3538.283447265625</v>
      </c>
      <c r="Q26">
        <v>0</v>
      </c>
      <c r="S26">
        <v>3541.284423828125</v>
      </c>
      <c r="T26">
        <v>3541.284423828125</v>
      </c>
      <c r="U26">
        <v>0</v>
      </c>
      <c r="W26">
        <v>3533.77392578125</v>
      </c>
      <c r="X26">
        <v>3533.77392578125</v>
      </c>
      <c r="Y26">
        <v>0</v>
      </c>
      <c r="Z26">
        <v>3538.283447265625</v>
      </c>
      <c r="AA26">
        <v>3538.283447265625</v>
      </c>
      <c r="AB26">
        <v>0</v>
      </c>
      <c r="AC26">
        <v>3533.260009765625</v>
      </c>
      <c r="AD26">
        <v>3533.260009765625</v>
      </c>
      <c r="AE26">
        <v>0</v>
      </c>
      <c r="AF26">
        <v>3533.77392578125</v>
      </c>
      <c r="AG26">
        <v>3533.77392578125</v>
      </c>
      <c r="AH26">
        <v>0</v>
      </c>
      <c r="AI26">
        <v>3531.452880859375</v>
      </c>
      <c r="AJ26">
        <v>3531.452880859375</v>
      </c>
      <c r="AK26">
        <v>0</v>
      </c>
      <c r="AL26">
        <v>3533.260009765625</v>
      </c>
      <c r="AM26">
        <v>3533.260009765625</v>
      </c>
      <c r="AN26">
        <v>0</v>
      </c>
      <c r="AO26">
        <v>3530.457275390625</v>
      </c>
      <c r="AP26">
        <v>3530.457275390625</v>
      </c>
      <c r="AQ26">
        <v>0</v>
      </c>
      <c r="AR26">
        <v>3531.469482421875</v>
      </c>
      <c r="AS26">
        <v>3531.469482421875</v>
      </c>
      <c r="AT26">
        <v>0</v>
      </c>
      <c r="AU26">
        <v>3538.283447265625</v>
      </c>
      <c r="AV26">
        <v>3538.283447265625</v>
      </c>
      <c r="AW26">
        <v>0</v>
      </c>
      <c r="AY26">
        <v>24</v>
      </c>
      <c r="BA26">
        <f t="shared" si="0"/>
        <v>1.01220703125</v>
      </c>
      <c r="BB26">
        <f t="shared" si="1"/>
        <v>1.80712890625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4.2265625</v>
      </c>
      <c r="BH26">
        <f t="shared" si="6"/>
        <v>15.0703125</v>
      </c>
      <c r="BI26">
        <f t="shared" si="9"/>
        <v>361.44384765625</v>
      </c>
      <c r="BJ26">
        <f t="shared" si="10"/>
        <v>362.45654296875</v>
      </c>
      <c r="BK26">
        <f t="shared" si="10"/>
        <v>363.6669921875</v>
      </c>
      <c r="BL26">
        <f t="shared" si="10"/>
        <v>364.180908203125</v>
      </c>
      <c r="BM26">
        <f t="shared" si="10"/>
        <v>368.6904296875</v>
      </c>
      <c r="BN26">
        <f t="shared" si="10"/>
        <v>371.69140625</v>
      </c>
      <c r="BO26">
        <f t="shared" si="10"/>
        <v>376.51513671875</v>
      </c>
      <c r="BR26">
        <f t="shared" si="8"/>
        <v>370.3681640625</v>
      </c>
    </row>
    <row r="27" spans="1:70" x14ac:dyDescent="0.2">
      <c r="A27" t="s">
        <v>250</v>
      </c>
      <c r="B27" t="s">
        <v>168</v>
      </c>
      <c r="C27" t="s">
        <v>154</v>
      </c>
      <c r="D27">
        <v>90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0.6465526819229126</v>
      </c>
      <c r="M27">
        <v>0.6465526819229126</v>
      </c>
      <c r="N27">
        <v>0</v>
      </c>
      <c r="O27">
        <v>3553.23828125</v>
      </c>
      <c r="P27">
        <v>3553.23828125</v>
      </c>
      <c r="Q27">
        <v>0</v>
      </c>
      <c r="S27">
        <v>3556.239013671875</v>
      </c>
      <c r="T27">
        <v>3556.239013671875</v>
      </c>
      <c r="U27">
        <v>0</v>
      </c>
      <c r="W27">
        <v>3548.728515625</v>
      </c>
      <c r="X27">
        <v>3548.728515625</v>
      </c>
      <c r="Y27">
        <v>0</v>
      </c>
      <c r="Z27">
        <v>3553.23828125</v>
      </c>
      <c r="AA27">
        <v>3553.23828125</v>
      </c>
      <c r="AB27">
        <v>0</v>
      </c>
      <c r="AC27">
        <v>3548.214599609375</v>
      </c>
      <c r="AD27">
        <v>3548.214599609375</v>
      </c>
      <c r="AE27">
        <v>0</v>
      </c>
      <c r="AF27">
        <v>3548.728515625</v>
      </c>
      <c r="AG27">
        <v>3548.728515625</v>
      </c>
      <c r="AH27">
        <v>0</v>
      </c>
      <c r="AI27">
        <v>3546.5068359375</v>
      </c>
      <c r="AJ27">
        <v>3546.5068359375</v>
      </c>
      <c r="AK27">
        <v>0</v>
      </c>
      <c r="AL27">
        <v>3548.214599609375</v>
      </c>
      <c r="AM27">
        <v>3548.214599609375</v>
      </c>
      <c r="AN27">
        <v>0</v>
      </c>
      <c r="AO27">
        <v>3545.510986328125</v>
      </c>
      <c r="AP27">
        <v>3545.510986328125</v>
      </c>
      <c r="AQ27">
        <v>0</v>
      </c>
      <c r="AR27">
        <v>3546.5234375</v>
      </c>
      <c r="AS27">
        <v>3546.5234375</v>
      </c>
      <c r="AT27">
        <v>0</v>
      </c>
      <c r="AU27">
        <v>3553.23828125</v>
      </c>
      <c r="AV27">
        <v>3553.23828125</v>
      </c>
      <c r="AW27">
        <v>0</v>
      </c>
      <c r="AY27">
        <v>25</v>
      </c>
      <c r="BA27">
        <f t="shared" si="0"/>
        <v>1.012451171875</v>
      </c>
      <c r="BB27">
        <f t="shared" si="1"/>
        <v>1.707763671875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4.3134765625</v>
      </c>
      <c r="BH27">
        <f t="shared" si="6"/>
        <v>15.05810546875</v>
      </c>
      <c r="BI27">
        <f t="shared" si="9"/>
        <v>376.51416015625</v>
      </c>
      <c r="BJ27">
        <f t="shared" si="10"/>
        <v>377.5263671875</v>
      </c>
      <c r="BK27">
        <f t="shared" si="10"/>
        <v>379.33349609375</v>
      </c>
      <c r="BL27">
        <f t="shared" si="10"/>
        <v>379.847412109375</v>
      </c>
      <c r="BM27">
        <f t="shared" si="10"/>
        <v>384.35693359375</v>
      </c>
      <c r="BN27">
        <f t="shared" si="10"/>
        <v>387.35791015625</v>
      </c>
      <c r="BO27">
        <f t="shared" si="10"/>
        <v>391.58447265625</v>
      </c>
      <c r="BR27">
        <f t="shared" si="8"/>
        <v>386.03466796875</v>
      </c>
    </row>
    <row r="28" spans="1:70" x14ac:dyDescent="0.2">
      <c r="A28" t="s">
        <v>250</v>
      </c>
      <c r="B28" t="s">
        <v>223</v>
      </c>
      <c r="C28" t="s">
        <v>63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0.7598268985748291</v>
      </c>
      <c r="M28">
        <v>0.7598268985748291</v>
      </c>
      <c r="N28">
        <v>0</v>
      </c>
      <c r="O28">
        <v>3569.369873046875</v>
      </c>
      <c r="P28">
        <v>3569.369873046875</v>
      </c>
      <c r="Q28">
        <v>0</v>
      </c>
      <c r="S28">
        <v>3572.370849609375</v>
      </c>
      <c r="T28">
        <v>3572.370849609375</v>
      </c>
      <c r="U28">
        <v>0</v>
      </c>
      <c r="W28">
        <v>3564.8603515625</v>
      </c>
      <c r="X28">
        <v>3564.8603515625</v>
      </c>
      <c r="Y28">
        <v>0</v>
      </c>
      <c r="Z28">
        <v>3569.369873046875</v>
      </c>
      <c r="AA28">
        <v>3569.369873046875</v>
      </c>
      <c r="AB28">
        <v>0</v>
      </c>
      <c r="AC28">
        <v>3564.346435546875</v>
      </c>
      <c r="AD28">
        <v>3564.346435546875</v>
      </c>
      <c r="AE28">
        <v>0</v>
      </c>
      <c r="AF28">
        <v>3564.8603515625</v>
      </c>
      <c r="AG28">
        <v>3564.8603515625</v>
      </c>
      <c r="AH28">
        <v>0</v>
      </c>
      <c r="AI28">
        <v>3561.54443359375</v>
      </c>
      <c r="AJ28">
        <v>3561.54443359375</v>
      </c>
      <c r="AK28">
        <v>0</v>
      </c>
      <c r="AL28">
        <v>3564.346435546875</v>
      </c>
      <c r="AM28">
        <v>3564.346435546875</v>
      </c>
      <c r="AN28">
        <v>0</v>
      </c>
      <c r="AO28">
        <v>3560.552490234375</v>
      </c>
      <c r="AP28">
        <v>3560.552490234375</v>
      </c>
      <c r="AQ28">
        <v>0</v>
      </c>
      <c r="AR28">
        <v>3561.56103515625</v>
      </c>
      <c r="AS28">
        <v>3561.56103515625</v>
      </c>
      <c r="AT28">
        <v>0</v>
      </c>
      <c r="AU28">
        <v>3569.369873046875</v>
      </c>
      <c r="AV28">
        <v>3569.369873046875</v>
      </c>
      <c r="AW28">
        <v>0</v>
      </c>
      <c r="AY28">
        <v>26</v>
      </c>
      <c r="BA28">
        <f t="shared" si="0"/>
        <v>1.008544921875</v>
      </c>
      <c r="BB28">
        <f t="shared" si="1"/>
        <v>2.802001953125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3.216552734375</v>
      </c>
      <c r="BH28">
        <f t="shared" si="6"/>
        <v>15.051513671875</v>
      </c>
      <c r="BI28">
        <f t="shared" si="9"/>
        <v>391.572265625</v>
      </c>
      <c r="BJ28">
        <f t="shared" si="10"/>
        <v>392.584716796875</v>
      </c>
      <c r="BK28">
        <f t="shared" si="10"/>
        <v>394.29248046875</v>
      </c>
      <c r="BL28">
        <f t="shared" si="10"/>
        <v>394.806396484375</v>
      </c>
      <c r="BM28">
        <f t="shared" si="10"/>
        <v>399.316162109375</v>
      </c>
      <c r="BN28">
        <f t="shared" si="10"/>
        <v>402.31689453125</v>
      </c>
      <c r="BO28">
        <f t="shared" si="10"/>
        <v>406.63037109375</v>
      </c>
      <c r="BR28">
        <f t="shared" si="8"/>
        <v>400.99365234375</v>
      </c>
    </row>
    <row r="29" spans="1:70" x14ac:dyDescent="0.2">
      <c r="A29" t="s">
        <v>251</v>
      </c>
      <c r="B29" t="s">
        <v>151</v>
      </c>
      <c r="C29" t="s">
        <v>152</v>
      </c>
      <c r="D29">
        <v>-30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1.0296462774276729</v>
      </c>
      <c r="M29">
        <v>1.0296462774276729</v>
      </c>
      <c r="N29">
        <v>0</v>
      </c>
      <c r="O29">
        <v>3584.30810546875</v>
      </c>
      <c r="P29">
        <v>3584.30810546875</v>
      </c>
      <c r="Q29">
        <v>0</v>
      </c>
      <c r="S29">
        <v>3587.308837890625</v>
      </c>
      <c r="T29">
        <v>3587.308837890625</v>
      </c>
      <c r="U29">
        <v>0</v>
      </c>
      <c r="W29">
        <v>3579.79833984375</v>
      </c>
      <c r="X29">
        <v>3579.79833984375</v>
      </c>
      <c r="Y29">
        <v>0</v>
      </c>
      <c r="Z29">
        <v>3584.30810546875</v>
      </c>
      <c r="AA29">
        <v>3584.30810546875</v>
      </c>
      <c r="AB29">
        <v>0</v>
      </c>
      <c r="AC29">
        <v>3579.284423828125</v>
      </c>
      <c r="AD29">
        <v>3579.284423828125</v>
      </c>
      <c r="AE29">
        <v>0</v>
      </c>
      <c r="AF29">
        <v>3579.79833984375</v>
      </c>
      <c r="AG29">
        <v>3579.79833984375</v>
      </c>
      <c r="AH29">
        <v>0</v>
      </c>
      <c r="AI29">
        <v>3576.58203125</v>
      </c>
      <c r="AJ29">
        <v>3576.58203125</v>
      </c>
      <c r="AK29">
        <v>0</v>
      </c>
      <c r="AL29">
        <v>3579.284423828125</v>
      </c>
      <c r="AM29">
        <v>3579.284423828125</v>
      </c>
      <c r="AN29">
        <v>0</v>
      </c>
      <c r="AO29">
        <v>3575.58740234375</v>
      </c>
      <c r="AP29">
        <v>3575.58740234375</v>
      </c>
      <c r="AQ29">
        <v>0</v>
      </c>
      <c r="AR29">
        <v>3576.5986328125</v>
      </c>
      <c r="AS29">
        <v>3576.5986328125</v>
      </c>
      <c r="AT29">
        <v>0</v>
      </c>
      <c r="AU29">
        <v>3584.30810546875</v>
      </c>
      <c r="AV29">
        <v>3584.30810546875</v>
      </c>
      <c r="AW29">
        <v>0</v>
      </c>
      <c r="AY29">
        <v>27</v>
      </c>
      <c r="BA29">
        <f t="shared" si="0"/>
        <v>1.01123046875</v>
      </c>
      <c r="BB29">
        <f t="shared" si="1"/>
        <v>2.702392578125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3.314453125</v>
      </c>
      <c r="BH29">
        <f t="shared" si="6"/>
        <v>15.052490234375</v>
      </c>
      <c r="BI29">
        <f t="shared" si="9"/>
        <v>406.623779296875</v>
      </c>
      <c r="BJ29">
        <f t="shared" si="10"/>
        <v>407.63232421875</v>
      </c>
      <c r="BK29">
        <f t="shared" si="10"/>
        <v>410.434326171875</v>
      </c>
      <c r="BL29">
        <f t="shared" si="10"/>
        <v>410.9482421875</v>
      </c>
      <c r="BM29">
        <f t="shared" si="10"/>
        <v>415.457763671875</v>
      </c>
      <c r="BN29">
        <f t="shared" si="10"/>
        <v>418.458740234375</v>
      </c>
      <c r="BO29">
        <f t="shared" si="10"/>
        <v>421.67529296875</v>
      </c>
      <c r="BR29">
        <f t="shared" si="8"/>
        <v>417.135498046875</v>
      </c>
    </row>
    <row r="30" spans="1:70" x14ac:dyDescent="0.2">
      <c r="A30" t="s">
        <v>250</v>
      </c>
      <c r="B30" t="s">
        <v>229</v>
      </c>
      <c r="C30" t="s">
        <v>174</v>
      </c>
      <c r="D30">
        <v>60</v>
      </c>
      <c r="E30">
        <v>2</v>
      </c>
      <c r="F30" t="s">
        <v>73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0.93534362316131592</v>
      </c>
      <c r="M30">
        <v>0.93534362316131592</v>
      </c>
      <c r="N30">
        <v>0</v>
      </c>
      <c r="O30">
        <v>3597.853515625</v>
      </c>
      <c r="P30">
        <v>3597.853515625</v>
      </c>
      <c r="Q30">
        <v>0</v>
      </c>
      <c r="S30">
        <v>3600.854248046875</v>
      </c>
      <c r="T30">
        <v>3600.854248046875</v>
      </c>
      <c r="U30">
        <v>0</v>
      </c>
      <c r="W30">
        <v>3593.34375</v>
      </c>
      <c r="X30">
        <v>3593.34375</v>
      </c>
      <c r="Y30">
        <v>0</v>
      </c>
      <c r="Z30">
        <v>3597.853515625</v>
      </c>
      <c r="AA30">
        <v>3597.853515625</v>
      </c>
      <c r="AB30">
        <v>0</v>
      </c>
      <c r="AC30">
        <v>3592.829833984375</v>
      </c>
      <c r="AD30">
        <v>3592.829833984375</v>
      </c>
      <c r="AE30">
        <v>0</v>
      </c>
      <c r="AF30">
        <v>3593.34375</v>
      </c>
      <c r="AG30">
        <v>3593.34375</v>
      </c>
      <c r="AH30">
        <v>0</v>
      </c>
      <c r="AI30">
        <v>3591.61962890625</v>
      </c>
      <c r="AJ30">
        <v>3591.61962890625</v>
      </c>
      <c r="AK30">
        <v>0</v>
      </c>
      <c r="AL30">
        <v>3592.829833984375</v>
      </c>
      <c r="AM30">
        <v>3592.829833984375</v>
      </c>
      <c r="AN30">
        <v>0</v>
      </c>
      <c r="AO30">
        <v>3590.623291015625</v>
      </c>
      <c r="AP30">
        <v>3590.623291015625</v>
      </c>
      <c r="AQ30">
        <v>0</v>
      </c>
      <c r="AR30">
        <v>3591.635986328125</v>
      </c>
      <c r="AS30">
        <v>3591.635986328125</v>
      </c>
      <c r="AT30">
        <v>0</v>
      </c>
      <c r="AU30">
        <v>3597.853515625</v>
      </c>
      <c r="AV30">
        <v>3597.853515625</v>
      </c>
      <c r="AW30">
        <v>0</v>
      </c>
      <c r="AY30">
        <v>28</v>
      </c>
      <c r="BA30">
        <f t="shared" si="0"/>
        <v>1.0126953125</v>
      </c>
      <c r="BB30">
        <f t="shared" si="1"/>
        <v>1.210205078125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4.81005859375</v>
      </c>
      <c r="BH30">
        <f t="shared" si="6"/>
        <v>15.057373046875</v>
      </c>
      <c r="BI30">
        <f t="shared" si="9"/>
        <v>421.67626953125</v>
      </c>
      <c r="BJ30">
        <f t="shared" si="10"/>
        <v>422.6875</v>
      </c>
      <c r="BK30">
        <f t="shared" si="10"/>
        <v>425.389892578125</v>
      </c>
      <c r="BL30">
        <f t="shared" si="10"/>
        <v>425.90380859375</v>
      </c>
      <c r="BM30">
        <f t="shared" si="10"/>
        <v>430.41357421875</v>
      </c>
      <c r="BN30">
        <f t="shared" si="10"/>
        <v>433.414306640625</v>
      </c>
      <c r="BO30">
        <f t="shared" si="10"/>
        <v>436.728759765625</v>
      </c>
      <c r="BR30">
        <f t="shared" si="8"/>
        <v>432.091064453125</v>
      </c>
    </row>
    <row r="31" spans="1:70" x14ac:dyDescent="0.2">
      <c r="A31" t="s">
        <v>250</v>
      </c>
      <c r="B31" t="s">
        <v>153</v>
      </c>
      <c r="C31" t="s">
        <v>171</v>
      </c>
      <c r="D31">
        <v>120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0.82842618227005005</v>
      </c>
      <c r="M31">
        <v>0.82842618227005005</v>
      </c>
      <c r="N31">
        <v>0</v>
      </c>
      <c r="O31">
        <v>3612.990234375</v>
      </c>
      <c r="P31">
        <v>3612.990234375</v>
      </c>
      <c r="Q31">
        <v>0</v>
      </c>
      <c r="S31">
        <v>3615.9912109375</v>
      </c>
      <c r="T31">
        <v>3615.9912109375</v>
      </c>
      <c r="U31">
        <v>0</v>
      </c>
      <c r="W31">
        <v>3608.480712890625</v>
      </c>
      <c r="X31">
        <v>3608.480712890625</v>
      </c>
      <c r="Y31">
        <v>0</v>
      </c>
      <c r="Z31">
        <v>3612.990234375</v>
      </c>
      <c r="AA31">
        <v>3612.990234375</v>
      </c>
      <c r="AB31">
        <v>0</v>
      </c>
      <c r="AC31">
        <v>3607.966796875</v>
      </c>
      <c r="AD31">
        <v>3607.966796875</v>
      </c>
      <c r="AE31">
        <v>0</v>
      </c>
      <c r="AF31">
        <v>3608.480712890625</v>
      </c>
      <c r="AG31">
        <v>3608.480712890625</v>
      </c>
      <c r="AH31">
        <v>0</v>
      </c>
      <c r="AI31">
        <v>3606.656982421875</v>
      </c>
      <c r="AJ31">
        <v>3606.656982421875</v>
      </c>
      <c r="AK31">
        <v>0</v>
      </c>
      <c r="AL31">
        <v>3607.966796875</v>
      </c>
      <c r="AM31">
        <v>3607.966796875</v>
      </c>
      <c r="AN31">
        <v>0</v>
      </c>
      <c r="AO31">
        <v>3605.664306640625</v>
      </c>
      <c r="AP31">
        <v>3605.664306640625</v>
      </c>
      <c r="AQ31">
        <v>0</v>
      </c>
      <c r="AR31">
        <v>3606.673583984375</v>
      </c>
      <c r="AS31">
        <v>3606.673583984375</v>
      </c>
      <c r="AT31">
        <v>0</v>
      </c>
      <c r="AU31">
        <v>3612.990234375</v>
      </c>
      <c r="AV31">
        <v>3612.990234375</v>
      </c>
      <c r="AW31">
        <v>0</v>
      </c>
      <c r="AY31">
        <v>29</v>
      </c>
      <c r="BA31">
        <f t="shared" si="0"/>
        <v>1.00927734375</v>
      </c>
      <c r="BB31">
        <f t="shared" si="1"/>
        <v>1.309814453125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-3615.9912109375</v>
      </c>
      <c r="BI31">
        <f t="shared" si="9"/>
        <v>436.733642578125</v>
      </c>
      <c r="BJ31">
        <f t="shared" si="10"/>
        <v>437.746337890625</v>
      </c>
      <c r="BK31">
        <f t="shared" si="10"/>
        <v>438.95654296875</v>
      </c>
      <c r="BL31">
        <f t="shared" si="10"/>
        <v>439.470458984375</v>
      </c>
      <c r="BM31">
        <f t="shared" si="10"/>
        <v>443.980224609375</v>
      </c>
      <c r="BN31">
        <f t="shared" si="10"/>
        <v>446.98095703125</v>
      </c>
      <c r="BO31">
        <f t="shared" si="10"/>
        <v>451.791015625</v>
      </c>
      <c r="BR31">
        <f t="shared" si="8"/>
        <v>445.65771484375</v>
      </c>
    </row>
    <row r="33" spans="1:2" x14ac:dyDescent="0.2">
      <c r="A33" t="s">
        <v>76</v>
      </c>
    </row>
    <row r="34" spans="1:2" x14ac:dyDescent="0.2">
      <c r="A34" t="s">
        <v>77</v>
      </c>
      <c r="B34">
        <v>54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60.348427682071943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0.97253608703613281</v>
      </c>
      <c r="M2">
        <v>0.97253608703613281</v>
      </c>
      <c r="N2">
        <v>0</v>
      </c>
      <c r="O2">
        <v>0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0.69899481534957886</v>
      </c>
      <c r="M3">
        <v>0.69899481534957886</v>
      </c>
      <c r="N3">
        <v>0</v>
      </c>
      <c r="O3">
        <v>2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1.0519852638244629</v>
      </c>
      <c r="M4">
        <v>1.0519852638244629</v>
      </c>
      <c r="N4">
        <v>0</v>
      </c>
      <c r="O4">
        <v>1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0.78860747814178467</v>
      </c>
      <c r="M5">
        <v>0.78860747814178467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54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60.348427682071943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54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3901.853271484375</v>
      </c>
      <c r="C2">
        <v>3901.853271484375</v>
      </c>
      <c r="D2">
        <v>0</v>
      </c>
      <c r="F2">
        <v>3899.847412109375</v>
      </c>
      <c r="G2">
        <v>3899.847412109375</v>
      </c>
      <c r="H2">
        <v>0</v>
      </c>
      <c r="J2">
        <v>3897.84130859375</v>
      </c>
      <c r="K2">
        <v>3897.84130859375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topLeftCell="BF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395</v>
      </c>
      <c r="C2" t="s">
        <v>174</v>
      </c>
      <c r="D2">
        <v>150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0.89997589588165283</v>
      </c>
      <c r="M2">
        <v>0.89997589588165283</v>
      </c>
      <c r="N2">
        <v>0</v>
      </c>
      <c r="O2">
        <v>3912.563720703125</v>
      </c>
      <c r="P2">
        <v>3912.563720703125</v>
      </c>
      <c r="Q2">
        <v>0</v>
      </c>
      <c r="S2">
        <v>3915.564697265625</v>
      </c>
      <c r="T2">
        <v>3915.564697265625</v>
      </c>
      <c r="U2">
        <v>0</v>
      </c>
      <c r="W2">
        <v>3907.540283203125</v>
      </c>
      <c r="X2">
        <v>3907.540283203125</v>
      </c>
      <c r="Y2">
        <v>0</v>
      </c>
      <c r="Z2">
        <v>3908.05419921875</v>
      </c>
      <c r="AA2">
        <v>3908.05419921875</v>
      </c>
      <c r="AB2">
        <v>0</v>
      </c>
      <c r="AC2">
        <v>3905.03662109375</v>
      </c>
      <c r="AD2">
        <v>3905.03662109375</v>
      </c>
      <c r="AE2">
        <v>0</v>
      </c>
      <c r="AF2">
        <v>3907.540283203125</v>
      </c>
      <c r="AG2">
        <v>3907.540283203125</v>
      </c>
      <c r="AH2">
        <v>0</v>
      </c>
      <c r="AI2">
        <v>3908.05419921875</v>
      </c>
      <c r="AJ2">
        <v>3908.05419921875</v>
      </c>
      <c r="AK2">
        <v>0</v>
      </c>
      <c r="AL2">
        <v>3912.563720703125</v>
      </c>
      <c r="AM2">
        <v>3912.563720703125</v>
      </c>
      <c r="AN2">
        <v>0</v>
      </c>
      <c r="AO2">
        <v>3904.05029296875</v>
      </c>
      <c r="AP2">
        <v>3904.05029296875</v>
      </c>
      <c r="AQ2">
        <v>0</v>
      </c>
      <c r="AR2">
        <v>3905.05322265625</v>
      </c>
      <c r="AS2">
        <v>3905.05322265625</v>
      </c>
      <c r="AT2">
        <v>0</v>
      </c>
      <c r="AU2">
        <v>3912.563720703125</v>
      </c>
      <c r="AV2">
        <v>3912.563720703125</v>
      </c>
      <c r="AW2">
        <v>0</v>
      </c>
      <c r="AY2">
        <v>0</v>
      </c>
      <c r="BA2">
        <f>AR2-AO2</f>
        <v>1.0029296875</v>
      </c>
      <c r="BB2">
        <f>AF2-AD2</f>
        <v>2.503662109375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3.518310546875</v>
      </c>
      <c r="BH2">
        <f>SUM(BA2:BF2)</f>
        <v>15.04931640625</v>
      </c>
      <c r="BI2">
        <v>0</v>
      </c>
      <c r="BJ2">
        <f>BA2-AX2</f>
        <v>1.0029296875</v>
      </c>
      <c r="BK2">
        <f>BJ2+BB2</f>
        <v>3.506591796875</v>
      </c>
      <c r="BL2">
        <f>BK2+BC2</f>
        <v>4.0205078125</v>
      </c>
      <c r="BM2">
        <f>BL2+BD2</f>
        <v>8.530029296875</v>
      </c>
      <c r="BN2">
        <f>BM2+BE2</f>
        <v>11.531005859375</v>
      </c>
      <c r="BO2">
        <f>BN2+BF2</f>
        <v>15.04931640625</v>
      </c>
      <c r="BQ2">
        <f>allo_block1!AO2-fifth_countdown!J2</f>
        <v>6.208984375</v>
      </c>
      <c r="BR2">
        <f>$BQ$2+BL2</f>
        <v>10.2294921875</v>
      </c>
    </row>
    <row r="3" spans="1:70" x14ac:dyDescent="0.2">
      <c r="A3" t="s">
        <v>346</v>
      </c>
      <c r="B3" t="s">
        <v>404</v>
      </c>
      <c r="C3" t="s">
        <v>154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0.88098257780075073</v>
      </c>
      <c r="M3">
        <v>0.88098257780075073</v>
      </c>
      <c r="N3">
        <v>0</v>
      </c>
      <c r="O3">
        <v>3927.899658203125</v>
      </c>
      <c r="P3">
        <v>3927.899658203125</v>
      </c>
      <c r="Q3">
        <v>0</v>
      </c>
      <c r="S3">
        <v>3930.900634765625</v>
      </c>
      <c r="T3">
        <v>3930.900634765625</v>
      </c>
      <c r="U3">
        <v>0</v>
      </c>
      <c r="W3">
        <v>3922.8759765625</v>
      </c>
      <c r="X3">
        <v>3922.8759765625</v>
      </c>
      <c r="Y3">
        <v>0</v>
      </c>
      <c r="Z3">
        <v>3923.39013671875</v>
      </c>
      <c r="AA3">
        <v>3923.39013671875</v>
      </c>
      <c r="AB3">
        <v>0</v>
      </c>
      <c r="AC3">
        <v>3920.07421875</v>
      </c>
      <c r="AD3">
        <v>3920.07421875</v>
      </c>
      <c r="AE3">
        <v>0</v>
      </c>
      <c r="AF3">
        <v>3922.8759765625</v>
      </c>
      <c r="AG3">
        <v>3922.8759765625</v>
      </c>
      <c r="AH3">
        <v>0</v>
      </c>
      <c r="AI3">
        <v>3923.39013671875</v>
      </c>
      <c r="AJ3">
        <v>3923.39013671875</v>
      </c>
      <c r="AK3">
        <v>0</v>
      </c>
      <c r="AL3">
        <v>3927.899658203125</v>
      </c>
      <c r="AM3">
        <v>3927.899658203125</v>
      </c>
      <c r="AN3">
        <v>0</v>
      </c>
      <c r="AO3">
        <v>3919.0830078125</v>
      </c>
      <c r="AP3">
        <v>3919.0830078125</v>
      </c>
      <c r="AQ3">
        <v>0</v>
      </c>
      <c r="AR3">
        <v>3920.0908203125</v>
      </c>
      <c r="AS3">
        <v>3920.0908203125</v>
      </c>
      <c r="AT3">
        <v>0</v>
      </c>
      <c r="AU3">
        <v>3927.899658203125</v>
      </c>
      <c r="AV3">
        <v>3927.899658203125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AF3-AD3</f>
        <v>2.8017578125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3.203369140625</v>
      </c>
      <c r="BH3">
        <f t="shared" ref="BH3:BH30" si="6">SUM(BA3:BF3)</f>
        <v>15.03759765625</v>
      </c>
      <c r="BI3">
        <f>SUM(BA2:BF2)</f>
        <v>15.04931640625</v>
      </c>
      <c r="BJ3">
        <f t="shared" ref="BJ3:BO18" si="7">BI3+BA2</f>
        <v>16.05224609375</v>
      </c>
      <c r="BK3">
        <f t="shared" si="7"/>
        <v>18.555908203125</v>
      </c>
      <c r="BL3">
        <f t="shared" si="7"/>
        <v>19.06982421875</v>
      </c>
      <c r="BM3">
        <f t="shared" si="7"/>
        <v>23.579345703125</v>
      </c>
      <c r="BN3">
        <f t="shared" si="7"/>
        <v>26.580322265625</v>
      </c>
      <c r="BO3">
        <f t="shared" si="7"/>
        <v>30.0986328125</v>
      </c>
      <c r="BR3">
        <f t="shared" ref="BR3:BR31" si="8">$BQ$2+BL3</f>
        <v>25.27880859375</v>
      </c>
    </row>
    <row r="4" spans="1:70" x14ac:dyDescent="0.2">
      <c r="A4" t="s">
        <v>349</v>
      </c>
      <c r="B4" t="s">
        <v>414</v>
      </c>
      <c r="C4" t="s">
        <v>150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0.75345051288604736</v>
      </c>
      <c r="M4">
        <v>0.75345051288604736</v>
      </c>
      <c r="N4">
        <v>0</v>
      </c>
      <c r="O4">
        <v>3942.73828125</v>
      </c>
      <c r="P4">
        <v>3942.73828125</v>
      </c>
      <c r="Q4">
        <v>0</v>
      </c>
      <c r="S4">
        <v>3945.739013671875</v>
      </c>
      <c r="T4">
        <v>3945.739013671875</v>
      </c>
      <c r="U4">
        <v>0</v>
      </c>
      <c r="W4">
        <v>3937.714599609375</v>
      </c>
      <c r="X4">
        <v>3937.714599609375</v>
      </c>
      <c r="Y4">
        <v>0</v>
      </c>
      <c r="Z4">
        <v>3938.228759765625</v>
      </c>
      <c r="AA4">
        <v>3938.228759765625</v>
      </c>
      <c r="AB4">
        <v>0</v>
      </c>
      <c r="AC4">
        <v>3935.11181640625</v>
      </c>
      <c r="AD4">
        <v>3935.11181640625</v>
      </c>
      <c r="AE4">
        <v>0</v>
      </c>
      <c r="AF4">
        <v>3937.714599609375</v>
      </c>
      <c r="AG4">
        <v>3937.714599609375</v>
      </c>
      <c r="AH4">
        <v>0</v>
      </c>
      <c r="AI4">
        <v>3938.228759765625</v>
      </c>
      <c r="AJ4">
        <v>3938.228759765625</v>
      </c>
      <c r="AK4">
        <v>0</v>
      </c>
      <c r="AL4">
        <v>3942.73828125</v>
      </c>
      <c r="AM4">
        <v>3942.73828125</v>
      </c>
      <c r="AN4">
        <v>0</v>
      </c>
      <c r="AO4">
        <v>3934.10400390625</v>
      </c>
      <c r="AP4">
        <v>3934.10400390625</v>
      </c>
      <c r="AQ4">
        <v>0</v>
      </c>
      <c r="AR4">
        <v>3935.11181640625</v>
      </c>
      <c r="AS4">
        <v>3935.11181640625</v>
      </c>
      <c r="AT4">
        <v>0</v>
      </c>
      <c r="AU4">
        <v>3942.73828125</v>
      </c>
      <c r="AV4">
        <v>3942.73828125</v>
      </c>
      <c r="AW4">
        <v>0</v>
      </c>
      <c r="AY4">
        <v>2</v>
      </c>
      <c r="BA4">
        <f t="shared" si="0"/>
        <v>1.0078125</v>
      </c>
      <c r="BB4">
        <f t="shared" si="1"/>
        <v>2.602783203125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3.4228515625</v>
      </c>
      <c r="BH4">
        <f t="shared" si="6"/>
        <v>15.057861328125</v>
      </c>
      <c r="BI4">
        <f>BH2+BH3</f>
        <v>30.0869140625</v>
      </c>
      <c r="BJ4">
        <f t="shared" si="7"/>
        <v>31.0947265625</v>
      </c>
      <c r="BK4">
        <f t="shared" si="7"/>
        <v>33.896484375</v>
      </c>
      <c r="BL4">
        <f t="shared" si="7"/>
        <v>34.41064453125</v>
      </c>
      <c r="BM4">
        <f t="shared" si="7"/>
        <v>38.920166015625</v>
      </c>
      <c r="BN4">
        <f t="shared" si="7"/>
        <v>41.921142578125</v>
      </c>
      <c r="BO4">
        <f t="shared" si="7"/>
        <v>45.12451171875</v>
      </c>
      <c r="BR4">
        <f t="shared" si="8"/>
        <v>40.61962890625</v>
      </c>
    </row>
    <row r="5" spans="1:70" x14ac:dyDescent="0.2">
      <c r="A5" t="s">
        <v>346</v>
      </c>
      <c r="B5" t="s">
        <v>406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0.89016151428222656</v>
      </c>
      <c r="M5">
        <v>0.89016151428222656</v>
      </c>
      <c r="N5">
        <v>0</v>
      </c>
      <c r="O5">
        <v>3956.88037109375</v>
      </c>
      <c r="P5">
        <v>3956.88037109375</v>
      </c>
      <c r="Q5">
        <v>0</v>
      </c>
      <c r="S5">
        <v>3959.88134765625</v>
      </c>
      <c r="T5">
        <v>3959.88134765625</v>
      </c>
      <c r="U5">
        <v>0</v>
      </c>
      <c r="W5">
        <v>3951.85693359375</v>
      </c>
      <c r="X5">
        <v>3951.85693359375</v>
      </c>
      <c r="Y5">
        <v>0</v>
      </c>
      <c r="Z5">
        <v>3952.370849609375</v>
      </c>
      <c r="AA5">
        <v>3952.370849609375</v>
      </c>
      <c r="AB5">
        <v>0</v>
      </c>
      <c r="AC5">
        <v>3950.149169921875</v>
      </c>
      <c r="AD5">
        <v>3950.149169921875</v>
      </c>
      <c r="AE5">
        <v>0</v>
      </c>
      <c r="AF5">
        <v>3951.85693359375</v>
      </c>
      <c r="AG5">
        <v>3951.85693359375</v>
      </c>
      <c r="AH5">
        <v>0</v>
      </c>
      <c r="AI5">
        <v>3952.370849609375</v>
      </c>
      <c r="AJ5">
        <v>3952.370849609375</v>
      </c>
      <c r="AK5">
        <v>0</v>
      </c>
      <c r="AL5">
        <v>3956.88037109375</v>
      </c>
      <c r="AM5">
        <v>3956.88037109375</v>
      </c>
      <c r="AN5">
        <v>0</v>
      </c>
      <c r="AO5">
        <v>3949.161865234375</v>
      </c>
      <c r="AP5">
        <v>3949.161865234375</v>
      </c>
      <c r="AQ5">
        <v>0</v>
      </c>
      <c r="AR5">
        <v>3950.165771484375</v>
      </c>
      <c r="AS5">
        <v>3950.165771484375</v>
      </c>
      <c r="AT5">
        <v>0</v>
      </c>
      <c r="AU5">
        <v>3956.88037109375</v>
      </c>
      <c r="AV5">
        <v>3956.88037109375</v>
      </c>
      <c r="AW5">
        <v>0</v>
      </c>
      <c r="AY5">
        <v>3</v>
      </c>
      <c r="BA5">
        <f t="shared" si="0"/>
        <v>1.00390625</v>
      </c>
      <c r="BB5">
        <f t="shared" si="1"/>
        <v>1.707763671875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4.31201171875</v>
      </c>
      <c r="BH5">
        <f t="shared" si="6"/>
        <v>15.048095703125</v>
      </c>
      <c r="BI5">
        <f t="shared" ref="BI5:BI31" si="9">BI4+BH4</f>
        <v>45.144775390625</v>
      </c>
      <c r="BJ5">
        <f t="shared" si="7"/>
        <v>46.152587890625</v>
      </c>
      <c r="BK5">
        <f t="shared" si="7"/>
        <v>48.75537109375</v>
      </c>
      <c r="BL5">
        <f t="shared" si="7"/>
        <v>49.26953125</v>
      </c>
      <c r="BM5">
        <f t="shared" si="7"/>
        <v>53.779052734375</v>
      </c>
      <c r="BN5">
        <f t="shared" si="7"/>
        <v>56.77978515625</v>
      </c>
      <c r="BO5">
        <f t="shared" si="7"/>
        <v>60.20263671875</v>
      </c>
      <c r="BR5">
        <f t="shared" si="8"/>
        <v>55.478515625</v>
      </c>
    </row>
    <row r="6" spans="1:70" x14ac:dyDescent="0.2">
      <c r="A6" t="s">
        <v>346</v>
      </c>
      <c r="B6" t="s">
        <v>404</v>
      </c>
      <c r="C6" t="s">
        <v>154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0.79711848497390747</v>
      </c>
      <c r="M6">
        <v>0.79711848497390747</v>
      </c>
      <c r="N6">
        <v>0</v>
      </c>
      <c r="O6">
        <v>3971.818603515625</v>
      </c>
      <c r="P6">
        <v>3971.818603515625</v>
      </c>
      <c r="Q6">
        <v>0</v>
      </c>
      <c r="S6">
        <v>3974.819580078125</v>
      </c>
      <c r="T6">
        <v>3974.819580078125</v>
      </c>
      <c r="U6">
        <v>0</v>
      </c>
      <c r="W6">
        <v>3966.794921875</v>
      </c>
      <c r="X6">
        <v>3966.794921875</v>
      </c>
      <c r="Y6">
        <v>0</v>
      </c>
      <c r="Z6">
        <v>3967.308837890625</v>
      </c>
      <c r="AA6">
        <v>3967.308837890625</v>
      </c>
      <c r="AB6">
        <v>0</v>
      </c>
      <c r="AC6">
        <v>3965.186767578125</v>
      </c>
      <c r="AD6">
        <v>3965.186767578125</v>
      </c>
      <c r="AE6">
        <v>0</v>
      </c>
      <c r="AF6">
        <v>3966.794921875</v>
      </c>
      <c r="AG6">
        <v>3966.794921875</v>
      </c>
      <c r="AH6">
        <v>0</v>
      </c>
      <c r="AI6">
        <v>3967.308837890625</v>
      </c>
      <c r="AJ6">
        <v>3967.308837890625</v>
      </c>
      <c r="AK6">
        <v>0</v>
      </c>
      <c r="AL6">
        <v>3971.818603515625</v>
      </c>
      <c r="AM6">
        <v>3971.818603515625</v>
      </c>
      <c r="AN6">
        <v>0</v>
      </c>
      <c r="AO6">
        <v>3964.193359375</v>
      </c>
      <c r="AP6">
        <v>3964.193359375</v>
      </c>
      <c r="AQ6">
        <v>0</v>
      </c>
      <c r="AR6">
        <v>3965.203369140625</v>
      </c>
      <c r="AS6">
        <v>3965.203369140625</v>
      </c>
      <c r="AT6">
        <v>0</v>
      </c>
      <c r="AU6">
        <v>3971.818603515625</v>
      </c>
      <c r="AV6">
        <v>3971.818603515625</v>
      </c>
      <c r="AW6">
        <v>0</v>
      </c>
      <c r="AY6">
        <v>4</v>
      </c>
      <c r="BA6">
        <f t="shared" si="0"/>
        <v>1.010009765625</v>
      </c>
      <c r="BB6">
        <f t="shared" si="1"/>
        <v>1.608154296875</v>
      </c>
      <c r="BC6">
        <f t="shared" si="2"/>
        <v>0.513916015625</v>
      </c>
      <c r="BD6">
        <f t="shared" si="3"/>
        <v>4.509765625</v>
      </c>
      <c r="BE6">
        <f t="shared" si="4"/>
        <v>3.0009765625</v>
      </c>
      <c r="BF6">
        <f t="shared" si="5"/>
        <v>4.414794921875</v>
      </c>
      <c r="BH6">
        <f t="shared" si="6"/>
        <v>15.0576171875</v>
      </c>
      <c r="BI6">
        <f t="shared" si="9"/>
        <v>60.19287109375</v>
      </c>
      <c r="BJ6">
        <f t="shared" si="7"/>
        <v>61.19677734375</v>
      </c>
      <c r="BK6">
        <f t="shared" si="7"/>
        <v>62.904541015625</v>
      </c>
      <c r="BL6">
        <f t="shared" si="7"/>
        <v>63.41845703125</v>
      </c>
      <c r="BM6">
        <f t="shared" si="7"/>
        <v>67.927978515625</v>
      </c>
      <c r="BN6">
        <f t="shared" si="7"/>
        <v>70.928955078125</v>
      </c>
      <c r="BO6">
        <f t="shared" si="7"/>
        <v>75.240966796875</v>
      </c>
      <c r="BR6">
        <f t="shared" si="8"/>
        <v>69.62744140625</v>
      </c>
    </row>
    <row r="7" spans="1:70" x14ac:dyDescent="0.2">
      <c r="A7" t="s">
        <v>349</v>
      </c>
      <c r="B7" t="s">
        <v>399</v>
      </c>
      <c r="C7" t="s">
        <v>63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1.4454371929168699</v>
      </c>
      <c r="M7">
        <v>1.4454371929168699</v>
      </c>
      <c r="N7">
        <v>0</v>
      </c>
      <c r="O7">
        <v>3986.57421875</v>
      </c>
      <c r="P7">
        <v>3986.57421875</v>
      </c>
      <c r="Q7">
        <v>0</v>
      </c>
      <c r="S7">
        <v>3989.574951171875</v>
      </c>
      <c r="T7">
        <v>3989.574951171875</v>
      </c>
      <c r="U7">
        <v>0</v>
      </c>
      <c r="W7">
        <v>3981.550537109375</v>
      </c>
      <c r="X7">
        <v>3981.550537109375</v>
      </c>
      <c r="Y7">
        <v>0</v>
      </c>
      <c r="Z7">
        <v>3982.064453125</v>
      </c>
      <c r="AA7">
        <v>3982.064453125</v>
      </c>
      <c r="AB7">
        <v>0</v>
      </c>
      <c r="AC7">
        <v>3980.240966796875</v>
      </c>
      <c r="AD7">
        <v>3980.240966796875</v>
      </c>
      <c r="AE7">
        <v>0</v>
      </c>
      <c r="AF7">
        <v>3981.550537109375</v>
      </c>
      <c r="AG7">
        <v>3981.550537109375</v>
      </c>
      <c r="AH7">
        <v>0</v>
      </c>
      <c r="AI7">
        <v>3982.064453125</v>
      </c>
      <c r="AJ7">
        <v>3982.064453125</v>
      </c>
      <c r="AK7">
        <v>0</v>
      </c>
      <c r="AL7">
        <v>3986.57421875</v>
      </c>
      <c r="AM7">
        <v>3986.57421875</v>
      </c>
      <c r="AN7">
        <v>0</v>
      </c>
      <c r="AO7">
        <v>3979.234375</v>
      </c>
      <c r="AP7">
        <v>3979.234375</v>
      </c>
      <c r="AQ7">
        <v>0</v>
      </c>
      <c r="AR7">
        <v>3980.240966796875</v>
      </c>
      <c r="AS7">
        <v>3980.240966796875</v>
      </c>
      <c r="AT7">
        <v>0</v>
      </c>
      <c r="AU7">
        <v>3986.57421875</v>
      </c>
      <c r="AV7">
        <v>3986.57421875</v>
      </c>
      <c r="AW7">
        <v>0</v>
      </c>
      <c r="AY7">
        <v>5</v>
      </c>
      <c r="BA7">
        <f t="shared" si="0"/>
        <v>1.006591796875</v>
      </c>
      <c r="BB7">
        <f t="shared" si="1"/>
        <v>1.3095703125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4.71044921875</v>
      </c>
      <c r="BH7">
        <f t="shared" si="6"/>
        <v>15.051025390625</v>
      </c>
      <c r="BI7">
        <f t="shared" si="9"/>
        <v>75.25048828125</v>
      </c>
      <c r="BJ7">
        <f t="shared" si="7"/>
        <v>76.260498046875</v>
      </c>
      <c r="BK7">
        <f t="shared" si="7"/>
        <v>77.86865234375</v>
      </c>
      <c r="BL7">
        <f t="shared" si="7"/>
        <v>78.382568359375</v>
      </c>
      <c r="BM7">
        <f t="shared" si="7"/>
        <v>82.892333984375</v>
      </c>
      <c r="BN7">
        <f t="shared" si="7"/>
        <v>85.893310546875</v>
      </c>
      <c r="BO7">
        <f t="shared" si="7"/>
        <v>90.30810546875</v>
      </c>
      <c r="BR7">
        <f t="shared" si="8"/>
        <v>84.591552734375</v>
      </c>
    </row>
    <row r="8" spans="1:70" x14ac:dyDescent="0.2">
      <c r="A8" t="s">
        <v>349</v>
      </c>
      <c r="B8" t="s">
        <v>411</v>
      </c>
      <c r="C8" t="s">
        <v>75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0.93146991729736328</v>
      </c>
      <c r="M8">
        <v>0.93146991729736328</v>
      </c>
      <c r="N8">
        <v>0</v>
      </c>
      <c r="O8">
        <v>4001.711181640625</v>
      </c>
      <c r="P8">
        <v>4001.711181640625</v>
      </c>
      <c r="Q8">
        <v>0</v>
      </c>
      <c r="S8">
        <v>4004.712158203125</v>
      </c>
      <c r="T8">
        <v>4004.712158203125</v>
      </c>
      <c r="U8">
        <v>0</v>
      </c>
      <c r="W8">
        <v>3996.687744140625</v>
      </c>
      <c r="X8">
        <v>3996.687744140625</v>
      </c>
      <c r="Y8">
        <v>0</v>
      </c>
      <c r="Z8">
        <v>3997.20166015625</v>
      </c>
      <c r="AA8">
        <v>3997.20166015625</v>
      </c>
      <c r="AB8">
        <v>0</v>
      </c>
      <c r="AC8">
        <v>3995.2783203125</v>
      </c>
      <c r="AD8">
        <v>3995.2783203125</v>
      </c>
      <c r="AE8">
        <v>0</v>
      </c>
      <c r="AF8">
        <v>3996.687744140625</v>
      </c>
      <c r="AG8">
        <v>3996.687744140625</v>
      </c>
      <c r="AH8">
        <v>0</v>
      </c>
      <c r="AI8">
        <v>3997.20166015625</v>
      </c>
      <c r="AJ8">
        <v>3997.20166015625</v>
      </c>
      <c r="AK8">
        <v>0</v>
      </c>
      <c r="AL8">
        <v>4001.711181640625</v>
      </c>
      <c r="AM8">
        <v>4001.711181640625</v>
      </c>
      <c r="AN8">
        <v>0</v>
      </c>
      <c r="AO8">
        <v>3994.285400390625</v>
      </c>
      <c r="AP8">
        <v>3994.285400390625</v>
      </c>
      <c r="AQ8">
        <v>0</v>
      </c>
      <c r="AR8">
        <v>3995.294921875</v>
      </c>
      <c r="AS8">
        <v>3995.294921875</v>
      </c>
      <c r="AT8">
        <v>0</v>
      </c>
      <c r="AU8">
        <v>4001.711181640625</v>
      </c>
      <c r="AV8">
        <v>4001.711181640625</v>
      </c>
      <c r="AW8">
        <v>0</v>
      </c>
      <c r="AY8">
        <v>6</v>
      </c>
      <c r="BA8">
        <f t="shared" si="0"/>
        <v>1.009521484375</v>
      </c>
      <c r="BB8">
        <f t="shared" si="1"/>
        <v>1.409423828125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4.61083984375</v>
      </c>
      <c r="BH8">
        <f t="shared" si="6"/>
        <v>15.05419921875</v>
      </c>
      <c r="BI8">
        <f t="shared" si="9"/>
        <v>90.301513671875</v>
      </c>
      <c r="BJ8">
        <f t="shared" si="7"/>
        <v>91.30810546875</v>
      </c>
      <c r="BK8">
        <f t="shared" si="7"/>
        <v>92.61767578125</v>
      </c>
      <c r="BL8">
        <f t="shared" si="7"/>
        <v>93.131591796875</v>
      </c>
      <c r="BM8">
        <f t="shared" si="7"/>
        <v>97.641357421875</v>
      </c>
      <c r="BN8">
        <f t="shared" si="7"/>
        <v>100.64208984375</v>
      </c>
      <c r="BO8">
        <f t="shared" si="7"/>
        <v>105.3525390625</v>
      </c>
      <c r="BR8">
        <f t="shared" si="8"/>
        <v>99.340576171875</v>
      </c>
    </row>
    <row r="9" spans="1:70" x14ac:dyDescent="0.2">
      <c r="A9" t="s">
        <v>349</v>
      </c>
      <c r="B9" t="s">
        <v>408</v>
      </c>
      <c r="C9" t="s">
        <v>171</v>
      </c>
      <c r="D9">
        <v>-30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1.273083448410034</v>
      </c>
      <c r="M9">
        <v>1.273083448410034</v>
      </c>
      <c r="N9">
        <v>0</v>
      </c>
      <c r="O9">
        <v>4017.345458984375</v>
      </c>
      <c r="P9">
        <v>4017.345458984375</v>
      </c>
      <c r="Q9">
        <v>0</v>
      </c>
      <c r="S9">
        <v>4020.346435546875</v>
      </c>
      <c r="T9">
        <v>4020.346435546875</v>
      </c>
      <c r="U9">
        <v>0</v>
      </c>
      <c r="W9">
        <v>4012.322021484375</v>
      </c>
      <c r="X9">
        <v>4012.322021484375</v>
      </c>
      <c r="Y9">
        <v>0</v>
      </c>
      <c r="Z9">
        <v>4012.8359375</v>
      </c>
      <c r="AA9">
        <v>4012.8359375</v>
      </c>
      <c r="AB9">
        <v>0</v>
      </c>
      <c r="AC9">
        <v>4010.31591796875</v>
      </c>
      <c r="AD9">
        <v>4010.31591796875</v>
      </c>
      <c r="AE9">
        <v>0</v>
      </c>
      <c r="AF9">
        <v>4012.322021484375</v>
      </c>
      <c r="AG9">
        <v>4012.322021484375</v>
      </c>
      <c r="AH9">
        <v>0</v>
      </c>
      <c r="AI9">
        <v>4012.8359375</v>
      </c>
      <c r="AJ9">
        <v>4012.8359375</v>
      </c>
      <c r="AK9">
        <v>0</v>
      </c>
      <c r="AL9">
        <v>4017.345458984375</v>
      </c>
      <c r="AM9">
        <v>4017.345458984375</v>
      </c>
      <c r="AN9">
        <v>0</v>
      </c>
      <c r="AO9">
        <v>4009.322998046875</v>
      </c>
      <c r="AP9">
        <v>4009.322998046875</v>
      </c>
      <c r="AQ9">
        <v>0</v>
      </c>
      <c r="AR9">
        <v>4010.33251953125</v>
      </c>
      <c r="AS9">
        <v>4010.33251953125</v>
      </c>
      <c r="AT9">
        <v>0</v>
      </c>
      <c r="AU9">
        <v>4017.345458984375</v>
      </c>
      <c r="AV9">
        <v>4017.345458984375</v>
      </c>
      <c r="AW9">
        <v>0</v>
      </c>
      <c r="AY9">
        <v>7</v>
      </c>
      <c r="BA9">
        <f t="shared" si="0"/>
        <v>1.009521484375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4.014404296875</v>
      </c>
      <c r="BH9">
        <f t="shared" si="6"/>
        <v>15.054443359375</v>
      </c>
      <c r="BI9">
        <f t="shared" si="9"/>
        <v>105.355712890625</v>
      </c>
      <c r="BJ9">
        <f t="shared" si="7"/>
        <v>106.365234375</v>
      </c>
      <c r="BK9">
        <f t="shared" si="7"/>
        <v>107.774658203125</v>
      </c>
      <c r="BL9">
        <f t="shared" si="7"/>
        <v>108.28857421875</v>
      </c>
      <c r="BM9">
        <f t="shared" si="7"/>
        <v>112.798095703125</v>
      </c>
      <c r="BN9">
        <f t="shared" si="7"/>
        <v>115.799072265625</v>
      </c>
      <c r="BO9">
        <f t="shared" si="7"/>
        <v>120.409912109375</v>
      </c>
      <c r="BR9">
        <f t="shared" si="8"/>
        <v>114.49755859375</v>
      </c>
    </row>
    <row r="10" spans="1:70" x14ac:dyDescent="0.2">
      <c r="A10" t="s">
        <v>349</v>
      </c>
      <c r="B10" t="s">
        <v>415</v>
      </c>
      <c r="C10" t="s">
        <v>63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0.98637181520462036</v>
      </c>
      <c r="M10">
        <v>0.98637181520462036</v>
      </c>
      <c r="N10">
        <v>0</v>
      </c>
      <c r="O10">
        <v>4031.7861328125</v>
      </c>
      <c r="P10">
        <v>4031.7861328125</v>
      </c>
      <c r="Q10">
        <v>0</v>
      </c>
      <c r="S10">
        <v>4034.787109375</v>
      </c>
      <c r="T10">
        <v>4034.787109375</v>
      </c>
      <c r="U10">
        <v>0</v>
      </c>
      <c r="W10">
        <v>4026.7626953125</v>
      </c>
      <c r="X10">
        <v>4026.7626953125</v>
      </c>
      <c r="Y10">
        <v>0</v>
      </c>
      <c r="Z10">
        <v>4027.276611328125</v>
      </c>
      <c r="AA10">
        <v>4027.276611328125</v>
      </c>
      <c r="AB10">
        <v>0</v>
      </c>
      <c r="AC10">
        <v>4025.353515625</v>
      </c>
      <c r="AD10">
        <v>4025.353515625</v>
      </c>
      <c r="AE10">
        <v>0</v>
      </c>
      <c r="AF10">
        <v>4026.7626953125</v>
      </c>
      <c r="AG10">
        <v>4026.7626953125</v>
      </c>
      <c r="AH10">
        <v>0</v>
      </c>
      <c r="AI10">
        <v>4027.276611328125</v>
      </c>
      <c r="AJ10">
        <v>4027.276611328125</v>
      </c>
      <c r="AK10">
        <v>0</v>
      </c>
      <c r="AL10">
        <v>4031.7861328125</v>
      </c>
      <c r="AM10">
        <v>4031.7861328125</v>
      </c>
      <c r="AN10">
        <v>0</v>
      </c>
      <c r="AO10">
        <v>4024.36083984375</v>
      </c>
      <c r="AP10">
        <v>4024.36083984375</v>
      </c>
      <c r="AQ10">
        <v>0</v>
      </c>
      <c r="AR10">
        <v>4025.369873046875</v>
      </c>
      <c r="AS10">
        <v>4025.369873046875</v>
      </c>
      <c r="AT10">
        <v>0</v>
      </c>
      <c r="AU10">
        <v>4031.7861328125</v>
      </c>
      <c r="AV10">
        <v>4031.7861328125</v>
      </c>
      <c r="AW10">
        <v>0</v>
      </c>
      <c r="AY10">
        <v>8</v>
      </c>
      <c r="BA10">
        <f t="shared" si="0"/>
        <v>1.009033203125</v>
      </c>
      <c r="BB10">
        <f t="shared" si="1"/>
        <v>1.4091796875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4.6142578125</v>
      </c>
      <c r="BH10">
        <f t="shared" si="6"/>
        <v>15.056884765625</v>
      </c>
      <c r="BI10">
        <f t="shared" si="9"/>
        <v>120.41015625</v>
      </c>
      <c r="BJ10">
        <f t="shared" si="7"/>
        <v>121.419677734375</v>
      </c>
      <c r="BK10">
        <f t="shared" si="7"/>
        <v>123.42578125</v>
      </c>
      <c r="BL10">
        <f t="shared" si="7"/>
        <v>123.939697265625</v>
      </c>
      <c r="BM10">
        <f t="shared" si="7"/>
        <v>128.44921875</v>
      </c>
      <c r="BN10">
        <f t="shared" si="7"/>
        <v>131.4501953125</v>
      </c>
      <c r="BO10">
        <f t="shared" si="7"/>
        <v>135.464599609375</v>
      </c>
      <c r="BR10">
        <f t="shared" si="8"/>
        <v>130.148681640625</v>
      </c>
    </row>
    <row r="11" spans="1:70" x14ac:dyDescent="0.2">
      <c r="A11" t="s">
        <v>349</v>
      </c>
      <c r="B11" t="s">
        <v>403</v>
      </c>
      <c r="C11" t="s">
        <v>150</v>
      </c>
      <c r="D11">
        <v>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0.9732593297958374</v>
      </c>
      <c r="M11">
        <v>0.9732593297958374</v>
      </c>
      <c r="N11">
        <v>0</v>
      </c>
      <c r="O11">
        <v>4046.525390625</v>
      </c>
      <c r="P11">
        <v>4046.525390625</v>
      </c>
      <c r="Q11">
        <v>0</v>
      </c>
      <c r="S11">
        <v>4049.526123046875</v>
      </c>
      <c r="T11">
        <v>4049.526123046875</v>
      </c>
      <c r="U11">
        <v>0</v>
      </c>
      <c r="W11">
        <v>4041.501708984375</v>
      </c>
      <c r="X11">
        <v>4041.501708984375</v>
      </c>
      <c r="Y11">
        <v>0</v>
      </c>
      <c r="Z11">
        <v>4042.015625</v>
      </c>
      <c r="AA11">
        <v>4042.015625</v>
      </c>
      <c r="AB11">
        <v>0</v>
      </c>
      <c r="AC11">
        <v>4040.390869140625</v>
      </c>
      <c r="AD11">
        <v>4040.390869140625</v>
      </c>
      <c r="AE11">
        <v>0</v>
      </c>
      <c r="AF11">
        <v>4041.501708984375</v>
      </c>
      <c r="AG11">
        <v>4041.501708984375</v>
      </c>
      <c r="AH11">
        <v>0</v>
      </c>
      <c r="AI11">
        <v>4042.015625</v>
      </c>
      <c r="AJ11">
        <v>4042.015625</v>
      </c>
      <c r="AK11">
        <v>0</v>
      </c>
      <c r="AL11">
        <v>4046.525390625</v>
      </c>
      <c r="AM11">
        <v>4046.525390625</v>
      </c>
      <c r="AN11">
        <v>0</v>
      </c>
      <c r="AO11">
        <v>4039.4013671875</v>
      </c>
      <c r="AP11">
        <v>4039.4013671875</v>
      </c>
      <c r="AQ11">
        <v>0</v>
      </c>
      <c r="AR11">
        <v>4040.407470703125</v>
      </c>
      <c r="AS11">
        <v>4040.407470703125</v>
      </c>
      <c r="AT11">
        <v>0</v>
      </c>
      <c r="AU11">
        <v>4046.525390625</v>
      </c>
      <c r="AV11">
        <v>4046.525390625</v>
      </c>
      <c r="AW11">
        <v>0</v>
      </c>
      <c r="AY11">
        <v>9</v>
      </c>
      <c r="BA11">
        <f t="shared" si="0"/>
        <v>1.006103515625</v>
      </c>
      <c r="BB11">
        <f t="shared" si="1"/>
        <v>1.11083984375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4.907470703125</v>
      </c>
      <c r="BH11">
        <f t="shared" si="6"/>
        <v>15.048828125</v>
      </c>
      <c r="BI11">
        <f t="shared" si="9"/>
        <v>135.467041015625</v>
      </c>
      <c r="BJ11">
        <f t="shared" si="7"/>
        <v>136.47607421875</v>
      </c>
      <c r="BK11">
        <f t="shared" si="7"/>
        <v>137.88525390625</v>
      </c>
      <c r="BL11">
        <f t="shared" si="7"/>
        <v>138.399169921875</v>
      </c>
      <c r="BM11">
        <f t="shared" si="7"/>
        <v>142.90869140625</v>
      </c>
      <c r="BN11">
        <f t="shared" si="7"/>
        <v>145.90966796875</v>
      </c>
      <c r="BO11">
        <f t="shared" si="7"/>
        <v>150.52392578125</v>
      </c>
      <c r="BR11">
        <f t="shared" si="8"/>
        <v>144.608154296875</v>
      </c>
    </row>
    <row r="12" spans="1:70" x14ac:dyDescent="0.2">
      <c r="A12" t="s">
        <v>349</v>
      </c>
      <c r="B12" t="s">
        <v>395</v>
      </c>
      <c r="C12" t="s">
        <v>63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0.92009562253952026</v>
      </c>
      <c r="M12">
        <v>0.92009562253952026</v>
      </c>
      <c r="N12">
        <v>0</v>
      </c>
      <c r="O12">
        <v>4063.154541015625</v>
      </c>
      <c r="P12">
        <v>4063.154541015625</v>
      </c>
      <c r="Q12">
        <v>0</v>
      </c>
      <c r="S12">
        <v>4066.1552734375</v>
      </c>
      <c r="T12">
        <v>4066.1552734375</v>
      </c>
      <c r="U12">
        <v>0</v>
      </c>
      <c r="W12">
        <v>4058.130859375</v>
      </c>
      <c r="X12">
        <v>4058.130859375</v>
      </c>
      <c r="Y12">
        <v>0</v>
      </c>
      <c r="Z12">
        <v>4058.64501953125</v>
      </c>
      <c r="AA12">
        <v>4058.64501953125</v>
      </c>
      <c r="AB12">
        <v>0</v>
      </c>
      <c r="AC12">
        <v>4055.428466796875</v>
      </c>
      <c r="AD12">
        <v>4055.428466796875</v>
      </c>
      <c r="AE12">
        <v>0</v>
      </c>
      <c r="AF12">
        <v>4058.130859375</v>
      </c>
      <c r="AG12">
        <v>4058.130859375</v>
      </c>
      <c r="AH12">
        <v>0</v>
      </c>
      <c r="AI12">
        <v>4058.64501953125</v>
      </c>
      <c r="AJ12">
        <v>4058.64501953125</v>
      </c>
      <c r="AK12">
        <v>0</v>
      </c>
      <c r="AL12">
        <v>4063.154541015625</v>
      </c>
      <c r="AM12">
        <v>4063.154541015625</v>
      </c>
      <c r="AN12">
        <v>0</v>
      </c>
      <c r="AO12">
        <v>4054.43359375</v>
      </c>
      <c r="AP12">
        <v>4054.43359375</v>
      </c>
      <c r="AQ12">
        <v>0</v>
      </c>
      <c r="AR12">
        <v>4055.445068359375</v>
      </c>
      <c r="AS12">
        <v>4055.445068359375</v>
      </c>
      <c r="AT12">
        <v>0</v>
      </c>
      <c r="AU12">
        <v>4063.154541015625</v>
      </c>
      <c r="AV12">
        <v>4063.154541015625</v>
      </c>
      <c r="AW12">
        <v>0</v>
      </c>
      <c r="AY12">
        <v>10</v>
      </c>
      <c r="BA12">
        <f t="shared" si="0"/>
        <v>1.011474609375</v>
      </c>
      <c r="BB12">
        <f t="shared" si="1"/>
        <v>2.702392578125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3.302734375</v>
      </c>
      <c r="BH12">
        <f t="shared" si="6"/>
        <v>15.041015625</v>
      </c>
      <c r="BI12">
        <f t="shared" si="9"/>
        <v>150.515869140625</v>
      </c>
      <c r="BJ12">
        <f t="shared" si="7"/>
        <v>151.52197265625</v>
      </c>
      <c r="BK12">
        <f t="shared" si="7"/>
        <v>152.6328125</v>
      </c>
      <c r="BL12">
        <f t="shared" si="7"/>
        <v>153.146728515625</v>
      </c>
      <c r="BM12">
        <f t="shared" si="7"/>
        <v>157.656494140625</v>
      </c>
      <c r="BN12">
        <f t="shared" si="7"/>
        <v>160.6572265625</v>
      </c>
      <c r="BO12">
        <f t="shared" si="7"/>
        <v>165.564697265625</v>
      </c>
      <c r="BR12">
        <f t="shared" si="8"/>
        <v>159.355712890625</v>
      </c>
    </row>
    <row r="13" spans="1:70" x14ac:dyDescent="0.2">
      <c r="A13" t="s">
        <v>349</v>
      </c>
      <c r="B13" t="s">
        <v>409</v>
      </c>
      <c r="C13" t="s">
        <v>171</v>
      </c>
      <c r="D13">
        <v>120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0.74811649322509766</v>
      </c>
      <c r="M13">
        <v>0.74811649322509766</v>
      </c>
      <c r="N13">
        <v>0</v>
      </c>
      <c r="O13">
        <v>4077.9765625</v>
      </c>
      <c r="P13">
        <v>4077.9765625</v>
      </c>
      <c r="Q13">
        <v>0</v>
      </c>
      <c r="S13">
        <v>4080.977294921875</v>
      </c>
      <c r="T13">
        <v>4080.977294921875</v>
      </c>
      <c r="U13">
        <v>0</v>
      </c>
      <c r="W13">
        <v>4072.952880859375</v>
      </c>
      <c r="X13">
        <v>4072.952880859375</v>
      </c>
      <c r="Y13">
        <v>0</v>
      </c>
      <c r="Z13">
        <v>4073.466796875</v>
      </c>
      <c r="AA13">
        <v>4073.466796875</v>
      </c>
      <c r="AB13">
        <v>0</v>
      </c>
      <c r="AC13">
        <v>4070.449462890625</v>
      </c>
      <c r="AD13">
        <v>4070.449462890625</v>
      </c>
      <c r="AE13">
        <v>0</v>
      </c>
      <c r="AF13">
        <v>4072.952880859375</v>
      </c>
      <c r="AG13">
        <v>4072.952880859375</v>
      </c>
      <c r="AH13">
        <v>0</v>
      </c>
      <c r="AI13">
        <v>4073.466796875</v>
      </c>
      <c r="AJ13">
        <v>4073.466796875</v>
      </c>
      <c r="AK13">
        <v>0</v>
      </c>
      <c r="AL13">
        <v>4077.9765625</v>
      </c>
      <c r="AM13">
        <v>4077.9765625</v>
      </c>
      <c r="AN13">
        <v>0</v>
      </c>
      <c r="AO13">
        <v>4069.4580078125</v>
      </c>
      <c r="AP13">
        <v>4069.4580078125</v>
      </c>
      <c r="AQ13">
        <v>0</v>
      </c>
      <c r="AR13">
        <v>4070.466064453125</v>
      </c>
      <c r="AS13">
        <v>4070.466064453125</v>
      </c>
      <c r="AT13">
        <v>0</v>
      </c>
      <c r="AU13">
        <v>4077.9765625</v>
      </c>
      <c r="AV13">
        <v>4077.9765625</v>
      </c>
      <c r="AW13">
        <v>0</v>
      </c>
      <c r="AY13">
        <v>11</v>
      </c>
      <c r="BA13">
        <f t="shared" si="0"/>
        <v>1.008056640625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3.51611328125</v>
      </c>
      <c r="BH13">
        <f t="shared" si="6"/>
        <v>15.052001953125</v>
      </c>
      <c r="BI13">
        <f t="shared" si="9"/>
        <v>165.556884765625</v>
      </c>
      <c r="BJ13">
        <f t="shared" si="7"/>
        <v>166.568359375</v>
      </c>
      <c r="BK13">
        <f t="shared" si="7"/>
        <v>169.270751953125</v>
      </c>
      <c r="BL13">
        <f t="shared" si="7"/>
        <v>169.784912109375</v>
      </c>
      <c r="BM13">
        <f t="shared" si="7"/>
        <v>174.29443359375</v>
      </c>
      <c r="BN13">
        <f t="shared" si="7"/>
        <v>177.295166015625</v>
      </c>
      <c r="BO13">
        <f t="shared" si="7"/>
        <v>180.597900390625</v>
      </c>
      <c r="BR13">
        <f t="shared" si="8"/>
        <v>175.993896484375</v>
      </c>
    </row>
    <row r="14" spans="1:70" x14ac:dyDescent="0.2">
      <c r="A14" t="s">
        <v>349</v>
      </c>
      <c r="B14" t="s">
        <v>401</v>
      </c>
      <c r="C14" t="s">
        <v>150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0.61769658327102661</v>
      </c>
      <c r="M14">
        <v>0.61769658327102661</v>
      </c>
      <c r="N14">
        <v>0</v>
      </c>
      <c r="O14">
        <v>4093.411865234375</v>
      </c>
      <c r="P14">
        <v>4093.411865234375</v>
      </c>
      <c r="Q14">
        <v>0</v>
      </c>
      <c r="S14">
        <v>4096.41259765625</v>
      </c>
      <c r="T14">
        <v>4096.41259765625</v>
      </c>
      <c r="U14">
        <v>0</v>
      </c>
      <c r="W14">
        <v>4088.388427734375</v>
      </c>
      <c r="X14">
        <v>4088.388427734375</v>
      </c>
      <c r="Y14">
        <v>0</v>
      </c>
      <c r="Z14">
        <v>4088.90234375</v>
      </c>
      <c r="AA14">
        <v>4088.90234375</v>
      </c>
      <c r="AB14">
        <v>0</v>
      </c>
      <c r="AC14">
        <v>4085.487060546875</v>
      </c>
      <c r="AD14">
        <v>4085.487060546875</v>
      </c>
      <c r="AE14">
        <v>0</v>
      </c>
      <c r="AF14">
        <v>4088.388427734375</v>
      </c>
      <c r="AG14">
        <v>4088.388427734375</v>
      </c>
      <c r="AH14">
        <v>0</v>
      </c>
      <c r="AI14">
        <v>4088.90234375</v>
      </c>
      <c r="AJ14">
        <v>4088.90234375</v>
      </c>
      <c r="AK14">
        <v>0</v>
      </c>
      <c r="AL14">
        <v>4093.411865234375</v>
      </c>
      <c r="AM14">
        <v>4093.411865234375</v>
      </c>
      <c r="AN14">
        <v>0</v>
      </c>
      <c r="AO14">
        <v>4084.493408203125</v>
      </c>
      <c r="AP14">
        <v>4084.493408203125</v>
      </c>
      <c r="AQ14">
        <v>0</v>
      </c>
      <c r="AR14">
        <v>4085.50341796875</v>
      </c>
      <c r="AS14">
        <v>4085.50341796875</v>
      </c>
      <c r="AT14">
        <v>0</v>
      </c>
      <c r="AU14">
        <v>4093.411865234375</v>
      </c>
      <c r="AV14">
        <v>4093.411865234375</v>
      </c>
      <c r="AW14">
        <v>0</v>
      </c>
      <c r="AY14">
        <v>12</v>
      </c>
      <c r="BA14">
        <f t="shared" si="0"/>
        <v>1.010009765625</v>
      </c>
      <c r="BB14">
        <f t="shared" si="1"/>
        <v>2.9013671875</v>
      </c>
      <c r="BC14">
        <f t="shared" si="2"/>
        <v>0.513916015625</v>
      </c>
      <c r="BD14">
        <f t="shared" si="3"/>
        <v>4.509521484375</v>
      </c>
      <c r="BE14">
        <f t="shared" si="4"/>
        <v>3.000732421875</v>
      </c>
      <c r="BF14">
        <f t="shared" si="5"/>
        <v>3.10498046875</v>
      </c>
      <c r="BH14">
        <f t="shared" si="6"/>
        <v>15.04052734375</v>
      </c>
      <c r="BI14">
        <f t="shared" si="9"/>
        <v>180.60888671875</v>
      </c>
      <c r="BJ14">
        <f t="shared" si="7"/>
        <v>181.616943359375</v>
      </c>
      <c r="BK14">
        <f t="shared" si="7"/>
        <v>184.120361328125</v>
      </c>
      <c r="BL14">
        <f t="shared" si="7"/>
        <v>184.63427734375</v>
      </c>
      <c r="BM14">
        <f t="shared" si="7"/>
        <v>189.14404296875</v>
      </c>
      <c r="BN14">
        <f t="shared" si="7"/>
        <v>192.144775390625</v>
      </c>
      <c r="BO14">
        <f t="shared" si="7"/>
        <v>195.660888671875</v>
      </c>
      <c r="BR14">
        <f t="shared" si="8"/>
        <v>190.84326171875</v>
      </c>
    </row>
    <row r="15" spans="1:70" x14ac:dyDescent="0.2">
      <c r="A15" t="s">
        <v>346</v>
      </c>
      <c r="B15" t="s">
        <v>348</v>
      </c>
      <c r="C15" t="s">
        <v>68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0.80990558862686157</v>
      </c>
      <c r="M15">
        <v>0.80990558862686157</v>
      </c>
      <c r="N15">
        <v>0</v>
      </c>
      <c r="O15">
        <v>4107.45458984375</v>
      </c>
      <c r="P15">
        <v>4107.45458984375</v>
      </c>
      <c r="Q15">
        <v>0</v>
      </c>
      <c r="S15">
        <v>4110.45556640625</v>
      </c>
      <c r="T15">
        <v>4110.45556640625</v>
      </c>
      <c r="U15">
        <v>0</v>
      </c>
      <c r="W15">
        <v>4102.43115234375</v>
      </c>
      <c r="X15">
        <v>4102.43115234375</v>
      </c>
      <c r="Y15">
        <v>0</v>
      </c>
      <c r="Z15">
        <v>4102.9453125</v>
      </c>
      <c r="AA15">
        <v>4102.9453125</v>
      </c>
      <c r="AB15">
        <v>0</v>
      </c>
      <c r="AC15">
        <v>4100.5244140625</v>
      </c>
      <c r="AD15">
        <v>4100.5244140625</v>
      </c>
      <c r="AE15">
        <v>0</v>
      </c>
      <c r="AF15">
        <v>4102.43115234375</v>
      </c>
      <c r="AG15">
        <v>4102.43115234375</v>
      </c>
      <c r="AH15">
        <v>0</v>
      </c>
      <c r="AI15">
        <v>4102.9453125</v>
      </c>
      <c r="AJ15">
        <v>4102.9453125</v>
      </c>
      <c r="AK15">
        <v>0</v>
      </c>
      <c r="AL15">
        <v>4107.45458984375</v>
      </c>
      <c r="AM15">
        <v>4107.45458984375</v>
      </c>
      <c r="AN15">
        <v>0</v>
      </c>
      <c r="AO15">
        <v>4099.517578125</v>
      </c>
      <c r="AP15">
        <v>4099.517578125</v>
      </c>
      <c r="AQ15">
        <v>0</v>
      </c>
      <c r="AR15">
        <v>4100.5244140625</v>
      </c>
      <c r="AS15">
        <v>4100.5244140625</v>
      </c>
      <c r="AT15">
        <v>0</v>
      </c>
      <c r="AU15">
        <v>4107.45458984375</v>
      </c>
      <c r="AV15">
        <v>4107.45458984375</v>
      </c>
      <c r="AW15">
        <v>0</v>
      </c>
      <c r="AY15">
        <v>13</v>
      </c>
      <c r="BA15">
        <f t="shared" si="0"/>
        <v>1.0068359375</v>
      </c>
      <c r="BB15">
        <f t="shared" si="1"/>
        <v>1.90673828125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4.1123046875</v>
      </c>
      <c r="BH15">
        <f t="shared" si="6"/>
        <v>15.05029296875</v>
      </c>
      <c r="BI15">
        <f t="shared" si="9"/>
        <v>195.6494140625</v>
      </c>
      <c r="BJ15">
        <f t="shared" si="7"/>
        <v>196.659423828125</v>
      </c>
      <c r="BK15">
        <f t="shared" si="7"/>
        <v>199.560791015625</v>
      </c>
      <c r="BL15">
        <f t="shared" si="7"/>
        <v>200.07470703125</v>
      </c>
      <c r="BM15">
        <f t="shared" si="7"/>
        <v>204.584228515625</v>
      </c>
      <c r="BN15">
        <f t="shared" si="7"/>
        <v>207.5849609375</v>
      </c>
      <c r="BO15">
        <f t="shared" si="7"/>
        <v>210.68994140625</v>
      </c>
      <c r="BR15">
        <f t="shared" si="8"/>
        <v>206.28369140625</v>
      </c>
    </row>
    <row r="16" spans="1:70" x14ac:dyDescent="0.2">
      <c r="A16" t="s">
        <v>346</v>
      </c>
      <c r="B16" t="s">
        <v>405</v>
      </c>
      <c r="C16" t="s">
        <v>152</v>
      </c>
      <c r="D16">
        <v>-150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0.56801307201385498</v>
      </c>
      <c r="M16">
        <v>0.56801307201385498</v>
      </c>
      <c r="N16">
        <v>0</v>
      </c>
      <c r="O16">
        <v>4122.98974609375</v>
      </c>
      <c r="P16">
        <v>4122.98974609375</v>
      </c>
      <c r="Q16">
        <v>0</v>
      </c>
      <c r="S16">
        <v>4125.990234375</v>
      </c>
      <c r="T16">
        <v>4125.990234375</v>
      </c>
      <c r="U16">
        <v>0</v>
      </c>
      <c r="W16">
        <v>4117.9658203125</v>
      </c>
      <c r="X16">
        <v>4117.9658203125</v>
      </c>
      <c r="Y16">
        <v>0</v>
      </c>
      <c r="Z16">
        <v>4118.47998046875</v>
      </c>
      <c r="AA16">
        <v>4118.47998046875</v>
      </c>
      <c r="AB16">
        <v>0</v>
      </c>
      <c r="AC16">
        <v>4115.56201171875</v>
      </c>
      <c r="AD16">
        <v>4115.56201171875</v>
      </c>
      <c r="AE16">
        <v>0</v>
      </c>
      <c r="AF16">
        <v>4117.9658203125</v>
      </c>
      <c r="AG16">
        <v>4117.9658203125</v>
      </c>
      <c r="AH16">
        <v>0</v>
      </c>
      <c r="AI16">
        <v>4118.47998046875</v>
      </c>
      <c r="AJ16">
        <v>4118.47998046875</v>
      </c>
      <c r="AK16">
        <v>0</v>
      </c>
      <c r="AL16">
        <v>4122.98974609375</v>
      </c>
      <c r="AM16">
        <v>4122.98974609375</v>
      </c>
      <c r="AN16">
        <v>0</v>
      </c>
      <c r="AO16">
        <v>4114.56787109375</v>
      </c>
      <c r="AP16">
        <v>4114.56787109375</v>
      </c>
      <c r="AQ16">
        <v>0</v>
      </c>
      <c r="AR16">
        <v>4115.57861328125</v>
      </c>
      <c r="AS16">
        <v>4115.57861328125</v>
      </c>
      <c r="AT16">
        <v>0</v>
      </c>
      <c r="AU16">
        <v>4122.98974609375</v>
      </c>
      <c r="AV16">
        <v>4122.98974609375</v>
      </c>
      <c r="AW16">
        <v>0</v>
      </c>
      <c r="AY16">
        <v>14</v>
      </c>
      <c r="BA16">
        <f t="shared" si="0"/>
        <v>1.0107421875</v>
      </c>
      <c r="BB16">
        <f t="shared" si="1"/>
        <v>2.40380859375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3.61572265625</v>
      </c>
      <c r="BH16">
        <f t="shared" si="6"/>
        <v>15.0546875</v>
      </c>
      <c r="BI16">
        <f t="shared" si="9"/>
        <v>210.69970703125</v>
      </c>
      <c r="BJ16">
        <f t="shared" si="7"/>
        <v>211.70654296875</v>
      </c>
      <c r="BK16">
        <f t="shared" si="7"/>
        <v>213.61328125</v>
      </c>
      <c r="BL16">
        <f t="shared" si="7"/>
        <v>214.12744140625</v>
      </c>
      <c r="BM16">
        <f t="shared" si="7"/>
        <v>218.63671875</v>
      </c>
      <c r="BN16">
        <f t="shared" si="7"/>
        <v>221.6376953125</v>
      </c>
      <c r="BO16">
        <f t="shared" si="7"/>
        <v>225.75</v>
      </c>
      <c r="BR16">
        <f t="shared" si="8"/>
        <v>220.33642578125</v>
      </c>
    </row>
    <row r="17" spans="1:70" x14ac:dyDescent="0.2">
      <c r="A17" t="s">
        <v>346</v>
      </c>
      <c r="B17" t="s">
        <v>397</v>
      </c>
      <c r="C17" t="s">
        <v>150</v>
      </c>
      <c r="D17">
        <v>-90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70</v>
      </c>
      <c r="L17">
        <v>1.21439516544342</v>
      </c>
      <c r="M17">
        <v>1.21439516544342</v>
      </c>
      <c r="N17">
        <v>0</v>
      </c>
      <c r="O17">
        <v>4137.62939453125</v>
      </c>
      <c r="P17">
        <v>4137.62939453125</v>
      </c>
      <c r="Q17">
        <v>0</v>
      </c>
      <c r="S17">
        <v>4140.6298828125</v>
      </c>
      <c r="T17">
        <v>4140.6298828125</v>
      </c>
      <c r="U17">
        <v>0</v>
      </c>
      <c r="W17">
        <v>4132.60546875</v>
      </c>
      <c r="X17">
        <v>4132.60546875</v>
      </c>
      <c r="Y17">
        <v>0</v>
      </c>
      <c r="Z17">
        <v>4133.11962890625</v>
      </c>
      <c r="AA17">
        <v>4133.11962890625</v>
      </c>
      <c r="AB17">
        <v>0</v>
      </c>
      <c r="AC17">
        <v>4130.599609375</v>
      </c>
      <c r="AD17">
        <v>4130.599609375</v>
      </c>
      <c r="AE17">
        <v>0</v>
      </c>
      <c r="AF17">
        <v>4132.60546875</v>
      </c>
      <c r="AG17">
        <v>4132.60546875</v>
      </c>
      <c r="AH17">
        <v>0</v>
      </c>
      <c r="AI17">
        <v>4133.11962890625</v>
      </c>
      <c r="AJ17">
        <v>4133.11962890625</v>
      </c>
      <c r="AK17">
        <v>0</v>
      </c>
      <c r="AL17">
        <v>4137.62939453125</v>
      </c>
      <c r="AM17">
        <v>4137.62939453125</v>
      </c>
      <c r="AN17">
        <v>0</v>
      </c>
      <c r="AO17">
        <v>4129.60595703125</v>
      </c>
      <c r="AP17">
        <v>4129.60595703125</v>
      </c>
      <c r="AQ17">
        <v>0</v>
      </c>
      <c r="AR17">
        <v>4130.6162109375</v>
      </c>
      <c r="AS17">
        <v>4130.6162109375</v>
      </c>
      <c r="AT17">
        <v>0</v>
      </c>
      <c r="AU17">
        <v>4137.62939453125</v>
      </c>
      <c r="AV17">
        <v>4137.62939453125</v>
      </c>
      <c r="AW17">
        <v>0</v>
      </c>
      <c r="AY17">
        <v>15</v>
      </c>
      <c r="BA17">
        <f t="shared" si="0"/>
        <v>1.01025390625</v>
      </c>
      <c r="BB17">
        <f t="shared" si="1"/>
        <v>2.005859375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4.01708984375</v>
      </c>
      <c r="BH17">
        <f t="shared" si="6"/>
        <v>15.0576171875</v>
      </c>
      <c r="BI17">
        <f t="shared" si="9"/>
        <v>225.75439453125</v>
      </c>
      <c r="BJ17">
        <f t="shared" si="7"/>
        <v>226.76513671875</v>
      </c>
      <c r="BK17">
        <f t="shared" si="7"/>
        <v>229.1689453125</v>
      </c>
      <c r="BL17">
        <f t="shared" si="7"/>
        <v>229.68310546875</v>
      </c>
      <c r="BM17">
        <f t="shared" si="7"/>
        <v>234.19287109375</v>
      </c>
      <c r="BN17">
        <f t="shared" si="7"/>
        <v>237.193359375</v>
      </c>
      <c r="BO17">
        <f t="shared" si="7"/>
        <v>240.80908203125</v>
      </c>
      <c r="BR17">
        <f t="shared" si="8"/>
        <v>235.89208984375</v>
      </c>
    </row>
    <row r="18" spans="1:70" x14ac:dyDescent="0.2">
      <c r="A18" t="s">
        <v>349</v>
      </c>
      <c r="B18" t="s">
        <v>396</v>
      </c>
      <c r="C18" t="s">
        <v>159</v>
      </c>
      <c r="D18">
        <v>60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0.85615122318267822</v>
      </c>
      <c r="M18">
        <v>0.85615122318267822</v>
      </c>
      <c r="N18">
        <v>0</v>
      </c>
      <c r="O18">
        <v>4152.08642578125</v>
      </c>
      <c r="P18">
        <v>4152.08642578125</v>
      </c>
      <c r="Q18">
        <v>0</v>
      </c>
      <c r="S18">
        <v>4155.08740234375</v>
      </c>
      <c r="T18">
        <v>4155.08740234375</v>
      </c>
      <c r="U18">
        <v>0</v>
      </c>
      <c r="W18">
        <v>4147.06298828125</v>
      </c>
      <c r="X18">
        <v>4147.06298828125</v>
      </c>
      <c r="Y18">
        <v>0</v>
      </c>
      <c r="Z18">
        <v>4147.57666015625</v>
      </c>
      <c r="AA18">
        <v>4147.57666015625</v>
      </c>
      <c r="AB18">
        <v>0</v>
      </c>
      <c r="AC18">
        <v>4145.6533203125</v>
      </c>
      <c r="AD18">
        <v>4145.6533203125</v>
      </c>
      <c r="AE18">
        <v>0</v>
      </c>
      <c r="AF18">
        <v>4147.06298828125</v>
      </c>
      <c r="AG18">
        <v>4147.06298828125</v>
      </c>
      <c r="AH18">
        <v>0</v>
      </c>
      <c r="AI18">
        <v>4147.57666015625</v>
      </c>
      <c r="AJ18">
        <v>4147.57666015625</v>
      </c>
      <c r="AK18">
        <v>0</v>
      </c>
      <c r="AL18">
        <v>4152.08642578125</v>
      </c>
      <c r="AM18">
        <v>4152.08642578125</v>
      </c>
      <c r="AN18">
        <v>0</v>
      </c>
      <c r="AO18">
        <v>4144.64697265625</v>
      </c>
      <c r="AP18">
        <v>4144.64697265625</v>
      </c>
      <c r="AQ18">
        <v>0</v>
      </c>
      <c r="AR18">
        <v>4145.6533203125</v>
      </c>
      <c r="AS18">
        <v>4145.6533203125</v>
      </c>
      <c r="AT18">
        <v>0</v>
      </c>
      <c r="AU18">
        <v>4152.08642578125</v>
      </c>
      <c r="AV18">
        <v>4152.08642578125</v>
      </c>
      <c r="AW18">
        <v>0</v>
      </c>
      <c r="AY18">
        <v>16</v>
      </c>
      <c r="BA18">
        <f t="shared" si="0"/>
        <v>1.00634765625</v>
      </c>
      <c r="BB18">
        <f t="shared" si="1"/>
        <v>1.40966796875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4.609375</v>
      </c>
      <c r="BH18">
        <f t="shared" si="6"/>
        <v>15.0498046875</v>
      </c>
      <c r="BI18">
        <f t="shared" si="9"/>
        <v>240.81201171875</v>
      </c>
      <c r="BJ18">
        <f t="shared" si="7"/>
        <v>241.822265625</v>
      </c>
      <c r="BK18">
        <f t="shared" si="7"/>
        <v>243.828125</v>
      </c>
      <c r="BL18">
        <f t="shared" si="7"/>
        <v>244.34228515625</v>
      </c>
      <c r="BM18">
        <f t="shared" si="7"/>
        <v>248.85205078125</v>
      </c>
      <c r="BN18">
        <f t="shared" si="7"/>
        <v>251.8525390625</v>
      </c>
      <c r="BO18">
        <f t="shared" si="7"/>
        <v>255.86962890625</v>
      </c>
      <c r="BR18">
        <f t="shared" si="8"/>
        <v>250.55126953125</v>
      </c>
    </row>
    <row r="19" spans="1:70" x14ac:dyDescent="0.2">
      <c r="A19" t="s">
        <v>349</v>
      </c>
      <c r="B19" t="s">
        <v>351</v>
      </c>
      <c r="C19" t="s">
        <v>75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0.78366810083389282</v>
      </c>
      <c r="M19">
        <v>0.78366810083389282</v>
      </c>
      <c r="N19">
        <v>0</v>
      </c>
      <c r="O19">
        <v>4167.32275390625</v>
      </c>
      <c r="P19">
        <v>4167.32275390625</v>
      </c>
      <c r="Q19">
        <v>0</v>
      </c>
      <c r="S19">
        <v>4170.32373046875</v>
      </c>
      <c r="T19">
        <v>4170.32373046875</v>
      </c>
      <c r="U19">
        <v>0</v>
      </c>
      <c r="W19">
        <v>4162.29931640625</v>
      </c>
      <c r="X19">
        <v>4162.29931640625</v>
      </c>
      <c r="Y19">
        <v>0</v>
      </c>
      <c r="Z19">
        <v>4162.8134765625</v>
      </c>
      <c r="AA19">
        <v>4162.8134765625</v>
      </c>
      <c r="AB19">
        <v>0</v>
      </c>
      <c r="AC19">
        <v>4160.69140625</v>
      </c>
      <c r="AD19">
        <v>4160.69140625</v>
      </c>
      <c r="AE19">
        <v>0</v>
      </c>
      <c r="AF19">
        <v>4162.29931640625</v>
      </c>
      <c r="AG19">
        <v>4162.29931640625</v>
      </c>
      <c r="AH19">
        <v>0</v>
      </c>
      <c r="AI19">
        <v>4162.8134765625</v>
      </c>
      <c r="AJ19">
        <v>4162.8134765625</v>
      </c>
      <c r="AK19">
        <v>0</v>
      </c>
      <c r="AL19">
        <v>4167.32275390625</v>
      </c>
      <c r="AM19">
        <v>4167.32275390625</v>
      </c>
      <c r="AN19">
        <v>0</v>
      </c>
      <c r="AO19">
        <v>4159.69677734375</v>
      </c>
      <c r="AP19">
        <v>4159.69677734375</v>
      </c>
      <c r="AQ19">
        <v>0</v>
      </c>
      <c r="AR19">
        <v>4160.70751953125</v>
      </c>
      <c r="AS19">
        <v>4160.70751953125</v>
      </c>
      <c r="AT19">
        <v>0</v>
      </c>
      <c r="AU19">
        <v>4167.32275390625</v>
      </c>
      <c r="AV19">
        <v>4167.32275390625</v>
      </c>
      <c r="AW19">
        <v>0</v>
      </c>
      <c r="AY19">
        <v>17</v>
      </c>
      <c r="BA19">
        <f t="shared" si="0"/>
        <v>1.0107421875</v>
      </c>
      <c r="BB19">
        <f t="shared" si="1"/>
        <v>1.60791015625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4.412109375</v>
      </c>
      <c r="BH19">
        <f t="shared" si="6"/>
        <v>15.05517578125</v>
      </c>
      <c r="BI19">
        <f t="shared" si="9"/>
        <v>255.86181640625</v>
      </c>
      <c r="BJ19">
        <f t="shared" ref="BJ19:BO31" si="10">BI19+BA18</f>
        <v>256.8681640625</v>
      </c>
      <c r="BK19">
        <f t="shared" si="10"/>
        <v>258.27783203125</v>
      </c>
      <c r="BL19">
        <f t="shared" si="10"/>
        <v>258.79150390625</v>
      </c>
      <c r="BM19">
        <f t="shared" si="10"/>
        <v>263.30126953125</v>
      </c>
      <c r="BN19">
        <f t="shared" si="10"/>
        <v>266.30224609375</v>
      </c>
      <c r="BO19">
        <f t="shared" si="10"/>
        <v>270.91162109375</v>
      </c>
      <c r="BR19">
        <f t="shared" si="8"/>
        <v>265.00048828125</v>
      </c>
    </row>
    <row r="20" spans="1:70" x14ac:dyDescent="0.2">
      <c r="A20" t="s">
        <v>349</v>
      </c>
      <c r="B20" t="s">
        <v>410</v>
      </c>
      <c r="C20" t="s">
        <v>75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0.66795980930328369</v>
      </c>
      <c r="M20">
        <v>0.66795980930328369</v>
      </c>
      <c r="N20">
        <v>0</v>
      </c>
      <c r="O20">
        <v>4183.45458984375</v>
      </c>
      <c r="P20">
        <v>4183.45458984375</v>
      </c>
      <c r="Q20">
        <v>0</v>
      </c>
      <c r="S20">
        <v>4186.45556640625</v>
      </c>
      <c r="T20">
        <v>4186.45556640625</v>
      </c>
      <c r="U20">
        <v>0</v>
      </c>
      <c r="W20">
        <v>4178.43115234375</v>
      </c>
      <c r="X20">
        <v>4178.43115234375</v>
      </c>
      <c r="Y20">
        <v>0</v>
      </c>
      <c r="Z20">
        <v>4178.94482421875</v>
      </c>
      <c r="AA20">
        <v>4178.94482421875</v>
      </c>
      <c r="AB20">
        <v>0</v>
      </c>
      <c r="AC20">
        <v>4175.728515625</v>
      </c>
      <c r="AD20">
        <v>4175.728515625</v>
      </c>
      <c r="AE20">
        <v>0</v>
      </c>
      <c r="AF20">
        <v>4178.43115234375</v>
      </c>
      <c r="AG20">
        <v>4178.43115234375</v>
      </c>
      <c r="AH20">
        <v>0</v>
      </c>
      <c r="AI20">
        <v>4178.94482421875</v>
      </c>
      <c r="AJ20">
        <v>4178.94482421875</v>
      </c>
      <c r="AK20">
        <v>0</v>
      </c>
      <c r="AL20">
        <v>4183.45458984375</v>
      </c>
      <c r="AM20">
        <v>4183.45458984375</v>
      </c>
      <c r="AN20">
        <v>0</v>
      </c>
      <c r="AO20">
        <v>4174.73583984375</v>
      </c>
      <c r="AP20">
        <v>4174.73583984375</v>
      </c>
      <c r="AQ20">
        <v>0</v>
      </c>
      <c r="AR20">
        <v>4175.7451171875</v>
      </c>
      <c r="AS20">
        <v>4175.7451171875</v>
      </c>
      <c r="AT20">
        <v>0</v>
      </c>
      <c r="AU20">
        <v>4183.45458984375</v>
      </c>
      <c r="AV20">
        <v>4183.45458984375</v>
      </c>
      <c r="AW20">
        <v>0</v>
      </c>
      <c r="AY20">
        <v>18</v>
      </c>
      <c r="BA20">
        <f t="shared" si="0"/>
        <v>1.00927734375</v>
      </c>
      <c r="BB20">
        <f t="shared" si="1"/>
        <v>2.70263671875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3.30078125</v>
      </c>
      <c r="BH20">
        <f t="shared" si="6"/>
        <v>15.037109375</v>
      </c>
      <c r="BI20">
        <f t="shared" si="9"/>
        <v>270.9169921875</v>
      </c>
      <c r="BJ20">
        <f t="shared" si="10"/>
        <v>271.927734375</v>
      </c>
      <c r="BK20">
        <f t="shared" si="10"/>
        <v>273.53564453125</v>
      </c>
      <c r="BL20">
        <f t="shared" si="10"/>
        <v>274.0498046875</v>
      </c>
      <c r="BM20">
        <f t="shared" si="10"/>
        <v>278.55908203125</v>
      </c>
      <c r="BN20">
        <f t="shared" si="10"/>
        <v>281.56005859375</v>
      </c>
      <c r="BO20">
        <f t="shared" si="10"/>
        <v>285.97216796875</v>
      </c>
      <c r="BR20">
        <f t="shared" si="8"/>
        <v>280.2587890625</v>
      </c>
    </row>
    <row r="21" spans="1:70" x14ac:dyDescent="0.2">
      <c r="A21" t="s">
        <v>349</v>
      </c>
      <c r="B21" t="s">
        <v>398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0.92889320850372314</v>
      </c>
      <c r="M21">
        <v>0.92889320850372314</v>
      </c>
      <c r="N21">
        <v>0</v>
      </c>
      <c r="O21">
        <v>4198.27685546875</v>
      </c>
      <c r="P21">
        <v>4198.27685546875</v>
      </c>
      <c r="Q21">
        <v>0</v>
      </c>
      <c r="S21">
        <v>4201.27734375</v>
      </c>
      <c r="T21">
        <v>4201.27734375</v>
      </c>
      <c r="U21">
        <v>0</v>
      </c>
      <c r="W21">
        <v>4193.2529296875</v>
      </c>
      <c r="X21">
        <v>4193.2529296875</v>
      </c>
      <c r="Y21">
        <v>0</v>
      </c>
      <c r="Z21">
        <v>4193.76708984375</v>
      </c>
      <c r="AA21">
        <v>4193.76708984375</v>
      </c>
      <c r="AB21">
        <v>0</v>
      </c>
      <c r="AC21">
        <v>4190.74951171875</v>
      </c>
      <c r="AD21">
        <v>4190.74951171875</v>
      </c>
      <c r="AE21">
        <v>0</v>
      </c>
      <c r="AF21">
        <v>4193.2529296875</v>
      </c>
      <c r="AG21">
        <v>4193.2529296875</v>
      </c>
      <c r="AH21">
        <v>0</v>
      </c>
      <c r="AI21">
        <v>4193.76708984375</v>
      </c>
      <c r="AJ21">
        <v>4193.76708984375</v>
      </c>
      <c r="AK21">
        <v>0</v>
      </c>
      <c r="AL21">
        <v>4198.27685546875</v>
      </c>
      <c r="AM21">
        <v>4198.27685546875</v>
      </c>
      <c r="AN21">
        <v>0</v>
      </c>
      <c r="AO21">
        <v>4189.75634765625</v>
      </c>
      <c r="AP21">
        <v>4189.75634765625</v>
      </c>
      <c r="AQ21">
        <v>0</v>
      </c>
      <c r="AR21">
        <v>4190.76611328125</v>
      </c>
      <c r="AS21">
        <v>4190.76611328125</v>
      </c>
      <c r="AT21">
        <v>0</v>
      </c>
      <c r="AU21">
        <v>4198.27685546875</v>
      </c>
      <c r="AV21">
        <v>4198.27685546875</v>
      </c>
      <c r="AW21">
        <v>0</v>
      </c>
      <c r="AY21">
        <v>19</v>
      </c>
      <c r="BA21">
        <f t="shared" si="0"/>
        <v>1.009765625</v>
      </c>
      <c r="BB21">
        <f t="shared" si="1"/>
        <v>2.50341796875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3.52001953125</v>
      </c>
      <c r="BH21">
        <f t="shared" si="6"/>
        <v>15.0576171875</v>
      </c>
      <c r="BI21">
        <f t="shared" si="9"/>
        <v>285.9541015625</v>
      </c>
      <c r="BJ21">
        <f t="shared" si="10"/>
        <v>286.96337890625</v>
      </c>
      <c r="BK21">
        <f t="shared" si="10"/>
        <v>289.666015625</v>
      </c>
      <c r="BL21">
        <f t="shared" si="10"/>
        <v>290.1796875</v>
      </c>
      <c r="BM21">
        <f t="shared" si="10"/>
        <v>294.689453125</v>
      </c>
      <c r="BN21">
        <f t="shared" si="10"/>
        <v>297.6904296875</v>
      </c>
      <c r="BO21">
        <f t="shared" si="10"/>
        <v>300.9912109375</v>
      </c>
      <c r="BR21">
        <f t="shared" si="8"/>
        <v>296.388671875</v>
      </c>
    </row>
    <row r="22" spans="1:70" x14ac:dyDescent="0.2">
      <c r="A22" t="s">
        <v>346</v>
      </c>
      <c r="B22" t="s">
        <v>403</v>
      </c>
      <c r="C22" t="s">
        <v>150</v>
      </c>
      <c r="D22">
        <v>90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1.177304148674011</v>
      </c>
      <c r="M22">
        <v>1.177304148674011</v>
      </c>
      <c r="N22">
        <v>0</v>
      </c>
      <c r="O22">
        <v>4213.2314453125</v>
      </c>
      <c r="P22">
        <v>4213.2314453125</v>
      </c>
      <c r="Q22">
        <v>0</v>
      </c>
      <c r="S22">
        <v>4216.232421875</v>
      </c>
      <c r="T22">
        <v>4216.232421875</v>
      </c>
      <c r="U22">
        <v>0</v>
      </c>
      <c r="W22">
        <v>4208.20751953125</v>
      </c>
      <c r="X22">
        <v>4208.20751953125</v>
      </c>
      <c r="Y22">
        <v>0</v>
      </c>
      <c r="Z22">
        <v>4208.7216796875</v>
      </c>
      <c r="AA22">
        <v>4208.7216796875</v>
      </c>
      <c r="AB22">
        <v>0</v>
      </c>
      <c r="AC22">
        <v>4205.8037109375</v>
      </c>
      <c r="AD22">
        <v>4205.8037109375</v>
      </c>
      <c r="AE22">
        <v>0</v>
      </c>
      <c r="AF22">
        <v>4208.20751953125</v>
      </c>
      <c r="AG22">
        <v>4208.20751953125</v>
      </c>
      <c r="AH22">
        <v>0</v>
      </c>
      <c r="AI22">
        <v>4208.7216796875</v>
      </c>
      <c r="AJ22">
        <v>4208.7216796875</v>
      </c>
      <c r="AK22">
        <v>0</v>
      </c>
      <c r="AL22">
        <v>4213.2314453125</v>
      </c>
      <c r="AM22">
        <v>4213.2314453125</v>
      </c>
      <c r="AN22">
        <v>0</v>
      </c>
      <c r="AO22">
        <v>4204.79736328125</v>
      </c>
      <c r="AP22">
        <v>4204.79736328125</v>
      </c>
      <c r="AQ22">
        <v>0</v>
      </c>
      <c r="AR22">
        <v>4205.8037109375</v>
      </c>
      <c r="AS22">
        <v>4205.8037109375</v>
      </c>
      <c r="AT22">
        <v>0</v>
      </c>
      <c r="AU22">
        <v>4213.2314453125</v>
      </c>
      <c r="AV22">
        <v>4213.2314453125</v>
      </c>
      <c r="AW22">
        <v>0</v>
      </c>
      <c r="AY22">
        <v>20</v>
      </c>
      <c r="BA22">
        <f t="shared" si="0"/>
        <v>1.00634765625</v>
      </c>
      <c r="BB22">
        <f t="shared" si="1"/>
        <v>2.40380859375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3.61962890625</v>
      </c>
      <c r="BH22">
        <f t="shared" si="6"/>
        <v>15.0546875</v>
      </c>
      <c r="BI22">
        <f t="shared" si="9"/>
        <v>301.01171875</v>
      </c>
      <c r="BJ22">
        <f t="shared" si="10"/>
        <v>302.021484375</v>
      </c>
      <c r="BK22">
        <f t="shared" si="10"/>
        <v>304.52490234375</v>
      </c>
      <c r="BL22">
        <f t="shared" si="10"/>
        <v>305.0390625</v>
      </c>
      <c r="BM22">
        <f t="shared" si="10"/>
        <v>309.548828125</v>
      </c>
      <c r="BN22">
        <f t="shared" si="10"/>
        <v>312.54931640625</v>
      </c>
      <c r="BO22">
        <f t="shared" si="10"/>
        <v>316.0693359375</v>
      </c>
      <c r="BR22">
        <f t="shared" si="8"/>
        <v>311.248046875</v>
      </c>
    </row>
    <row r="23" spans="1:70" x14ac:dyDescent="0.2">
      <c r="A23" t="s">
        <v>349</v>
      </c>
      <c r="B23" t="s">
        <v>400</v>
      </c>
      <c r="C23" t="s">
        <v>63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1.126862049102783</v>
      </c>
      <c r="M23">
        <v>1.126862049102783</v>
      </c>
      <c r="N23">
        <v>0</v>
      </c>
      <c r="O23">
        <v>4228.4677734375</v>
      </c>
      <c r="P23">
        <v>4228.4677734375</v>
      </c>
      <c r="Q23">
        <v>0</v>
      </c>
      <c r="S23">
        <v>4231.46875</v>
      </c>
      <c r="T23">
        <v>4231.46875</v>
      </c>
      <c r="U23">
        <v>0</v>
      </c>
      <c r="W23">
        <v>4223.4443359375</v>
      </c>
      <c r="X23">
        <v>4223.4443359375</v>
      </c>
      <c r="Y23">
        <v>0</v>
      </c>
      <c r="Z23">
        <v>4223.9580078125</v>
      </c>
      <c r="AA23">
        <v>4223.9580078125</v>
      </c>
      <c r="AB23">
        <v>0</v>
      </c>
      <c r="AC23">
        <v>4220.84130859375</v>
      </c>
      <c r="AD23">
        <v>4220.84130859375</v>
      </c>
      <c r="AE23">
        <v>0</v>
      </c>
      <c r="AF23">
        <v>4223.4443359375</v>
      </c>
      <c r="AG23">
        <v>4223.4443359375</v>
      </c>
      <c r="AH23">
        <v>0</v>
      </c>
      <c r="AI23">
        <v>4223.9580078125</v>
      </c>
      <c r="AJ23">
        <v>4223.9580078125</v>
      </c>
      <c r="AK23">
        <v>0</v>
      </c>
      <c r="AL23">
        <v>4228.4677734375</v>
      </c>
      <c r="AM23">
        <v>4228.4677734375</v>
      </c>
      <c r="AN23">
        <v>0</v>
      </c>
      <c r="AO23">
        <v>4219.85205078125</v>
      </c>
      <c r="AP23">
        <v>4219.85205078125</v>
      </c>
      <c r="AQ23">
        <v>0</v>
      </c>
      <c r="AR23">
        <v>4220.85791015625</v>
      </c>
      <c r="AS23">
        <v>4220.85791015625</v>
      </c>
      <c r="AT23">
        <v>0</v>
      </c>
      <c r="AU23">
        <v>4228.4677734375</v>
      </c>
      <c r="AV23">
        <v>4228.4677734375</v>
      </c>
      <c r="AW23">
        <v>0</v>
      </c>
      <c r="AY23">
        <v>21</v>
      </c>
      <c r="BA23">
        <f t="shared" si="0"/>
        <v>1.005859375</v>
      </c>
      <c r="BB23">
        <f t="shared" si="1"/>
        <v>2.60302734375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3.40087890625</v>
      </c>
      <c r="BH23">
        <f t="shared" si="6"/>
        <v>15.0341796875</v>
      </c>
      <c r="BI23">
        <f t="shared" si="9"/>
        <v>316.06640625</v>
      </c>
      <c r="BJ23">
        <f t="shared" si="10"/>
        <v>317.07275390625</v>
      </c>
      <c r="BK23">
        <f t="shared" si="10"/>
        <v>319.4765625</v>
      </c>
      <c r="BL23">
        <f t="shared" si="10"/>
        <v>319.99072265625</v>
      </c>
      <c r="BM23">
        <f t="shared" si="10"/>
        <v>324.50048828125</v>
      </c>
      <c r="BN23">
        <f t="shared" si="10"/>
        <v>327.50146484375</v>
      </c>
      <c r="BO23">
        <f t="shared" si="10"/>
        <v>331.12109375</v>
      </c>
      <c r="BR23">
        <f t="shared" si="8"/>
        <v>326.19970703125</v>
      </c>
    </row>
    <row r="24" spans="1:70" x14ac:dyDescent="0.2">
      <c r="A24" t="s">
        <v>349</v>
      </c>
      <c r="B24" t="s">
        <v>397</v>
      </c>
      <c r="C24" t="s">
        <v>150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1.0505422353744509</v>
      </c>
      <c r="M24">
        <v>1.0505422353744509</v>
      </c>
      <c r="N24">
        <v>0</v>
      </c>
      <c r="O24">
        <v>4242.294921875</v>
      </c>
      <c r="P24">
        <v>4242.294921875</v>
      </c>
      <c r="Q24">
        <v>0</v>
      </c>
      <c r="S24">
        <v>4245.2958984375</v>
      </c>
      <c r="T24">
        <v>4245.2958984375</v>
      </c>
      <c r="U24">
        <v>0</v>
      </c>
      <c r="W24">
        <v>4237.271484375</v>
      </c>
      <c r="X24">
        <v>4237.271484375</v>
      </c>
      <c r="Y24">
        <v>0</v>
      </c>
      <c r="Z24">
        <v>4237.78515625</v>
      </c>
      <c r="AA24">
        <v>4237.78515625</v>
      </c>
      <c r="AB24">
        <v>0</v>
      </c>
      <c r="AC24">
        <v>4235.8623046875</v>
      </c>
      <c r="AD24">
        <v>4235.8623046875</v>
      </c>
      <c r="AE24">
        <v>0</v>
      </c>
      <c r="AF24">
        <v>4237.271484375</v>
      </c>
      <c r="AG24">
        <v>4237.271484375</v>
      </c>
      <c r="AH24">
        <v>0</v>
      </c>
      <c r="AI24">
        <v>4237.78515625</v>
      </c>
      <c r="AJ24">
        <v>4237.78515625</v>
      </c>
      <c r="AK24">
        <v>0</v>
      </c>
      <c r="AL24">
        <v>4242.294921875</v>
      </c>
      <c r="AM24">
        <v>4242.294921875</v>
      </c>
      <c r="AN24">
        <v>0</v>
      </c>
      <c r="AO24">
        <v>4234.86962890625</v>
      </c>
      <c r="AP24">
        <v>4234.86962890625</v>
      </c>
      <c r="AQ24">
        <v>0</v>
      </c>
      <c r="AR24">
        <v>4235.87890625</v>
      </c>
      <c r="AS24">
        <v>4235.87890625</v>
      </c>
      <c r="AT24">
        <v>0</v>
      </c>
      <c r="AU24">
        <v>4242.294921875</v>
      </c>
      <c r="AV24">
        <v>4242.294921875</v>
      </c>
      <c r="AW24">
        <v>0</v>
      </c>
      <c r="AY24">
        <v>22</v>
      </c>
      <c r="BA24">
        <f t="shared" si="0"/>
        <v>1.00927734375</v>
      </c>
      <c r="BB24">
        <f t="shared" si="1"/>
        <v>1.4091796875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4.61376953125</v>
      </c>
      <c r="BH24">
        <f t="shared" si="6"/>
        <v>15.056640625</v>
      </c>
      <c r="BI24">
        <f t="shared" si="9"/>
        <v>331.1005859375</v>
      </c>
      <c r="BJ24">
        <f t="shared" si="10"/>
        <v>332.1064453125</v>
      </c>
      <c r="BK24">
        <f t="shared" si="10"/>
        <v>334.70947265625</v>
      </c>
      <c r="BL24">
        <f t="shared" si="10"/>
        <v>335.22314453125</v>
      </c>
      <c r="BM24">
        <f t="shared" si="10"/>
        <v>339.73291015625</v>
      </c>
      <c r="BN24">
        <f t="shared" si="10"/>
        <v>342.73388671875</v>
      </c>
      <c r="BO24">
        <f t="shared" si="10"/>
        <v>346.134765625</v>
      </c>
      <c r="BR24">
        <f t="shared" si="8"/>
        <v>341.43212890625</v>
      </c>
    </row>
    <row r="25" spans="1:70" x14ac:dyDescent="0.2">
      <c r="A25" t="s">
        <v>346</v>
      </c>
      <c r="B25" t="s">
        <v>351</v>
      </c>
      <c r="C25" t="s">
        <v>148</v>
      </c>
      <c r="D25">
        <v>-30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0.9995766282081604</v>
      </c>
      <c r="M25">
        <v>0.9995766282081604</v>
      </c>
      <c r="N25">
        <v>0</v>
      </c>
      <c r="O25">
        <v>4257.94580078125</v>
      </c>
      <c r="P25">
        <v>4257.94580078125</v>
      </c>
      <c r="Q25">
        <v>0</v>
      </c>
      <c r="S25">
        <v>4260.94677734375</v>
      </c>
      <c r="T25">
        <v>4260.94677734375</v>
      </c>
      <c r="U25">
        <v>0</v>
      </c>
      <c r="W25">
        <v>4252.92236328125</v>
      </c>
      <c r="X25">
        <v>4252.92236328125</v>
      </c>
      <c r="Y25">
        <v>0</v>
      </c>
      <c r="Z25">
        <v>4253.4365234375</v>
      </c>
      <c r="AA25">
        <v>4253.4365234375</v>
      </c>
      <c r="AB25">
        <v>0</v>
      </c>
      <c r="AC25">
        <v>4250.916015625</v>
      </c>
      <c r="AD25">
        <v>4250.916015625</v>
      </c>
      <c r="AE25">
        <v>0</v>
      </c>
      <c r="AF25">
        <v>4252.92236328125</v>
      </c>
      <c r="AG25">
        <v>4252.92236328125</v>
      </c>
      <c r="AH25">
        <v>0</v>
      </c>
      <c r="AI25">
        <v>4253.4365234375</v>
      </c>
      <c r="AJ25">
        <v>4253.4365234375</v>
      </c>
      <c r="AK25">
        <v>0</v>
      </c>
      <c r="AL25">
        <v>4257.94580078125</v>
      </c>
      <c r="AM25">
        <v>4257.94580078125</v>
      </c>
      <c r="AN25">
        <v>0</v>
      </c>
      <c r="AO25">
        <v>4249.90966796875</v>
      </c>
      <c r="AP25">
        <v>4249.90966796875</v>
      </c>
      <c r="AQ25">
        <v>0</v>
      </c>
      <c r="AR25">
        <v>4250.916015625</v>
      </c>
      <c r="AS25">
        <v>4250.916015625</v>
      </c>
      <c r="AT25">
        <v>0</v>
      </c>
      <c r="AU25">
        <v>4257.94580078125</v>
      </c>
      <c r="AV25">
        <v>4257.94580078125</v>
      </c>
      <c r="AW25">
        <v>0</v>
      </c>
      <c r="AY25">
        <v>23</v>
      </c>
      <c r="BA25">
        <f t="shared" si="0"/>
        <v>1.00634765625</v>
      </c>
      <c r="BB25">
        <f t="shared" si="1"/>
        <v>2.00634765625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4.0166015625</v>
      </c>
      <c r="BH25">
        <f t="shared" si="6"/>
        <v>15.0537109375</v>
      </c>
      <c r="BI25">
        <f t="shared" si="9"/>
        <v>346.1572265625</v>
      </c>
      <c r="BJ25">
        <f t="shared" si="10"/>
        <v>347.16650390625</v>
      </c>
      <c r="BK25">
        <f>BJ25+BB24</f>
        <v>348.57568359375</v>
      </c>
      <c r="BL25">
        <f t="shared" si="10"/>
        <v>349.08935546875</v>
      </c>
      <c r="BM25">
        <f t="shared" si="10"/>
        <v>353.59912109375</v>
      </c>
      <c r="BN25">
        <f t="shared" si="10"/>
        <v>356.60009765625</v>
      </c>
      <c r="BO25">
        <f t="shared" si="10"/>
        <v>361.2138671875</v>
      </c>
      <c r="BR25">
        <f t="shared" si="8"/>
        <v>355.29833984375</v>
      </c>
    </row>
    <row r="26" spans="1:70" x14ac:dyDescent="0.2">
      <c r="A26" t="s">
        <v>349</v>
      </c>
      <c r="B26" t="s">
        <v>396</v>
      </c>
      <c r="C26" t="s">
        <v>159</v>
      </c>
      <c r="D26">
        <v>60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0.78036922216415405</v>
      </c>
      <c r="M26">
        <v>0.78036922216415405</v>
      </c>
      <c r="N26">
        <v>0</v>
      </c>
      <c r="O26">
        <v>4272.60205078125</v>
      </c>
      <c r="P26">
        <v>4272.60205078125</v>
      </c>
      <c r="Q26">
        <v>0</v>
      </c>
      <c r="S26">
        <v>4275.60302734375</v>
      </c>
      <c r="T26">
        <v>4275.60302734375</v>
      </c>
      <c r="U26">
        <v>0</v>
      </c>
      <c r="W26">
        <v>4267.57861328125</v>
      </c>
      <c r="X26">
        <v>4267.57861328125</v>
      </c>
      <c r="Y26">
        <v>0</v>
      </c>
      <c r="Z26">
        <v>4268.0927734375</v>
      </c>
      <c r="AA26">
        <v>4268.0927734375</v>
      </c>
      <c r="AB26">
        <v>0</v>
      </c>
      <c r="AC26">
        <v>4265.97021484375</v>
      </c>
      <c r="AD26">
        <v>4265.97021484375</v>
      </c>
      <c r="AE26">
        <v>0</v>
      </c>
      <c r="AF26">
        <v>4267.57861328125</v>
      </c>
      <c r="AG26">
        <v>4267.57861328125</v>
      </c>
      <c r="AH26">
        <v>0</v>
      </c>
      <c r="AI26">
        <v>4268.0927734375</v>
      </c>
      <c r="AJ26">
        <v>4268.0927734375</v>
      </c>
      <c r="AK26">
        <v>0</v>
      </c>
      <c r="AL26">
        <v>4272.60205078125</v>
      </c>
      <c r="AM26">
        <v>4272.60205078125</v>
      </c>
      <c r="AN26">
        <v>0</v>
      </c>
      <c r="AO26">
        <v>4264.96337890625</v>
      </c>
      <c r="AP26">
        <v>4264.96337890625</v>
      </c>
      <c r="AQ26">
        <v>0</v>
      </c>
      <c r="AR26">
        <v>4265.97021484375</v>
      </c>
      <c r="AS26">
        <v>4265.97021484375</v>
      </c>
      <c r="AT26">
        <v>0</v>
      </c>
      <c r="AU26">
        <v>4272.60205078125</v>
      </c>
      <c r="AV26">
        <v>4272.60205078125</v>
      </c>
      <c r="AW26">
        <v>0</v>
      </c>
      <c r="AY26">
        <v>24</v>
      </c>
      <c r="BA26">
        <f t="shared" si="0"/>
        <v>1.0068359375</v>
      </c>
      <c r="BB26">
        <f t="shared" si="1"/>
        <v>1.6083984375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4.41015625</v>
      </c>
      <c r="BH26">
        <f t="shared" si="6"/>
        <v>15.0498046875</v>
      </c>
      <c r="BI26">
        <f t="shared" si="9"/>
        <v>361.2109375</v>
      </c>
      <c r="BJ26">
        <f t="shared" si="10"/>
        <v>362.21728515625</v>
      </c>
      <c r="BK26">
        <f t="shared" si="10"/>
        <v>364.2236328125</v>
      </c>
      <c r="BL26">
        <f t="shared" si="10"/>
        <v>364.73779296875</v>
      </c>
      <c r="BM26">
        <f t="shared" si="10"/>
        <v>369.2470703125</v>
      </c>
      <c r="BN26">
        <f t="shared" si="10"/>
        <v>372.248046875</v>
      </c>
      <c r="BO26">
        <f t="shared" si="10"/>
        <v>376.2646484375</v>
      </c>
      <c r="BR26">
        <f t="shared" si="8"/>
        <v>370.94677734375</v>
      </c>
    </row>
    <row r="27" spans="1:70" x14ac:dyDescent="0.2">
      <c r="A27" t="s">
        <v>349</v>
      </c>
      <c r="B27" t="s">
        <v>409</v>
      </c>
      <c r="C27" t="s">
        <v>154</v>
      </c>
      <c r="D27">
        <v>60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1.2433100938796999</v>
      </c>
      <c r="M27">
        <v>1.2433100938796999</v>
      </c>
      <c r="N27">
        <v>0</v>
      </c>
      <c r="O27">
        <v>4287.34130859375</v>
      </c>
      <c r="P27">
        <v>4287.34130859375</v>
      </c>
      <c r="Q27">
        <v>0</v>
      </c>
      <c r="S27">
        <v>4290.34228515625</v>
      </c>
      <c r="T27">
        <v>4290.34228515625</v>
      </c>
      <c r="U27">
        <v>0</v>
      </c>
      <c r="W27">
        <v>4282.31787109375</v>
      </c>
      <c r="X27">
        <v>4282.31787109375</v>
      </c>
      <c r="Y27">
        <v>0</v>
      </c>
      <c r="Z27">
        <v>4282.83154296875</v>
      </c>
      <c r="AA27">
        <v>4282.83154296875</v>
      </c>
      <c r="AB27">
        <v>0</v>
      </c>
      <c r="AC27">
        <v>4281.0078125</v>
      </c>
      <c r="AD27">
        <v>4281.0078125</v>
      </c>
      <c r="AE27">
        <v>0</v>
      </c>
      <c r="AF27">
        <v>4282.31787109375</v>
      </c>
      <c r="AG27">
        <v>4282.31787109375</v>
      </c>
      <c r="AH27">
        <v>0</v>
      </c>
      <c r="AI27">
        <v>4282.83154296875</v>
      </c>
      <c r="AJ27">
        <v>4282.83154296875</v>
      </c>
      <c r="AK27">
        <v>0</v>
      </c>
      <c r="AL27">
        <v>4287.34130859375</v>
      </c>
      <c r="AM27">
        <v>4287.34130859375</v>
      </c>
      <c r="AN27">
        <v>0</v>
      </c>
      <c r="AO27">
        <v>4280.01318359375</v>
      </c>
      <c r="AP27">
        <v>4280.01318359375</v>
      </c>
      <c r="AQ27">
        <v>0</v>
      </c>
      <c r="AR27">
        <v>4281.0244140625</v>
      </c>
      <c r="AS27">
        <v>4281.0244140625</v>
      </c>
      <c r="AT27">
        <v>0</v>
      </c>
      <c r="AU27">
        <v>4287.34130859375</v>
      </c>
      <c r="AV27">
        <v>4287.34130859375</v>
      </c>
      <c r="AW27">
        <v>0</v>
      </c>
      <c r="AY27">
        <v>25</v>
      </c>
      <c r="BA27">
        <f t="shared" si="0"/>
        <v>1.01123046875</v>
      </c>
      <c r="BB27">
        <f t="shared" si="1"/>
        <v>1.31005859375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4.71533203125</v>
      </c>
      <c r="BH27">
        <f t="shared" si="6"/>
        <v>15.06103515625</v>
      </c>
      <c r="BI27">
        <f t="shared" si="9"/>
        <v>376.2607421875</v>
      </c>
      <c r="BJ27">
        <f t="shared" si="10"/>
        <v>377.267578125</v>
      </c>
      <c r="BK27">
        <f t="shared" si="10"/>
        <v>378.8759765625</v>
      </c>
      <c r="BL27">
        <f t="shared" si="10"/>
        <v>379.39013671875</v>
      </c>
      <c r="BM27">
        <f t="shared" si="10"/>
        <v>383.8994140625</v>
      </c>
      <c r="BN27">
        <f t="shared" si="10"/>
        <v>386.900390625</v>
      </c>
      <c r="BO27">
        <f t="shared" si="10"/>
        <v>391.310546875</v>
      </c>
      <c r="BR27">
        <f t="shared" si="8"/>
        <v>385.59912109375</v>
      </c>
    </row>
    <row r="28" spans="1:70" x14ac:dyDescent="0.2">
      <c r="A28" t="s">
        <v>346</v>
      </c>
      <c r="B28" t="s">
        <v>412</v>
      </c>
      <c r="C28" t="s">
        <v>154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0.90130490064620972</v>
      </c>
      <c r="M28">
        <v>0.90130490064620972</v>
      </c>
      <c r="N28">
        <v>0</v>
      </c>
      <c r="O28">
        <v>4302.47802734375</v>
      </c>
      <c r="P28">
        <v>4302.47802734375</v>
      </c>
      <c r="Q28">
        <v>0</v>
      </c>
      <c r="S28">
        <v>4305.47900390625</v>
      </c>
      <c r="T28">
        <v>4305.47900390625</v>
      </c>
      <c r="U28">
        <v>0</v>
      </c>
      <c r="W28">
        <v>4297.45458984375</v>
      </c>
      <c r="X28">
        <v>4297.45458984375</v>
      </c>
      <c r="Y28">
        <v>0</v>
      </c>
      <c r="Z28">
        <v>4297.96875</v>
      </c>
      <c r="AA28">
        <v>4297.96875</v>
      </c>
      <c r="AB28">
        <v>0</v>
      </c>
      <c r="AC28">
        <v>4296.04541015625</v>
      </c>
      <c r="AD28">
        <v>4296.04541015625</v>
      </c>
      <c r="AE28">
        <v>0</v>
      </c>
      <c r="AF28">
        <v>4297.45458984375</v>
      </c>
      <c r="AG28">
        <v>4297.45458984375</v>
      </c>
      <c r="AH28">
        <v>0</v>
      </c>
      <c r="AI28">
        <v>4297.96875</v>
      </c>
      <c r="AJ28">
        <v>4297.96875</v>
      </c>
      <c r="AK28">
        <v>0</v>
      </c>
      <c r="AL28">
        <v>4302.47802734375</v>
      </c>
      <c r="AM28">
        <v>4302.47802734375</v>
      </c>
      <c r="AN28">
        <v>0</v>
      </c>
      <c r="AO28">
        <v>4295.0576171875</v>
      </c>
      <c r="AP28">
        <v>4295.0576171875</v>
      </c>
      <c r="AQ28">
        <v>0</v>
      </c>
      <c r="AR28">
        <v>4296.06201171875</v>
      </c>
      <c r="AS28">
        <v>4296.06201171875</v>
      </c>
      <c r="AT28">
        <v>0</v>
      </c>
      <c r="AU28">
        <v>4302.47802734375</v>
      </c>
      <c r="AV28">
        <v>4302.47802734375</v>
      </c>
      <c r="AW28">
        <v>0</v>
      </c>
      <c r="AY28">
        <v>26</v>
      </c>
      <c r="BA28">
        <f t="shared" si="0"/>
        <v>1.00439453125</v>
      </c>
      <c r="BB28">
        <f t="shared" si="1"/>
        <v>1.4091796875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4.61572265625</v>
      </c>
      <c r="BH28">
        <f t="shared" si="6"/>
        <v>15.0537109375</v>
      </c>
      <c r="BI28">
        <f t="shared" si="9"/>
        <v>391.32177734375</v>
      </c>
      <c r="BJ28">
        <f t="shared" si="10"/>
        <v>392.3330078125</v>
      </c>
      <c r="BK28">
        <f t="shared" si="10"/>
        <v>393.64306640625</v>
      </c>
      <c r="BL28">
        <f t="shared" si="10"/>
        <v>394.15673828125</v>
      </c>
      <c r="BM28">
        <f t="shared" si="10"/>
        <v>398.66650390625</v>
      </c>
      <c r="BN28">
        <f t="shared" si="10"/>
        <v>401.66748046875</v>
      </c>
      <c r="BO28">
        <f t="shared" si="10"/>
        <v>406.3828125</v>
      </c>
      <c r="BR28">
        <f t="shared" si="8"/>
        <v>400.36572265625</v>
      </c>
    </row>
    <row r="29" spans="1:70" x14ac:dyDescent="0.2">
      <c r="A29" t="s">
        <v>349</v>
      </c>
      <c r="B29" t="s">
        <v>407</v>
      </c>
      <c r="C29" t="s">
        <v>75</v>
      </c>
      <c r="D29">
        <v>-30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1.0182657241821289</v>
      </c>
      <c r="M29">
        <v>1.0182657241821289</v>
      </c>
      <c r="N29">
        <v>0</v>
      </c>
      <c r="O29">
        <v>4317.615234375</v>
      </c>
      <c r="P29">
        <v>4317.615234375</v>
      </c>
      <c r="Q29">
        <v>0</v>
      </c>
      <c r="S29">
        <v>4320.6162109375</v>
      </c>
      <c r="T29">
        <v>4320.6162109375</v>
      </c>
      <c r="U29">
        <v>0</v>
      </c>
      <c r="W29">
        <v>4312.591796875</v>
      </c>
      <c r="X29">
        <v>4312.591796875</v>
      </c>
      <c r="Y29">
        <v>0</v>
      </c>
      <c r="Z29">
        <v>4313.10546875</v>
      </c>
      <c r="AA29">
        <v>4313.10546875</v>
      </c>
      <c r="AB29">
        <v>0</v>
      </c>
      <c r="AC29">
        <v>4311.0830078125</v>
      </c>
      <c r="AD29">
        <v>4311.0830078125</v>
      </c>
      <c r="AE29">
        <v>0</v>
      </c>
      <c r="AF29">
        <v>4312.591796875</v>
      </c>
      <c r="AG29">
        <v>4312.591796875</v>
      </c>
      <c r="AH29">
        <v>0</v>
      </c>
      <c r="AI29">
        <v>4313.10546875</v>
      </c>
      <c r="AJ29">
        <v>4313.10546875</v>
      </c>
      <c r="AK29">
        <v>0</v>
      </c>
      <c r="AL29">
        <v>4317.615234375</v>
      </c>
      <c r="AM29">
        <v>4317.615234375</v>
      </c>
      <c r="AN29">
        <v>0</v>
      </c>
      <c r="AO29">
        <v>4310.0947265625</v>
      </c>
      <c r="AP29">
        <v>4310.0947265625</v>
      </c>
      <c r="AQ29">
        <v>0</v>
      </c>
      <c r="AR29">
        <v>4311.099609375</v>
      </c>
      <c r="AS29">
        <v>4311.099609375</v>
      </c>
      <c r="AT29">
        <v>0</v>
      </c>
      <c r="AU29">
        <v>4317.615234375</v>
      </c>
      <c r="AV29">
        <v>4317.615234375</v>
      </c>
      <c r="AW29">
        <v>0</v>
      </c>
      <c r="AY29">
        <v>27</v>
      </c>
      <c r="BA29">
        <f t="shared" si="0"/>
        <v>1.0048828125</v>
      </c>
      <c r="BB29">
        <f t="shared" si="1"/>
        <v>1.5087890625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4.51513671875</v>
      </c>
      <c r="BH29">
        <f t="shared" si="6"/>
        <v>15.05322265625</v>
      </c>
      <c r="BI29">
        <f t="shared" si="9"/>
        <v>406.37548828125</v>
      </c>
      <c r="BJ29">
        <f t="shared" si="10"/>
        <v>407.3798828125</v>
      </c>
      <c r="BK29">
        <f t="shared" si="10"/>
        <v>408.7890625</v>
      </c>
      <c r="BL29">
        <f t="shared" si="10"/>
        <v>409.30322265625</v>
      </c>
      <c r="BM29">
        <f t="shared" si="10"/>
        <v>413.8125</v>
      </c>
      <c r="BN29">
        <f t="shared" si="10"/>
        <v>416.8134765625</v>
      </c>
      <c r="BO29">
        <f t="shared" si="10"/>
        <v>421.42919921875</v>
      </c>
      <c r="BR29">
        <f t="shared" si="8"/>
        <v>415.51220703125</v>
      </c>
    </row>
    <row r="30" spans="1:70" x14ac:dyDescent="0.2">
      <c r="A30" t="s">
        <v>346</v>
      </c>
      <c r="B30" t="s">
        <v>413</v>
      </c>
      <c r="C30" t="s">
        <v>174</v>
      </c>
      <c r="D30">
        <v>120</v>
      </c>
      <c r="E30">
        <v>2</v>
      </c>
      <c r="F30" t="s">
        <v>73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1.644207239151001</v>
      </c>
      <c r="M30">
        <v>1.644207239151001</v>
      </c>
      <c r="N30">
        <v>0</v>
      </c>
      <c r="O30">
        <v>4332.55322265625</v>
      </c>
      <c r="P30">
        <v>4332.55322265625</v>
      </c>
      <c r="Q30">
        <v>0</v>
      </c>
      <c r="S30">
        <v>4335.55419921875</v>
      </c>
      <c r="T30">
        <v>4335.55419921875</v>
      </c>
      <c r="U30">
        <v>0</v>
      </c>
      <c r="W30">
        <v>4327.52978515625</v>
      </c>
      <c r="X30">
        <v>4327.52978515625</v>
      </c>
      <c r="Y30">
        <v>0</v>
      </c>
      <c r="Z30">
        <v>4328.04345703125</v>
      </c>
      <c r="AA30">
        <v>4328.04345703125</v>
      </c>
      <c r="AB30">
        <v>0</v>
      </c>
      <c r="AC30">
        <v>4326.12060546875</v>
      </c>
      <c r="AD30">
        <v>4326.12060546875</v>
      </c>
      <c r="AE30">
        <v>0</v>
      </c>
      <c r="AF30">
        <v>4327.52978515625</v>
      </c>
      <c r="AG30">
        <v>4327.52978515625</v>
      </c>
      <c r="AH30">
        <v>0</v>
      </c>
      <c r="AI30">
        <v>4328.04345703125</v>
      </c>
      <c r="AJ30">
        <v>4328.04345703125</v>
      </c>
      <c r="AK30">
        <v>0</v>
      </c>
      <c r="AL30">
        <v>4332.55322265625</v>
      </c>
      <c r="AM30">
        <v>4332.55322265625</v>
      </c>
      <c r="AN30">
        <v>0</v>
      </c>
      <c r="AO30">
        <v>4325.13134765625</v>
      </c>
      <c r="AP30">
        <v>4325.13134765625</v>
      </c>
      <c r="AQ30">
        <v>0</v>
      </c>
      <c r="AR30">
        <v>4326.13720703125</v>
      </c>
      <c r="AS30">
        <v>4326.13720703125</v>
      </c>
      <c r="AT30">
        <v>0</v>
      </c>
      <c r="AU30">
        <v>4332.55322265625</v>
      </c>
      <c r="AV30">
        <v>4332.55322265625</v>
      </c>
      <c r="AW30">
        <v>0</v>
      </c>
      <c r="AY30">
        <v>28</v>
      </c>
      <c r="BA30">
        <f t="shared" si="0"/>
        <v>1.005859375</v>
      </c>
      <c r="BB30">
        <f t="shared" si="1"/>
        <v>1.4091796875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4.61474609375</v>
      </c>
      <c r="BH30">
        <f t="shared" si="6"/>
        <v>15.05419921875</v>
      </c>
      <c r="BI30">
        <f t="shared" si="9"/>
        <v>421.4287109375</v>
      </c>
      <c r="BJ30">
        <f t="shared" si="10"/>
        <v>422.43359375</v>
      </c>
      <c r="BK30">
        <f t="shared" si="10"/>
        <v>423.9423828125</v>
      </c>
      <c r="BL30">
        <f t="shared" si="10"/>
        <v>424.4560546875</v>
      </c>
      <c r="BM30">
        <f t="shared" si="10"/>
        <v>428.9658203125</v>
      </c>
      <c r="BN30">
        <f t="shared" si="10"/>
        <v>431.966796875</v>
      </c>
      <c r="BO30">
        <f t="shared" si="10"/>
        <v>436.48193359375</v>
      </c>
      <c r="BR30">
        <f t="shared" si="8"/>
        <v>430.6650390625</v>
      </c>
    </row>
    <row r="31" spans="1:70" x14ac:dyDescent="0.2">
      <c r="A31" t="s">
        <v>349</v>
      </c>
      <c r="B31" t="s">
        <v>402</v>
      </c>
      <c r="C31" t="s">
        <v>159</v>
      </c>
      <c r="D31">
        <v>-90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0.73934340476989746</v>
      </c>
      <c r="M31">
        <v>0.73934340476989746</v>
      </c>
      <c r="N31">
        <v>0</v>
      </c>
      <c r="O31">
        <v>4348.287109375</v>
      </c>
      <c r="P31">
        <v>4348.287109375</v>
      </c>
      <c r="Q31">
        <v>0</v>
      </c>
      <c r="S31">
        <v>4351.2880859375</v>
      </c>
      <c r="T31">
        <v>4351.2880859375</v>
      </c>
      <c r="U31">
        <v>0</v>
      </c>
      <c r="W31">
        <v>4343.263671875</v>
      </c>
      <c r="X31">
        <v>4343.263671875</v>
      </c>
      <c r="Y31">
        <v>0</v>
      </c>
      <c r="Z31">
        <v>4343.77783203125</v>
      </c>
      <c r="AA31">
        <v>4343.77783203125</v>
      </c>
      <c r="AB31">
        <v>0</v>
      </c>
      <c r="AC31">
        <v>4341.158203125</v>
      </c>
      <c r="AD31">
        <v>4341.158203125</v>
      </c>
      <c r="AE31">
        <v>0</v>
      </c>
      <c r="AF31">
        <v>4343.263671875</v>
      </c>
      <c r="AG31">
        <v>4343.263671875</v>
      </c>
      <c r="AH31">
        <v>0</v>
      </c>
      <c r="AI31">
        <v>4343.77783203125</v>
      </c>
      <c r="AJ31">
        <v>4343.77783203125</v>
      </c>
      <c r="AK31">
        <v>0</v>
      </c>
      <c r="AL31">
        <v>4348.287109375</v>
      </c>
      <c r="AM31">
        <v>4348.287109375</v>
      </c>
      <c r="AN31">
        <v>0</v>
      </c>
      <c r="AO31">
        <v>4340.1689453125</v>
      </c>
      <c r="AP31">
        <v>4340.1689453125</v>
      </c>
      <c r="AQ31">
        <v>0</v>
      </c>
      <c r="AR31">
        <v>4341.1748046875</v>
      </c>
      <c r="AS31">
        <v>4341.1748046875</v>
      </c>
      <c r="AT31">
        <v>0</v>
      </c>
      <c r="AU31">
        <v>4348.287109375</v>
      </c>
      <c r="AV31">
        <v>4348.287109375</v>
      </c>
      <c r="AW31">
        <v>0</v>
      </c>
      <c r="AY31">
        <v>29</v>
      </c>
      <c r="BA31">
        <f t="shared" si="0"/>
        <v>1.005859375</v>
      </c>
      <c r="BB31">
        <f t="shared" si="1"/>
        <v>2.10546875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-4351.2880859375</v>
      </c>
      <c r="BI31">
        <f t="shared" si="9"/>
        <v>436.48291015625</v>
      </c>
      <c r="BJ31">
        <f t="shared" si="10"/>
        <v>437.48876953125</v>
      </c>
      <c r="BK31">
        <f t="shared" si="10"/>
        <v>438.89794921875</v>
      </c>
      <c r="BL31">
        <f t="shared" si="10"/>
        <v>439.41162109375</v>
      </c>
      <c r="BM31">
        <f t="shared" si="10"/>
        <v>443.92138671875</v>
      </c>
      <c r="BN31">
        <f t="shared" si="10"/>
        <v>446.92236328125</v>
      </c>
      <c r="BO31">
        <f t="shared" si="10"/>
        <v>451.537109375</v>
      </c>
      <c r="BR31">
        <f t="shared" si="8"/>
        <v>445.62060546875</v>
      </c>
    </row>
    <row r="33" spans="1:2" x14ac:dyDescent="0.2">
      <c r="A33" t="s">
        <v>76</v>
      </c>
    </row>
    <row r="34" spans="1:2" x14ac:dyDescent="0.2">
      <c r="A34" t="s">
        <v>77</v>
      </c>
      <c r="B34">
        <v>54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60.348427682071943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4440.3359375</v>
      </c>
      <c r="C2">
        <v>4440.3359375</v>
      </c>
      <c r="D2">
        <v>0</v>
      </c>
      <c r="F2">
        <v>4438.330078125</v>
      </c>
      <c r="G2">
        <v>4438.330078125</v>
      </c>
      <c r="H2">
        <v>0</v>
      </c>
      <c r="J2">
        <v>4436.32373046875</v>
      </c>
      <c r="K2">
        <v>4436.32373046875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topLeftCell="BH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480</v>
      </c>
      <c r="C2" t="s">
        <v>75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0.99962478876113892</v>
      </c>
      <c r="M2">
        <v>0.99962478876113892</v>
      </c>
      <c r="N2">
        <v>0</v>
      </c>
      <c r="O2">
        <v>4449.802734375</v>
      </c>
      <c r="P2">
        <v>4449.802734375</v>
      </c>
      <c r="Q2">
        <v>0</v>
      </c>
      <c r="S2">
        <v>4452.8037109375</v>
      </c>
      <c r="T2">
        <v>4452.8037109375</v>
      </c>
      <c r="U2">
        <v>0</v>
      </c>
      <c r="W2">
        <v>4444.779296875</v>
      </c>
      <c r="X2">
        <v>4444.779296875</v>
      </c>
      <c r="Y2">
        <v>0</v>
      </c>
      <c r="Z2">
        <v>4445.29345703125</v>
      </c>
      <c r="AA2">
        <v>4445.29345703125</v>
      </c>
      <c r="AB2">
        <v>0</v>
      </c>
      <c r="AC2">
        <v>4443.56884765625</v>
      </c>
      <c r="AD2">
        <v>4443.56884765625</v>
      </c>
      <c r="AE2">
        <v>0</v>
      </c>
      <c r="AF2">
        <v>4444.779296875</v>
      </c>
      <c r="AG2">
        <v>4444.779296875</v>
      </c>
      <c r="AH2">
        <v>0</v>
      </c>
      <c r="AI2">
        <v>4445.29345703125</v>
      </c>
      <c r="AJ2">
        <v>4445.29345703125</v>
      </c>
      <c r="AK2">
        <v>0</v>
      </c>
      <c r="AL2">
        <v>4449.802734375</v>
      </c>
      <c r="AM2">
        <v>4449.802734375</v>
      </c>
      <c r="AN2">
        <v>0</v>
      </c>
      <c r="AO2">
        <v>4442.5625</v>
      </c>
      <c r="AP2">
        <v>4442.5625</v>
      </c>
      <c r="AQ2">
        <v>0</v>
      </c>
      <c r="AR2">
        <v>4443.56884765625</v>
      </c>
      <c r="AS2">
        <v>4443.56884765625</v>
      </c>
      <c r="AT2">
        <v>0</v>
      </c>
      <c r="AU2">
        <v>4449.802734375</v>
      </c>
      <c r="AV2">
        <v>4449.802734375</v>
      </c>
      <c r="AW2">
        <v>0</v>
      </c>
      <c r="AY2">
        <v>0</v>
      </c>
      <c r="BA2">
        <f>AR2-AO2</f>
        <v>1.00634765625</v>
      </c>
      <c r="BB2">
        <f>AF2-AD2</f>
        <v>1.21044921875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4.8125</v>
      </c>
      <c r="BH2">
        <f>SUM(BA2:BF2)</f>
        <v>15.0537109375</v>
      </c>
      <c r="BI2">
        <v>0</v>
      </c>
      <c r="BJ2">
        <f>BA2-AX2</f>
        <v>1.00634765625</v>
      </c>
      <c r="BK2">
        <f>BJ2+BB2</f>
        <v>2.216796875</v>
      </c>
      <c r="BL2">
        <f>BK2+BC2</f>
        <v>2.73095703125</v>
      </c>
      <c r="BM2">
        <f>BL2+BD2</f>
        <v>7.240234375</v>
      </c>
      <c r="BN2">
        <f>BM2+BE2</f>
        <v>10.2412109375</v>
      </c>
      <c r="BO2">
        <f>BN2+BF2</f>
        <v>15.0537109375</v>
      </c>
      <c r="BQ2">
        <f>allo_block2!AO2-sixth_countdown!J2</f>
        <v>6.23876953125</v>
      </c>
      <c r="BR2">
        <f>$BQ$2+BL2</f>
        <v>8.9697265625</v>
      </c>
    </row>
    <row r="3" spans="1:70" x14ac:dyDescent="0.2">
      <c r="A3" t="s">
        <v>349</v>
      </c>
      <c r="B3" t="s">
        <v>462</v>
      </c>
      <c r="C3" t="s">
        <v>68</v>
      </c>
      <c r="D3">
        <v>30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0.74193447828292847</v>
      </c>
      <c r="M3">
        <v>0.74193447828292847</v>
      </c>
      <c r="N3">
        <v>0</v>
      </c>
      <c r="O3">
        <v>4465.9345703125</v>
      </c>
      <c r="P3">
        <v>4465.9345703125</v>
      </c>
      <c r="Q3">
        <v>0</v>
      </c>
      <c r="S3">
        <v>4468.935546875</v>
      </c>
      <c r="T3">
        <v>4468.935546875</v>
      </c>
      <c r="U3">
        <v>0</v>
      </c>
      <c r="W3">
        <v>4460.9111328125</v>
      </c>
      <c r="X3">
        <v>4460.9111328125</v>
      </c>
      <c r="Y3">
        <v>0</v>
      </c>
      <c r="Z3">
        <v>4461.4248046875</v>
      </c>
      <c r="AA3">
        <v>4461.4248046875</v>
      </c>
      <c r="AB3">
        <v>0</v>
      </c>
      <c r="AC3">
        <v>4458.6064453125</v>
      </c>
      <c r="AD3">
        <v>4458.6064453125</v>
      </c>
      <c r="AE3">
        <v>0</v>
      </c>
      <c r="AF3">
        <v>4460.9111328125</v>
      </c>
      <c r="AG3">
        <v>4460.9111328125</v>
      </c>
      <c r="AH3">
        <v>0</v>
      </c>
      <c r="AI3">
        <v>4461.4248046875</v>
      </c>
      <c r="AJ3">
        <v>4461.4248046875</v>
      </c>
      <c r="AK3">
        <v>0</v>
      </c>
      <c r="AL3">
        <v>4465.9345703125</v>
      </c>
      <c r="AM3">
        <v>4465.9345703125</v>
      </c>
      <c r="AN3">
        <v>0</v>
      </c>
      <c r="AO3">
        <v>4457.6162109375</v>
      </c>
      <c r="AP3">
        <v>4457.6162109375</v>
      </c>
      <c r="AQ3">
        <v>0</v>
      </c>
      <c r="AR3">
        <v>4458.623046875</v>
      </c>
      <c r="AS3">
        <v>4458.623046875</v>
      </c>
      <c r="AT3">
        <v>0</v>
      </c>
      <c r="AU3">
        <v>4465.9345703125</v>
      </c>
      <c r="AV3">
        <v>4465.9345703125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AF3-AD3</f>
        <v>2.3046875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3.71826171875</v>
      </c>
      <c r="BH3">
        <f t="shared" ref="BH3:BH30" si="6">SUM(BA3:BF3)</f>
        <v>15.05419921875</v>
      </c>
      <c r="BI3">
        <f>SUM(BA2:BF2)</f>
        <v>15.0537109375</v>
      </c>
      <c r="BJ3">
        <f t="shared" ref="BJ3:BO18" si="7">BI3+BA2</f>
        <v>16.06005859375</v>
      </c>
      <c r="BK3">
        <f t="shared" si="7"/>
        <v>17.2705078125</v>
      </c>
      <c r="BL3">
        <f t="shared" si="7"/>
        <v>17.78466796875</v>
      </c>
      <c r="BM3">
        <f t="shared" si="7"/>
        <v>22.2939453125</v>
      </c>
      <c r="BN3">
        <f t="shared" si="7"/>
        <v>25.294921875</v>
      </c>
      <c r="BO3">
        <f t="shared" si="7"/>
        <v>30.107421875</v>
      </c>
      <c r="BR3">
        <f t="shared" ref="BR3:BR31" si="8">$BQ$2+BL3</f>
        <v>24.0234375</v>
      </c>
    </row>
    <row r="4" spans="1:70" x14ac:dyDescent="0.2">
      <c r="A4" t="s">
        <v>346</v>
      </c>
      <c r="B4" t="s">
        <v>398</v>
      </c>
      <c r="C4" t="s">
        <v>63</v>
      </c>
      <c r="D4">
        <v>30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0.78614521026611328</v>
      </c>
      <c r="M4">
        <v>0.78614521026611328</v>
      </c>
      <c r="N4">
        <v>0</v>
      </c>
      <c r="O4">
        <v>4480.6904296875</v>
      </c>
      <c r="P4">
        <v>4480.6904296875</v>
      </c>
      <c r="Q4">
        <v>0</v>
      </c>
      <c r="S4">
        <v>4483.69140625</v>
      </c>
      <c r="T4">
        <v>4483.69140625</v>
      </c>
      <c r="U4">
        <v>0</v>
      </c>
      <c r="W4">
        <v>4475.6669921875</v>
      </c>
      <c r="X4">
        <v>4475.6669921875</v>
      </c>
      <c r="Y4">
        <v>0</v>
      </c>
      <c r="Z4">
        <v>4476.1806640625</v>
      </c>
      <c r="AA4">
        <v>4476.1806640625</v>
      </c>
      <c r="AB4">
        <v>0</v>
      </c>
      <c r="AC4">
        <v>4473.66064453125</v>
      </c>
      <c r="AD4">
        <v>4473.66064453125</v>
      </c>
      <c r="AE4">
        <v>0</v>
      </c>
      <c r="AF4">
        <v>4475.6669921875</v>
      </c>
      <c r="AG4">
        <v>4475.6669921875</v>
      </c>
      <c r="AH4">
        <v>0</v>
      </c>
      <c r="AI4">
        <v>4476.1806640625</v>
      </c>
      <c r="AJ4">
        <v>4476.1806640625</v>
      </c>
      <c r="AK4">
        <v>0</v>
      </c>
      <c r="AL4">
        <v>4480.6904296875</v>
      </c>
      <c r="AM4">
        <v>4480.6904296875</v>
      </c>
      <c r="AN4">
        <v>0</v>
      </c>
      <c r="AO4">
        <v>4472.65380859375</v>
      </c>
      <c r="AP4">
        <v>4472.65380859375</v>
      </c>
      <c r="AQ4">
        <v>0</v>
      </c>
      <c r="AR4">
        <v>4473.66064453125</v>
      </c>
      <c r="AS4">
        <v>4473.66064453125</v>
      </c>
      <c r="AT4">
        <v>0</v>
      </c>
      <c r="AU4">
        <v>4480.6904296875</v>
      </c>
      <c r="AV4">
        <v>4480.6904296875</v>
      </c>
      <c r="AW4">
        <v>0</v>
      </c>
      <c r="AY4">
        <v>2</v>
      </c>
      <c r="BA4">
        <f t="shared" si="0"/>
        <v>1.0068359375</v>
      </c>
      <c r="BB4">
        <f t="shared" si="1"/>
        <v>2.00634765625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4.01416015625</v>
      </c>
      <c r="BH4">
        <f t="shared" si="6"/>
        <v>15.0517578125</v>
      </c>
      <c r="BI4">
        <f>BH2+BH3</f>
        <v>30.10791015625</v>
      </c>
      <c r="BJ4">
        <f t="shared" si="7"/>
        <v>31.11474609375</v>
      </c>
      <c r="BK4">
        <f t="shared" si="7"/>
        <v>33.41943359375</v>
      </c>
      <c r="BL4">
        <f t="shared" si="7"/>
        <v>33.93310546875</v>
      </c>
      <c r="BM4">
        <f t="shared" si="7"/>
        <v>38.44287109375</v>
      </c>
      <c r="BN4">
        <f t="shared" si="7"/>
        <v>41.44384765625</v>
      </c>
      <c r="BO4">
        <f t="shared" si="7"/>
        <v>45.162109375</v>
      </c>
      <c r="BR4">
        <f t="shared" si="8"/>
        <v>40.171875</v>
      </c>
    </row>
    <row r="5" spans="1:70" x14ac:dyDescent="0.2">
      <c r="A5" t="s">
        <v>346</v>
      </c>
      <c r="B5" t="s">
        <v>460</v>
      </c>
      <c r="C5" t="s">
        <v>68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0.9922298789024353</v>
      </c>
      <c r="M5">
        <v>0.9922298789024353</v>
      </c>
      <c r="N5">
        <v>0</v>
      </c>
      <c r="O5">
        <v>4496.22509765625</v>
      </c>
      <c r="P5">
        <v>4496.22509765625</v>
      </c>
      <c r="Q5">
        <v>0</v>
      </c>
      <c r="S5">
        <v>4499.22607421875</v>
      </c>
      <c r="T5">
        <v>4499.22607421875</v>
      </c>
      <c r="U5">
        <v>0</v>
      </c>
      <c r="W5">
        <v>4491.20166015625</v>
      </c>
      <c r="X5">
        <v>4491.20166015625</v>
      </c>
      <c r="Y5">
        <v>0</v>
      </c>
      <c r="Z5">
        <v>4491.7158203125</v>
      </c>
      <c r="AA5">
        <v>4491.7158203125</v>
      </c>
      <c r="AB5">
        <v>0</v>
      </c>
      <c r="AC5">
        <v>4488.6982421875</v>
      </c>
      <c r="AD5">
        <v>4488.6982421875</v>
      </c>
      <c r="AE5">
        <v>0</v>
      </c>
      <c r="AF5">
        <v>4491.20166015625</v>
      </c>
      <c r="AG5">
        <v>4491.20166015625</v>
      </c>
      <c r="AH5">
        <v>0</v>
      </c>
      <c r="AI5">
        <v>4491.7158203125</v>
      </c>
      <c r="AJ5">
        <v>4491.7158203125</v>
      </c>
      <c r="AK5">
        <v>0</v>
      </c>
      <c r="AL5">
        <v>4496.22509765625</v>
      </c>
      <c r="AM5">
        <v>4496.22509765625</v>
      </c>
      <c r="AN5">
        <v>0</v>
      </c>
      <c r="AO5">
        <v>4487.70556640625</v>
      </c>
      <c r="AP5">
        <v>4487.70556640625</v>
      </c>
      <c r="AQ5">
        <v>0</v>
      </c>
      <c r="AR5">
        <v>4488.71484375</v>
      </c>
      <c r="AS5">
        <v>4488.71484375</v>
      </c>
      <c r="AT5">
        <v>0</v>
      </c>
      <c r="AU5">
        <v>4496.22509765625</v>
      </c>
      <c r="AV5">
        <v>4496.22509765625</v>
      </c>
      <c r="AW5">
        <v>0</v>
      </c>
      <c r="AY5">
        <v>3</v>
      </c>
      <c r="BA5">
        <f t="shared" si="0"/>
        <v>1.00927734375</v>
      </c>
      <c r="BB5">
        <f t="shared" si="1"/>
        <v>2.50341796875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3.51611328125</v>
      </c>
      <c r="BH5">
        <f t="shared" si="6"/>
        <v>15.05322265625</v>
      </c>
      <c r="BI5">
        <f t="shared" ref="BI5:BI31" si="9">BI4+BH4</f>
        <v>45.15966796875</v>
      </c>
      <c r="BJ5">
        <f t="shared" si="7"/>
        <v>46.16650390625</v>
      </c>
      <c r="BK5">
        <f t="shared" si="7"/>
        <v>48.1728515625</v>
      </c>
      <c r="BL5">
        <f t="shared" si="7"/>
        <v>48.6865234375</v>
      </c>
      <c r="BM5">
        <f t="shared" si="7"/>
        <v>53.1962890625</v>
      </c>
      <c r="BN5">
        <f t="shared" si="7"/>
        <v>56.197265625</v>
      </c>
      <c r="BO5">
        <f t="shared" si="7"/>
        <v>60.21142578125</v>
      </c>
      <c r="BR5">
        <f t="shared" si="8"/>
        <v>54.92529296875</v>
      </c>
    </row>
    <row r="6" spans="1:70" x14ac:dyDescent="0.2">
      <c r="A6" t="s">
        <v>346</v>
      </c>
      <c r="B6" t="s">
        <v>466</v>
      </c>
      <c r="C6" t="s">
        <v>75</v>
      </c>
      <c r="D6">
        <v>-60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0.84034508466720581</v>
      </c>
      <c r="M6">
        <v>0.84034508466720581</v>
      </c>
      <c r="N6">
        <v>0</v>
      </c>
      <c r="O6">
        <v>4511.76025390625</v>
      </c>
      <c r="P6">
        <v>4511.76025390625</v>
      </c>
      <c r="Q6">
        <v>0</v>
      </c>
      <c r="S6">
        <v>4514.76123046875</v>
      </c>
      <c r="T6">
        <v>4514.76123046875</v>
      </c>
      <c r="U6">
        <v>0</v>
      </c>
      <c r="W6">
        <v>4506.73681640625</v>
      </c>
      <c r="X6">
        <v>4506.73681640625</v>
      </c>
      <c r="Y6">
        <v>0</v>
      </c>
      <c r="Z6">
        <v>4507.25048828125</v>
      </c>
      <c r="AA6">
        <v>4507.25048828125</v>
      </c>
      <c r="AB6">
        <v>0</v>
      </c>
      <c r="AC6">
        <v>4503.73583984375</v>
      </c>
      <c r="AD6">
        <v>4503.73583984375</v>
      </c>
      <c r="AE6">
        <v>0</v>
      </c>
      <c r="AF6">
        <v>4506.73681640625</v>
      </c>
      <c r="AG6">
        <v>4506.73681640625</v>
      </c>
      <c r="AH6">
        <v>0</v>
      </c>
      <c r="AI6">
        <v>4507.25048828125</v>
      </c>
      <c r="AJ6">
        <v>4507.25048828125</v>
      </c>
      <c r="AK6">
        <v>0</v>
      </c>
      <c r="AL6">
        <v>4511.76025390625</v>
      </c>
      <c r="AM6">
        <v>4511.76025390625</v>
      </c>
      <c r="AN6">
        <v>0</v>
      </c>
      <c r="AO6">
        <v>4502.7421875</v>
      </c>
      <c r="AP6">
        <v>4502.7421875</v>
      </c>
      <c r="AQ6">
        <v>0</v>
      </c>
      <c r="AR6">
        <v>4503.75244140625</v>
      </c>
      <c r="AS6">
        <v>4503.75244140625</v>
      </c>
      <c r="AT6">
        <v>0</v>
      </c>
      <c r="AU6">
        <v>4511.76025390625</v>
      </c>
      <c r="AV6">
        <v>4511.76025390625</v>
      </c>
      <c r="AW6">
        <v>0</v>
      </c>
      <c r="AY6">
        <v>4</v>
      </c>
      <c r="BA6">
        <f t="shared" si="0"/>
        <v>1.01025390625</v>
      </c>
      <c r="BB6">
        <f t="shared" si="1"/>
        <v>3.0009765625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3.00341796875</v>
      </c>
      <c r="BH6">
        <f t="shared" si="6"/>
        <v>15.0390625</v>
      </c>
      <c r="BI6">
        <f t="shared" si="9"/>
        <v>60.212890625</v>
      </c>
      <c r="BJ6">
        <f t="shared" si="7"/>
        <v>61.22216796875</v>
      </c>
      <c r="BK6">
        <f t="shared" si="7"/>
        <v>63.7255859375</v>
      </c>
      <c r="BL6">
        <f t="shared" si="7"/>
        <v>64.23974609375</v>
      </c>
      <c r="BM6">
        <f t="shared" si="7"/>
        <v>68.7490234375</v>
      </c>
      <c r="BN6">
        <f t="shared" si="7"/>
        <v>71.75</v>
      </c>
      <c r="BO6">
        <f t="shared" si="7"/>
        <v>75.26611328125</v>
      </c>
      <c r="BR6">
        <f t="shared" si="8"/>
        <v>70.478515625</v>
      </c>
    </row>
    <row r="7" spans="1:70" x14ac:dyDescent="0.2">
      <c r="A7" t="s">
        <v>346</v>
      </c>
      <c r="B7" t="s">
        <v>471</v>
      </c>
      <c r="C7" t="s">
        <v>68</v>
      </c>
      <c r="D7">
        <v>-90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0.76940840482711792</v>
      </c>
      <c r="M7">
        <v>0.76940840482711792</v>
      </c>
      <c r="N7">
        <v>0</v>
      </c>
      <c r="O7">
        <v>4524.89111328125</v>
      </c>
      <c r="P7">
        <v>4524.89111328125</v>
      </c>
      <c r="Q7">
        <v>0</v>
      </c>
      <c r="S7">
        <v>4527.89208984375</v>
      </c>
      <c r="T7">
        <v>4527.89208984375</v>
      </c>
      <c r="U7">
        <v>0</v>
      </c>
      <c r="W7">
        <v>4519.86767578125</v>
      </c>
      <c r="X7">
        <v>4519.86767578125</v>
      </c>
      <c r="Y7">
        <v>0</v>
      </c>
      <c r="Z7">
        <v>4520.38134765625</v>
      </c>
      <c r="AA7">
        <v>4520.38134765625</v>
      </c>
      <c r="AB7">
        <v>0</v>
      </c>
      <c r="AC7">
        <v>4518.75634765625</v>
      </c>
      <c r="AD7">
        <v>4518.75634765625</v>
      </c>
      <c r="AE7">
        <v>0</v>
      </c>
      <c r="AF7">
        <v>4519.86767578125</v>
      </c>
      <c r="AG7">
        <v>4519.86767578125</v>
      </c>
      <c r="AH7">
        <v>0</v>
      </c>
      <c r="AI7">
        <v>4520.38134765625</v>
      </c>
      <c r="AJ7">
        <v>4520.38134765625</v>
      </c>
      <c r="AK7">
        <v>0</v>
      </c>
      <c r="AL7">
        <v>4524.89111328125</v>
      </c>
      <c r="AM7">
        <v>4524.89111328125</v>
      </c>
      <c r="AN7">
        <v>0</v>
      </c>
      <c r="AO7">
        <v>4517.7646484375</v>
      </c>
      <c r="AP7">
        <v>4517.7646484375</v>
      </c>
      <c r="AQ7">
        <v>0</v>
      </c>
      <c r="AR7">
        <v>4518.77294921875</v>
      </c>
      <c r="AS7">
        <v>4518.77294921875</v>
      </c>
      <c r="AT7">
        <v>0</v>
      </c>
      <c r="AU7">
        <v>4524.89111328125</v>
      </c>
      <c r="AV7">
        <v>4524.89111328125</v>
      </c>
      <c r="AW7">
        <v>0</v>
      </c>
      <c r="AY7">
        <v>5</v>
      </c>
      <c r="BA7">
        <f t="shared" si="0"/>
        <v>1.00830078125</v>
      </c>
      <c r="BB7">
        <f t="shared" si="1"/>
        <v>1.111328125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4.908203125</v>
      </c>
      <c r="BH7">
        <f t="shared" si="6"/>
        <v>15.05224609375</v>
      </c>
      <c r="BI7">
        <f t="shared" si="9"/>
        <v>75.251953125</v>
      </c>
      <c r="BJ7">
        <f t="shared" si="7"/>
        <v>76.26220703125</v>
      </c>
      <c r="BK7">
        <f t="shared" si="7"/>
        <v>79.26318359375</v>
      </c>
      <c r="BL7">
        <f t="shared" si="7"/>
        <v>79.77685546875</v>
      </c>
      <c r="BM7">
        <f t="shared" si="7"/>
        <v>84.28662109375</v>
      </c>
      <c r="BN7">
        <f t="shared" si="7"/>
        <v>87.28759765625</v>
      </c>
      <c r="BO7">
        <f t="shared" si="7"/>
        <v>90.291015625</v>
      </c>
      <c r="BR7">
        <f t="shared" si="8"/>
        <v>86.015625</v>
      </c>
    </row>
    <row r="8" spans="1:70" x14ac:dyDescent="0.2">
      <c r="A8" t="s">
        <v>346</v>
      </c>
      <c r="B8" t="s">
        <v>478</v>
      </c>
      <c r="C8" t="s">
        <v>68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0.82472097873687744</v>
      </c>
      <c r="M8">
        <v>0.82472097873687744</v>
      </c>
      <c r="N8">
        <v>0</v>
      </c>
      <c r="O8">
        <v>4541.2216796875</v>
      </c>
      <c r="P8">
        <v>4541.2216796875</v>
      </c>
      <c r="Q8">
        <v>0</v>
      </c>
      <c r="S8">
        <v>4544.22265625</v>
      </c>
      <c r="T8">
        <v>4544.22265625</v>
      </c>
      <c r="U8">
        <v>0</v>
      </c>
      <c r="W8">
        <v>4536.1982421875</v>
      </c>
      <c r="X8">
        <v>4536.1982421875</v>
      </c>
      <c r="Y8">
        <v>0</v>
      </c>
      <c r="Z8">
        <v>4536.71240234375</v>
      </c>
      <c r="AA8">
        <v>4536.71240234375</v>
      </c>
      <c r="AB8">
        <v>0</v>
      </c>
      <c r="AC8">
        <v>4533.7939453125</v>
      </c>
      <c r="AD8">
        <v>4533.7939453125</v>
      </c>
      <c r="AE8">
        <v>0</v>
      </c>
      <c r="AF8">
        <v>4536.1982421875</v>
      </c>
      <c r="AG8">
        <v>4536.1982421875</v>
      </c>
      <c r="AH8">
        <v>0</v>
      </c>
      <c r="AI8">
        <v>4536.71240234375</v>
      </c>
      <c r="AJ8">
        <v>4536.71240234375</v>
      </c>
      <c r="AK8">
        <v>0</v>
      </c>
      <c r="AL8">
        <v>4541.2216796875</v>
      </c>
      <c r="AM8">
        <v>4541.2216796875</v>
      </c>
      <c r="AN8">
        <v>0</v>
      </c>
      <c r="AO8">
        <v>4532.80029296875</v>
      </c>
      <c r="AP8">
        <v>4532.80029296875</v>
      </c>
      <c r="AQ8">
        <v>0</v>
      </c>
      <c r="AR8">
        <v>4533.810546875</v>
      </c>
      <c r="AS8">
        <v>4533.810546875</v>
      </c>
      <c r="AT8">
        <v>0</v>
      </c>
      <c r="AU8">
        <v>4541.2216796875</v>
      </c>
      <c r="AV8">
        <v>4541.2216796875</v>
      </c>
      <c r="AW8">
        <v>0</v>
      </c>
      <c r="AY8">
        <v>6</v>
      </c>
      <c r="BA8">
        <f t="shared" si="0"/>
        <v>1.01025390625</v>
      </c>
      <c r="BB8">
        <f t="shared" si="1"/>
        <v>2.404296875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3.6201171875</v>
      </c>
      <c r="BH8">
        <f t="shared" si="6"/>
        <v>15.05908203125</v>
      </c>
      <c r="BI8">
        <f t="shared" si="9"/>
        <v>90.30419921875</v>
      </c>
      <c r="BJ8">
        <f t="shared" si="7"/>
        <v>91.3125</v>
      </c>
      <c r="BK8">
        <f t="shared" si="7"/>
        <v>92.423828125</v>
      </c>
      <c r="BL8">
        <f t="shared" si="7"/>
        <v>92.9375</v>
      </c>
      <c r="BM8">
        <f t="shared" si="7"/>
        <v>97.447265625</v>
      </c>
      <c r="BN8">
        <f t="shared" si="7"/>
        <v>100.4482421875</v>
      </c>
      <c r="BO8">
        <f t="shared" si="7"/>
        <v>105.3564453125</v>
      </c>
      <c r="BR8">
        <f t="shared" si="8"/>
        <v>99.17626953125</v>
      </c>
    </row>
    <row r="9" spans="1:70" x14ac:dyDescent="0.2">
      <c r="A9" t="s">
        <v>349</v>
      </c>
      <c r="B9" t="s">
        <v>467</v>
      </c>
      <c r="C9" t="s">
        <v>150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0.81328380107879639</v>
      </c>
      <c r="M9">
        <v>0.81328380107879639</v>
      </c>
      <c r="N9">
        <v>0</v>
      </c>
      <c r="O9">
        <v>4556.6572265625</v>
      </c>
      <c r="P9">
        <v>4556.6572265625</v>
      </c>
      <c r="Q9">
        <v>0</v>
      </c>
      <c r="S9">
        <v>4559.658203125</v>
      </c>
      <c r="T9">
        <v>4559.658203125</v>
      </c>
      <c r="U9">
        <v>0</v>
      </c>
      <c r="W9">
        <v>4551.6337890625</v>
      </c>
      <c r="X9">
        <v>4551.6337890625</v>
      </c>
      <c r="Y9">
        <v>0</v>
      </c>
      <c r="Z9">
        <v>4552.1474609375</v>
      </c>
      <c r="AA9">
        <v>4552.1474609375</v>
      </c>
      <c r="AB9">
        <v>0</v>
      </c>
      <c r="AC9">
        <v>4548.83154296875</v>
      </c>
      <c r="AD9">
        <v>4548.83154296875</v>
      </c>
      <c r="AE9">
        <v>0</v>
      </c>
      <c r="AF9">
        <v>4551.6337890625</v>
      </c>
      <c r="AG9">
        <v>4551.6337890625</v>
      </c>
      <c r="AH9">
        <v>0</v>
      </c>
      <c r="AI9">
        <v>4552.1474609375</v>
      </c>
      <c r="AJ9">
        <v>4552.1474609375</v>
      </c>
      <c r="AK9">
        <v>0</v>
      </c>
      <c r="AL9">
        <v>4556.6572265625</v>
      </c>
      <c r="AM9">
        <v>4556.6572265625</v>
      </c>
      <c r="AN9">
        <v>0</v>
      </c>
      <c r="AO9">
        <v>4547.8427734375</v>
      </c>
      <c r="AP9">
        <v>4547.8427734375</v>
      </c>
      <c r="AQ9">
        <v>0</v>
      </c>
      <c r="AR9">
        <v>4548.8486328125</v>
      </c>
      <c r="AS9">
        <v>4548.8486328125</v>
      </c>
      <c r="AT9">
        <v>0</v>
      </c>
      <c r="AU9">
        <v>4556.6572265625</v>
      </c>
      <c r="AV9">
        <v>4556.6572265625</v>
      </c>
      <c r="AW9">
        <v>0</v>
      </c>
      <c r="AY9">
        <v>7</v>
      </c>
      <c r="BA9">
        <f t="shared" si="0"/>
        <v>1.005859375</v>
      </c>
      <c r="BB9">
        <f t="shared" si="1"/>
        <v>2.80224609375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3.20556640625</v>
      </c>
      <c r="BH9">
        <f t="shared" si="6"/>
        <v>15.0380859375</v>
      </c>
      <c r="BI9">
        <f t="shared" si="9"/>
        <v>105.36328125</v>
      </c>
      <c r="BJ9">
        <f t="shared" si="7"/>
        <v>106.37353515625</v>
      </c>
      <c r="BK9">
        <f t="shared" si="7"/>
        <v>108.77783203125</v>
      </c>
      <c r="BL9">
        <f t="shared" si="7"/>
        <v>109.2919921875</v>
      </c>
      <c r="BM9">
        <f t="shared" si="7"/>
        <v>113.80126953125</v>
      </c>
      <c r="BN9">
        <f t="shared" si="7"/>
        <v>116.80224609375</v>
      </c>
      <c r="BO9">
        <f t="shared" si="7"/>
        <v>120.42236328125</v>
      </c>
      <c r="BR9">
        <f t="shared" si="8"/>
        <v>115.53076171875</v>
      </c>
    </row>
    <row r="10" spans="1:70" x14ac:dyDescent="0.2">
      <c r="A10" t="s">
        <v>346</v>
      </c>
      <c r="B10" t="s">
        <v>474</v>
      </c>
      <c r="C10" t="s">
        <v>148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1.049981951713562</v>
      </c>
      <c r="M10">
        <v>1.049981951713562</v>
      </c>
      <c r="N10">
        <v>0</v>
      </c>
      <c r="O10">
        <v>4570.484375</v>
      </c>
      <c r="P10">
        <v>4570.484375</v>
      </c>
      <c r="Q10">
        <v>0</v>
      </c>
      <c r="S10">
        <v>4573.4853515625</v>
      </c>
      <c r="T10">
        <v>4573.4853515625</v>
      </c>
      <c r="U10">
        <v>0</v>
      </c>
      <c r="W10">
        <v>4565.4609375</v>
      </c>
      <c r="X10">
        <v>4565.4609375</v>
      </c>
      <c r="Y10">
        <v>0</v>
      </c>
      <c r="Z10">
        <v>4565.974609375</v>
      </c>
      <c r="AA10">
        <v>4565.974609375</v>
      </c>
      <c r="AB10">
        <v>0</v>
      </c>
      <c r="AC10">
        <v>4563.8525390625</v>
      </c>
      <c r="AD10">
        <v>4563.8525390625</v>
      </c>
      <c r="AE10">
        <v>0</v>
      </c>
      <c r="AF10">
        <v>4565.4609375</v>
      </c>
      <c r="AG10">
        <v>4565.4609375</v>
      </c>
      <c r="AH10">
        <v>0</v>
      </c>
      <c r="AI10">
        <v>4565.974609375</v>
      </c>
      <c r="AJ10">
        <v>4565.974609375</v>
      </c>
      <c r="AK10">
        <v>0</v>
      </c>
      <c r="AL10">
        <v>4570.484375</v>
      </c>
      <c r="AM10">
        <v>4570.484375</v>
      </c>
      <c r="AN10">
        <v>0</v>
      </c>
      <c r="AO10">
        <v>4562.86376953125</v>
      </c>
      <c r="AP10">
        <v>4562.86376953125</v>
      </c>
      <c r="AQ10">
        <v>0</v>
      </c>
      <c r="AR10">
        <v>4563.869140625</v>
      </c>
      <c r="AS10">
        <v>4563.869140625</v>
      </c>
      <c r="AT10">
        <v>0</v>
      </c>
      <c r="AU10">
        <v>4570.484375</v>
      </c>
      <c r="AV10">
        <v>4570.484375</v>
      </c>
      <c r="AW10">
        <v>0</v>
      </c>
      <c r="AY10">
        <v>8</v>
      </c>
      <c r="BA10">
        <f t="shared" si="0"/>
        <v>1.00537109375</v>
      </c>
      <c r="BB10">
        <f t="shared" si="1"/>
        <v>1.6083984375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4.416015625</v>
      </c>
      <c r="BH10">
        <f t="shared" si="6"/>
        <v>15.05419921875</v>
      </c>
      <c r="BI10">
        <f t="shared" si="9"/>
        <v>120.4013671875</v>
      </c>
      <c r="BJ10">
        <f t="shared" si="7"/>
        <v>121.4072265625</v>
      </c>
      <c r="BK10">
        <f t="shared" si="7"/>
        <v>124.20947265625</v>
      </c>
      <c r="BL10">
        <f t="shared" si="7"/>
        <v>124.72314453125</v>
      </c>
      <c r="BM10">
        <f t="shared" si="7"/>
        <v>129.23291015625</v>
      </c>
      <c r="BN10">
        <f t="shared" si="7"/>
        <v>132.23388671875</v>
      </c>
      <c r="BO10">
        <f t="shared" si="7"/>
        <v>135.439453125</v>
      </c>
      <c r="BR10">
        <f t="shared" si="8"/>
        <v>130.9619140625</v>
      </c>
    </row>
    <row r="11" spans="1:70" x14ac:dyDescent="0.2">
      <c r="A11" t="s">
        <v>349</v>
      </c>
      <c r="B11" t="s">
        <v>481</v>
      </c>
      <c r="C11" t="s">
        <v>159</v>
      </c>
      <c r="D11">
        <v>-30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0.74478811025619507</v>
      </c>
      <c r="M11">
        <v>0.74478811025619507</v>
      </c>
      <c r="N11">
        <v>0</v>
      </c>
      <c r="O11">
        <v>4586.7158203125</v>
      </c>
      <c r="P11">
        <v>4586.7158203125</v>
      </c>
      <c r="Q11">
        <v>0</v>
      </c>
      <c r="S11">
        <v>4589.71630859375</v>
      </c>
      <c r="T11">
        <v>4589.71630859375</v>
      </c>
      <c r="U11">
        <v>0</v>
      </c>
      <c r="W11">
        <v>4581.69189453125</v>
      </c>
      <c r="X11">
        <v>4581.69189453125</v>
      </c>
      <c r="Y11">
        <v>0</v>
      </c>
      <c r="Z11">
        <v>4582.2060546875</v>
      </c>
      <c r="AA11">
        <v>4582.2060546875</v>
      </c>
      <c r="AB11">
        <v>0</v>
      </c>
      <c r="AC11">
        <v>4578.89013671875</v>
      </c>
      <c r="AD11">
        <v>4578.89013671875</v>
      </c>
      <c r="AE11">
        <v>0</v>
      </c>
      <c r="AF11">
        <v>4581.69189453125</v>
      </c>
      <c r="AG11">
        <v>4581.69189453125</v>
      </c>
      <c r="AH11">
        <v>0</v>
      </c>
      <c r="AI11">
        <v>4582.2060546875</v>
      </c>
      <c r="AJ11">
        <v>4582.2060546875</v>
      </c>
      <c r="AK11">
        <v>0</v>
      </c>
      <c r="AL11">
        <v>4586.7158203125</v>
      </c>
      <c r="AM11">
        <v>4586.7158203125</v>
      </c>
      <c r="AN11">
        <v>0</v>
      </c>
      <c r="AO11">
        <v>4577.9013671875</v>
      </c>
      <c r="AP11">
        <v>4577.9013671875</v>
      </c>
      <c r="AQ11">
        <v>0</v>
      </c>
      <c r="AR11">
        <v>4578.90673828125</v>
      </c>
      <c r="AS11">
        <v>4578.90673828125</v>
      </c>
      <c r="AT11">
        <v>0</v>
      </c>
      <c r="AU11">
        <v>4586.7158203125</v>
      </c>
      <c r="AV11">
        <v>4586.7158203125</v>
      </c>
      <c r="AW11">
        <v>0</v>
      </c>
      <c r="AY11">
        <v>9</v>
      </c>
      <c r="BA11">
        <f t="shared" si="0"/>
        <v>1.00537109375</v>
      </c>
      <c r="BB11">
        <f t="shared" si="1"/>
        <v>2.8017578125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3.2041015625</v>
      </c>
      <c r="BH11">
        <f t="shared" si="6"/>
        <v>15.03564453125</v>
      </c>
      <c r="BI11">
        <f t="shared" si="9"/>
        <v>135.45556640625</v>
      </c>
      <c r="BJ11">
        <f t="shared" si="7"/>
        <v>136.4609375</v>
      </c>
      <c r="BK11">
        <f t="shared" si="7"/>
        <v>138.0693359375</v>
      </c>
      <c r="BL11">
        <f t="shared" si="7"/>
        <v>138.5830078125</v>
      </c>
      <c r="BM11">
        <f t="shared" si="7"/>
        <v>143.0927734375</v>
      </c>
      <c r="BN11">
        <f t="shared" si="7"/>
        <v>146.09375</v>
      </c>
      <c r="BO11">
        <f t="shared" si="7"/>
        <v>150.509765625</v>
      </c>
      <c r="BR11">
        <f t="shared" si="8"/>
        <v>144.82177734375</v>
      </c>
    </row>
    <row r="12" spans="1:70" x14ac:dyDescent="0.2">
      <c r="A12" t="s">
        <v>349</v>
      </c>
      <c r="B12" t="s">
        <v>468</v>
      </c>
      <c r="C12" t="s">
        <v>68</v>
      </c>
      <c r="D12">
        <v>-60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0.91627031564712524</v>
      </c>
      <c r="M12">
        <v>0.91627031564712524</v>
      </c>
      <c r="N12">
        <v>0</v>
      </c>
      <c r="O12">
        <v>4601.43798828125</v>
      </c>
      <c r="P12">
        <v>4601.43798828125</v>
      </c>
      <c r="Q12">
        <v>0</v>
      </c>
      <c r="S12">
        <v>4604.43896484375</v>
      </c>
      <c r="T12">
        <v>4604.43896484375</v>
      </c>
      <c r="U12">
        <v>0</v>
      </c>
      <c r="W12">
        <v>4596.41455078125</v>
      </c>
      <c r="X12">
        <v>4596.41455078125</v>
      </c>
      <c r="Y12">
        <v>0</v>
      </c>
      <c r="Z12">
        <v>4596.9287109375</v>
      </c>
      <c r="AA12">
        <v>4596.9287109375</v>
      </c>
      <c r="AB12">
        <v>0</v>
      </c>
      <c r="AC12">
        <v>4593.9111328125</v>
      </c>
      <c r="AD12">
        <v>4593.9111328125</v>
      </c>
      <c r="AE12">
        <v>0</v>
      </c>
      <c r="AF12">
        <v>4596.41455078125</v>
      </c>
      <c r="AG12">
        <v>4596.41455078125</v>
      </c>
      <c r="AH12">
        <v>0</v>
      </c>
      <c r="AI12">
        <v>4596.9287109375</v>
      </c>
      <c r="AJ12">
        <v>4596.9287109375</v>
      </c>
      <c r="AK12">
        <v>0</v>
      </c>
      <c r="AL12">
        <v>4601.43798828125</v>
      </c>
      <c r="AM12">
        <v>4601.43798828125</v>
      </c>
      <c r="AN12">
        <v>0</v>
      </c>
      <c r="AO12">
        <v>4592.92041015625</v>
      </c>
      <c r="AP12">
        <v>4592.92041015625</v>
      </c>
      <c r="AQ12">
        <v>0</v>
      </c>
      <c r="AR12">
        <v>4593.927734375</v>
      </c>
      <c r="AS12">
        <v>4593.927734375</v>
      </c>
      <c r="AT12">
        <v>0</v>
      </c>
      <c r="AU12">
        <v>4601.43798828125</v>
      </c>
      <c r="AV12">
        <v>4601.43798828125</v>
      </c>
      <c r="AW12">
        <v>0</v>
      </c>
      <c r="AY12">
        <v>10</v>
      </c>
      <c r="BA12">
        <f t="shared" si="0"/>
        <v>1.00732421875</v>
      </c>
      <c r="BB12">
        <f t="shared" si="1"/>
        <v>2.50341796875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3.5166015625</v>
      </c>
      <c r="BH12">
        <f t="shared" si="6"/>
        <v>15.0517578125</v>
      </c>
      <c r="BI12">
        <f t="shared" si="9"/>
        <v>150.4912109375</v>
      </c>
      <c r="BJ12">
        <f t="shared" si="7"/>
        <v>151.49658203125</v>
      </c>
      <c r="BK12">
        <f t="shared" si="7"/>
        <v>154.29833984375</v>
      </c>
      <c r="BL12">
        <f t="shared" si="7"/>
        <v>154.8125</v>
      </c>
      <c r="BM12">
        <f t="shared" si="7"/>
        <v>159.322265625</v>
      </c>
      <c r="BN12">
        <f t="shared" si="7"/>
        <v>162.32275390625</v>
      </c>
      <c r="BO12">
        <f t="shared" si="7"/>
        <v>165.52685546875</v>
      </c>
      <c r="BR12">
        <f t="shared" si="8"/>
        <v>161.05126953125</v>
      </c>
    </row>
    <row r="13" spans="1:70" x14ac:dyDescent="0.2">
      <c r="A13" t="s">
        <v>349</v>
      </c>
      <c r="B13" t="s">
        <v>477</v>
      </c>
      <c r="C13" t="s">
        <v>171</v>
      </c>
      <c r="D13">
        <v>-150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0.72590392827987671</v>
      </c>
      <c r="M13">
        <v>0.72590392827987671</v>
      </c>
      <c r="N13">
        <v>0</v>
      </c>
      <c r="O13">
        <v>4615.38134765625</v>
      </c>
      <c r="P13">
        <v>4615.38134765625</v>
      </c>
      <c r="Q13">
        <v>0</v>
      </c>
      <c r="S13">
        <v>4618.38232421875</v>
      </c>
      <c r="T13">
        <v>4618.38232421875</v>
      </c>
      <c r="U13">
        <v>0</v>
      </c>
      <c r="W13">
        <v>4610.35791015625</v>
      </c>
      <c r="X13">
        <v>4610.35791015625</v>
      </c>
      <c r="Y13">
        <v>0</v>
      </c>
      <c r="Z13">
        <v>4610.8720703125</v>
      </c>
      <c r="AA13">
        <v>4610.8720703125</v>
      </c>
      <c r="AB13">
        <v>0</v>
      </c>
      <c r="AC13">
        <v>4608.94873046875</v>
      </c>
      <c r="AD13">
        <v>4608.94873046875</v>
      </c>
      <c r="AE13">
        <v>0</v>
      </c>
      <c r="AF13">
        <v>4610.35791015625</v>
      </c>
      <c r="AG13">
        <v>4610.35791015625</v>
      </c>
      <c r="AH13">
        <v>0</v>
      </c>
      <c r="AI13">
        <v>4610.8720703125</v>
      </c>
      <c r="AJ13">
        <v>4610.8720703125</v>
      </c>
      <c r="AK13">
        <v>0</v>
      </c>
      <c r="AL13">
        <v>4615.38134765625</v>
      </c>
      <c r="AM13">
        <v>4615.38134765625</v>
      </c>
      <c r="AN13">
        <v>0</v>
      </c>
      <c r="AO13">
        <v>4607.95556640625</v>
      </c>
      <c r="AP13">
        <v>4607.95556640625</v>
      </c>
      <c r="AQ13">
        <v>0</v>
      </c>
      <c r="AR13">
        <v>4608.96533203125</v>
      </c>
      <c r="AS13">
        <v>4608.96533203125</v>
      </c>
      <c r="AT13">
        <v>0</v>
      </c>
      <c r="AU13">
        <v>4615.38134765625</v>
      </c>
      <c r="AV13">
        <v>4615.38134765625</v>
      </c>
      <c r="AW13">
        <v>0</v>
      </c>
      <c r="AY13">
        <v>11</v>
      </c>
      <c r="BA13">
        <f t="shared" si="0"/>
        <v>1.009765625</v>
      </c>
      <c r="BB13">
        <f t="shared" si="1"/>
        <v>1.4091796875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4.61474609375</v>
      </c>
      <c r="BH13">
        <f t="shared" si="6"/>
        <v>15.05810546875</v>
      </c>
      <c r="BI13">
        <f t="shared" si="9"/>
        <v>165.54296875</v>
      </c>
      <c r="BJ13">
        <f t="shared" si="7"/>
        <v>166.55029296875</v>
      </c>
      <c r="BK13">
        <f t="shared" si="7"/>
        <v>169.0537109375</v>
      </c>
      <c r="BL13">
        <f t="shared" si="7"/>
        <v>169.56787109375</v>
      </c>
      <c r="BM13">
        <f t="shared" si="7"/>
        <v>174.0771484375</v>
      </c>
      <c r="BN13">
        <f t="shared" si="7"/>
        <v>177.078125</v>
      </c>
      <c r="BO13">
        <f t="shared" si="7"/>
        <v>180.5947265625</v>
      </c>
      <c r="BR13">
        <f t="shared" si="8"/>
        <v>175.806640625</v>
      </c>
    </row>
    <row r="14" spans="1:70" x14ac:dyDescent="0.2">
      <c r="A14" t="s">
        <v>346</v>
      </c>
      <c r="B14" t="s">
        <v>470</v>
      </c>
      <c r="C14" t="s">
        <v>154</v>
      </c>
      <c r="D14">
        <v>-30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0.85681688785552979</v>
      </c>
      <c r="M14">
        <v>0.85681688785552979</v>
      </c>
      <c r="N14">
        <v>0</v>
      </c>
      <c r="O14">
        <v>4632.0107421875</v>
      </c>
      <c r="P14">
        <v>4632.0107421875</v>
      </c>
      <c r="Q14">
        <v>0</v>
      </c>
      <c r="S14">
        <v>4635.01171875</v>
      </c>
      <c r="T14">
        <v>4635.01171875</v>
      </c>
      <c r="U14">
        <v>0</v>
      </c>
      <c r="W14">
        <v>4626.98681640625</v>
      </c>
      <c r="X14">
        <v>4626.98681640625</v>
      </c>
      <c r="Y14">
        <v>0</v>
      </c>
      <c r="Z14">
        <v>4627.5009765625</v>
      </c>
      <c r="AA14">
        <v>4627.5009765625</v>
      </c>
      <c r="AB14">
        <v>0</v>
      </c>
      <c r="AC14">
        <v>4623.986328125</v>
      </c>
      <c r="AD14">
        <v>4623.986328125</v>
      </c>
      <c r="AE14">
        <v>0</v>
      </c>
      <c r="AF14">
        <v>4626.98681640625</v>
      </c>
      <c r="AG14">
        <v>4626.98681640625</v>
      </c>
      <c r="AH14">
        <v>0</v>
      </c>
      <c r="AI14">
        <v>4627.5009765625</v>
      </c>
      <c r="AJ14">
        <v>4627.5009765625</v>
      </c>
      <c r="AK14">
        <v>0</v>
      </c>
      <c r="AL14">
        <v>4632.0107421875</v>
      </c>
      <c r="AM14">
        <v>4632.0107421875</v>
      </c>
      <c r="AN14">
        <v>0</v>
      </c>
      <c r="AO14">
        <v>4622.9970703125</v>
      </c>
      <c r="AP14">
        <v>4622.9970703125</v>
      </c>
      <c r="AQ14">
        <v>0</v>
      </c>
      <c r="AR14">
        <v>4624.0029296875</v>
      </c>
      <c r="AS14">
        <v>4624.0029296875</v>
      </c>
      <c r="AT14">
        <v>0</v>
      </c>
      <c r="AU14">
        <v>4632.0107421875</v>
      </c>
      <c r="AV14">
        <v>4632.0107421875</v>
      </c>
      <c r="AW14">
        <v>0</v>
      </c>
      <c r="AY14">
        <v>12</v>
      </c>
      <c r="BA14">
        <f t="shared" si="0"/>
        <v>1.005859375</v>
      </c>
      <c r="BB14">
        <f t="shared" si="1"/>
        <v>3.00048828125</v>
      </c>
      <c r="BC14">
        <f t="shared" si="2"/>
        <v>0.51416015625</v>
      </c>
      <c r="BD14">
        <f t="shared" si="3"/>
        <v>4.509765625</v>
      </c>
      <c r="BE14">
        <f t="shared" si="4"/>
        <v>3.0009765625</v>
      </c>
      <c r="BF14">
        <f t="shared" si="5"/>
        <v>3.0048828125</v>
      </c>
      <c r="BH14">
        <f t="shared" si="6"/>
        <v>15.0361328125</v>
      </c>
      <c r="BI14">
        <f t="shared" si="9"/>
        <v>180.60107421875</v>
      </c>
      <c r="BJ14">
        <f t="shared" si="7"/>
        <v>181.61083984375</v>
      </c>
      <c r="BK14">
        <f t="shared" si="7"/>
        <v>183.02001953125</v>
      </c>
      <c r="BL14">
        <f t="shared" si="7"/>
        <v>183.5341796875</v>
      </c>
      <c r="BM14">
        <f t="shared" si="7"/>
        <v>188.04345703125</v>
      </c>
      <c r="BN14">
        <f t="shared" si="7"/>
        <v>191.04443359375</v>
      </c>
      <c r="BO14">
        <f t="shared" si="7"/>
        <v>195.6591796875</v>
      </c>
      <c r="BR14">
        <f t="shared" si="8"/>
        <v>189.77294921875</v>
      </c>
    </row>
    <row r="15" spans="1:70" x14ac:dyDescent="0.2">
      <c r="A15" t="s">
        <v>349</v>
      </c>
      <c r="B15" t="s">
        <v>350</v>
      </c>
      <c r="C15" t="s">
        <v>75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0.64508712291717529</v>
      </c>
      <c r="M15">
        <v>0.64508712291717529</v>
      </c>
      <c r="N15">
        <v>0</v>
      </c>
      <c r="O15">
        <v>4646.05322265625</v>
      </c>
      <c r="P15">
        <v>4646.05322265625</v>
      </c>
      <c r="Q15">
        <v>0</v>
      </c>
      <c r="S15">
        <v>4649.05419921875</v>
      </c>
      <c r="T15">
        <v>4649.05419921875</v>
      </c>
      <c r="U15">
        <v>0</v>
      </c>
      <c r="W15">
        <v>4641.02978515625</v>
      </c>
      <c r="X15">
        <v>4641.02978515625</v>
      </c>
      <c r="Y15">
        <v>0</v>
      </c>
      <c r="Z15">
        <v>4641.5439453125</v>
      </c>
      <c r="AA15">
        <v>4641.5439453125</v>
      </c>
      <c r="AB15">
        <v>0</v>
      </c>
      <c r="AC15">
        <v>4639.0234375</v>
      </c>
      <c r="AD15">
        <v>4639.0234375</v>
      </c>
      <c r="AE15">
        <v>0</v>
      </c>
      <c r="AF15">
        <v>4641.02978515625</v>
      </c>
      <c r="AG15">
        <v>4641.02978515625</v>
      </c>
      <c r="AH15">
        <v>0</v>
      </c>
      <c r="AI15">
        <v>4641.5439453125</v>
      </c>
      <c r="AJ15">
        <v>4641.5439453125</v>
      </c>
      <c r="AK15">
        <v>0</v>
      </c>
      <c r="AL15">
        <v>4646.05322265625</v>
      </c>
      <c r="AM15">
        <v>4646.05322265625</v>
      </c>
      <c r="AN15">
        <v>0</v>
      </c>
      <c r="AO15">
        <v>4638.0166015625</v>
      </c>
      <c r="AP15">
        <v>4638.0166015625</v>
      </c>
      <c r="AQ15">
        <v>0</v>
      </c>
      <c r="AR15">
        <v>4639.0234375</v>
      </c>
      <c r="AS15">
        <v>4639.0234375</v>
      </c>
      <c r="AT15">
        <v>0</v>
      </c>
      <c r="AU15">
        <v>4646.05322265625</v>
      </c>
      <c r="AV15">
        <v>4646.05322265625</v>
      </c>
      <c r="AW15">
        <v>0</v>
      </c>
      <c r="AY15">
        <v>13</v>
      </c>
      <c r="BA15">
        <f t="shared" si="0"/>
        <v>1.0068359375</v>
      </c>
      <c r="BB15">
        <f t="shared" si="1"/>
        <v>2.00634765625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4.01708984375</v>
      </c>
      <c r="BH15">
        <f t="shared" si="6"/>
        <v>15.0546875</v>
      </c>
      <c r="BI15">
        <f t="shared" si="9"/>
        <v>195.63720703125</v>
      </c>
      <c r="BJ15">
        <f t="shared" si="7"/>
        <v>196.64306640625</v>
      </c>
      <c r="BK15">
        <f t="shared" si="7"/>
        <v>199.6435546875</v>
      </c>
      <c r="BL15">
        <f t="shared" si="7"/>
        <v>200.15771484375</v>
      </c>
      <c r="BM15">
        <f t="shared" si="7"/>
        <v>204.66748046875</v>
      </c>
      <c r="BN15">
        <f t="shared" si="7"/>
        <v>207.66845703125</v>
      </c>
      <c r="BO15">
        <f t="shared" si="7"/>
        <v>210.67333984375</v>
      </c>
      <c r="BR15">
        <f t="shared" si="8"/>
        <v>206.396484375</v>
      </c>
    </row>
    <row r="16" spans="1:70" x14ac:dyDescent="0.2">
      <c r="A16" t="s">
        <v>346</v>
      </c>
      <c r="B16" t="s">
        <v>348</v>
      </c>
      <c r="C16" t="s">
        <v>68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0.88219058513641357</v>
      </c>
      <c r="M16">
        <v>0.88219058513641357</v>
      </c>
      <c r="N16">
        <v>0</v>
      </c>
      <c r="O16">
        <v>4662.01904296875</v>
      </c>
      <c r="P16">
        <v>4662.01904296875</v>
      </c>
      <c r="Q16">
        <v>0</v>
      </c>
      <c r="S16">
        <v>4665.02001953125</v>
      </c>
      <c r="T16">
        <v>4665.02001953125</v>
      </c>
      <c r="U16">
        <v>0</v>
      </c>
      <c r="W16">
        <v>4656.99560546875</v>
      </c>
      <c r="X16">
        <v>4656.99560546875</v>
      </c>
      <c r="Y16">
        <v>0</v>
      </c>
      <c r="Z16">
        <v>4657.509765625</v>
      </c>
      <c r="AA16">
        <v>4657.509765625</v>
      </c>
      <c r="AB16">
        <v>0</v>
      </c>
      <c r="AC16">
        <v>4654.07763671875</v>
      </c>
      <c r="AD16">
        <v>4654.07763671875</v>
      </c>
      <c r="AE16">
        <v>0</v>
      </c>
      <c r="AF16">
        <v>4656.99560546875</v>
      </c>
      <c r="AG16">
        <v>4656.99560546875</v>
      </c>
      <c r="AH16">
        <v>0</v>
      </c>
      <c r="AI16">
        <v>4657.509765625</v>
      </c>
      <c r="AJ16">
        <v>4657.509765625</v>
      </c>
      <c r="AK16">
        <v>0</v>
      </c>
      <c r="AL16">
        <v>4662.01904296875</v>
      </c>
      <c r="AM16">
        <v>4662.01904296875</v>
      </c>
      <c r="AN16">
        <v>0</v>
      </c>
      <c r="AO16">
        <v>4653.0712890625</v>
      </c>
      <c r="AP16">
        <v>4653.0712890625</v>
      </c>
      <c r="AQ16">
        <v>0</v>
      </c>
      <c r="AR16">
        <v>4654.07763671875</v>
      </c>
      <c r="AS16">
        <v>4654.07763671875</v>
      </c>
      <c r="AT16">
        <v>0</v>
      </c>
      <c r="AU16">
        <v>4662.01904296875</v>
      </c>
      <c r="AV16">
        <v>4662.01904296875</v>
      </c>
      <c r="AW16">
        <v>0</v>
      </c>
      <c r="AY16">
        <v>14</v>
      </c>
      <c r="BA16">
        <f t="shared" si="0"/>
        <v>1.00634765625</v>
      </c>
      <c r="BB16">
        <f t="shared" si="1"/>
        <v>2.91796875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3.10498046875</v>
      </c>
      <c r="BH16">
        <f t="shared" si="6"/>
        <v>15.0537109375</v>
      </c>
      <c r="BI16">
        <f t="shared" si="9"/>
        <v>210.69189453125</v>
      </c>
      <c r="BJ16">
        <f t="shared" si="7"/>
        <v>211.69873046875</v>
      </c>
      <c r="BK16">
        <f t="shared" si="7"/>
        <v>213.705078125</v>
      </c>
      <c r="BL16">
        <f t="shared" si="7"/>
        <v>214.21923828125</v>
      </c>
      <c r="BM16">
        <f t="shared" si="7"/>
        <v>218.728515625</v>
      </c>
      <c r="BN16">
        <f t="shared" si="7"/>
        <v>221.7294921875</v>
      </c>
      <c r="BO16">
        <f t="shared" si="7"/>
        <v>225.74658203125</v>
      </c>
      <c r="BR16">
        <f t="shared" si="8"/>
        <v>220.4580078125</v>
      </c>
    </row>
    <row r="17" spans="1:70" x14ac:dyDescent="0.2">
      <c r="A17" t="s">
        <v>349</v>
      </c>
      <c r="B17" t="s">
        <v>465</v>
      </c>
      <c r="C17" t="s">
        <v>154</v>
      </c>
      <c r="D17">
        <v>-120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0.85682731866836548</v>
      </c>
      <c r="M17">
        <v>0.85682731866836548</v>
      </c>
      <c r="N17">
        <v>0</v>
      </c>
      <c r="O17">
        <v>4676.16162109375</v>
      </c>
      <c r="P17">
        <v>4676.16162109375</v>
      </c>
      <c r="Q17">
        <v>0</v>
      </c>
      <c r="S17">
        <v>4679.16259765625</v>
      </c>
      <c r="T17">
        <v>4679.16259765625</v>
      </c>
      <c r="U17">
        <v>0</v>
      </c>
      <c r="W17">
        <v>4671.13818359375</v>
      </c>
      <c r="X17">
        <v>4671.13818359375</v>
      </c>
      <c r="Y17">
        <v>0</v>
      </c>
      <c r="Z17">
        <v>4671.65185546875</v>
      </c>
      <c r="AA17">
        <v>4671.65185546875</v>
      </c>
      <c r="AB17">
        <v>0</v>
      </c>
      <c r="AC17">
        <v>4669.1318359375</v>
      </c>
      <c r="AD17">
        <v>4669.1318359375</v>
      </c>
      <c r="AE17">
        <v>0</v>
      </c>
      <c r="AF17">
        <v>4671.13818359375</v>
      </c>
      <c r="AG17">
        <v>4671.13818359375</v>
      </c>
      <c r="AH17">
        <v>0</v>
      </c>
      <c r="AI17">
        <v>4671.65185546875</v>
      </c>
      <c r="AJ17">
        <v>4671.65185546875</v>
      </c>
      <c r="AK17">
        <v>0</v>
      </c>
      <c r="AL17">
        <v>4676.16162109375</v>
      </c>
      <c r="AM17">
        <v>4676.16162109375</v>
      </c>
      <c r="AN17">
        <v>0</v>
      </c>
      <c r="AO17">
        <v>4668.125</v>
      </c>
      <c r="AP17">
        <v>4668.125</v>
      </c>
      <c r="AQ17">
        <v>0</v>
      </c>
      <c r="AR17">
        <v>4669.1318359375</v>
      </c>
      <c r="AS17">
        <v>4669.1318359375</v>
      </c>
      <c r="AT17">
        <v>0</v>
      </c>
      <c r="AU17">
        <v>4676.16162109375</v>
      </c>
      <c r="AV17">
        <v>4676.16162109375</v>
      </c>
      <c r="AW17">
        <v>0</v>
      </c>
      <c r="AY17">
        <v>15</v>
      </c>
      <c r="BA17">
        <f t="shared" si="0"/>
        <v>1.0068359375</v>
      </c>
      <c r="BB17">
        <f t="shared" si="1"/>
        <v>2.00634765625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4.01806640625</v>
      </c>
      <c r="BH17">
        <f t="shared" si="6"/>
        <v>15.0556640625</v>
      </c>
      <c r="BI17">
        <f t="shared" si="9"/>
        <v>225.74560546875</v>
      </c>
      <c r="BJ17">
        <f t="shared" si="7"/>
        <v>226.751953125</v>
      </c>
      <c r="BK17">
        <f t="shared" si="7"/>
        <v>229.669921875</v>
      </c>
      <c r="BL17">
        <f t="shared" si="7"/>
        <v>230.18408203125</v>
      </c>
      <c r="BM17">
        <f t="shared" si="7"/>
        <v>234.693359375</v>
      </c>
      <c r="BN17">
        <f t="shared" si="7"/>
        <v>237.6943359375</v>
      </c>
      <c r="BO17">
        <f t="shared" si="7"/>
        <v>240.79931640625</v>
      </c>
      <c r="BR17">
        <f t="shared" si="8"/>
        <v>236.4228515625</v>
      </c>
    </row>
    <row r="18" spans="1:70" x14ac:dyDescent="0.2">
      <c r="A18" t="s">
        <v>346</v>
      </c>
      <c r="B18" t="s">
        <v>476</v>
      </c>
      <c r="C18" t="s">
        <v>68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0.68723422288894653</v>
      </c>
      <c r="M18">
        <v>0.68723422288894653</v>
      </c>
      <c r="N18">
        <v>0</v>
      </c>
      <c r="O18">
        <v>4690.80126953125</v>
      </c>
      <c r="P18">
        <v>4690.80126953125</v>
      </c>
      <c r="Q18">
        <v>0</v>
      </c>
      <c r="S18">
        <v>4693.80224609375</v>
      </c>
      <c r="T18">
        <v>4693.80224609375</v>
      </c>
      <c r="U18">
        <v>0</v>
      </c>
      <c r="W18">
        <v>4685.77783203125</v>
      </c>
      <c r="X18">
        <v>4685.77783203125</v>
      </c>
      <c r="Y18">
        <v>0</v>
      </c>
      <c r="Z18">
        <v>4686.29150390625</v>
      </c>
      <c r="AA18">
        <v>4686.29150390625</v>
      </c>
      <c r="AB18">
        <v>0</v>
      </c>
      <c r="AC18">
        <v>4684.16943359375</v>
      </c>
      <c r="AD18">
        <v>4684.16943359375</v>
      </c>
      <c r="AE18">
        <v>0</v>
      </c>
      <c r="AF18">
        <v>4685.77783203125</v>
      </c>
      <c r="AG18">
        <v>4685.77783203125</v>
      </c>
      <c r="AH18">
        <v>0</v>
      </c>
      <c r="AI18">
        <v>4686.29150390625</v>
      </c>
      <c r="AJ18">
        <v>4686.29150390625</v>
      </c>
      <c r="AK18">
        <v>0</v>
      </c>
      <c r="AL18">
        <v>4690.80126953125</v>
      </c>
      <c r="AM18">
        <v>4690.80126953125</v>
      </c>
      <c r="AN18">
        <v>0</v>
      </c>
      <c r="AO18">
        <v>4683.1806640625</v>
      </c>
      <c r="AP18">
        <v>4683.1806640625</v>
      </c>
      <c r="AQ18">
        <v>0</v>
      </c>
      <c r="AR18">
        <v>4684.18603515625</v>
      </c>
      <c r="AS18">
        <v>4684.18603515625</v>
      </c>
      <c r="AT18">
        <v>0</v>
      </c>
      <c r="AU18">
        <v>4690.80126953125</v>
      </c>
      <c r="AV18">
        <v>4690.80126953125</v>
      </c>
      <c r="AW18">
        <v>0</v>
      </c>
      <c r="AY18">
        <v>16</v>
      </c>
      <c r="BA18">
        <f t="shared" si="0"/>
        <v>1.00537109375</v>
      </c>
      <c r="BB18">
        <f t="shared" si="1"/>
        <v>1.6083984375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4.41357421875</v>
      </c>
      <c r="BH18">
        <f t="shared" si="6"/>
        <v>15.0517578125</v>
      </c>
      <c r="BI18">
        <f t="shared" si="9"/>
        <v>240.80126953125</v>
      </c>
      <c r="BJ18">
        <f t="shared" si="7"/>
        <v>241.80810546875</v>
      </c>
      <c r="BK18">
        <f t="shared" si="7"/>
        <v>243.814453125</v>
      </c>
      <c r="BL18">
        <f t="shared" si="7"/>
        <v>244.328125</v>
      </c>
      <c r="BM18">
        <f t="shared" si="7"/>
        <v>248.837890625</v>
      </c>
      <c r="BN18">
        <f t="shared" si="7"/>
        <v>251.8388671875</v>
      </c>
      <c r="BO18">
        <f t="shared" si="7"/>
        <v>255.85693359375</v>
      </c>
      <c r="BR18">
        <f t="shared" si="8"/>
        <v>250.56689453125</v>
      </c>
    </row>
    <row r="19" spans="1:70" x14ac:dyDescent="0.2">
      <c r="A19" t="s">
        <v>346</v>
      </c>
      <c r="B19" t="s">
        <v>464</v>
      </c>
      <c r="C19" t="s">
        <v>75</v>
      </c>
      <c r="D19">
        <v>90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1.0006312131881709</v>
      </c>
      <c r="M19">
        <v>1.0006312131881709</v>
      </c>
      <c r="N19">
        <v>0</v>
      </c>
      <c r="O19">
        <v>4705.44091796875</v>
      </c>
      <c r="P19">
        <v>4705.44091796875</v>
      </c>
      <c r="Q19">
        <v>0</v>
      </c>
      <c r="S19">
        <v>4708.44189453125</v>
      </c>
      <c r="T19">
        <v>4708.44189453125</v>
      </c>
      <c r="U19">
        <v>0</v>
      </c>
      <c r="W19">
        <v>4700.4169921875</v>
      </c>
      <c r="X19">
        <v>4700.4169921875</v>
      </c>
      <c r="Y19">
        <v>0</v>
      </c>
      <c r="Z19">
        <v>4700.93115234375</v>
      </c>
      <c r="AA19">
        <v>4700.93115234375</v>
      </c>
      <c r="AB19">
        <v>0</v>
      </c>
      <c r="AC19">
        <v>4699.20703125</v>
      </c>
      <c r="AD19">
        <v>4699.20703125</v>
      </c>
      <c r="AE19">
        <v>0</v>
      </c>
      <c r="AF19">
        <v>4700.4169921875</v>
      </c>
      <c r="AG19">
        <v>4700.4169921875</v>
      </c>
      <c r="AH19">
        <v>0</v>
      </c>
      <c r="AI19">
        <v>4700.93115234375</v>
      </c>
      <c r="AJ19">
        <v>4700.93115234375</v>
      </c>
      <c r="AK19">
        <v>0</v>
      </c>
      <c r="AL19">
        <v>4705.44091796875</v>
      </c>
      <c r="AM19">
        <v>4705.44091796875</v>
      </c>
      <c r="AN19">
        <v>0</v>
      </c>
      <c r="AO19">
        <v>4698.2158203125</v>
      </c>
      <c r="AP19">
        <v>4698.2158203125</v>
      </c>
      <c r="AQ19">
        <v>0</v>
      </c>
      <c r="AR19">
        <v>4699.2236328125</v>
      </c>
      <c r="AS19">
        <v>4699.2236328125</v>
      </c>
      <c r="AT19">
        <v>0</v>
      </c>
      <c r="AU19">
        <v>4705.44091796875</v>
      </c>
      <c r="AV19">
        <v>4705.44091796875</v>
      </c>
      <c r="AW19">
        <v>0</v>
      </c>
      <c r="AY19">
        <v>17</v>
      </c>
      <c r="BA19">
        <f t="shared" si="0"/>
        <v>1.0078125</v>
      </c>
      <c r="BB19">
        <f t="shared" si="1"/>
        <v>1.2099609375</v>
      </c>
      <c r="BC19">
        <f t="shared" si="2"/>
        <v>0.51416015625</v>
      </c>
      <c r="BD19">
        <f t="shared" si="3"/>
        <v>4.509765625</v>
      </c>
      <c r="BE19">
        <f t="shared" si="4"/>
        <v>3.0009765625</v>
      </c>
      <c r="BF19">
        <f t="shared" si="5"/>
        <v>4.8095703125</v>
      </c>
      <c r="BH19">
        <f t="shared" si="6"/>
        <v>15.05224609375</v>
      </c>
      <c r="BI19">
        <f t="shared" si="9"/>
        <v>255.85302734375</v>
      </c>
      <c r="BJ19">
        <f t="shared" ref="BJ19:BO31" si="10">BI19+BA18</f>
        <v>256.8583984375</v>
      </c>
      <c r="BK19">
        <f t="shared" si="10"/>
        <v>258.466796875</v>
      </c>
      <c r="BL19">
        <f t="shared" si="10"/>
        <v>258.98046875</v>
      </c>
      <c r="BM19">
        <f t="shared" si="10"/>
        <v>263.490234375</v>
      </c>
      <c r="BN19">
        <f t="shared" si="10"/>
        <v>266.4912109375</v>
      </c>
      <c r="BO19">
        <f t="shared" si="10"/>
        <v>270.90478515625</v>
      </c>
      <c r="BR19">
        <f t="shared" si="8"/>
        <v>265.21923828125</v>
      </c>
    </row>
    <row r="20" spans="1:70" x14ac:dyDescent="0.2">
      <c r="A20" t="s">
        <v>346</v>
      </c>
      <c r="B20" t="s">
        <v>463</v>
      </c>
      <c r="C20" t="s">
        <v>152</v>
      </c>
      <c r="D20">
        <v>-30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1.185512900352478</v>
      </c>
      <c r="M20">
        <v>1.185512900352478</v>
      </c>
      <c r="N20">
        <v>0</v>
      </c>
      <c r="O20">
        <v>4722.26904296875</v>
      </c>
      <c r="P20">
        <v>4722.26904296875</v>
      </c>
      <c r="Q20">
        <v>0</v>
      </c>
      <c r="S20">
        <v>4725.26611328125</v>
      </c>
      <c r="T20">
        <v>4725.26611328125</v>
      </c>
      <c r="U20">
        <v>0</v>
      </c>
      <c r="W20">
        <v>4717.2451171875</v>
      </c>
      <c r="X20">
        <v>4717.2451171875</v>
      </c>
      <c r="Y20">
        <v>0</v>
      </c>
      <c r="Z20">
        <v>4717.75927734375</v>
      </c>
      <c r="AA20">
        <v>4717.75927734375</v>
      </c>
      <c r="AB20">
        <v>0</v>
      </c>
      <c r="AC20">
        <v>4714.24462890625</v>
      </c>
      <c r="AD20">
        <v>4714.24462890625</v>
      </c>
      <c r="AE20">
        <v>0</v>
      </c>
      <c r="AF20">
        <v>4717.2451171875</v>
      </c>
      <c r="AG20">
        <v>4717.2451171875</v>
      </c>
      <c r="AH20">
        <v>0</v>
      </c>
      <c r="AI20">
        <v>4717.75927734375</v>
      </c>
      <c r="AJ20">
        <v>4717.75927734375</v>
      </c>
      <c r="AK20">
        <v>0</v>
      </c>
      <c r="AL20">
        <v>4722.26904296875</v>
      </c>
      <c r="AM20">
        <v>4722.26904296875</v>
      </c>
      <c r="AN20">
        <v>0</v>
      </c>
      <c r="AO20">
        <v>4713.25146484375</v>
      </c>
      <c r="AP20">
        <v>4713.25146484375</v>
      </c>
      <c r="AQ20">
        <v>0</v>
      </c>
      <c r="AR20">
        <v>4714.26123046875</v>
      </c>
      <c r="AS20">
        <v>4714.26123046875</v>
      </c>
      <c r="AT20">
        <v>0</v>
      </c>
      <c r="AU20">
        <v>4722.26904296875</v>
      </c>
      <c r="AV20">
        <v>4722.26904296875</v>
      </c>
      <c r="AW20">
        <v>0</v>
      </c>
      <c r="AY20">
        <v>18</v>
      </c>
      <c r="BA20">
        <f t="shared" si="0"/>
        <v>1.009765625</v>
      </c>
      <c r="BB20">
        <f t="shared" si="1"/>
        <v>3.00048828125</v>
      </c>
      <c r="BC20">
        <f t="shared" si="2"/>
        <v>0.51416015625</v>
      </c>
      <c r="BD20">
        <f t="shared" si="3"/>
        <v>4.509765625</v>
      </c>
      <c r="BE20">
        <f t="shared" si="4"/>
        <v>2.9970703125</v>
      </c>
      <c r="BF20">
        <f t="shared" si="5"/>
        <v>3.00927734375</v>
      </c>
      <c r="BH20">
        <f t="shared" si="6"/>
        <v>15.04052734375</v>
      </c>
      <c r="BI20">
        <f t="shared" si="9"/>
        <v>270.9052734375</v>
      </c>
      <c r="BJ20">
        <f t="shared" si="10"/>
        <v>271.9130859375</v>
      </c>
      <c r="BK20">
        <f t="shared" si="10"/>
        <v>273.123046875</v>
      </c>
      <c r="BL20">
        <f t="shared" si="10"/>
        <v>273.63720703125</v>
      </c>
      <c r="BM20">
        <f t="shared" si="10"/>
        <v>278.14697265625</v>
      </c>
      <c r="BN20">
        <f t="shared" si="10"/>
        <v>281.14794921875</v>
      </c>
      <c r="BO20">
        <f t="shared" si="10"/>
        <v>285.95751953125</v>
      </c>
      <c r="BR20">
        <f t="shared" si="8"/>
        <v>279.8759765625</v>
      </c>
    </row>
    <row r="21" spans="1:70" x14ac:dyDescent="0.2">
      <c r="A21" t="s">
        <v>346</v>
      </c>
      <c r="B21" t="s">
        <v>469</v>
      </c>
      <c r="C21" t="s">
        <v>174</v>
      </c>
      <c r="D21">
        <v>-90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0.95135802030563354</v>
      </c>
      <c r="M21">
        <v>0.95135802030563354</v>
      </c>
      <c r="N21">
        <v>0</v>
      </c>
      <c r="O21">
        <v>4736.494140625</v>
      </c>
      <c r="P21">
        <v>4736.494140625</v>
      </c>
      <c r="Q21">
        <v>0</v>
      </c>
      <c r="S21">
        <v>4739.4951171875</v>
      </c>
      <c r="T21">
        <v>4739.4951171875</v>
      </c>
      <c r="U21">
        <v>0</v>
      </c>
      <c r="W21">
        <v>4731.47021484375</v>
      </c>
      <c r="X21">
        <v>4731.47021484375</v>
      </c>
      <c r="Y21">
        <v>0</v>
      </c>
      <c r="Z21">
        <v>4731.984375</v>
      </c>
      <c r="AA21">
        <v>4731.984375</v>
      </c>
      <c r="AB21">
        <v>0</v>
      </c>
      <c r="AC21">
        <v>4729.265625</v>
      </c>
      <c r="AD21">
        <v>4729.265625</v>
      </c>
      <c r="AE21">
        <v>0</v>
      </c>
      <c r="AF21">
        <v>4731.47021484375</v>
      </c>
      <c r="AG21">
        <v>4731.47021484375</v>
      </c>
      <c r="AH21">
        <v>0</v>
      </c>
      <c r="AI21">
        <v>4731.984375</v>
      </c>
      <c r="AJ21">
        <v>4731.984375</v>
      </c>
      <c r="AK21">
        <v>0</v>
      </c>
      <c r="AL21">
        <v>4736.494140625</v>
      </c>
      <c r="AM21">
        <v>4736.494140625</v>
      </c>
      <c r="AN21">
        <v>0</v>
      </c>
      <c r="AO21">
        <v>4728.275390625</v>
      </c>
      <c r="AP21">
        <v>4728.275390625</v>
      </c>
      <c r="AQ21">
        <v>0</v>
      </c>
      <c r="AR21">
        <v>4729.28173828125</v>
      </c>
      <c r="AS21">
        <v>4729.28173828125</v>
      </c>
      <c r="AT21">
        <v>0</v>
      </c>
      <c r="AU21">
        <v>4736.494140625</v>
      </c>
      <c r="AV21">
        <v>4736.494140625</v>
      </c>
      <c r="AW21">
        <v>0</v>
      </c>
      <c r="AY21">
        <v>19</v>
      </c>
      <c r="BA21">
        <f t="shared" si="0"/>
        <v>1.00634765625</v>
      </c>
      <c r="BB21">
        <f t="shared" si="1"/>
        <v>2.20458984375</v>
      </c>
      <c r="BC21">
        <f t="shared" si="2"/>
        <v>0.51416015625</v>
      </c>
      <c r="BD21">
        <f t="shared" si="3"/>
        <v>4.509765625</v>
      </c>
      <c r="BE21">
        <f t="shared" si="4"/>
        <v>3.0009765625</v>
      </c>
      <c r="BF21">
        <f t="shared" si="5"/>
        <v>3.81298828125</v>
      </c>
      <c r="BH21">
        <f t="shared" si="6"/>
        <v>15.048828125</v>
      </c>
      <c r="BI21">
        <f t="shared" si="9"/>
        <v>285.94580078125</v>
      </c>
      <c r="BJ21">
        <f t="shared" si="10"/>
        <v>286.95556640625</v>
      </c>
      <c r="BK21">
        <f t="shared" si="10"/>
        <v>289.9560546875</v>
      </c>
      <c r="BL21">
        <f t="shared" si="10"/>
        <v>290.47021484375</v>
      </c>
      <c r="BM21">
        <f t="shared" si="10"/>
        <v>294.97998046875</v>
      </c>
      <c r="BN21">
        <f t="shared" si="10"/>
        <v>297.97705078125</v>
      </c>
      <c r="BO21">
        <f t="shared" si="10"/>
        <v>300.986328125</v>
      </c>
      <c r="BR21">
        <f t="shared" si="8"/>
        <v>296.708984375</v>
      </c>
    </row>
    <row r="22" spans="1:70" x14ac:dyDescent="0.2">
      <c r="A22" t="s">
        <v>346</v>
      </c>
      <c r="B22" t="s">
        <v>347</v>
      </c>
      <c r="C22" t="s">
        <v>63</v>
      </c>
      <c r="D22">
        <v>-120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1.041081547737122</v>
      </c>
      <c r="M22">
        <v>1.041081547737122</v>
      </c>
      <c r="N22">
        <v>0</v>
      </c>
      <c r="O22">
        <v>4750.4375</v>
      </c>
      <c r="P22">
        <v>4750.4375</v>
      </c>
      <c r="Q22">
        <v>0</v>
      </c>
      <c r="S22">
        <v>4753.43798828125</v>
      </c>
      <c r="T22">
        <v>4753.43798828125</v>
      </c>
      <c r="U22">
        <v>0</v>
      </c>
      <c r="W22">
        <v>4745.41357421875</v>
      </c>
      <c r="X22">
        <v>4745.41357421875</v>
      </c>
      <c r="Y22">
        <v>0</v>
      </c>
      <c r="Z22">
        <v>4745.927734375</v>
      </c>
      <c r="AA22">
        <v>4745.927734375</v>
      </c>
      <c r="AB22">
        <v>0</v>
      </c>
      <c r="AC22">
        <v>4744.30322265625</v>
      </c>
      <c r="AD22">
        <v>4744.30322265625</v>
      </c>
      <c r="AE22">
        <v>0</v>
      </c>
      <c r="AF22">
        <v>4745.41357421875</v>
      </c>
      <c r="AG22">
        <v>4745.41357421875</v>
      </c>
      <c r="AH22">
        <v>0</v>
      </c>
      <c r="AI22">
        <v>4745.927734375</v>
      </c>
      <c r="AJ22">
        <v>4745.927734375</v>
      </c>
      <c r="AK22">
        <v>0</v>
      </c>
      <c r="AL22">
        <v>4750.4375</v>
      </c>
      <c r="AM22">
        <v>4750.4375</v>
      </c>
      <c r="AN22">
        <v>0</v>
      </c>
      <c r="AO22">
        <v>4743.30810546875</v>
      </c>
      <c r="AP22">
        <v>4743.30810546875</v>
      </c>
      <c r="AQ22">
        <v>0</v>
      </c>
      <c r="AR22">
        <v>4744.3193359375</v>
      </c>
      <c r="AS22">
        <v>4744.3193359375</v>
      </c>
      <c r="AT22">
        <v>0</v>
      </c>
      <c r="AU22">
        <v>4750.4375</v>
      </c>
      <c r="AV22">
        <v>4750.4375</v>
      </c>
      <c r="AW22">
        <v>0</v>
      </c>
      <c r="AY22">
        <v>20</v>
      </c>
      <c r="BA22">
        <f t="shared" si="0"/>
        <v>1.01123046875</v>
      </c>
      <c r="BB22">
        <f t="shared" si="1"/>
        <v>1.1103515625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4.9140625</v>
      </c>
      <c r="BH22">
        <f t="shared" si="6"/>
        <v>15.06005859375</v>
      </c>
      <c r="BI22">
        <f t="shared" si="9"/>
        <v>300.99462890625</v>
      </c>
      <c r="BJ22">
        <f t="shared" si="10"/>
        <v>302.0009765625</v>
      </c>
      <c r="BK22">
        <f t="shared" si="10"/>
        <v>304.20556640625</v>
      </c>
      <c r="BL22">
        <f t="shared" si="10"/>
        <v>304.7197265625</v>
      </c>
      <c r="BM22">
        <f t="shared" si="10"/>
        <v>309.2294921875</v>
      </c>
      <c r="BN22">
        <f t="shared" si="10"/>
        <v>312.23046875</v>
      </c>
      <c r="BO22">
        <f t="shared" si="10"/>
        <v>316.04345703125</v>
      </c>
      <c r="BR22">
        <f t="shared" si="8"/>
        <v>310.95849609375</v>
      </c>
    </row>
    <row r="23" spans="1:70" x14ac:dyDescent="0.2">
      <c r="A23" t="s">
        <v>349</v>
      </c>
      <c r="B23" t="s">
        <v>475</v>
      </c>
      <c r="C23" t="s">
        <v>63</v>
      </c>
      <c r="D23">
        <v>-120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0.84043771028518677</v>
      </c>
      <c r="M23">
        <v>0.84043771028518677</v>
      </c>
      <c r="N23">
        <v>0</v>
      </c>
      <c r="O23">
        <v>4767.166015625</v>
      </c>
      <c r="P23">
        <v>4767.166015625</v>
      </c>
      <c r="Q23">
        <v>0</v>
      </c>
      <c r="S23">
        <v>4770.1669921875</v>
      </c>
      <c r="T23">
        <v>4770.1669921875</v>
      </c>
      <c r="U23">
        <v>0</v>
      </c>
      <c r="W23">
        <v>4762.142578125</v>
      </c>
      <c r="X23">
        <v>4762.142578125</v>
      </c>
      <c r="Y23">
        <v>0</v>
      </c>
      <c r="Z23">
        <v>4762.65625</v>
      </c>
      <c r="AA23">
        <v>4762.65625</v>
      </c>
      <c r="AB23">
        <v>0</v>
      </c>
      <c r="AC23">
        <v>4759.34033203125</v>
      </c>
      <c r="AD23">
        <v>4759.34033203125</v>
      </c>
      <c r="AE23">
        <v>0</v>
      </c>
      <c r="AF23">
        <v>4762.142578125</v>
      </c>
      <c r="AG23">
        <v>4762.142578125</v>
      </c>
      <c r="AH23">
        <v>0</v>
      </c>
      <c r="AI23">
        <v>4762.65625</v>
      </c>
      <c r="AJ23">
        <v>4762.65625</v>
      </c>
      <c r="AK23">
        <v>0</v>
      </c>
      <c r="AL23">
        <v>4767.166015625</v>
      </c>
      <c r="AM23">
        <v>4767.166015625</v>
      </c>
      <c r="AN23">
        <v>0</v>
      </c>
      <c r="AO23">
        <v>4758.35205078125</v>
      </c>
      <c r="AP23">
        <v>4758.35205078125</v>
      </c>
      <c r="AQ23">
        <v>0</v>
      </c>
      <c r="AR23">
        <v>4759.35693359375</v>
      </c>
      <c r="AS23">
        <v>4759.35693359375</v>
      </c>
      <c r="AT23">
        <v>0</v>
      </c>
      <c r="AU23">
        <v>4767.166015625</v>
      </c>
      <c r="AV23">
        <v>4767.166015625</v>
      </c>
      <c r="AW23">
        <v>0</v>
      </c>
      <c r="AY23">
        <v>21</v>
      </c>
      <c r="BA23">
        <f t="shared" si="0"/>
        <v>1.0048828125</v>
      </c>
      <c r="BB23">
        <f t="shared" si="1"/>
        <v>2.80224609375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3.20361328125</v>
      </c>
      <c r="BH23">
        <f t="shared" si="6"/>
        <v>15.03515625</v>
      </c>
      <c r="BI23">
        <f t="shared" si="9"/>
        <v>316.0546875</v>
      </c>
      <c r="BJ23">
        <f t="shared" si="10"/>
        <v>317.06591796875</v>
      </c>
      <c r="BK23">
        <f t="shared" si="10"/>
        <v>318.17626953125</v>
      </c>
      <c r="BL23">
        <f t="shared" si="10"/>
        <v>318.6904296875</v>
      </c>
      <c r="BM23">
        <f t="shared" si="10"/>
        <v>323.2001953125</v>
      </c>
      <c r="BN23">
        <f t="shared" si="10"/>
        <v>326.20068359375</v>
      </c>
      <c r="BO23">
        <f t="shared" si="10"/>
        <v>331.11474609375</v>
      </c>
      <c r="BR23">
        <f t="shared" si="8"/>
        <v>324.92919921875</v>
      </c>
    </row>
    <row r="24" spans="1:70" x14ac:dyDescent="0.2">
      <c r="A24" t="s">
        <v>349</v>
      </c>
      <c r="B24" t="s">
        <v>459</v>
      </c>
      <c r="C24" t="s">
        <v>150</v>
      </c>
      <c r="D24">
        <v>-30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0.9831271767616272</v>
      </c>
      <c r="M24">
        <v>0.9831271767616272</v>
      </c>
      <c r="N24">
        <v>0</v>
      </c>
      <c r="O24">
        <v>4780.59521484375</v>
      </c>
      <c r="P24">
        <v>4780.59521484375</v>
      </c>
      <c r="Q24">
        <v>0</v>
      </c>
      <c r="S24">
        <v>4783.59619140625</v>
      </c>
      <c r="T24">
        <v>4783.59619140625</v>
      </c>
      <c r="U24">
        <v>0</v>
      </c>
      <c r="W24">
        <v>4775.57177734375</v>
      </c>
      <c r="X24">
        <v>4775.57177734375</v>
      </c>
      <c r="Y24">
        <v>0</v>
      </c>
      <c r="Z24">
        <v>4776.08544921875</v>
      </c>
      <c r="AA24">
        <v>4776.08544921875</v>
      </c>
      <c r="AB24">
        <v>0</v>
      </c>
      <c r="AC24">
        <v>4774.361328125</v>
      </c>
      <c r="AD24">
        <v>4774.361328125</v>
      </c>
      <c r="AE24">
        <v>0</v>
      </c>
      <c r="AF24">
        <v>4775.57177734375</v>
      </c>
      <c r="AG24">
        <v>4775.57177734375</v>
      </c>
      <c r="AH24">
        <v>0</v>
      </c>
      <c r="AI24">
        <v>4776.08544921875</v>
      </c>
      <c r="AJ24">
        <v>4776.08544921875</v>
      </c>
      <c r="AK24">
        <v>0</v>
      </c>
      <c r="AL24">
        <v>4780.59521484375</v>
      </c>
      <c r="AM24">
        <v>4780.59521484375</v>
      </c>
      <c r="AN24">
        <v>0</v>
      </c>
      <c r="AO24">
        <v>4773.37060546875</v>
      </c>
      <c r="AP24">
        <v>4773.37060546875</v>
      </c>
      <c r="AQ24">
        <v>0</v>
      </c>
      <c r="AR24">
        <v>4774.3779296875</v>
      </c>
      <c r="AS24">
        <v>4774.3779296875</v>
      </c>
      <c r="AT24">
        <v>0</v>
      </c>
      <c r="AU24">
        <v>4780.59521484375</v>
      </c>
      <c r="AV24">
        <v>4780.59521484375</v>
      </c>
      <c r="AW24">
        <v>0</v>
      </c>
      <c r="AY24">
        <v>22</v>
      </c>
      <c r="BA24">
        <f t="shared" si="0"/>
        <v>1.00732421875</v>
      </c>
      <c r="BB24">
        <f t="shared" si="1"/>
        <v>1.21044921875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4.8134765625</v>
      </c>
      <c r="BH24">
        <f t="shared" si="6"/>
        <v>15.0556640625</v>
      </c>
      <c r="BI24">
        <f t="shared" si="9"/>
        <v>331.08984375</v>
      </c>
      <c r="BJ24">
        <f t="shared" si="10"/>
        <v>332.0947265625</v>
      </c>
      <c r="BK24">
        <f t="shared" si="10"/>
        <v>334.89697265625</v>
      </c>
      <c r="BL24">
        <f t="shared" si="10"/>
        <v>335.41064453125</v>
      </c>
      <c r="BM24">
        <f t="shared" si="10"/>
        <v>339.92041015625</v>
      </c>
      <c r="BN24">
        <f t="shared" si="10"/>
        <v>342.92138671875</v>
      </c>
      <c r="BO24">
        <f t="shared" si="10"/>
        <v>346.125</v>
      </c>
      <c r="BR24">
        <f t="shared" si="8"/>
        <v>341.6494140625</v>
      </c>
    </row>
    <row r="25" spans="1:70" x14ac:dyDescent="0.2">
      <c r="A25" t="s">
        <v>346</v>
      </c>
      <c r="B25" t="s">
        <v>347</v>
      </c>
      <c r="C25" t="s">
        <v>174</v>
      </c>
      <c r="D25">
        <v>60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0.95907539129257202</v>
      </c>
      <c r="M25">
        <v>0.95907539129257202</v>
      </c>
      <c r="N25">
        <v>0</v>
      </c>
      <c r="O25">
        <v>4795.84814453125</v>
      </c>
      <c r="P25">
        <v>4795.84814453125</v>
      </c>
      <c r="Q25">
        <v>0</v>
      </c>
      <c r="S25">
        <v>4798.84912109375</v>
      </c>
      <c r="T25">
        <v>4798.84912109375</v>
      </c>
      <c r="U25">
        <v>0</v>
      </c>
      <c r="W25">
        <v>4790.82470703125</v>
      </c>
      <c r="X25">
        <v>4790.82470703125</v>
      </c>
      <c r="Y25">
        <v>0</v>
      </c>
      <c r="Z25">
        <v>4791.3388671875</v>
      </c>
      <c r="AA25">
        <v>4791.3388671875</v>
      </c>
      <c r="AB25">
        <v>0</v>
      </c>
      <c r="AC25">
        <v>4789.41552734375</v>
      </c>
      <c r="AD25">
        <v>4789.41552734375</v>
      </c>
      <c r="AE25">
        <v>0</v>
      </c>
      <c r="AF25">
        <v>4790.82470703125</v>
      </c>
      <c r="AG25">
        <v>4790.82470703125</v>
      </c>
      <c r="AH25">
        <v>0</v>
      </c>
      <c r="AI25">
        <v>4791.3388671875</v>
      </c>
      <c r="AJ25">
        <v>4791.3388671875</v>
      </c>
      <c r="AK25">
        <v>0</v>
      </c>
      <c r="AL25">
        <v>4795.84814453125</v>
      </c>
      <c r="AM25">
        <v>4795.84814453125</v>
      </c>
      <c r="AN25">
        <v>0</v>
      </c>
      <c r="AO25">
        <v>4788.40966796875</v>
      </c>
      <c r="AP25">
        <v>4788.40966796875</v>
      </c>
      <c r="AQ25">
        <v>0</v>
      </c>
      <c r="AR25">
        <v>4789.41552734375</v>
      </c>
      <c r="AS25">
        <v>4789.41552734375</v>
      </c>
      <c r="AT25">
        <v>0</v>
      </c>
      <c r="AU25">
        <v>4795.84814453125</v>
      </c>
      <c r="AV25">
        <v>4795.84814453125</v>
      </c>
      <c r="AW25">
        <v>0</v>
      </c>
      <c r="AY25">
        <v>23</v>
      </c>
      <c r="BA25">
        <f t="shared" si="0"/>
        <v>1.005859375</v>
      </c>
      <c r="BB25">
        <f t="shared" si="1"/>
        <v>1.4091796875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4.6103515625</v>
      </c>
      <c r="BH25">
        <f t="shared" si="6"/>
        <v>15.0498046875</v>
      </c>
      <c r="BI25">
        <f t="shared" si="9"/>
        <v>346.1455078125</v>
      </c>
      <c r="BJ25">
        <f t="shared" si="10"/>
        <v>347.15283203125</v>
      </c>
      <c r="BK25">
        <f>BJ25+BB24</f>
        <v>348.36328125</v>
      </c>
      <c r="BL25">
        <f t="shared" si="10"/>
        <v>348.876953125</v>
      </c>
      <c r="BM25">
        <f t="shared" si="10"/>
        <v>353.38671875</v>
      </c>
      <c r="BN25">
        <f t="shared" si="10"/>
        <v>356.3876953125</v>
      </c>
      <c r="BO25">
        <f t="shared" si="10"/>
        <v>361.201171875</v>
      </c>
      <c r="BR25">
        <f t="shared" si="8"/>
        <v>355.11572265625</v>
      </c>
    </row>
    <row r="26" spans="1:70" x14ac:dyDescent="0.2">
      <c r="A26" t="s">
        <v>346</v>
      </c>
      <c r="B26" t="s">
        <v>479</v>
      </c>
      <c r="C26" t="s">
        <v>150</v>
      </c>
      <c r="D26">
        <v>-60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0.80394572019577026</v>
      </c>
      <c r="M26">
        <v>0.80394572019577026</v>
      </c>
      <c r="N26">
        <v>0</v>
      </c>
      <c r="O26">
        <v>4810.58740234375</v>
      </c>
      <c r="P26">
        <v>4810.58740234375</v>
      </c>
      <c r="Q26">
        <v>0</v>
      </c>
      <c r="S26">
        <v>4813.58837890625</v>
      </c>
      <c r="T26">
        <v>4813.58837890625</v>
      </c>
      <c r="U26">
        <v>0</v>
      </c>
      <c r="W26">
        <v>4805.56396484375</v>
      </c>
      <c r="X26">
        <v>4805.56396484375</v>
      </c>
      <c r="Y26">
        <v>0</v>
      </c>
      <c r="Z26">
        <v>4806.07763671875</v>
      </c>
      <c r="AA26">
        <v>4806.07763671875</v>
      </c>
      <c r="AB26">
        <v>0</v>
      </c>
      <c r="AC26">
        <v>4804.453125</v>
      </c>
      <c r="AD26">
        <v>4804.453125</v>
      </c>
      <c r="AE26">
        <v>0</v>
      </c>
      <c r="AF26">
        <v>4805.56396484375</v>
      </c>
      <c r="AG26">
        <v>4805.56396484375</v>
      </c>
      <c r="AH26">
        <v>0</v>
      </c>
      <c r="AI26">
        <v>4806.07763671875</v>
      </c>
      <c r="AJ26">
        <v>4806.07763671875</v>
      </c>
      <c r="AK26">
        <v>0</v>
      </c>
      <c r="AL26">
        <v>4810.58740234375</v>
      </c>
      <c r="AM26">
        <v>4810.58740234375</v>
      </c>
      <c r="AN26">
        <v>0</v>
      </c>
      <c r="AO26">
        <v>4803.45947265625</v>
      </c>
      <c r="AP26">
        <v>4803.45947265625</v>
      </c>
      <c r="AQ26">
        <v>0</v>
      </c>
      <c r="AR26">
        <v>4804.4697265625</v>
      </c>
      <c r="AS26">
        <v>4804.4697265625</v>
      </c>
      <c r="AT26">
        <v>0</v>
      </c>
      <c r="AU26">
        <v>4810.58740234375</v>
      </c>
      <c r="AV26">
        <v>4810.58740234375</v>
      </c>
      <c r="AW26">
        <v>0</v>
      </c>
      <c r="AY26">
        <v>24</v>
      </c>
      <c r="BA26">
        <f t="shared" si="0"/>
        <v>1.01025390625</v>
      </c>
      <c r="BB26">
        <f t="shared" si="1"/>
        <v>1.11083984375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4.90966796875</v>
      </c>
      <c r="BH26">
        <f t="shared" si="6"/>
        <v>15.05517578125</v>
      </c>
      <c r="BI26">
        <f t="shared" si="9"/>
        <v>361.1953125</v>
      </c>
      <c r="BJ26">
        <f t="shared" si="10"/>
        <v>362.201171875</v>
      </c>
      <c r="BK26">
        <f t="shared" si="10"/>
        <v>363.6103515625</v>
      </c>
      <c r="BL26">
        <f t="shared" si="10"/>
        <v>364.12451171875</v>
      </c>
      <c r="BM26">
        <f t="shared" si="10"/>
        <v>368.6337890625</v>
      </c>
      <c r="BN26">
        <f t="shared" si="10"/>
        <v>371.634765625</v>
      </c>
      <c r="BO26">
        <f t="shared" si="10"/>
        <v>376.2451171875</v>
      </c>
      <c r="BR26">
        <f t="shared" si="8"/>
        <v>370.36328125</v>
      </c>
    </row>
    <row r="27" spans="1:70" x14ac:dyDescent="0.2">
      <c r="A27" t="s">
        <v>346</v>
      </c>
      <c r="B27" t="s">
        <v>482</v>
      </c>
      <c r="C27" t="s">
        <v>154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0.95914018154144287</v>
      </c>
      <c r="M27">
        <v>0.95914018154144287</v>
      </c>
      <c r="N27">
        <v>0</v>
      </c>
      <c r="O27">
        <v>4826.52001953125</v>
      </c>
      <c r="P27">
        <v>4826.52001953125</v>
      </c>
      <c r="Q27">
        <v>0</v>
      </c>
      <c r="S27">
        <v>4829.52099609375</v>
      </c>
      <c r="T27">
        <v>4829.52099609375</v>
      </c>
      <c r="U27">
        <v>0</v>
      </c>
      <c r="W27">
        <v>4821.49658203125</v>
      </c>
      <c r="X27">
        <v>4821.49658203125</v>
      </c>
      <c r="Y27">
        <v>0</v>
      </c>
      <c r="Z27">
        <v>4822.0107421875</v>
      </c>
      <c r="AA27">
        <v>4822.0107421875</v>
      </c>
      <c r="AB27">
        <v>0</v>
      </c>
      <c r="AC27">
        <v>4819.49072265625</v>
      </c>
      <c r="AD27">
        <v>4819.49072265625</v>
      </c>
      <c r="AE27">
        <v>0</v>
      </c>
      <c r="AF27">
        <v>4821.49658203125</v>
      </c>
      <c r="AG27">
        <v>4821.49658203125</v>
      </c>
      <c r="AH27">
        <v>0</v>
      </c>
      <c r="AI27">
        <v>4822.0107421875</v>
      </c>
      <c r="AJ27">
        <v>4822.0107421875</v>
      </c>
      <c r="AK27">
        <v>0</v>
      </c>
      <c r="AL27">
        <v>4826.52001953125</v>
      </c>
      <c r="AM27">
        <v>4826.52001953125</v>
      </c>
      <c r="AN27">
        <v>0</v>
      </c>
      <c r="AO27">
        <v>4818.498046875</v>
      </c>
      <c r="AP27">
        <v>4818.498046875</v>
      </c>
      <c r="AQ27">
        <v>0</v>
      </c>
      <c r="AR27">
        <v>4819.50732421875</v>
      </c>
      <c r="AS27">
        <v>4819.50732421875</v>
      </c>
      <c r="AT27">
        <v>0</v>
      </c>
      <c r="AU27">
        <v>4826.52001953125</v>
      </c>
      <c r="AV27">
        <v>4826.52001953125</v>
      </c>
      <c r="AW27">
        <v>0</v>
      </c>
      <c r="AY27">
        <v>25</v>
      </c>
      <c r="BA27">
        <f t="shared" si="0"/>
        <v>1.00927734375</v>
      </c>
      <c r="BB27">
        <f t="shared" si="1"/>
        <v>2.005859375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4.013671875</v>
      </c>
      <c r="BH27">
        <f t="shared" si="6"/>
        <v>15.05322265625</v>
      </c>
      <c r="BI27">
        <f t="shared" si="9"/>
        <v>376.25048828125</v>
      </c>
      <c r="BJ27">
        <f t="shared" si="10"/>
        <v>377.2607421875</v>
      </c>
      <c r="BK27">
        <f t="shared" si="10"/>
        <v>378.37158203125</v>
      </c>
      <c r="BL27">
        <f t="shared" si="10"/>
        <v>378.88525390625</v>
      </c>
      <c r="BM27">
        <f t="shared" si="10"/>
        <v>383.39501953125</v>
      </c>
      <c r="BN27">
        <f t="shared" si="10"/>
        <v>386.39599609375</v>
      </c>
      <c r="BO27">
        <f t="shared" si="10"/>
        <v>391.3056640625</v>
      </c>
      <c r="BR27">
        <f t="shared" si="8"/>
        <v>385.1240234375</v>
      </c>
    </row>
    <row r="28" spans="1:70" x14ac:dyDescent="0.2">
      <c r="A28" t="s">
        <v>346</v>
      </c>
      <c r="B28" t="s">
        <v>472</v>
      </c>
      <c r="C28" t="s">
        <v>154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0.99358928203582764</v>
      </c>
      <c r="M28">
        <v>0.99358928203582764</v>
      </c>
      <c r="N28">
        <v>0</v>
      </c>
      <c r="O28">
        <v>4841.35888671875</v>
      </c>
      <c r="P28">
        <v>4841.35888671875</v>
      </c>
      <c r="Q28">
        <v>0</v>
      </c>
      <c r="S28">
        <v>4844.35986328125</v>
      </c>
      <c r="T28">
        <v>4844.35986328125</v>
      </c>
      <c r="U28">
        <v>0</v>
      </c>
      <c r="W28">
        <v>4836.33544921875</v>
      </c>
      <c r="X28">
        <v>4836.33544921875</v>
      </c>
      <c r="Y28">
        <v>0</v>
      </c>
      <c r="Z28">
        <v>4836.84912109375</v>
      </c>
      <c r="AA28">
        <v>4836.84912109375</v>
      </c>
      <c r="AB28">
        <v>0</v>
      </c>
      <c r="AC28">
        <v>4834.5283203125</v>
      </c>
      <c r="AD28">
        <v>4834.5283203125</v>
      </c>
      <c r="AE28">
        <v>0</v>
      </c>
      <c r="AF28">
        <v>4836.33544921875</v>
      </c>
      <c r="AG28">
        <v>4836.33544921875</v>
      </c>
      <c r="AH28">
        <v>0</v>
      </c>
      <c r="AI28">
        <v>4836.84912109375</v>
      </c>
      <c r="AJ28">
        <v>4836.84912109375</v>
      </c>
      <c r="AK28">
        <v>0</v>
      </c>
      <c r="AL28">
        <v>4841.35888671875</v>
      </c>
      <c r="AM28">
        <v>4841.35888671875</v>
      </c>
      <c r="AN28">
        <v>0</v>
      </c>
      <c r="AO28">
        <v>4833.53466796875</v>
      </c>
      <c r="AP28">
        <v>4833.53466796875</v>
      </c>
      <c r="AQ28">
        <v>0</v>
      </c>
      <c r="AR28">
        <v>4834.544921875</v>
      </c>
      <c r="AS28">
        <v>4834.544921875</v>
      </c>
      <c r="AT28">
        <v>0</v>
      </c>
      <c r="AU28">
        <v>4841.35888671875</v>
      </c>
      <c r="AV28">
        <v>4841.35888671875</v>
      </c>
      <c r="AW28">
        <v>0</v>
      </c>
      <c r="AY28">
        <v>26</v>
      </c>
      <c r="BA28">
        <f t="shared" si="0"/>
        <v>1.01025390625</v>
      </c>
      <c r="BB28">
        <f t="shared" si="1"/>
        <v>1.80712890625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4.216796875</v>
      </c>
      <c r="BH28">
        <f t="shared" si="6"/>
        <v>15.05859375</v>
      </c>
      <c r="BI28">
        <f t="shared" si="9"/>
        <v>391.3037109375</v>
      </c>
      <c r="BJ28">
        <f t="shared" si="10"/>
        <v>392.31298828125</v>
      </c>
      <c r="BK28">
        <f t="shared" si="10"/>
        <v>394.31884765625</v>
      </c>
      <c r="BL28">
        <f t="shared" si="10"/>
        <v>394.8330078125</v>
      </c>
      <c r="BM28">
        <f t="shared" si="10"/>
        <v>399.34228515625</v>
      </c>
      <c r="BN28">
        <f t="shared" si="10"/>
        <v>402.34326171875</v>
      </c>
      <c r="BO28">
        <f t="shared" si="10"/>
        <v>406.35693359375</v>
      </c>
      <c r="BR28">
        <f t="shared" si="8"/>
        <v>401.07177734375</v>
      </c>
    </row>
    <row r="29" spans="1:70" x14ac:dyDescent="0.2">
      <c r="A29" t="s">
        <v>349</v>
      </c>
      <c r="B29" t="s">
        <v>461</v>
      </c>
      <c r="C29" t="s">
        <v>154</v>
      </c>
      <c r="D29">
        <v>90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0.81546008586883545</v>
      </c>
      <c r="M29">
        <v>0.81546008586883545</v>
      </c>
      <c r="N29">
        <v>0</v>
      </c>
      <c r="O29">
        <v>4856.09814453125</v>
      </c>
      <c r="P29">
        <v>4856.09814453125</v>
      </c>
      <c r="Q29">
        <v>0</v>
      </c>
      <c r="S29">
        <v>4859.0986328125</v>
      </c>
      <c r="T29">
        <v>4859.0986328125</v>
      </c>
      <c r="U29">
        <v>0</v>
      </c>
      <c r="W29">
        <v>4851.07421875</v>
      </c>
      <c r="X29">
        <v>4851.07421875</v>
      </c>
      <c r="Y29">
        <v>0</v>
      </c>
      <c r="Z29">
        <v>4851.58837890625</v>
      </c>
      <c r="AA29">
        <v>4851.58837890625</v>
      </c>
      <c r="AB29">
        <v>0</v>
      </c>
      <c r="AC29">
        <v>4849.5654296875</v>
      </c>
      <c r="AD29">
        <v>4849.5654296875</v>
      </c>
      <c r="AE29">
        <v>0</v>
      </c>
      <c r="AF29">
        <v>4851.07421875</v>
      </c>
      <c r="AG29">
        <v>4851.07421875</v>
      </c>
      <c r="AH29">
        <v>0</v>
      </c>
      <c r="AI29">
        <v>4851.58837890625</v>
      </c>
      <c r="AJ29">
        <v>4851.58837890625</v>
      </c>
      <c r="AK29">
        <v>0</v>
      </c>
      <c r="AL29">
        <v>4856.09814453125</v>
      </c>
      <c r="AM29">
        <v>4856.09814453125</v>
      </c>
      <c r="AN29">
        <v>0</v>
      </c>
      <c r="AO29">
        <v>4848.57666015625</v>
      </c>
      <c r="AP29">
        <v>4848.57666015625</v>
      </c>
      <c r="AQ29">
        <v>0</v>
      </c>
      <c r="AR29">
        <v>4849.58203125</v>
      </c>
      <c r="AS29">
        <v>4849.58203125</v>
      </c>
      <c r="AT29">
        <v>0</v>
      </c>
      <c r="AU29">
        <v>4856.09814453125</v>
      </c>
      <c r="AV29">
        <v>4856.09814453125</v>
      </c>
      <c r="AW29">
        <v>0</v>
      </c>
      <c r="AY29">
        <v>27</v>
      </c>
      <c r="BA29">
        <f t="shared" si="0"/>
        <v>1.00537109375</v>
      </c>
      <c r="BB29">
        <f t="shared" si="1"/>
        <v>1.5087890625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4.515625</v>
      </c>
      <c r="BH29">
        <f t="shared" si="6"/>
        <v>15.05419921875</v>
      </c>
      <c r="BI29">
        <f t="shared" si="9"/>
        <v>406.3623046875</v>
      </c>
      <c r="BJ29">
        <f t="shared" si="10"/>
        <v>407.37255859375</v>
      </c>
      <c r="BK29">
        <f t="shared" si="10"/>
        <v>409.1796875</v>
      </c>
      <c r="BL29">
        <f t="shared" si="10"/>
        <v>409.693359375</v>
      </c>
      <c r="BM29">
        <f t="shared" si="10"/>
        <v>414.203125</v>
      </c>
      <c r="BN29">
        <f t="shared" si="10"/>
        <v>417.2041015625</v>
      </c>
      <c r="BO29">
        <f t="shared" si="10"/>
        <v>421.4208984375</v>
      </c>
      <c r="BR29">
        <f t="shared" si="8"/>
        <v>415.93212890625</v>
      </c>
    </row>
    <row r="30" spans="1:70" x14ac:dyDescent="0.2">
      <c r="A30" t="s">
        <v>346</v>
      </c>
      <c r="B30" t="s">
        <v>473</v>
      </c>
      <c r="C30" t="s">
        <v>63</v>
      </c>
      <c r="D30">
        <v>150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0.7677273154258728</v>
      </c>
      <c r="M30">
        <v>0.7677273154258728</v>
      </c>
      <c r="N30">
        <v>0</v>
      </c>
      <c r="O30">
        <v>4872.2294921875</v>
      </c>
      <c r="P30">
        <v>4872.2294921875</v>
      </c>
      <c r="Q30">
        <v>0</v>
      </c>
      <c r="S30">
        <v>4875.23046875</v>
      </c>
      <c r="T30">
        <v>4875.23046875</v>
      </c>
      <c r="U30">
        <v>0</v>
      </c>
      <c r="W30">
        <v>4867.2060546875</v>
      </c>
      <c r="X30">
        <v>4867.2060546875</v>
      </c>
      <c r="Y30">
        <v>0</v>
      </c>
      <c r="Z30">
        <v>4867.72021484375</v>
      </c>
      <c r="AA30">
        <v>4867.72021484375</v>
      </c>
      <c r="AB30">
        <v>0</v>
      </c>
      <c r="AC30">
        <v>4864.60302734375</v>
      </c>
      <c r="AD30">
        <v>4864.60302734375</v>
      </c>
      <c r="AE30">
        <v>0</v>
      </c>
      <c r="AF30">
        <v>4867.2060546875</v>
      </c>
      <c r="AG30">
        <v>4867.2060546875</v>
      </c>
      <c r="AH30">
        <v>0</v>
      </c>
      <c r="AI30">
        <v>4867.72021484375</v>
      </c>
      <c r="AJ30">
        <v>4867.72021484375</v>
      </c>
      <c r="AK30">
        <v>0</v>
      </c>
      <c r="AL30">
        <v>4872.2294921875</v>
      </c>
      <c r="AM30">
        <v>4872.2294921875</v>
      </c>
      <c r="AN30">
        <v>0</v>
      </c>
      <c r="AO30">
        <v>4863.6142578125</v>
      </c>
      <c r="AP30">
        <v>4863.6142578125</v>
      </c>
      <c r="AQ30">
        <v>0</v>
      </c>
      <c r="AR30">
        <v>4864.61962890625</v>
      </c>
      <c r="AS30">
        <v>4864.61962890625</v>
      </c>
      <c r="AT30">
        <v>0</v>
      </c>
      <c r="AU30">
        <v>4872.2294921875</v>
      </c>
      <c r="AV30">
        <v>4872.2294921875</v>
      </c>
      <c r="AW30">
        <v>0</v>
      </c>
      <c r="AY30">
        <v>28</v>
      </c>
      <c r="BA30">
        <f t="shared" si="0"/>
        <v>1.00537109375</v>
      </c>
      <c r="BB30">
        <f t="shared" si="1"/>
        <v>2.60302734375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3.41748046875</v>
      </c>
      <c r="BH30">
        <f t="shared" si="6"/>
        <v>15.05029296875</v>
      </c>
      <c r="BI30">
        <f t="shared" si="9"/>
        <v>421.41650390625</v>
      </c>
      <c r="BJ30">
        <f t="shared" si="10"/>
        <v>422.421875</v>
      </c>
      <c r="BK30">
        <f t="shared" si="10"/>
        <v>423.9306640625</v>
      </c>
      <c r="BL30">
        <f t="shared" si="10"/>
        <v>424.44482421875</v>
      </c>
      <c r="BM30">
        <f t="shared" si="10"/>
        <v>428.95458984375</v>
      </c>
      <c r="BN30">
        <f t="shared" si="10"/>
        <v>431.955078125</v>
      </c>
      <c r="BO30">
        <f t="shared" si="10"/>
        <v>436.470703125</v>
      </c>
      <c r="BR30">
        <f t="shared" si="8"/>
        <v>430.68359375</v>
      </c>
    </row>
    <row r="31" spans="1:70" x14ac:dyDescent="0.2">
      <c r="A31" t="s">
        <v>346</v>
      </c>
      <c r="B31" t="s">
        <v>411</v>
      </c>
      <c r="C31" t="s">
        <v>75</v>
      </c>
      <c r="D31">
        <v>-150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0.83591419458389282</v>
      </c>
      <c r="M31">
        <v>0.83591419458389282</v>
      </c>
      <c r="N31">
        <v>0</v>
      </c>
      <c r="O31">
        <v>4886.37353515625</v>
      </c>
      <c r="P31">
        <v>4886.37353515625</v>
      </c>
      <c r="Q31">
        <v>0</v>
      </c>
      <c r="S31">
        <v>4889.369140625</v>
      </c>
      <c r="T31">
        <v>4889.369140625</v>
      </c>
      <c r="U31">
        <v>0</v>
      </c>
      <c r="W31">
        <v>4881.34814453125</v>
      </c>
      <c r="X31">
        <v>4881.34814453125</v>
      </c>
      <c r="Y31">
        <v>0</v>
      </c>
      <c r="Z31">
        <v>4881.8623046875</v>
      </c>
      <c r="AA31">
        <v>4881.8623046875</v>
      </c>
      <c r="AB31">
        <v>0</v>
      </c>
      <c r="AC31">
        <v>4879.640625</v>
      </c>
      <c r="AD31">
        <v>4879.640625</v>
      </c>
      <c r="AE31">
        <v>0</v>
      </c>
      <c r="AF31">
        <v>4881.34814453125</v>
      </c>
      <c r="AG31">
        <v>4881.34814453125</v>
      </c>
      <c r="AH31">
        <v>0</v>
      </c>
      <c r="AI31">
        <v>4881.8623046875</v>
      </c>
      <c r="AJ31">
        <v>4881.8623046875</v>
      </c>
      <c r="AK31">
        <v>0</v>
      </c>
      <c r="AL31">
        <v>4886.37353515625</v>
      </c>
      <c r="AM31">
        <v>4886.37353515625</v>
      </c>
      <c r="AN31">
        <v>0</v>
      </c>
      <c r="AO31">
        <v>4878.64794921875</v>
      </c>
      <c r="AP31">
        <v>4878.64794921875</v>
      </c>
      <c r="AQ31">
        <v>0</v>
      </c>
      <c r="AR31">
        <v>4879.6572265625</v>
      </c>
      <c r="AS31">
        <v>4879.6572265625</v>
      </c>
      <c r="AT31">
        <v>0</v>
      </c>
      <c r="AU31">
        <v>4886.37353515625</v>
      </c>
      <c r="AV31">
        <v>4886.37353515625</v>
      </c>
      <c r="AW31">
        <v>0</v>
      </c>
      <c r="AY31">
        <v>29</v>
      </c>
      <c r="BA31">
        <f t="shared" si="0"/>
        <v>1.00927734375</v>
      </c>
      <c r="BB31">
        <f t="shared" si="1"/>
        <v>1.70751953125</v>
      </c>
      <c r="BC31">
        <f t="shared" si="2"/>
        <v>0.51416015625</v>
      </c>
      <c r="BD31">
        <f t="shared" si="3"/>
        <v>4.51123046875</v>
      </c>
      <c r="BE31">
        <f t="shared" si="4"/>
        <v>2.99560546875</v>
      </c>
      <c r="BF31">
        <f t="shared" si="5"/>
        <v>-4889.369140625</v>
      </c>
      <c r="BI31">
        <f t="shared" si="9"/>
        <v>436.466796875</v>
      </c>
      <c r="BJ31">
        <f t="shared" si="10"/>
        <v>437.47216796875</v>
      </c>
      <c r="BK31">
        <f t="shared" si="10"/>
        <v>440.0751953125</v>
      </c>
      <c r="BL31">
        <f t="shared" si="10"/>
        <v>440.58935546875</v>
      </c>
      <c r="BM31">
        <f t="shared" si="10"/>
        <v>445.0986328125</v>
      </c>
      <c r="BN31">
        <f t="shared" si="10"/>
        <v>448.099609375</v>
      </c>
      <c r="BO31">
        <f t="shared" si="10"/>
        <v>451.51708984375</v>
      </c>
      <c r="BR31">
        <f t="shared" si="8"/>
        <v>446.828125</v>
      </c>
    </row>
    <row r="33" spans="1:2" x14ac:dyDescent="0.2">
      <c r="A33" t="s">
        <v>76</v>
      </c>
    </row>
    <row r="34" spans="1:2" x14ac:dyDescent="0.2">
      <c r="A34" t="s">
        <v>77</v>
      </c>
      <c r="B34">
        <v>54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60.348427682071943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1222.024169921875</v>
      </c>
      <c r="C2">
        <v>1222.024169921875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54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1315.880249023438</v>
      </c>
      <c r="C2">
        <v>1315.880249023438</v>
      </c>
      <c r="D2">
        <v>0</v>
      </c>
      <c r="F2">
        <v>1313.874145507812</v>
      </c>
      <c r="G2">
        <v>1313.874145507812</v>
      </c>
      <c r="H2">
        <v>0</v>
      </c>
      <c r="J2">
        <v>1311.868041992188</v>
      </c>
      <c r="K2">
        <v>1311.868041992188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topLeftCell="BM1" workbookViewId="0">
      <selection activeCell="BR2" sqref="BR2:BR31"/>
    </sheetView>
  </sheetViews>
  <sheetFormatPr baseColWidth="10" defaultColWidth="8.83203125" defaultRowHeight="15" x14ac:dyDescent="0.2"/>
  <cols>
    <col min="15" max="15" width="10.1640625" customWidth="1"/>
    <col min="24" max="24" width="14.1640625" customWidth="1"/>
    <col min="25" max="25" width="22" customWidth="1"/>
    <col min="39" max="39" width="16.33203125" customWidth="1"/>
    <col min="64" max="64" width="16.66406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153</v>
      </c>
      <c r="C2" t="s">
        <v>154</v>
      </c>
      <c r="D2">
        <v>-60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0.62876760959625244</v>
      </c>
      <c r="M2">
        <v>0.62876760959625244</v>
      </c>
      <c r="N2">
        <v>0</v>
      </c>
      <c r="O2">
        <v>1326.192749023438</v>
      </c>
      <c r="P2">
        <v>1326.192749023438</v>
      </c>
      <c r="Q2">
        <v>0</v>
      </c>
      <c r="S2">
        <v>1329.193603515625</v>
      </c>
      <c r="T2">
        <v>1329.193603515625</v>
      </c>
      <c r="U2">
        <v>0</v>
      </c>
      <c r="W2">
        <v>1321.68310546875</v>
      </c>
      <c r="X2">
        <v>1321.68310546875</v>
      </c>
      <c r="Y2">
        <v>0</v>
      </c>
      <c r="Z2">
        <v>1326.192749023438</v>
      </c>
      <c r="AA2">
        <v>1326.192749023438</v>
      </c>
      <c r="AB2">
        <v>0</v>
      </c>
      <c r="AC2">
        <v>1321.169067382812</v>
      </c>
      <c r="AD2">
        <v>1321.169067382812</v>
      </c>
      <c r="AE2">
        <v>0</v>
      </c>
      <c r="AF2">
        <v>1321.68310546875</v>
      </c>
      <c r="AG2">
        <v>1321.68310546875</v>
      </c>
      <c r="AH2">
        <v>0</v>
      </c>
      <c r="AI2">
        <v>1318.963989257812</v>
      </c>
      <c r="AJ2">
        <v>1318.963989257812</v>
      </c>
      <c r="AK2">
        <v>0</v>
      </c>
      <c r="AL2">
        <v>1321.169067382812</v>
      </c>
      <c r="AM2">
        <v>1321.169067382812</v>
      </c>
      <c r="AN2">
        <v>0</v>
      </c>
      <c r="AO2">
        <v>1317.965942382812</v>
      </c>
      <c r="AP2">
        <v>1317.965942382812</v>
      </c>
      <c r="AQ2">
        <v>0</v>
      </c>
      <c r="AR2">
        <v>1318.980590820312</v>
      </c>
      <c r="AS2">
        <v>1318.980590820312</v>
      </c>
      <c r="AT2">
        <v>0</v>
      </c>
      <c r="AU2">
        <v>1326.192749023438</v>
      </c>
      <c r="AV2">
        <v>1326.192749023438</v>
      </c>
      <c r="AW2">
        <v>0</v>
      </c>
      <c r="AY2">
        <v>0</v>
      </c>
      <c r="BA2">
        <f>AR2-AO2</f>
        <v>1.0146484375</v>
      </c>
      <c r="BB2">
        <f>AL2-AI2</f>
        <v>2.205078125</v>
      </c>
      <c r="BC2">
        <f>AF2-AD2</f>
        <v>0.51403808593795475</v>
      </c>
      <c r="BD2">
        <f>Z2-W2</f>
        <v>4.5096435546879547</v>
      </c>
      <c r="BE2">
        <f>S2-AU2</f>
        <v>3.0008544921870453</v>
      </c>
      <c r="BF2">
        <f>AO3-S2</f>
        <v>3.8233642578129547</v>
      </c>
      <c r="BH2">
        <f>SUM(BA2:BF2)</f>
        <v>15.067626953125909</v>
      </c>
      <c r="BI2">
        <v>0</v>
      </c>
      <c r="BJ2">
        <f>BA2-AX2</f>
        <v>1.0146484375</v>
      </c>
      <c r="BK2">
        <f>BJ2+BB2</f>
        <v>3.2197265625</v>
      </c>
      <c r="BL2">
        <f>BK2+BC2</f>
        <v>3.7337646484379547</v>
      </c>
      <c r="BM2">
        <f>BL2+BD2</f>
        <v>8.2434082031259095</v>
      </c>
      <c r="BN2">
        <f>BM2+BE2</f>
        <v>11.244262695312955</v>
      </c>
      <c r="BO2">
        <f>BN2+BF2</f>
        <v>15.067626953125909</v>
      </c>
      <c r="BQ2">
        <f>Ctrl_block1!AO2-first_countdown!J2</f>
        <v>6.0979003906240905</v>
      </c>
      <c r="BR2">
        <f>$BQ$2+BL2</f>
        <v>9.8316650390620453</v>
      </c>
    </row>
    <row r="3" spans="1:70" x14ac:dyDescent="0.2">
      <c r="A3" t="s">
        <v>61</v>
      </c>
      <c r="B3" t="s">
        <v>156</v>
      </c>
      <c r="C3" t="s">
        <v>150</v>
      </c>
      <c r="D3">
        <v>120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70</v>
      </c>
      <c r="L3">
        <v>0.68633860349655151</v>
      </c>
      <c r="M3">
        <v>0.68633860349655151</v>
      </c>
      <c r="N3">
        <v>0</v>
      </c>
      <c r="O3">
        <v>1341.429077148438</v>
      </c>
      <c r="P3">
        <v>1341.429077148438</v>
      </c>
      <c r="Q3">
        <v>0</v>
      </c>
      <c r="S3">
        <v>1344.430053710938</v>
      </c>
      <c r="T3">
        <v>1344.430053710938</v>
      </c>
      <c r="U3">
        <v>0</v>
      </c>
      <c r="W3">
        <v>1336.919555664062</v>
      </c>
      <c r="X3">
        <v>1336.919555664062</v>
      </c>
      <c r="Y3">
        <v>0</v>
      </c>
      <c r="Z3">
        <v>1341.429077148438</v>
      </c>
      <c r="AA3">
        <v>1341.429077148438</v>
      </c>
      <c r="AB3">
        <v>0</v>
      </c>
      <c r="AC3">
        <v>1336.405517578125</v>
      </c>
      <c r="AD3">
        <v>1336.405517578125</v>
      </c>
      <c r="AE3">
        <v>0</v>
      </c>
      <c r="AF3">
        <v>1336.919555664062</v>
      </c>
      <c r="AG3">
        <v>1336.919555664062</v>
      </c>
      <c r="AH3">
        <v>0</v>
      </c>
      <c r="AI3">
        <v>1334.001586914062</v>
      </c>
      <c r="AJ3">
        <v>1334.001586914062</v>
      </c>
      <c r="AK3">
        <v>0</v>
      </c>
      <c r="AL3">
        <v>1336.405517578125</v>
      </c>
      <c r="AM3">
        <v>1336.405517578125</v>
      </c>
      <c r="AN3">
        <v>0</v>
      </c>
      <c r="AO3">
        <v>1333.016967773438</v>
      </c>
      <c r="AP3">
        <v>1333.016967773438</v>
      </c>
      <c r="AQ3">
        <v>0</v>
      </c>
      <c r="AR3">
        <v>1334.01806640625</v>
      </c>
      <c r="AS3">
        <v>1334.01806640625</v>
      </c>
      <c r="AT3">
        <v>0</v>
      </c>
      <c r="AU3">
        <v>1341.429077148438</v>
      </c>
      <c r="AV3">
        <v>1341.429077148438</v>
      </c>
      <c r="AW3">
        <v>0</v>
      </c>
      <c r="AY3">
        <v>1</v>
      </c>
      <c r="BA3">
        <f t="shared" ref="BA3:BA31" si="0">AR3-AO3</f>
        <v>1.0010986328120453</v>
      </c>
      <c r="BB3">
        <f t="shared" ref="BB3:BB31" si="1">AL3-AI3</f>
        <v>2.4039306640629547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3.0009765625</v>
      </c>
      <c r="BF3">
        <f t="shared" ref="BF3:BF31" si="5">AO4-S3</f>
        <v>3.6193847656240905</v>
      </c>
      <c r="BH3">
        <f t="shared" ref="BH3:BH30" si="6">SUM(BA3:BF3)</f>
        <v>15.048950195312045</v>
      </c>
      <c r="BI3">
        <f>SUM(BA2:BF2)</f>
        <v>15.067626953125909</v>
      </c>
      <c r="BJ3">
        <f t="shared" ref="BJ3:BO18" si="7">BI3+BA2</f>
        <v>16.082275390625909</v>
      </c>
      <c r="BK3">
        <f t="shared" si="7"/>
        <v>18.287353515625909</v>
      </c>
      <c r="BL3">
        <f t="shared" si="7"/>
        <v>18.801391601563864</v>
      </c>
      <c r="BM3">
        <f t="shared" si="7"/>
        <v>23.311035156251819</v>
      </c>
      <c r="BN3">
        <f t="shared" si="7"/>
        <v>26.311889648438864</v>
      </c>
      <c r="BO3">
        <f t="shared" si="7"/>
        <v>30.135253906251819</v>
      </c>
      <c r="BR3">
        <f t="shared" ref="BR3:BR31" si="8">$BQ$2+BL3</f>
        <v>24.899291992187955</v>
      </c>
    </row>
    <row r="4" spans="1:70" x14ac:dyDescent="0.2">
      <c r="A4" t="s">
        <v>61</v>
      </c>
      <c r="B4" t="s">
        <v>149</v>
      </c>
      <c r="C4" t="s">
        <v>150</v>
      </c>
      <c r="D4">
        <v>-90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1.4016542434692381</v>
      </c>
      <c r="M4">
        <v>1.4016542434692381</v>
      </c>
      <c r="N4">
        <v>0</v>
      </c>
      <c r="O4">
        <v>1356.06884765625</v>
      </c>
      <c r="P4">
        <v>1356.06884765625</v>
      </c>
      <c r="Q4">
        <v>0</v>
      </c>
      <c r="S4">
        <v>1359.069702148438</v>
      </c>
      <c r="T4">
        <v>1359.069702148438</v>
      </c>
      <c r="U4">
        <v>0</v>
      </c>
      <c r="W4">
        <v>1351.55908203125</v>
      </c>
      <c r="X4">
        <v>1351.55908203125</v>
      </c>
      <c r="Y4">
        <v>0</v>
      </c>
      <c r="Z4">
        <v>1356.06884765625</v>
      </c>
      <c r="AA4">
        <v>1356.06884765625</v>
      </c>
      <c r="AB4">
        <v>0</v>
      </c>
      <c r="AC4">
        <v>1351.045288085938</v>
      </c>
      <c r="AD4">
        <v>1351.045288085938</v>
      </c>
      <c r="AE4">
        <v>0</v>
      </c>
      <c r="AF4">
        <v>1351.55908203125</v>
      </c>
      <c r="AG4">
        <v>1351.55908203125</v>
      </c>
      <c r="AH4">
        <v>0</v>
      </c>
      <c r="AI4">
        <v>1349.0390625</v>
      </c>
      <c r="AJ4">
        <v>1349.0390625</v>
      </c>
      <c r="AK4">
        <v>0</v>
      </c>
      <c r="AL4">
        <v>1351.045288085938</v>
      </c>
      <c r="AM4">
        <v>1351.045288085938</v>
      </c>
      <c r="AN4">
        <v>0</v>
      </c>
      <c r="AO4">
        <v>1348.049438476562</v>
      </c>
      <c r="AP4">
        <v>1348.049438476562</v>
      </c>
      <c r="AQ4">
        <v>0</v>
      </c>
      <c r="AR4">
        <v>1349.0556640625</v>
      </c>
      <c r="AS4">
        <v>1349.0556640625</v>
      </c>
      <c r="AT4">
        <v>0</v>
      </c>
      <c r="AU4">
        <v>1356.06884765625</v>
      </c>
      <c r="AV4">
        <v>1356.06884765625</v>
      </c>
      <c r="AW4">
        <v>0</v>
      </c>
      <c r="AY4">
        <v>2</v>
      </c>
      <c r="BA4">
        <f t="shared" si="0"/>
        <v>1.0062255859379547</v>
      </c>
      <c r="BB4">
        <f t="shared" si="1"/>
        <v>2.0062255859379547</v>
      </c>
      <c r="BC4">
        <f t="shared" si="2"/>
        <v>0.51379394531204525</v>
      </c>
      <c r="BD4">
        <f t="shared" si="3"/>
        <v>4.509765625</v>
      </c>
      <c r="BE4">
        <f t="shared" si="4"/>
        <v>3.0008544921879547</v>
      </c>
      <c r="BF4">
        <f t="shared" si="5"/>
        <v>4.0155029296870453</v>
      </c>
      <c r="BH4">
        <f t="shared" si="6"/>
        <v>15.052368164062955</v>
      </c>
      <c r="BI4">
        <f>BH2+BH3</f>
        <v>30.116577148437955</v>
      </c>
      <c r="BJ4">
        <f t="shared" si="7"/>
        <v>31.11767578125</v>
      </c>
      <c r="BK4">
        <f t="shared" si="7"/>
        <v>33.521606445312955</v>
      </c>
      <c r="BL4">
        <f t="shared" si="7"/>
        <v>34.03564453125</v>
      </c>
      <c r="BM4">
        <f t="shared" si="7"/>
        <v>38.545166015625909</v>
      </c>
      <c r="BN4">
        <f t="shared" si="7"/>
        <v>41.546142578125909</v>
      </c>
      <c r="BO4">
        <f t="shared" si="7"/>
        <v>45.16552734375</v>
      </c>
      <c r="BR4">
        <f t="shared" si="8"/>
        <v>40.133544921874091</v>
      </c>
    </row>
    <row r="5" spans="1:70" x14ac:dyDescent="0.2">
      <c r="A5" t="s">
        <v>61</v>
      </c>
      <c r="B5" t="s">
        <v>162</v>
      </c>
      <c r="C5" t="s">
        <v>154</v>
      </c>
      <c r="D5">
        <v>60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1.155607223510742</v>
      </c>
      <c r="M5">
        <v>1.155607223510742</v>
      </c>
      <c r="N5">
        <v>0</v>
      </c>
      <c r="O5">
        <v>1371.5048828125</v>
      </c>
      <c r="P5">
        <v>1371.5048828125</v>
      </c>
      <c r="Q5">
        <v>0</v>
      </c>
      <c r="S5">
        <v>1374.50634765625</v>
      </c>
      <c r="T5">
        <v>1374.50634765625</v>
      </c>
      <c r="U5">
        <v>0</v>
      </c>
      <c r="W5">
        <v>1366.99462890625</v>
      </c>
      <c r="X5">
        <v>1366.99462890625</v>
      </c>
      <c r="Y5">
        <v>0</v>
      </c>
      <c r="Z5">
        <v>1371.5048828125</v>
      </c>
      <c r="AA5">
        <v>1371.5048828125</v>
      </c>
      <c r="AB5">
        <v>0</v>
      </c>
      <c r="AC5">
        <v>1366.480712890625</v>
      </c>
      <c r="AD5">
        <v>1366.480712890625</v>
      </c>
      <c r="AE5">
        <v>0</v>
      </c>
      <c r="AF5">
        <v>1366.99462890625</v>
      </c>
      <c r="AG5">
        <v>1366.99462890625</v>
      </c>
      <c r="AH5">
        <v>0</v>
      </c>
      <c r="AI5">
        <v>1364.07666015625</v>
      </c>
      <c r="AJ5">
        <v>1364.07666015625</v>
      </c>
      <c r="AK5">
        <v>0</v>
      </c>
      <c r="AL5">
        <v>1366.480712890625</v>
      </c>
      <c r="AM5">
        <v>1366.480712890625</v>
      </c>
      <c r="AN5">
        <v>0</v>
      </c>
      <c r="AO5">
        <v>1363.085205078125</v>
      </c>
      <c r="AP5">
        <v>1363.085205078125</v>
      </c>
      <c r="AQ5">
        <v>0</v>
      </c>
      <c r="AR5">
        <v>1364.093139648438</v>
      </c>
      <c r="AS5">
        <v>1364.093139648438</v>
      </c>
      <c r="AT5">
        <v>0</v>
      </c>
      <c r="AU5">
        <v>1371.5048828125</v>
      </c>
      <c r="AV5">
        <v>1371.5048828125</v>
      </c>
      <c r="AW5">
        <v>0</v>
      </c>
      <c r="AY5">
        <v>3</v>
      </c>
      <c r="BA5">
        <f t="shared" si="0"/>
        <v>1.0079345703129547</v>
      </c>
      <c r="BB5">
        <f t="shared" si="1"/>
        <v>2.404052734375</v>
      </c>
      <c r="BC5">
        <f t="shared" si="2"/>
        <v>0.513916015625</v>
      </c>
      <c r="BD5">
        <f t="shared" si="3"/>
        <v>4.51025390625</v>
      </c>
      <c r="BE5">
        <f t="shared" si="4"/>
        <v>3.00146484375</v>
      </c>
      <c r="BF5">
        <f t="shared" si="5"/>
        <v>3.62841796875</v>
      </c>
      <c r="BH5">
        <f t="shared" si="6"/>
        <v>15.066040039062955</v>
      </c>
      <c r="BI5">
        <f t="shared" ref="BI5:BI31" si="9">BI4+BH4</f>
        <v>45.168945312500909</v>
      </c>
      <c r="BJ5">
        <f t="shared" si="7"/>
        <v>46.175170898438864</v>
      </c>
      <c r="BK5">
        <f t="shared" si="7"/>
        <v>48.181396484376819</v>
      </c>
      <c r="BL5">
        <f t="shared" si="7"/>
        <v>48.695190429688864</v>
      </c>
      <c r="BM5">
        <f t="shared" si="7"/>
        <v>53.204956054688864</v>
      </c>
      <c r="BN5">
        <f t="shared" si="7"/>
        <v>56.205810546876819</v>
      </c>
      <c r="BO5">
        <f t="shared" si="7"/>
        <v>60.221313476563864</v>
      </c>
      <c r="BR5">
        <f t="shared" si="8"/>
        <v>54.793090820312955</v>
      </c>
    </row>
    <row r="6" spans="1:70" x14ac:dyDescent="0.2">
      <c r="A6" t="s">
        <v>66</v>
      </c>
      <c r="B6" t="s">
        <v>177</v>
      </c>
      <c r="C6" t="s">
        <v>63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0.70179092884063721</v>
      </c>
      <c r="M6">
        <v>0.70179092884063721</v>
      </c>
      <c r="N6">
        <v>0</v>
      </c>
      <c r="O6">
        <v>1387.0556640625</v>
      </c>
      <c r="P6">
        <v>1387.0556640625</v>
      </c>
      <c r="Q6">
        <v>0</v>
      </c>
      <c r="S6">
        <v>1390.056518554688</v>
      </c>
      <c r="T6">
        <v>1390.056518554688</v>
      </c>
      <c r="U6">
        <v>0</v>
      </c>
      <c r="W6">
        <v>1382.546142578125</v>
      </c>
      <c r="X6">
        <v>1382.546142578125</v>
      </c>
      <c r="Y6">
        <v>0</v>
      </c>
      <c r="Z6">
        <v>1387.0556640625</v>
      </c>
      <c r="AA6">
        <v>1387.0556640625</v>
      </c>
      <c r="AB6">
        <v>0</v>
      </c>
      <c r="AC6">
        <v>1382.032104492188</v>
      </c>
      <c r="AD6">
        <v>1382.032104492188</v>
      </c>
      <c r="AE6">
        <v>0</v>
      </c>
      <c r="AF6">
        <v>1382.546142578125</v>
      </c>
      <c r="AG6">
        <v>1382.546142578125</v>
      </c>
      <c r="AH6">
        <v>0</v>
      </c>
      <c r="AI6">
        <v>1379.130737304688</v>
      </c>
      <c r="AJ6">
        <v>1379.130737304688</v>
      </c>
      <c r="AK6">
        <v>0</v>
      </c>
      <c r="AL6">
        <v>1382.032104492188</v>
      </c>
      <c r="AM6">
        <v>1382.032104492188</v>
      </c>
      <c r="AN6">
        <v>0</v>
      </c>
      <c r="AO6">
        <v>1378.134765625</v>
      </c>
      <c r="AP6">
        <v>1378.134765625</v>
      </c>
      <c r="AQ6">
        <v>0</v>
      </c>
      <c r="AR6">
        <v>1379.147338867188</v>
      </c>
      <c r="AS6">
        <v>1379.147338867188</v>
      </c>
      <c r="AT6">
        <v>0</v>
      </c>
      <c r="AU6">
        <v>1387.0556640625</v>
      </c>
      <c r="AV6">
        <v>1387.0556640625</v>
      </c>
      <c r="AW6">
        <v>0</v>
      </c>
      <c r="AY6">
        <v>4</v>
      </c>
      <c r="BA6">
        <f t="shared" si="0"/>
        <v>1.0125732421879547</v>
      </c>
      <c r="BB6">
        <f t="shared" si="1"/>
        <v>2.9013671875</v>
      </c>
      <c r="BC6">
        <f t="shared" si="2"/>
        <v>0.51403808593704525</v>
      </c>
      <c r="BD6">
        <f t="shared" si="3"/>
        <v>4.509521484375</v>
      </c>
      <c r="BE6">
        <f t="shared" si="4"/>
        <v>3.0008544921879547</v>
      </c>
      <c r="BF6">
        <f t="shared" si="5"/>
        <v>3.1115722656240905</v>
      </c>
      <c r="BH6">
        <f t="shared" si="6"/>
        <v>15.049926757812045</v>
      </c>
      <c r="BI6">
        <f t="shared" si="9"/>
        <v>60.234985351563864</v>
      </c>
      <c r="BJ6">
        <f t="shared" si="7"/>
        <v>61.242919921876819</v>
      </c>
      <c r="BK6">
        <f t="shared" si="7"/>
        <v>63.646972656251819</v>
      </c>
      <c r="BL6">
        <f t="shared" si="7"/>
        <v>64.160888671876819</v>
      </c>
      <c r="BM6">
        <f t="shared" si="7"/>
        <v>68.671142578126819</v>
      </c>
      <c r="BN6">
        <f t="shared" si="7"/>
        <v>71.672607421876819</v>
      </c>
      <c r="BO6">
        <f t="shared" si="7"/>
        <v>75.301025390626819</v>
      </c>
      <c r="BR6">
        <f t="shared" si="8"/>
        <v>70.258789062500909</v>
      </c>
    </row>
    <row r="7" spans="1:70" x14ac:dyDescent="0.2">
      <c r="A7" t="s">
        <v>61</v>
      </c>
      <c r="B7" t="s">
        <v>165</v>
      </c>
      <c r="C7" t="s">
        <v>150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0.76046347618103027</v>
      </c>
      <c r="M7">
        <v>0.76046347618103027</v>
      </c>
      <c r="N7">
        <v>0</v>
      </c>
      <c r="O7">
        <v>1400.484985351562</v>
      </c>
      <c r="P7">
        <v>1400.484985351562</v>
      </c>
      <c r="Q7">
        <v>0</v>
      </c>
      <c r="S7">
        <v>1403.48583984375</v>
      </c>
      <c r="T7">
        <v>1403.48583984375</v>
      </c>
      <c r="U7">
        <v>0</v>
      </c>
      <c r="W7">
        <v>1395.975341796875</v>
      </c>
      <c r="X7">
        <v>1395.975341796875</v>
      </c>
      <c r="Y7">
        <v>0</v>
      </c>
      <c r="Z7">
        <v>1400.484985351562</v>
      </c>
      <c r="AA7">
        <v>1400.484985351562</v>
      </c>
      <c r="AB7">
        <v>0</v>
      </c>
      <c r="AC7">
        <v>1395.46142578125</v>
      </c>
      <c r="AD7">
        <v>1395.46142578125</v>
      </c>
      <c r="AE7">
        <v>0</v>
      </c>
      <c r="AF7">
        <v>1395.975341796875</v>
      </c>
      <c r="AG7">
        <v>1395.975341796875</v>
      </c>
      <c r="AH7">
        <v>0</v>
      </c>
      <c r="AI7">
        <v>1394.151733398438</v>
      </c>
      <c r="AJ7">
        <v>1394.151733398438</v>
      </c>
      <c r="AK7">
        <v>0</v>
      </c>
      <c r="AL7">
        <v>1395.46142578125</v>
      </c>
      <c r="AM7">
        <v>1395.46142578125</v>
      </c>
      <c r="AN7">
        <v>0</v>
      </c>
      <c r="AO7">
        <v>1393.168090820312</v>
      </c>
      <c r="AP7">
        <v>1393.168090820312</v>
      </c>
      <c r="AQ7">
        <v>0</v>
      </c>
      <c r="AR7">
        <v>1394.168212890625</v>
      </c>
      <c r="AS7">
        <v>1394.168212890625</v>
      </c>
      <c r="AT7">
        <v>0</v>
      </c>
      <c r="AU7">
        <v>1400.484985351562</v>
      </c>
      <c r="AV7">
        <v>1400.484985351562</v>
      </c>
      <c r="AW7">
        <v>0</v>
      </c>
      <c r="AY7">
        <v>5</v>
      </c>
      <c r="BA7">
        <f t="shared" si="0"/>
        <v>1.0001220703129547</v>
      </c>
      <c r="BB7">
        <f t="shared" si="1"/>
        <v>1.3096923828120453</v>
      </c>
      <c r="BC7">
        <f t="shared" si="2"/>
        <v>0.513916015625</v>
      </c>
      <c r="BD7">
        <f t="shared" si="3"/>
        <v>4.5096435546870453</v>
      </c>
      <c r="BE7">
        <f t="shared" si="4"/>
        <v>3.0008544921879547</v>
      </c>
      <c r="BF7">
        <f t="shared" si="5"/>
        <v>4.7244873046879547</v>
      </c>
      <c r="BH7">
        <f t="shared" si="6"/>
        <v>15.058715820312955</v>
      </c>
      <c r="BI7">
        <f t="shared" si="9"/>
        <v>75.284912109375909</v>
      </c>
      <c r="BJ7">
        <f t="shared" si="7"/>
        <v>76.297485351563864</v>
      </c>
      <c r="BK7">
        <f t="shared" si="7"/>
        <v>79.198852539063864</v>
      </c>
      <c r="BL7">
        <f t="shared" si="7"/>
        <v>79.712890625000909</v>
      </c>
      <c r="BM7">
        <f t="shared" si="7"/>
        <v>84.222412109375909</v>
      </c>
      <c r="BN7">
        <f t="shared" si="7"/>
        <v>87.223266601563864</v>
      </c>
      <c r="BO7">
        <f t="shared" si="7"/>
        <v>90.334838867187955</v>
      </c>
      <c r="BR7">
        <f t="shared" si="8"/>
        <v>85.810791015625</v>
      </c>
    </row>
    <row r="8" spans="1:70" x14ac:dyDescent="0.2">
      <c r="A8" t="s">
        <v>66</v>
      </c>
      <c r="B8" t="s">
        <v>176</v>
      </c>
      <c r="C8" t="s">
        <v>148</v>
      </c>
      <c r="D8">
        <v>-30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0.83099281787872314</v>
      </c>
      <c r="M8">
        <v>0.83099281787872314</v>
      </c>
      <c r="N8">
        <v>0</v>
      </c>
      <c r="O8">
        <v>1416.036499023438</v>
      </c>
      <c r="P8">
        <v>1416.036499023438</v>
      </c>
      <c r="Q8">
        <v>0</v>
      </c>
      <c r="S8">
        <v>1419.037353515625</v>
      </c>
      <c r="T8">
        <v>1419.037353515625</v>
      </c>
      <c r="U8">
        <v>0</v>
      </c>
      <c r="W8">
        <v>1411.52685546875</v>
      </c>
      <c r="X8">
        <v>1411.52685546875</v>
      </c>
      <c r="Y8">
        <v>0</v>
      </c>
      <c r="Z8">
        <v>1416.036499023438</v>
      </c>
      <c r="AA8">
        <v>1416.036499023438</v>
      </c>
      <c r="AB8">
        <v>0</v>
      </c>
      <c r="AC8">
        <v>1411.012939453125</v>
      </c>
      <c r="AD8">
        <v>1411.012939453125</v>
      </c>
      <c r="AE8">
        <v>0</v>
      </c>
      <c r="AF8">
        <v>1411.52685546875</v>
      </c>
      <c r="AG8">
        <v>1411.52685546875</v>
      </c>
      <c r="AH8">
        <v>0</v>
      </c>
      <c r="AI8">
        <v>1409.205810546875</v>
      </c>
      <c r="AJ8">
        <v>1409.205810546875</v>
      </c>
      <c r="AK8">
        <v>0</v>
      </c>
      <c r="AL8">
        <v>1411.012939453125</v>
      </c>
      <c r="AM8">
        <v>1411.012939453125</v>
      </c>
      <c r="AN8">
        <v>0</v>
      </c>
      <c r="AO8">
        <v>1408.210327148438</v>
      </c>
      <c r="AP8">
        <v>1408.210327148438</v>
      </c>
      <c r="AQ8">
        <v>0</v>
      </c>
      <c r="AR8">
        <v>1409.222290039062</v>
      </c>
      <c r="AS8">
        <v>1409.222290039062</v>
      </c>
      <c r="AT8">
        <v>0</v>
      </c>
      <c r="AU8">
        <v>1416.036499023438</v>
      </c>
      <c r="AV8">
        <v>1416.036499023438</v>
      </c>
      <c r="AW8">
        <v>0</v>
      </c>
      <c r="AY8">
        <v>6</v>
      </c>
      <c r="BA8">
        <f t="shared" si="0"/>
        <v>1.0119628906240905</v>
      </c>
      <c r="BB8">
        <f t="shared" si="1"/>
        <v>1.80712890625</v>
      </c>
      <c r="BC8">
        <f t="shared" si="2"/>
        <v>0.513916015625</v>
      </c>
      <c r="BD8">
        <f t="shared" si="3"/>
        <v>4.5096435546879547</v>
      </c>
      <c r="BE8">
        <f t="shared" si="4"/>
        <v>3.0008544921870453</v>
      </c>
      <c r="BF8">
        <f t="shared" si="5"/>
        <v>4.216064453125</v>
      </c>
      <c r="BH8">
        <f t="shared" si="6"/>
        <v>15.059570312499091</v>
      </c>
      <c r="BI8">
        <f t="shared" si="9"/>
        <v>90.343627929688864</v>
      </c>
      <c r="BJ8">
        <f t="shared" si="7"/>
        <v>91.343750000001819</v>
      </c>
      <c r="BK8">
        <f t="shared" si="7"/>
        <v>92.653442382813864</v>
      </c>
      <c r="BL8">
        <f t="shared" si="7"/>
        <v>93.167358398438864</v>
      </c>
      <c r="BM8">
        <f t="shared" si="7"/>
        <v>97.677001953125909</v>
      </c>
      <c r="BN8">
        <f t="shared" si="7"/>
        <v>100.67785644531386</v>
      </c>
      <c r="BO8">
        <f t="shared" si="7"/>
        <v>105.40234375000182</v>
      </c>
      <c r="BR8">
        <f t="shared" si="8"/>
        <v>99.265258789062955</v>
      </c>
    </row>
    <row r="9" spans="1:70" x14ac:dyDescent="0.2">
      <c r="A9" t="s">
        <v>66</v>
      </c>
      <c r="B9" t="s">
        <v>172</v>
      </c>
      <c r="C9" t="s">
        <v>152</v>
      </c>
      <c r="D9">
        <v>-150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0.77587419748306274</v>
      </c>
      <c r="M9">
        <v>0.77587419748306274</v>
      </c>
      <c r="N9">
        <v>0</v>
      </c>
      <c r="O9">
        <v>1431.090576171875</v>
      </c>
      <c r="P9">
        <v>1431.090576171875</v>
      </c>
      <c r="Q9">
        <v>0</v>
      </c>
      <c r="S9">
        <v>1434.091430664062</v>
      </c>
      <c r="T9">
        <v>1434.091430664062</v>
      </c>
      <c r="U9">
        <v>0</v>
      </c>
      <c r="W9">
        <v>1426.580932617188</v>
      </c>
      <c r="X9">
        <v>1426.580932617188</v>
      </c>
      <c r="Y9">
        <v>0</v>
      </c>
      <c r="Z9">
        <v>1431.090576171875</v>
      </c>
      <c r="AA9">
        <v>1431.090576171875</v>
      </c>
      <c r="AB9">
        <v>0</v>
      </c>
      <c r="AC9">
        <v>1426.067016601562</v>
      </c>
      <c r="AD9">
        <v>1426.067016601562</v>
      </c>
      <c r="AE9">
        <v>0</v>
      </c>
      <c r="AF9">
        <v>1426.580932617188</v>
      </c>
      <c r="AG9">
        <v>1426.580932617188</v>
      </c>
      <c r="AH9">
        <v>0</v>
      </c>
      <c r="AI9">
        <v>1424.259887695312</v>
      </c>
      <c r="AJ9">
        <v>1424.259887695312</v>
      </c>
      <c r="AK9">
        <v>0</v>
      </c>
      <c r="AL9">
        <v>1426.067016601562</v>
      </c>
      <c r="AM9">
        <v>1426.067016601562</v>
      </c>
      <c r="AN9">
        <v>0</v>
      </c>
      <c r="AO9">
        <v>1423.25341796875</v>
      </c>
      <c r="AP9">
        <v>1423.25341796875</v>
      </c>
      <c r="AQ9">
        <v>0</v>
      </c>
      <c r="AR9">
        <v>1424.259887695312</v>
      </c>
      <c r="AS9">
        <v>1424.259887695312</v>
      </c>
      <c r="AT9">
        <v>0</v>
      </c>
      <c r="AU9">
        <v>1431.090576171875</v>
      </c>
      <c r="AV9">
        <v>1431.090576171875</v>
      </c>
      <c r="AW9">
        <v>0</v>
      </c>
      <c r="AY9">
        <v>7</v>
      </c>
      <c r="BA9">
        <f t="shared" si="0"/>
        <v>1.0064697265620453</v>
      </c>
      <c r="BB9">
        <f t="shared" si="1"/>
        <v>1.80712890625</v>
      </c>
      <c r="BC9">
        <f t="shared" si="2"/>
        <v>0.51391601562590949</v>
      </c>
      <c r="BD9">
        <f t="shared" si="3"/>
        <v>4.5096435546870453</v>
      </c>
      <c r="BE9">
        <f t="shared" si="4"/>
        <v>3.0008544921870453</v>
      </c>
      <c r="BF9">
        <f t="shared" si="5"/>
        <v>4.2219238281259095</v>
      </c>
      <c r="BH9">
        <f t="shared" si="6"/>
        <v>15.059936523437955</v>
      </c>
      <c r="BI9">
        <f t="shared" si="9"/>
        <v>105.40319824218795</v>
      </c>
      <c r="BJ9">
        <f t="shared" si="7"/>
        <v>106.41516113281205</v>
      </c>
      <c r="BK9">
        <f t="shared" si="7"/>
        <v>108.22229003906205</v>
      </c>
      <c r="BL9">
        <f t="shared" si="7"/>
        <v>108.73620605468705</v>
      </c>
      <c r="BM9">
        <f t="shared" si="7"/>
        <v>113.245849609375</v>
      </c>
      <c r="BN9">
        <f t="shared" si="7"/>
        <v>116.24670410156205</v>
      </c>
      <c r="BO9">
        <f t="shared" si="7"/>
        <v>120.46276855468705</v>
      </c>
      <c r="BR9">
        <f t="shared" si="8"/>
        <v>114.83410644531114</v>
      </c>
    </row>
    <row r="10" spans="1:70" x14ac:dyDescent="0.2">
      <c r="A10" t="s">
        <v>61</v>
      </c>
      <c r="B10" t="s">
        <v>147</v>
      </c>
      <c r="C10" t="s">
        <v>148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0.79489398002624512</v>
      </c>
      <c r="M10">
        <v>0.79489398002624512</v>
      </c>
      <c r="N10">
        <v>0</v>
      </c>
      <c r="O10">
        <v>1446.028564453125</v>
      </c>
      <c r="P10">
        <v>1446.028564453125</v>
      </c>
      <c r="Q10">
        <v>0</v>
      </c>
      <c r="S10">
        <v>1449.029541015625</v>
      </c>
      <c r="T10">
        <v>1449.029541015625</v>
      </c>
      <c r="U10">
        <v>0</v>
      </c>
      <c r="W10">
        <v>1441.51904296875</v>
      </c>
      <c r="X10">
        <v>1441.51904296875</v>
      </c>
      <c r="Y10">
        <v>0</v>
      </c>
      <c r="Z10">
        <v>1446.028564453125</v>
      </c>
      <c r="AA10">
        <v>1446.028564453125</v>
      </c>
      <c r="AB10">
        <v>0</v>
      </c>
      <c r="AC10">
        <v>1441.005004882812</v>
      </c>
      <c r="AD10">
        <v>1441.005004882812</v>
      </c>
      <c r="AE10">
        <v>0</v>
      </c>
      <c r="AF10">
        <v>1441.51904296875</v>
      </c>
      <c r="AG10">
        <v>1441.51904296875</v>
      </c>
      <c r="AH10">
        <v>0</v>
      </c>
      <c r="AI10">
        <v>1439.29736328125</v>
      </c>
      <c r="AJ10">
        <v>1439.29736328125</v>
      </c>
      <c r="AK10">
        <v>0</v>
      </c>
      <c r="AL10">
        <v>1441.005004882812</v>
      </c>
      <c r="AM10">
        <v>1441.005004882812</v>
      </c>
      <c r="AN10">
        <v>0</v>
      </c>
      <c r="AO10">
        <v>1438.313354492188</v>
      </c>
      <c r="AP10">
        <v>1438.313354492188</v>
      </c>
      <c r="AQ10">
        <v>0</v>
      </c>
      <c r="AR10">
        <v>1439.31396484375</v>
      </c>
      <c r="AS10">
        <v>1439.31396484375</v>
      </c>
      <c r="AT10">
        <v>0</v>
      </c>
      <c r="AU10">
        <v>1446.028564453125</v>
      </c>
      <c r="AV10">
        <v>1446.028564453125</v>
      </c>
      <c r="AW10">
        <v>0</v>
      </c>
      <c r="AY10">
        <v>8</v>
      </c>
      <c r="BA10">
        <f t="shared" si="0"/>
        <v>1.0006103515620453</v>
      </c>
      <c r="BB10">
        <f t="shared" si="1"/>
        <v>1.7076416015620453</v>
      </c>
      <c r="BC10">
        <f t="shared" si="2"/>
        <v>0.51403808593795475</v>
      </c>
      <c r="BD10">
        <f t="shared" si="3"/>
        <v>4.509521484375</v>
      </c>
      <c r="BE10">
        <f t="shared" si="4"/>
        <v>3.0009765625</v>
      </c>
      <c r="BF10">
        <f t="shared" si="5"/>
        <v>4.3154296875</v>
      </c>
      <c r="BH10">
        <f t="shared" si="6"/>
        <v>15.048217773437045</v>
      </c>
      <c r="BI10">
        <f t="shared" si="9"/>
        <v>120.46313476562591</v>
      </c>
      <c r="BJ10">
        <f t="shared" si="7"/>
        <v>121.46960449218795</v>
      </c>
      <c r="BK10">
        <f t="shared" si="7"/>
        <v>123.27673339843795</v>
      </c>
      <c r="BL10">
        <f t="shared" si="7"/>
        <v>123.79064941406386</v>
      </c>
      <c r="BM10">
        <f t="shared" si="7"/>
        <v>128.30029296875091</v>
      </c>
      <c r="BN10">
        <f t="shared" si="7"/>
        <v>131.30114746093795</v>
      </c>
      <c r="BO10">
        <f t="shared" si="7"/>
        <v>135.52307128906386</v>
      </c>
      <c r="BR10">
        <f t="shared" si="8"/>
        <v>129.88854980468795</v>
      </c>
    </row>
    <row r="11" spans="1:70" x14ac:dyDescent="0.2">
      <c r="A11" t="s">
        <v>61</v>
      </c>
      <c r="B11" t="s">
        <v>158</v>
      </c>
      <c r="C11" t="s">
        <v>159</v>
      </c>
      <c r="D11">
        <v>60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1.1194502115249629</v>
      </c>
      <c r="M11">
        <v>1.1194502115249629</v>
      </c>
      <c r="N11">
        <v>0</v>
      </c>
      <c r="O11">
        <v>1461.662963867188</v>
      </c>
      <c r="P11">
        <v>1461.662963867188</v>
      </c>
      <c r="Q11">
        <v>0</v>
      </c>
      <c r="S11">
        <v>1464.663818359375</v>
      </c>
      <c r="T11">
        <v>1464.663818359375</v>
      </c>
      <c r="U11">
        <v>0</v>
      </c>
      <c r="W11">
        <v>1457.153442382812</v>
      </c>
      <c r="X11">
        <v>1457.153442382812</v>
      </c>
      <c r="Y11">
        <v>0</v>
      </c>
      <c r="Z11">
        <v>1461.662963867188</v>
      </c>
      <c r="AA11">
        <v>1461.662963867188</v>
      </c>
      <c r="AB11">
        <v>0</v>
      </c>
      <c r="AC11">
        <v>1456.639404296875</v>
      </c>
      <c r="AD11">
        <v>1456.639404296875</v>
      </c>
      <c r="AE11">
        <v>0</v>
      </c>
      <c r="AF11">
        <v>1457.153442382812</v>
      </c>
      <c r="AG11">
        <v>1457.153442382812</v>
      </c>
      <c r="AH11">
        <v>0</v>
      </c>
      <c r="AI11">
        <v>1454.334838867188</v>
      </c>
      <c r="AJ11">
        <v>1454.334838867188</v>
      </c>
      <c r="AK11">
        <v>0</v>
      </c>
      <c r="AL11">
        <v>1456.639404296875</v>
      </c>
      <c r="AM11">
        <v>1456.639404296875</v>
      </c>
      <c r="AN11">
        <v>0</v>
      </c>
      <c r="AO11">
        <v>1453.344970703125</v>
      </c>
      <c r="AP11">
        <v>1453.344970703125</v>
      </c>
      <c r="AQ11">
        <v>0</v>
      </c>
      <c r="AR11">
        <v>1454.351440429688</v>
      </c>
      <c r="AS11">
        <v>1454.351440429688</v>
      </c>
      <c r="AT11">
        <v>0</v>
      </c>
      <c r="AU11">
        <v>1461.662963867188</v>
      </c>
      <c r="AV11">
        <v>1461.662963867188</v>
      </c>
      <c r="AW11">
        <v>0</v>
      </c>
      <c r="AY11">
        <v>9</v>
      </c>
      <c r="BA11">
        <f t="shared" si="0"/>
        <v>1.0064697265629547</v>
      </c>
      <c r="BB11">
        <f t="shared" si="1"/>
        <v>2.3045654296870453</v>
      </c>
      <c r="BC11">
        <f t="shared" si="2"/>
        <v>0.51403808593704525</v>
      </c>
      <c r="BD11">
        <f t="shared" si="3"/>
        <v>4.5095214843759095</v>
      </c>
      <c r="BE11">
        <f t="shared" si="4"/>
        <v>3.0008544921870453</v>
      </c>
      <c r="BF11">
        <f t="shared" si="5"/>
        <v>3.71728515625</v>
      </c>
      <c r="BH11">
        <f t="shared" si="6"/>
        <v>15.052734375</v>
      </c>
      <c r="BI11">
        <f t="shared" si="9"/>
        <v>135.51135253906295</v>
      </c>
      <c r="BJ11">
        <f t="shared" si="7"/>
        <v>136.511962890625</v>
      </c>
      <c r="BK11">
        <f t="shared" si="7"/>
        <v>138.21960449218705</v>
      </c>
      <c r="BL11">
        <f t="shared" si="7"/>
        <v>138.733642578125</v>
      </c>
      <c r="BM11">
        <f t="shared" si="7"/>
        <v>143.2431640625</v>
      </c>
      <c r="BN11">
        <f t="shared" si="7"/>
        <v>146.244140625</v>
      </c>
      <c r="BO11">
        <f t="shared" si="7"/>
        <v>150.5595703125</v>
      </c>
      <c r="BR11">
        <f t="shared" si="8"/>
        <v>144.83154296874909</v>
      </c>
    </row>
    <row r="12" spans="1:70" x14ac:dyDescent="0.2">
      <c r="A12" t="s">
        <v>61</v>
      </c>
      <c r="B12" t="s">
        <v>173</v>
      </c>
      <c r="C12" t="s">
        <v>174</v>
      </c>
      <c r="D12">
        <v>120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0.95239651203155518</v>
      </c>
      <c r="M12">
        <v>0.95239651203155518</v>
      </c>
      <c r="N12">
        <v>0</v>
      </c>
      <c r="O12">
        <v>1477.114990234375</v>
      </c>
      <c r="P12">
        <v>1477.114990234375</v>
      </c>
      <c r="Q12">
        <v>0</v>
      </c>
      <c r="S12">
        <v>1480.115966796875</v>
      </c>
      <c r="T12">
        <v>1480.115966796875</v>
      </c>
      <c r="U12">
        <v>0</v>
      </c>
      <c r="W12">
        <v>1472.605346679688</v>
      </c>
      <c r="X12">
        <v>1472.605346679688</v>
      </c>
      <c r="Y12">
        <v>0</v>
      </c>
      <c r="Z12">
        <v>1477.114990234375</v>
      </c>
      <c r="AA12">
        <v>1477.114990234375</v>
      </c>
      <c r="AB12">
        <v>0</v>
      </c>
      <c r="AC12">
        <v>1472.091430664062</v>
      </c>
      <c r="AD12">
        <v>1472.091430664062</v>
      </c>
      <c r="AE12">
        <v>0</v>
      </c>
      <c r="AF12">
        <v>1472.605346679688</v>
      </c>
      <c r="AG12">
        <v>1472.605346679688</v>
      </c>
      <c r="AH12">
        <v>0</v>
      </c>
      <c r="AI12">
        <v>1469.388916015625</v>
      </c>
      <c r="AJ12">
        <v>1469.388916015625</v>
      </c>
      <c r="AK12">
        <v>0</v>
      </c>
      <c r="AL12">
        <v>1472.091430664062</v>
      </c>
      <c r="AM12">
        <v>1472.091430664062</v>
      </c>
      <c r="AN12">
        <v>0</v>
      </c>
      <c r="AO12">
        <v>1468.381103515625</v>
      </c>
      <c r="AP12">
        <v>1468.381103515625</v>
      </c>
      <c r="AQ12">
        <v>0</v>
      </c>
      <c r="AR12">
        <v>1469.388916015625</v>
      </c>
      <c r="AS12">
        <v>1469.388916015625</v>
      </c>
      <c r="AT12">
        <v>0</v>
      </c>
      <c r="AU12">
        <v>1477.114990234375</v>
      </c>
      <c r="AV12">
        <v>1477.114990234375</v>
      </c>
      <c r="AW12">
        <v>0</v>
      </c>
      <c r="AY12">
        <v>10</v>
      </c>
      <c r="BA12">
        <f t="shared" si="0"/>
        <v>1.0078125</v>
      </c>
      <c r="BB12">
        <f t="shared" si="1"/>
        <v>2.7025146484370453</v>
      </c>
      <c r="BC12">
        <f t="shared" si="2"/>
        <v>0.51391601562590949</v>
      </c>
      <c r="BD12">
        <f t="shared" si="3"/>
        <v>4.5096435546870453</v>
      </c>
      <c r="BE12">
        <f t="shared" si="4"/>
        <v>3.0009765625</v>
      </c>
      <c r="BF12">
        <f t="shared" si="5"/>
        <v>3.3006591796870453</v>
      </c>
      <c r="BH12">
        <f t="shared" si="6"/>
        <v>15.035522460937045</v>
      </c>
      <c r="BI12">
        <f t="shared" si="9"/>
        <v>150.56408691406295</v>
      </c>
      <c r="BJ12">
        <f t="shared" si="7"/>
        <v>151.57055664062591</v>
      </c>
      <c r="BK12">
        <f t="shared" si="7"/>
        <v>153.87512207031295</v>
      </c>
      <c r="BL12">
        <f t="shared" si="7"/>
        <v>154.38916015625</v>
      </c>
      <c r="BM12">
        <f t="shared" si="7"/>
        <v>158.89868164062591</v>
      </c>
      <c r="BN12">
        <f t="shared" si="7"/>
        <v>161.89953613281295</v>
      </c>
      <c r="BO12">
        <f t="shared" si="7"/>
        <v>165.61682128906295</v>
      </c>
      <c r="BR12">
        <f t="shared" si="8"/>
        <v>160.48706054687409</v>
      </c>
    </row>
    <row r="13" spans="1:70" x14ac:dyDescent="0.2">
      <c r="A13" t="s">
        <v>61</v>
      </c>
      <c r="B13" t="s">
        <v>62</v>
      </c>
      <c r="C13" t="s">
        <v>63</v>
      </c>
      <c r="D13">
        <v>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1.2388819456100459</v>
      </c>
      <c r="M13">
        <v>1.2388819456100459</v>
      </c>
      <c r="N13">
        <v>0</v>
      </c>
      <c r="O13">
        <v>1491.638549804688</v>
      </c>
      <c r="P13">
        <v>1491.638549804688</v>
      </c>
      <c r="Q13">
        <v>0</v>
      </c>
      <c r="S13">
        <v>1494.639404296875</v>
      </c>
      <c r="T13">
        <v>1494.639404296875</v>
      </c>
      <c r="U13">
        <v>0</v>
      </c>
      <c r="W13">
        <v>1487.12890625</v>
      </c>
      <c r="X13">
        <v>1487.12890625</v>
      </c>
      <c r="Y13">
        <v>0</v>
      </c>
      <c r="Z13">
        <v>1491.638549804688</v>
      </c>
      <c r="AA13">
        <v>1491.638549804688</v>
      </c>
      <c r="AB13">
        <v>0</v>
      </c>
      <c r="AC13">
        <v>1486.614990234375</v>
      </c>
      <c r="AD13">
        <v>1486.614990234375</v>
      </c>
      <c r="AE13">
        <v>0</v>
      </c>
      <c r="AF13">
        <v>1487.12890625</v>
      </c>
      <c r="AG13">
        <v>1487.12890625</v>
      </c>
      <c r="AH13">
        <v>0</v>
      </c>
      <c r="AI13">
        <v>1484.409912109375</v>
      </c>
      <c r="AJ13">
        <v>1484.409912109375</v>
      </c>
      <c r="AK13">
        <v>0</v>
      </c>
      <c r="AL13">
        <v>1486.614990234375</v>
      </c>
      <c r="AM13">
        <v>1486.614990234375</v>
      </c>
      <c r="AN13">
        <v>0</v>
      </c>
      <c r="AO13">
        <v>1483.416625976562</v>
      </c>
      <c r="AP13">
        <v>1483.416625976562</v>
      </c>
      <c r="AQ13">
        <v>0</v>
      </c>
      <c r="AR13">
        <v>1484.426513671875</v>
      </c>
      <c r="AS13">
        <v>1484.426513671875</v>
      </c>
      <c r="AT13">
        <v>0</v>
      </c>
      <c r="AU13">
        <v>1491.638549804688</v>
      </c>
      <c r="AV13">
        <v>1491.638549804688</v>
      </c>
      <c r="AW13">
        <v>0</v>
      </c>
      <c r="AY13">
        <v>11</v>
      </c>
      <c r="BA13">
        <f t="shared" si="0"/>
        <v>1.0098876953129547</v>
      </c>
      <c r="BB13">
        <f t="shared" si="1"/>
        <v>2.205078125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3.8284912109370453</v>
      </c>
      <c r="BH13">
        <f t="shared" si="6"/>
        <v>15.06787109375</v>
      </c>
      <c r="BI13">
        <f t="shared" si="9"/>
        <v>165.599609375</v>
      </c>
      <c r="BJ13">
        <f t="shared" si="7"/>
        <v>166.607421875</v>
      </c>
      <c r="BK13">
        <f t="shared" si="7"/>
        <v>169.30993652343705</v>
      </c>
      <c r="BL13">
        <f t="shared" si="7"/>
        <v>169.82385253906295</v>
      </c>
      <c r="BM13">
        <f t="shared" si="7"/>
        <v>174.33349609375</v>
      </c>
      <c r="BN13">
        <f t="shared" si="7"/>
        <v>177.33447265625</v>
      </c>
      <c r="BO13">
        <f t="shared" si="7"/>
        <v>180.63513183593705</v>
      </c>
      <c r="BR13">
        <f t="shared" si="8"/>
        <v>175.92175292968705</v>
      </c>
    </row>
    <row r="14" spans="1:70" x14ac:dyDescent="0.2">
      <c r="A14" t="s">
        <v>66</v>
      </c>
      <c r="B14" t="s">
        <v>157</v>
      </c>
      <c r="C14" t="s">
        <v>75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1.6900564432144169</v>
      </c>
      <c r="M14">
        <v>1.6900564432144169</v>
      </c>
      <c r="N14">
        <v>0</v>
      </c>
      <c r="O14">
        <v>1507.090576171875</v>
      </c>
      <c r="P14">
        <v>1507.090576171875</v>
      </c>
      <c r="Q14">
        <v>0</v>
      </c>
      <c r="S14">
        <v>1510.091430664062</v>
      </c>
      <c r="T14">
        <v>1510.091430664062</v>
      </c>
      <c r="U14">
        <v>0</v>
      </c>
      <c r="W14">
        <v>1502.580932617188</v>
      </c>
      <c r="X14">
        <v>1502.580932617188</v>
      </c>
      <c r="Y14">
        <v>0</v>
      </c>
      <c r="Z14">
        <v>1507.090576171875</v>
      </c>
      <c r="AA14">
        <v>1507.090576171875</v>
      </c>
      <c r="AB14">
        <v>0</v>
      </c>
      <c r="AC14">
        <v>1502.067016601562</v>
      </c>
      <c r="AD14">
        <v>1502.067016601562</v>
      </c>
      <c r="AE14">
        <v>0</v>
      </c>
      <c r="AF14">
        <v>1502.580932617188</v>
      </c>
      <c r="AG14">
        <v>1502.580932617188</v>
      </c>
      <c r="AH14">
        <v>0</v>
      </c>
      <c r="AI14">
        <v>1499.463989257812</v>
      </c>
      <c r="AJ14">
        <v>1499.463989257812</v>
      </c>
      <c r="AK14">
        <v>0</v>
      </c>
      <c r="AL14">
        <v>1502.067016601562</v>
      </c>
      <c r="AM14">
        <v>1502.067016601562</v>
      </c>
      <c r="AN14">
        <v>0</v>
      </c>
      <c r="AO14">
        <v>1498.467895507812</v>
      </c>
      <c r="AP14">
        <v>1498.467895507812</v>
      </c>
      <c r="AQ14">
        <v>0</v>
      </c>
      <c r="AR14">
        <v>1499.480590820312</v>
      </c>
      <c r="AS14">
        <v>1499.480590820312</v>
      </c>
      <c r="AT14">
        <v>0</v>
      </c>
      <c r="AU14">
        <v>1507.090576171875</v>
      </c>
      <c r="AV14">
        <v>1507.090576171875</v>
      </c>
      <c r="AW14">
        <v>0</v>
      </c>
      <c r="AY14">
        <v>12</v>
      </c>
      <c r="BA14">
        <f t="shared" si="0"/>
        <v>1.0126953125</v>
      </c>
      <c r="BB14">
        <f t="shared" si="1"/>
        <v>2.60302734375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3.423828125</v>
      </c>
      <c r="BH14">
        <f t="shared" si="6"/>
        <v>15.06396484375</v>
      </c>
      <c r="BI14">
        <f t="shared" si="9"/>
        <v>180.66748046875</v>
      </c>
      <c r="BJ14">
        <f t="shared" si="7"/>
        <v>181.67736816406295</v>
      </c>
      <c r="BK14">
        <f t="shared" si="7"/>
        <v>183.88244628906295</v>
      </c>
      <c r="BL14">
        <f t="shared" si="7"/>
        <v>184.39636230468795</v>
      </c>
      <c r="BM14">
        <f t="shared" si="7"/>
        <v>188.90600585937591</v>
      </c>
      <c r="BN14">
        <f t="shared" si="7"/>
        <v>191.90686035156295</v>
      </c>
      <c r="BO14">
        <f t="shared" si="7"/>
        <v>195.7353515625</v>
      </c>
      <c r="BR14">
        <f t="shared" si="8"/>
        <v>190.49426269531205</v>
      </c>
    </row>
    <row r="15" spans="1:70" x14ac:dyDescent="0.2">
      <c r="A15" t="s">
        <v>61</v>
      </c>
      <c r="B15" t="s">
        <v>62</v>
      </c>
      <c r="C15" t="s">
        <v>63</v>
      </c>
      <c r="D15">
        <v>30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0.85493892431259155</v>
      </c>
      <c r="M15">
        <v>0.85493892431259155</v>
      </c>
      <c r="N15">
        <v>0</v>
      </c>
      <c r="O15">
        <v>1520.735473632812</v>
      </c>
      <c r="P15">
        <v>1520.735473632812</v>
      </c>
      <c r="Q15">
        <v>0</v>
      </c>
      <c r="S15">
        <v>1523.736328125</v>
      </c>
      <c r="T15">
        <v>1523.736328125</v>
      </c>
      <c r="U15">
        <v>0</v>
      </c>
      <c r="W15">
        <v>1516.225830078125</v>
      </c>
      <c r="X15">
        <v>1516.225830078125</v>
      </c>
      <c r="Y15">
        <v>0</v>
      </c>
      <c r="Z15">
        <v>1520.735473632812</v>
      </c>
      <c r="AA15">
        <v>1520.735473632812</v>
      </c>
      <c r="AB15">
        <v>0</v>
      </c>
      <c r="AC15">
        <v>1515.7119140625</v>
      </c>
      <c r="AD15">
        <v>1515.7119140625</v>
      </c>
      <c r="AE15">
        <v>0</v>
      </c>
      <c r="AF15">
        <v>1516.225830078125</v>
      </c>
      <c r="AG15">
        <v>1516.225830078125</v>
      </c>
      <c r="AH15">
        <v>0</v>
      </c>
      <c r="AI15">
        <v>1514.501708984375</v>
      </c>
      <c r="AJ15">
        <v>1514.501708984375</v>
      </c>
      <c r="AK15">
        <v>0</v>
      </c>
      <c r="AL15">
        <v>1515.7119140625</v>
      </c>
      <c r="AM15">
        <v>1515.7119140625</v>
      </c>
      <c r="AN15">
        <v>0</v>
      </c>
      <c r="AO15">
        <v>1513.515258789062</v>
      </c>
      <c r="AP15">
        <v>1513.515258789062</v>
      </c>
      <c r="AQ15">
        <v>0</v>
      </c>
      <c r="AR15">
        <v>1514.518188476562</v>
      </c>
      <c r="AS15">
        <v>1514.518188476562</v>
      </c>
      <c r="AT15">
        <v>0</v>
      </c>
      <c r="AU15">
        <v>1520.735473632812</v>
      </c>
      <c r="AV15">
        <v>1520.735473632812</v>
      </c>
      <c r="AW15">
        <v>0</v>
      </c>
      <c r="AY15">
        <v>13</v>
      </c>
      <c r="BA15">
        <f t="shared" si="0"/>
        <v>1.0029296875</v>
      </c>
      <c r="BB15">
        <f t="shared" si="1"/>
        <v>1.210205078125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4.822265625</v>
      </c>
      <c r="BH15">
        <f t="shared" si="6"/>
        <v>15.059814453125</v>
      </c>
      <c r="BI15">
        <f t="shared" si="9"/>
        <v>195.7314453125</v>
      </c>
      <c r="BJ15">
        <f t="shared" si="7"/>
        <v>196.744140625</v>
      </c>
      <c r="BK15">
        <f t="shared" si="7"/>
        <v>199.34716796875</v>
      </c>
      <c r="BL15">
        <f t="shared" si="7"/>
        <v>199.86108398437591</v>
      </c>
      <c r="BM15">
        <f t="shared" si="7"/>
        <v>204.37072753906295</v>
      </c>
      <c r="BN15">
        <f t="shared" si="7"/>
        <v>207.37158203125</v>
      </c>
      <c r="BO15">
        <f t="shared" si="7"/>
        <v>210.79541015625</v>
      </c>
      <c r="BR15">
        <f t="shared" si="8"/>
        <v>205.958984375</v>
      </c>
    </row>
    <row r="16" spans="1:70" x14ac:dyDescent="0.2">
      <c r="A16" t="s">
        <v>66</v>
      </c>
      <c r="B16" t="s">
        <v>160</v>
      </c>
      <c r="C16" t="s">
        <v>68</v>
      </c>
      <c r="D16">
        <v>-60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0.78841322660446167</v>
      </c>
      <c r="M16">
        <v>0.78841322660446167</v>
      </c>
      <c r="N16">
        <v>0</v>
      </c>
      <c r="O16">
        <v>1535.889038085938</v>
      </c>
      <c r="P16">
        <v>1535.889038085938</v>
      </c>
      <c r="Q16">
        <v>0</v>
      </c>
      <c r="S16">
        <v>1538.889892578125</v>
      </c>
      <c r="T16">
        <v>1538.889892578125</v>
      </c>
      <c r="U16">
        <v>0</v>
      </c>
      <c r="W16">
        <v>1531.37939453125</v>
      </c>
      <c r="X16">
        <v>1531.37939453125</v>
      </c>
      <c r="Y16">
        <v>0</v>
      </c>
      <c r="Z16">
        <v>1535.889038085938</v>
      </c>
      <c r="AA16">
        <v>1535.889038085938</v>
      </c>
      <c r="AB16">
        <v>0</v>
      </c>
      <c r="AC16">
        <v>1530.865356445312</v>
      </c>
      <c r="AD16">
        <v>1530.865356445312</v>
      </c>
      <c r="AE16">
        <v>0</v>
      </c>
      <c r="AF16">
        <v>1531.37939453125</v>
      </c>
      <c r="AG16">
        <v>1531.37939453125</v>
      </c>
      <c r="AH16">
        <v>0</v>
      </c>
      <c r="AI16">
        <v>1529.5556640625</v>
      </c>
      <c r="AJ16">
        <v>1529.5556640625</v>
      </c>
      <c r="AK16">
        <v>0</v>
      </c>
      <c r="AL16">
        <v>1530.865356445312</v>
      </c>
      <c r="AM16">
        <v>1530.865356445312</v>
      </c>
      <c r="AN16">
        <v>0</v>
      </c>
      <c r="AO16">
        <v>1528.55859375</v>
      </c>
      <c r="AP16">
        <v>1528.55859375</v>
      </c>
      <c r="AQ16">
        <v>0</v>
      </c>
      <c r="AR16">
        <v>1529.572265625</v>
      </c>
      <c r="AS16">
        <v>1529.572265625</v>
      </c>
      <c r="AT16">
        <v>0</v>
      </c>
      <c r="AU16">
        <v>1535.889038085938</v>
      </c>
      <c r="AV16">
        <v>1535.889038085938</v>
      </c>
      <c r="AW16">
        <v>0</v>
      </c>
      <c r="AY16">
        <v>14</v>
      </c>
      <c r="BA16">
        <f t="shared" si="0"/>
        <v>1.013671875</v>
      </c>
      <c r="BB16">
        <f t="shared" si="1"/>
        <v>1.3096923828120453</v>
      </c>
      <c r="BC16">
        <f t="shared" si="2"/>
        <v>0.51403808593795475</v>
      </c>
      <c r="BD16">
        <f t="shared" si="3"/>
        <v>4.5096435546879547</v>
      </c>
      <c r="BE16">
        <f t="shared" si="4"/>
        <v>3.0008544921870453</v>
      </c>
      <c r="BF16">
        <f t="shared" si="5"/>
        <v>4.71337890625</v>
      </c>
      <c r="BH16">
        <f t="shared" si="6"/>
        <v>15.061279296875</v>
      </c>
      <c r="BI16">
        <f t="shared" si="9"/>
        <v>210.791259765625</v>
      </c>
      <c r="BJ16">
        <f t="shared" si="7"/>
        <v>211.794189453125</v>
      </c>
      <c r="BK16">
        <f t="shared" si="7"/>
        <v>213.00439453125</v>
      </c>
      <c r="BL16">
        <f t="shared" si="7"/>
        <v>213.518310546875</v>
      </c>
      <c r="BM16">
        <f t="shared" si="7"/>
        <v>218.02795410156205</v>
      </c>
      <c r="BN16">
        <f t="shared" si="7"/>
        <v>221.02880859375</v>
      </c>
      <c r="BO16">
        <f t="shared" si="7"/>
        <v>225.85107421875</v>
      </c>
      <c r="BR16">
        <f t="shared" si="8"/>
        <v>219.61621093749909</v>
      </c>
    </row>
    <row r="17" spans="1:70" x14ac:dyDescent="0.2">
      <c r="A17" t="s">
        <v>66</v>
      </c>
      <c r="B17" t="s">
        <v>155</v>
      </c>
      <c r="C17" t="s">
        <v>150</v>
      </c>
      <c r="D17">
        <v>-60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0.66739672422409058</v>
      </c>
      <c r="M17">
        <v>0.66739672422409058</v>
      </c>
      <c r="N17">
        <v>0</v>
      </c>
      <c r="O17">
        <v>1551.739013671875</v>
      </c>
      <c r="P17">
        <v>1551.739013671875</v>
      </c>
      <c r="Q17">
        <v>0</v>
      </c>
      <c r="S17">
        <v>1554.739868164062</v>
      </c>
      <c r="T17">
        <v>1554.739868164062</v>
      </c>
      <c r="U17">
        <v>0</v>
      </c>
      <c r="W17">
        <v>1547.229370117188</v>
      </c>
      <c r="X17">
        <v>1547.229370117188</v>
      </c>
      <c r="Y17">
        <v>0</v>
      </c>
      <c r="Z17">
        <v>1551.739013671875</v>
      </c>
      <c r="AA17">
        <v>1551.739013671875</v>
      </c>
      <c r="AB17">
        <v>0</v>
      </c>
      <c r="AC17">
        <v>1546.715454101562</v>
      </c>
      <c r="AD17">
        <v>1546.715454101562</v>
      </c>
      <c r="AE17">
        <v>0</v>
      </c>
      <c r="AF17">
        <v>1547.229370117188</v>
      </c>
      <c r="AG17">
        <v>1547.229370117188</v>
      </c>
      <c r="AH17">
        <v>0</v>
      </c>
      <c r="AI17">
        <v>1544.609741210938</v>
      </c>
      <c r="AJ17">
        <v>1544.609741210938</v>
      </c>
      <c r="AK17">
        <v>0</v>
      </c>
      <c r="AL17">
        <v>1546.715454101562</v>
      </c>
      <c r="AM17">
        <v>1546.715454101562</v>
      </c>
      <c r="AN17">
        <v>0</v>
      </c>
      <c r="AO17">
        <v>1543.603271484375</v>
      </c>
      <c r="AP17">
        <v>1543.603271484375</v>
      </c>
      <c r="AQ17">
        <v>0</v>
      </c>
      <c r="AR17">
        <v>1544.609741210938</v>
      </c>
      <c r="AS17">
        <v>1544.609741210938</v>
      </c>
      <c r="AT17">
        <v>0</v>
      </c>
      <c r="AU17">
        <v>1551.739013671875</v>
      </c>
      <c r="AV17">
        <v>1551.739013671875</v>
      </c>
      <c r="AW17">
        <v>0</v>
      </c>
      <c r="AY17">
        <v>15</v>
      </c>
      <c r="BA17">
        <f t="shared" si="0"/>
        <v>1.0064697265629547</v>
      </c>
      <c r="BB17">
        <f t="shared" si="1"/>
        <v>2.1057128906240905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3.9187011718759095</v>
      </c>
      <c r="BH17">
        <f t="shared" si="6"/>
        <v>15.055297851562955</v>
      </c>
      <c r="BI17">
        <f t="shared" si="9"/>
        <v>225.8525390625</v>
      </c>
      <c r="BJ17">
        <f t="shared" si="7"/>
        <v>226.8662109375</v>
      </c>
      <c r="BK17">
        <f t="shared" si="7"/>
        <v>228.17590332031205</v>
      </c>
      <c r="BL17">
        <f t="shared" si="7"/>
        <v>228.68994140625</v>
      </c>
      <c r="BM17">
        <f t="shared" si="7"/>
        <v>233.19958496093795</v>
      </c>
      <c r="BN17">
        <f t="shared" si="7"/>
        <v>236.200439453125</v>
      </c>
      <c r="BO17">
        <f t="shared" si="7"/>
        <v>240.913818359375</v>
      </c>
      <c r="BR17">
        <f t="shared" si="8"/>
        <v>234.78784179687409</v>
      </c>
    </row>
    <row r="18" spans="1:70" x14ac:dyDescent="0.2">
      <c r="A18" t="s">
        <v>66</v>
      </c>
      <c r="B18" t="s">
        <v>170</v>
      </c>
      <c r="C18" t="s">
        <v>150</v>
      </c>
      <c r="D18">
        <v>-120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0.75813788175582886</v>
      </c>
      <c r="M18">
        <v>0.75813788175582886</v>
      </c>
      <c r="N18">
        <v>0</v>
      </c>
      <c r="O18">
        <v>1565.997192382812</v>
      </c>
      <c r="P18">
        <v>1565.997192382812</v>
      </c>
      <c r="Q18">
        <v>0</v>
      </c>
      <c r="S18">
        <v>1568.998168945312</v>
      </c>
      <c r="T18">
        <v>1568.998168945312</v>
      </c>
      <c r="U18">
        <v>0</v>
      </c>
      <c r="W18">
        <v>1561.487670898438</v>
      </c>
      <c r="X18">
        <v>1561.487670898438</v>
      </c>
      <c r="Y18">
        <v>0</v>
      </c>
      <c r="Z18">
        <v>1565.997192382812</v>
      </c>
      <c r="AA18">
        <v>1565.997192382812</v>
      </c>
      <c r="AB18">
        <v>0</v>
      </c>
      <c r="AC18">
        <v>1560.9736328125</v>
      </c>
      <c r="AD18">
        <v>1560.9736328125</v>
      </c>
      <c r="AE18">
        <v>0</v>
      </c>
      <c r="AF18">
        <v>1561.487670898438</v>
      </c>
      <c r="AG18">
        <v>1561.487670898438</v>
      </c>
      <c r="AH18">
        <v>0</v>
      </c>
      <c r="AI18">
        <v>1559.663940429688</v>
      </c>
      <c r="AJ18">
        <v>1559.663940429688</v>
      </c>
      <c r="AK18">
        <v>0</v>
      </c>
      <c r="AL18">
        <v>1560.9736328125</v>
      </c>
      <c r="AM18">
        <v>1560.9736328125</v>
      </c>
      <c r="AN18">
        <v>0</v>
      </c>
      <c r="AO18">
        <v>1558.658569335938</v>
      </c>
      <c r="AP18">
        <v>1558.658569335938</v>
      </c>
      <c r="AQ18">
        <v>0</v>
      </c>
      <c r="AR18">
        <v>1559.663940429688</v>
      </c>
      <c r="AS18">
        <v>1559.663940429688</v>
      </c>
      <c r="AT18">
        <v>0</v>
      </c>
      <c r="AU18">
        <v>1565.997192382812</v>
      </c>
      <c r="AV18">
        <v>1565.997192382812</v>
      </c>
      <c r="AW18">
        <v>0</v>
      </c>
      <c r="AY18">
        <v>16</v>
      </c>
      <c r="BA18">
        <f t="shared" si="0"/>
        <v>1.00537109375</v>
      </c>
      <c r="BB18">
        <f t="shared" si="1"/>
        <v>1.3096923828120453</v>
      </c>
      <c r="BC18">
        <f t="shared" si="2"/>
        <v>0.51403808593795475</v>
      </c>
      <c r="BD18">
        <f t="shared" si="3"/>
        <v>4.5095214843740905</v>
      </c>
      <c r="BE18">
        <f t="shared" si="4"/>
        <v>3.0009765625</v>
      </c>
      <c r="BF18">
        <f t="shared" si="5"/>
        <v>4.7171630859379547</v>
      </c>
      <c r="BH18">
        <f t="shared" si="6"/>
        <v>15.056762695312045</v>
      </c>
      <c r="BI18">
        <f t="shared" si="9"/>
        <v>240.90783691406295</v>
      </c>
      <c r="BJ18">
        <f t="shared" si="7"/>
        <v>241.91430664062591</v>
      </c>
      <c r="BK18">
        <f t="shared" si="7"/>
        <v>244.02001953125</v>
      </c>
      <c r="BL18">
        <f t="shared" si="7"/>
        <v>244.53393554687591</v>
      </c>
      <c r="BM18">
        <f t="shared" si="7"/>
        <v>249.04357910156295</v>
      </c>
      <c r="BN18">
        <f t="shared" si="7"/>
        <v>252.04443359375</v>
      </c>
      <c r="BO18">
        <f t="shared" si="7"/>
        <v>255.96313476562591</v>
      </c>
      <c r="BR18">
        <f t="shared" si="8"/>
        <v>250.6318359375</v>
      </c>
    </row>
    <row r="19" spans="1:70" x14ac:dyDescent="0.2">
      <c r="A19" t="s">
        <v>61</v>
      </c>
      <c r="B19" t="s">
        <v>67</v>
      </c>
      <c r="C19" t="s">
        <v>68</v>
      </c>
      <c r="D19">
        <v>120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70</v>
      </c>
      <c r="L19">
        <v>2.1407473087310791</v>
      </c>
      <c r="M19">
        <v>2.1407473087310791</v>
      </c>
      <c r="N19">
        <v>0</v>
      </c>
      <c r="O19">
        <v>1581.631591796875</v>
      </c>
      <c r="P19">
        <v>1581.631591796875</v>
      </c>
      <c r="Q19">
        <v>0</v>
      </c>
      <c r="S19">
        <v>1584.632446289062</v>
      </c>
      <c r="T19">
        <v>1584.632446289062</v>
      </c>
      <c r="U19">
        <v>0</v>
      </c>
      <c r="W19">
        <v>1577.1220703125</v>
      </c>
      <c r="X19">
        <v>1577.1220703125</v>
      </c>
      <c r="Y19">
        <v>0</v>
      </c>
      <c r="Z19">
        <v>1581.631591796875</v>
      </c>
      <c r="AA19">
        <v>1581.631591796875</v>
      </c>
      <c r="AB19">
        <v>0</v>
      </c>
      <c r="AC19">
        <v>1576.608032226562</v>
      </c>
      <c r="AD19">
        <v>1576.608032226562</v>
      </c>
      <c r="AE19">
        <v>0</v>
      </c>
      <c r="AF19">
        <v>1577.1220703125</v>
      </c>
      <c r="AG19">
        <v>1577.1220703125</v>
      </c>
      <c r="AH19">
        <v>0</v>
      </c>
      <c r="AI19">
        <v>1574.701416015625</v>
      </c>
      <c r="AJ19">
        <v>1574.701416015625</v>
      </c>
      <c r="AK19">
        <v>0</v>
      </c>
      <c r="AL19">
        <v>1576.608032226562</v>
      </c>
      <c r="AM19">
        <v>1576.608032226562</v>
      </c>
      <c r="AN19">
        <v>0</v>
      </c>
      <c r="AO19">
        <v>1573.71533203125</v>
      </c>
      <c r="AP19">
        <v>1573.71533203125</v>
      </c>
      <c r="AQ19">
        <v>0</v>
      </c>
      <c r="AR19">
        <v>1574.718017578125</v>
      </c>
      <c r="AS19">
        <v>1574.718017578125</v>
      </c>
      <c r="AT19">
        <v>0</v>
      </c>
      <c r="AU19">
        <v>1581.631591796875</v>
      </c>
      <c r="AV19">
        <v>1581.631591796875</v>
      </c>
      <c r="AW19">
        <v>0</v>
      </c>
      <c r="AY19">
        <v>17</v>
      </c>
      <c r="BA19">
        <f t="shared" si="0"/>
        <v>1.002685546875</v>
      </c>
      <c r="BB19">
        <f t="shared" si="1"/>
        <v>1.9066162109370453</v>
      </c>
      <c r="BC19">
        <f t="shared" si="2"/>
        <v>0.51403808593795475</v>
      </c>
      <c r="BD19">
        <f>Z19-W19</f>
        <v>4.509521484375</v>
      </c>
      <c r="BE19">
        <f t="shared" si="4"/>
        <v>3.0008544921870453</v>
      </c>
      <c r="BF19">
        <f t="shared" si="5"/>
        <v>4.1163330078129547</v>
      </c>
      <c r="BH19">
        <f t="shared" si="6"/>
        <v>15.050048828125</v>
      </c>
      <c r="BI19">
        <f t="shared" si="9"/>
        <v>255.964599609375</v>
      </c>
      <c r="BJ19">
        <f t="shared" ref="BJ19:BO31" si="10">BI19+BA18</f>
        <v>256.969970703125</v>
      </c>
      <c r="BK19">
        <f t="shared" si="10"/>
        <v>258.27966308593705</v>
      </c>
      <c r="BL19">
        <f t="shared" si="10"/>
        <v>258.793701171875</v>
      </c>
      <c r="BM19">
        <f t="shared" si="10"/>
        <v>263.30322265624909</v>
      </c>
      <c r="BN19">
        <f t="shared" si="10"/>
        <v>266.30419921874909</v>
      </c>
      <c r="BO19">
        <f t="shared" si="10"/>
        <v>271.02136230468705</v>
      </c>
      <c r="BR19">
        <f t="shared" si="8"/>
        <v>264.89160156249909</v>
      </c>
    </row>
    <row r="20" spans="1:70" x14ac:dyDescent="0.2">
      <c r="A20" t="s">
        <v>61</v>
      </c>
      <c r="B20" t="s">
        <v>153</v>
      </c>
      <c r="C20" t="s">
        <v>171</v>
      </c>
      <c r="D20">
        <v>120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0.92222738265991211</v>
      </c>
      <c r="M20">
        <v>0.92222738265991211</v>
      </c>
      <c r="N20">
        <v>0</v>
      </c>
      <c r="O20">
        <v>1596.470092773438</v>
      </c>
      <c r="P20">
        <v>1596.470092773438</v>
      </c>
      <c r="Q20">
        <v>0</v>
      </c>
      <c r="S20">
        <v>1599.471069335938</v>
      </c>
      <c r="T20">
        <v>1599.471069335938</v>
      </c>
      <c r="U20">
        <v>0</v>
      </c>
      <c r="W20">
        <v>1591.960571289062</v>
      </c>
      <c r="X20">
        <v>1591.960571289062</v>
      </c>
      <c r="Y20">
        <v>0</v>
      </c>
      <c r="Z20">
        <v>1596.470092773438</v>
      </c>
      <c r="AA20">
        <v>1596.470092773438</v>
      </c>
      <c r="AB20">
        <v>0</v>
      </c>
      <c r="AC20">
        <v>1591.446533203125</v>
      </c>
      <c r="AD20">
        <v>1591.446533203125</v>
      </c>
      <c r="AE20">
        <v>0</v>
      </c>
      <c r="AF20">
        <v>1591.960571289062</v>
      </c>
      <c r="AG20">
        <v>1591.960571289062</v>
      </c>
      <c r="AH20">
        <v>0</v>
      </c>
      <c r="AI20">
        <v>1589.738891601562</v>
      </c>
      <c r="AJ20">
        <v>1589.738891601562</v>
      </c>
      <c r="AK20">
        <v>0</v>
      </c>
      <c r="AL20">
        <v>1591.446533203125</v>
      </c>
      <c r="AM20">
        <v>1591.446533203125</v>
      </c>
      <c r="AN20">
        <v>0</v>
      </c>
      <c r="AO20">
        <v>1588.748779296875</v>
      </c>
      <c r="AP20">
        <v>1588.748779296875</v>
      </c>
      <c r="AQ20">
        <v>0</v>
      </c>
      <c r="AR20">
        <v>1589.755493164062</v>
      </c>
      <c r="AS20">
        <v>1589.755493164062</v>
      </c>
      <c r="AT20">
        <v>0</v>
      </c>
      <c r="AU20">
        <v>1596.470092773438</v>
      </c>
      <c r="AV20">
        <v>1596.470092773438</v>
      </c>
      <c r="AW20">
        <v>0</v>
      </c>
      <c r="AY20">
        <v>18</v>
      </c>
      <c r="BA20">
        <f t="shared" si="0"/>
        <v>1.0067138671870453</v>
      </c>
      <c r="BB20">
        <f t="shared" si="1"/>
        <v>1.7076416015629547</v>
      </c>
      <c r="BC20">
        <f t="shared" si="2"/>
        <v>0.51403808593704525</v>
      </c>
      <c r="BD20">
        <f t="shared" si="3"/>
        <v>4.5095214843759095</v>
      </c>
      <c r="BE20">
        <f t="shared" si="4"/>
        <v>3.0009765625</v>
      </c>
      <c r="BF20">
        <f t="shared" si="5"/>
        <v>4.3262939453120453</v>
      </c>
      <c r="BH20">
        <f t="shared" si="6"/>
        <v>15.065185546875</v>
      </c>
      <c r="BI20">
        <f t="shared" si="9"/>
        <v>271.0146484375</v>
      </c>
      <c r="BJ20">
        <f t="shared" si="10"/>
        <v>272.017333984375</v>
      </c>
      <c r="BK20">
        <f t="shared" si="10"/>
        <v>273.92395019531205</v>
      </c>
      <c r="BL20">
        <f t="shared" si="10"/>
        <v>274.43798828125</v>
      </c>
      <c r="BM20">
        <f t="shared" si="10"/>
        <v>278.947509765625</v>
      </c>
      <c r="BN20">
        <f t="shared" si="10"/>
        <v>281.94836425781205</v>
      </c>
      <c r="BO20">
        <f t="shared" si="10"/>
        <v>286.064697265625</v>
      </c>
      <c r="BR20">
        <f t="shared" si="8"/>
        <v>280.53588867187409</v>
      </c>
    </row>
    <row r="21" spans="1:70" x14ac:dyDescent="0.2">
      <c r="A21" t="s">
        <v>66</v>
      </c>
      <c r="B21" t="s">
        <v>166</v>
      </c>
      <c r="C21" t="s">
        <v>159</v>
      </c>
      <c r="D21">
        <v>-90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0.74603980779647827</v>
      </c>
      <c r="M21">
        <v>0.74603980779647827</v>
      </c>
      <c r="N21">
        <v>0</v>
      </c>
      <c r="O21">
        <v>1610.927368164062</v>
      </c>
      <c r="P21">
        <v>1610.927368164062</v>
      </c>
      <c r="Q21">
        <v>0</v>
      </c>
      <c r="S21">
        <v>1613.928344726562</v>
      </c>
      <c r="T21">
        <v>1613.928344726562</v>
      </c>
      <c r="U21">
        <v>0</v>
      </c>
      <c r="W21">
        <v>1606.417846679688</v>
      </c>
      <c r="X21">
        <v>1606.417846679688</v>
      </c>
      <c r="Y21">
        <v>0</v>
      </c>
      <c r="Z21">
        <v>1610.927368164062</v>
      </c>
      <c r="AA21">
        <v>1610.927368164062</v>
      </c>
      <c r="AB21">
        <v>0</v>
      </c>
      <c r="AC21">
        <v>1605.90380859375</v>
      </c>
      <c r="AD21">
        <v>1605.90380859375</v>
      </c>
      <c r="AE21">
        <v>0</v>
      </c>
      <c r="AF21">
        <v>1606.417846679688</v>
      </c>
      <c r="AG21">
        <v>1606.417846679688</v>
      </c>
      <c r="AH21">
        <v>0</v>
      </c>
      <c r="AI21">
        <v>1604.793090820312</v>
      </c>
      <c r="AJ21">
        <v>1604.793090820312</v>
      </c>
      <c r="AK21">
        <v>0</v>
      </c>
      <c r="AL21">
        <v>1605.90380859375</v>
      </c>
      <c r="AM21">
        <v>1605.90380859375</v>
      </c>
      <c r="AN21">
        <v>0</v>
      </c>
      <c r="AO21">
        <v>1603.79736328125</v>
      </c>
      <c r="AP21">
        <v>1603.79736328125</v>
      </c>
      <c r="AQ21">
        <v>0</v>
      </c>
      <c r="AR21">
        <v>1604.8095703125</v>
      </c>
      <c r="AS21">
        <v>1604.8095703125</v>
      </c>
      <c r="AT21">
        <v>0</v>
      </c>
      <c r="AU21">
        <v>1610.927368164062</v>
      </c>
      <c r="AV21">
        <v>1610.927368164062</v>
      </c>
      <c r="AW21">
        <v>0</v>
      </c>
      <c r="AY21">
        <v>19</v>
      </c>
      <c r="BA21">
        <f t="shared" si="0"/>
        <v>1.01220703125</v>
      </c>
      <c r="BB21">
        <f t="shared" si="1"/>
        <v>1.1107177734379547</v>
      </c>
      <c r="BC21">
        <f t="shared" si="2"/>
        <v>0.51403808593795475</v>
      </c>
      <c r="BD21">
        <f t="shared" si="3"/>
        <v>4.5095214843740905</v>
      </c>
      <c r="BE21">
        <f t="shared" si="4"/>
        <v>3.0009765625</v>
      </c>
      <c r="BF21">
        <f t="shared" si="5"/>
        <v>4.9172363281259095</v>
      </c>
      <c r="BH21">
        <f t="shared" si="6"/>
        <v>15.064697265625909</v>
      </c>
      <c r="BI21">
        <f t="shared" si="9"/>
        <v>286.079833984375</v>
      </c>
      <c r="BJ21">
        <f t="shared" si="10"/>
        <v>287.08654785156205</v>
      </c>
      <c r="BK21">
        <f t="shared" si="10"/>
        <v>288.794189453125</v>
      </c>
      <c r="BL21">
        <f t="shared" si="10"/>
        <v>289.30822753906205</v>
      </c>
      <c r="BM21">
        <f t="shared" si="10"/>
        <v>293.81774902343795</v>
      </c>
      <c r="BN21">
        <f t="shared" si="10"/>
        <v>296.81872558593795</v>
      </c>
      <c r="BO21">
        <f t="shared" si="10"/>
        <v>301.14501953125</v>
      </c>
      <c r="BR21">
        <f t="shared" si="8"/>
        <v>295.40612792968614</v>
      </c>
    </row>
    <row r="22" spans="1:70" x14ac:dyDescent="0.2">
      <c r="A22" t="s">
        <v>61</v>
      </c>
      <c r="B22" t="s">
        <v>168</v>
      </c>
      <c r="C22" t="s">
        <v>154</v>
      </c>
      <c r="D22">
        <v>90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1.1268390417098999</v>
      </c>
      <c r="M22">
        <v>1.1268390417098999</v>
      </c>
      <c r="N22">
        <v>0</v>
      </c>
      <c r="O22">
        <v>1627.15869140625</v>
      </c>
      <c r="P22">
        <v>1627.15869140625</v>
      </c>
      <c r="Q22">
        <v>0</v>
      </c>
      <c r="S22">
        <v>1630.159545898438</v>
      </c>
      <c r="T22">
        <v>1630.159545898438</v>
      </c>
      <c r="U22">
        <v>0</v>
      </c>
      <c r="W22">
        <v>1622.649047851562</v>
      </c>
      <c r="X22">
        <v>1622.649047851562</v>
      </c>
      <c r="Y22">
        <v>0</v>
      </c>
      <c r="Z22">
        <v>1627.15869140625</v>
      </c>
      <c r="AA22">
        <v>1627.15869140625</v>
      </c>
      <c r="AB22">
        <v>0</v>
      </c>
      <c r="AC22">
        <v>1622.135009765625</v>
      </c>
      <c r="AD22">
        <v>1622.135009765625</v>
      </c>
      <c r="AE22">
        <v>0</v>
      </c>
      <c r="AF22">
        <v>1622.649047851562</v>
      </c>
      <c r="AG22">
        <v>1622.649047851562</v>
      </c>
      <c r="AH22">
        <v>0</v>
      </c>
      <c r="AI22">
        <v>1619.83056640625</v>
      </c>
      <c r="AJ22">
        <v>1619.83056640625</v>
      </c>
      <c r="AK22">
        <v>0</v>
      </c>
      <c r="AL22">
        <v>1622.135009765625</v>
      </c>
      <c r="AM22">
        <v>1622.135009765625</v>
      </c>
      <c r="AN22">
        <v>0</v>
      </c>
      <c r="AO22">
        <v>1618.845581054688</v>
      </c>
      <c r="AP22">
        <v>1618.845581054688</v>
      </c>
      <c r="AQ22">
        <v>0</v>
      </c>
      <c r="AR22">
        <v>1619.84716796875</v>
      </c>
      <c r="AS22">
        <v>1619.84716796875</v>
      </c>
      <c r="AT22">
        <v>0</v>
      </c>
      <c r="AU22">
        <v>1627.15869140625</v>
      </c>
      <c r="AV22">
        <v>1627.15869140625</v>
      </c>
      <c r="AW22">
        <v>0</v>
      </c>
      <c r="AY22">
        <v>20</v>
      </c>
      <c r="BA22">
        <f t="shared" si="0"/>
        <v>1.0015869140620453</v>
      </c>
      <c r="BB22">
        <f t="shared" si="1"/>
        <v>2.304443359375</v>
      </c>
      <c r="BC22">
        <f t="shared" si="2"/>
        <v>0.51403808593704525</v>
      </c>
      <c r="BD22">
        <f t="shared" si="3"/>
        <v>4.5096435546879547</v>
      </c>
      <c r="BE22">
        <f t="shared" si="4"/>
        <v>3.0008544921879547</v>
      </c>
      <c r="BF22">
        <f t="shared" si="5"/>
        <v>3.7294921875</v>
      </c>
      <c r="BH22">
        <f t="shared" si="6"/>
        <v>15.06005859375</v>
      </c>
      <c r="BI22">
        <f t="shared" si="9"/>
        <v>301.14453125000091</v>
      </c>
      <c r="BJ22">
        <f t="shared" si="10"/>
        <v>302.15673828125091</v>
      </c>
      <c r="BK22">
        <f t="shared" si="10"/>
        <v>303.26745605468886</v>
      </c>
      <c r="BL22">
        <f t="shared" si="10"/>
        <v>303.78149414062682</v>
      </c>
      <c r="BM22">
        <f t="shared" si="10"/>
        <v>308.29101562500091</v>
      </c>
      <c r="BN22">
        <f t="shared" si="10"/>
        <v>311.29199218750091</v>
      </c>
      <c r="BO22">
        <f t="shared" si="10"/>
        <v>316.20922851562682</v>
      </c>
      <c r="BR22">
        <f t="shared" si="8"/>
        <v>309.87939453125091</v>
      </c>
    </row>
    <row r="23" spans="1:70" x14ac:dyDescent="0.2">
      <c r="A23" t="s">
        <v>66</v>
      </c>
      <c r="B23" t="s">
        <v>169</v>
      </c>
      <c r="C23" t="s">
        <v>159</v>
      </c>
      <c r="D23">
        <v>-30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0.79146748781204224</v>
      </c>
      <c r="M23">
        <v>0.79146748781204224</v>
      </c>
      <c r="N23">
        <v>0</v>
      </c>
      <c r="O23">
        <v>1641.615844726562</v>
      </c>
      <c r="P23">
        <v>1641.615844726562</v>
      </c>
      <c r="Q23">
        <v>0</v>
      </c>
      <c r="S23">
        <v>1644.616821289062</v>
      </c>
      <c r="T23">
        <v>1644.616821289062</v>
      </c>
      <c r="U23">
        <v>0</v>
      </c>
      <c r="W23">
        <v>1637.106323242188</v>
      </c>
      <c r="X23">
        <v>1637.106323242188</v>
      </c>
      <c r="Y23">
        <v>0</v>
      </c>
      <c r="Z23">
        <v>1641.615844726562</v>
      </c>
      <c r="AA23">
        <v>1641.615844726562</v>
      </c>
      <c r="AB23">
        <v>0</v>
      </c>
      <c r="AC23">
        <v>1636.59228515625</v>
      </c>
      <c r="AD23">
        <v>1636.59228515625</v>
      </c>
      <c r="AE23">
        <v>0</v>
      </c>
      <c r="AF23">
        <v>1637.106323242188</v>
      </c>
      <c r="AG23">
        <v>1637.106323242188</v>
      </c>
      <c r="AH23">
        <v>0</v>
      </c>
      <c r="AI23">
        <v>1634.884643554688</v>
      </c>
      <c r="AJ23">
        <v>1634.884643554688</v>
      </c>
      <c r="AK23">
        <v>0</v>
      </c>
      <c r="AL23">
        <v>1636.59228515625</v>
      </c>
      <c r="AM23">
        <v>1636.59228515625</v>
      </c>
      <c r="AN23">
        <v>0</v>
      </c>
      <c r="AO23">
        <v>1633.889038085938</v>
      </c>
      <c r="AP23">
        <v>1633.889038085938</v>
      </c>
      <c r="AQ23">
        <v>0</v>
      </c>
      <c r="AR23">
        <v>1634.901245117188</v>
      </c>
      <c r="AS23">
        <v>1634.901245117188</v>
      </c>
      <c r="AT23">
        <v>0</v>
      </c>
      <c r="AU23">
        <v>1641.615844726562</v>
      </c>
      <c r="AV23">
        <v>1641.615844726562</v>
      </c>
      <c r="AW23">
        <v>0</v>
      </c>
      <c r="AY23">
        <v>21</v>
      </c>
      <c r="BA23">
        <f t="shared" si="0"/>
        <v>1.01220703125</v>
      </c>
      <c r="BB23">
        <f t="shared" si="1"/>
        <v>1.7076416015620453</v>
      </c>
      <c r="BC23">
        <f t="shared" si="2"/>
        <v>0.51403808593795475</v>
      </c>
      <c r="BD23">
        <f t="shared" si="3"/>
        <v>4.5095214843740905</v>
      </c>
      <c r="BE23">
        <f t="shared" si="4"/>
        <v>3.0009765625</v>
      </c>
      <c r="BF23">
        <f t="shared" si="5"/>
        <v>4.3148193359379547</v>
      </c>
      <c r="BH23">
        <f t="shared" si="6"/>
        <v>15.059204101562045</v>
      </c>
      <c r="BI23">
        <f t="shared" si="9"/>
        <v>316.20458984375091</v>
      </c>
      <c r="BJ23">
        <f t="shared" si="10"/>
        <v>317.20617675781295</v>
      </c>
      <c r="BK23">
        <f t="shared" si="10"/>
        <v>319.51062011718795</v>
      </c>
      <c r="BL23">
        <f t="shared" si="10"/>
        <v>320.024658203125</v>
      </c>
      <c r="BM23">
        <f t="shared" si="10"/>
        <v>324.53430175781295</v>
      </c>
      <c r="BN23">
        <f t="shared" si="10"/>
        <v>327.53515625000091</v>
      </c>
      <c r="BO23">
        <f t="shared" si="10"/>
        <v>331.26464843750091</v>
      </c>
      <c r="BR23">
        <f t="shared" si="8"/>
        <v>326.12255859374909</v>
      </c>
    </row>
    <row r="24" spans="1:70" x14ac:dyDescent="0.2">
      <c r="A24" t="s">
        <v>66</v>
      </c>
      <c r="B24" t="s">
        <v>163</v>
      </c>
      <c r="C24" t="s">
        <v>75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0.84655451774597168</v>
      </c>
      <c r="M24">
        <v>0.84655451774597168</v>
      </c>
      <c r="N24">
        <v>0</v>
      </c>
      <c r="O24">
        <v>1657.266845703125</v>
      </c>
      <c r="P24">
        <v>1657.266845703125</v>
      </c>
      <c r="Q24">
        <v>0</v>
      </c>
      <c r="S24">
        <v>1660.267700195312</v>
      </c>
      <c r="T24">
        <v>1660.267700195312</v>
      </c>
      <c r="U24">
        <v>0</v>
      </c>
      <c r="W24">
        <v>1652.757202148438</v>
      </c>
      <c r="X24">
        <v>1652.757202148438</v>
      </c>
      <c r="Y24">
        <v>0</v>
      </c>
      <c r="Z24">
        <v>1657.266845703125</v>
      </c>
      <c r="AA24">
        <v>1657.266845703125</v>
      </c>
      <c r="AB24">
        <v>0</v>
      </c>
      <c r="AC24">
        <v>1652.243286132812</v>
      </c>
      <c r="AD24">
        <v>1652.243286132812</v>
      </c>
      <c r="AE24">
        <v>0</v>
      </c>
      <c r="AF24">
        <v>1652.757202148438</v>
      </c>
      <c r="AG24">
        <v>1652.757202148438</v>
      </c>
      <c r="AH24">
        <v>0</v>
      </c>
      <c r="AI24">
        <v>1649.938720703125</v>
      </c>
      <c r="AJ24">
        <v>1649.938720703125</v>
      </c>
      <c r="AK24">
        <v>0</v>
      </c>
      <c r="AL24">
        <v>1652.243286132812</v>
      </c>
      <c r="AM24">
        <v>1652.243286132812</v>
      </c>
      <c r="AN24">
        <v>0</v>
      </c>
      <c r="AO24">
        <v>1648.931640625</v>
      </c>
      <c r="AP24">
        <v>1648.931640625</v>
      </c>
      <c r="AQ24">
        <v>0</v>
      </c>
      <c r="AR24">
        <v>1649.938720703125</v>
      </c>
      <c r="AS24">
        <v>1649.938720703125</v>
      </c>
      <c r="AT24">
        <v>0</v>
      </c>
      <c r="AU24">
        <v>1657.266845703125</v>
      </c>
      <c r="AV24">
        <v>1657.266845703125</v>
      </c>
      <c r="AW24">
        <v>0</v>
      </c>
      <c r="AY24">
        <v>22</v>
      </c>
      <c r="BA24">
        <f t="shared" si="0"/>
        <v>1.007080078125</v>
      </c>
      <c r="BB24">
        <f t="shared" si="1"/>
        <v>2.3045654296870453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3.7203369140629547</v>
      </c>
      <c r="BH24">
        <f t="shared" si="6"/>
        <v>15.056396484375</v>
      </c>
      <c r="BI24">
        <f t="shared" si="9"/>
        <v>331.26379394531295</v>
      </c>
      <c r="BJ24">
        <f t="shared" si="10"/>
        <v>332.27600097656295</v>
      </c>
      <c r="BK24">
        <f t="shared" si="10"/>
        <v>333.983642578125</v>
      </c>
      <c r="BL24">
        <f t="shared" si="10"/>
        <v>334.49768066406295</v>
      </c>
      <c r="BM24">
        <f t="shared" si="10"/>
        <v>339.00720214843705</v>
      </c>
      <c r="BN24">
        <f t="shared" si="10"/>
        <v>342.00817871093705</v>
      </c>
      <c r="BO24">
        <f t="shared" si="10"/>
        <v>346.322998046875</v>
      </c>
      <c r="BR24">
        <f t="shared" si="8"/>
        <v>340.59558105468705</v>
      </c>
    </row>
    <row r="25" spans="1:70" x14ac:dyDescent="0.2">
      <c r="A25" t="s">
        <v>66</v>
      </c>
      <c r="B25" t="s">
        <v>164</v>
      </c>
      <c r="C25" t="s">
        <v>154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0.87134861946105957</v>
      </c>
      <c r="M25">
        <v>0.87134861946105957</v>
      </c>
      <c r="N25">
        <v>0</v>
      </c>
      <c r="O25">
        <v>1672.121948242188</v>
      </c>
      <c r="P25">
        <v>1672.121948242188</v>
      </c>
      <c r="Q25">
        <v>0</v>
      </c>
      <c r="S25">
        <v>1675.122802734375</v>
      </c>
      <c r="T25">
        <v>1675.122802734375</v>
      </c>
      <c r="U25">
        <v>0</v>
      </c>
      <c r="W25">
        <v>1667.6123046875</v>
      </c>
      <c r="X25">
        <v>1667.6123046875</v>
      </c>
      <c r="Y25">
        <v>0</v>
      </c>
      <c r="Z25">
        <v>1672.121948242188</v>
      </c>
      <c r="AA25">
        <v>1672.121948242188</v>
      </c>
      <c r="AB25">
        <v>0</v>
      </c>
      <c r="AC25">
        <v>1667.098388671875</v>
      </c>
      <c r="AD25">
        <v>1667.098388671875</v>
      </c>
      <c r="AE25">
        <v>0</v>
      </c>
      <c r="AF25">
        <v>1667.6123046875</v>
      </c>
      <c r="AG25">
        <v>1667.6123046875</v>
      </c>
      <c r="AH25">
        <v>0</v>
      </c>
      <c r="AI25">
        <v>1664.992797851562</v>
      </c>
      <c r="AJ25">
        <v>1664.992797851562</v>
      </c>
      <c r="AK25">
        <v>0</v>
      </c>
      <c r="AL25">
        <v>1667.098388671875</v>
      </c>
      <c r="AM25">
        <v>1667.098388671875</v>
      </c>
      <c r="AN25">
        <v>0</v>
      </c>
      <c r="AO25">
        <v>1663.988037109375</v>
      </c>
      <c r="AP25">
        <v>1663.988037109375</v>
      </c>
      <c r="AQ25">
        <v>0</v>
      </c>
      <c r="AR25">
        <v>1664.992797851562</v>
      </c>
      <c r="AS25">
        <v>1664.992797851562</v>
      </c>
      <c r="AT25">
        <v>0</v>
      </c>
      <c r="AU25">
        <v>1672.121948242188</v>
      </c>
      <c r="AV25">
        <v>1672.121948242188</v>
      </c>
      <c r="AW25">
        <v>0</v>
      </c>
      <c r="AY25">
        <v>23</v>
      </c>
      <c r="BA25">
        <f t="shared" si="0"/>
        <v>1.0047607421870453</v>
      </c>
      <c r="BB25">
        <f t="shared" si="1"/>
        <v>2.1055908203129547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3.9173583984370453</v>
      </c>
      <c r="BH25">
        <f t="shared" si="6"/>
        <v>15.052124023437045</v>
      </c>
      <c r="BI25">
        <f t="shared" si="9"/>
        <v>346.32019042968795</v>
      </c>
      <c r="BJ25">
        <f t="shared" si="10"/>
        <v>347.32727050781295</v>
      </c>
      <c r="BK25">
        <f t="shared" si="10"/>
        <v>349.6318359375</v>
      </c>
      <c r="BL25">
        <f t="shared" si="10"/>
        <v>350.14575195312591</v>
      </c>
      <c r="BM25">
        <f t="shared" si="10"/>
        <v>354.65539550781295</v>
      </c>
      <c r="BN25">
        <f t="shared" si="10"/>
        <v>357.65625</v>
      </c>
      <c r="BO25">
        <f t="shared" si="10"/>
        <v>361.37658691406295</v>
      </c>
      <c r="BR25">
        <f t="shared" si="8"/>
        <v>356.24365234375</v>
      </c>
    </row>
    <row r="26" spans="1:70" x14ac:dyDescent="0.2">
      <c r="A26" t="s">
        <v>66</v>
      </c>
      <c r="B26" t="s">
        <v>167</v>
      </c>
      <c r="C26" t="s">
        <v>154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0.71704351902008057</v>
      </c>
      <c r="M26">
        <v>0.71704351902008057</v>
      </c>
      <c r="N26">
        <v>0</v>
      </c>
      <c r="O26">
        <v>1686.181274414062</v>
      </c>
      <c r="P26">
        <v>1686.181274414062</v>
      </c>
      <c r="Q26">
        <v>0</v>
      </c>
      <c r="S26">
        <v>1689.18212890625</v>
      </c>
      <c r="T26">
        <v>1689.18212890625</v>
      </c>
      <c r="U26">
        <v>0</v>
      </c>
      <c r="W26">
        <v>1681.671752929688</v>
      </c>
      <c r="X26">
        <v>1681.671752929688</v>
      </c>
      <c r="Y26">
        <v>0</v>
      </c>
      <c r="Z26">
        <v>1686.181274414062</v>
      </c>
      <c r="AA26">
        <v>1686.181274414062</v>
      </c>
      <c r="AB26">
        <v>0</v>
      </c>
      <c r="AC26">
        <v>1681.157836914062</v>
      </c>
      <c r="AD26">
        <v>1681.157836914062</v>
      </c>
      <c r="AE26">
        <v>0</v>
      </c>
      <c r="AF26">
        <v>1681.671752929688</v>
      </c>
      <c r="AG26">
        <v>1681.671752929688</v>
      </c>
      <c r="AH26">
        <v>0</v>
      </c>
      <c r="AI26">
        <v>1680.046875</v>
      </c>
      <c r="AJ26">
        <v>1680.046875</v>
      </c>
      <c r="AK26">
        <v>0</v>
      </c>
      <c r="AL26">
        <v>1681.157836914062</v>
      </c>
      <c r="AM26">
        <v>1681.157836914062</v>
      </c>
      <c r="AN26">
        <v>0</v>
      </c>
      <c r="AO26">
        <v>1679.040161132812</v>
      </c>
      <c r="AP26">
        <v>1679.040161132812</v>
      </c>
      <c r="AQ26">
        <v>0</v>
      </c>
      <c r="AR26">
        <v>1680.046875</v>
      </c>
      <c r="AS26">
        <v>1680.046875</v>
      </c>
      <c r="AT26">
        <v>0</v>
      </c>
      <c r="AU26">
        <v>1686.181274414062</v>
      </c>
      <c r="AV26">
        <v>1686.181274414062</v>
      </c>
      <c r="AW26">
        <v>0</v>
      </c>
      <c r="AY26">
        <v>24</v>
      </c>
      <c r="BA26">
        <f t="shared" si="0"/>
        <v>1.0067138671879547</v>
      </c>
      <c r="BB26">
        <f t="shared" si="1"/>
        <v>1.1109619140620453</v>
      </c>
      <c r="BC26">
        <f t="shared" si="2"/>
        <v>0.51391601562590949</v>
      </c>
      <c r="BD26">
        <f t="shared" si="3"/>
        <v>4.5095214843740905</v>
      </c>
      <c r="BE26">
        <f t="shared" si="4"/>
        <v>3.0008544921879547</v>
      </c>
      <c r="BF26">
        <f t="shared" si="5"/>
        <v>4.916259765625</v>
      </c>
      <c r="BH26">
        <f t="shared" si="6"/>
        <v>15.058227539062955</v>
      </c>
      <c r="BI26">
        <f t="shared" si="9"/>
        <v>361.372314453125</v>
      </c>
      <c r="BJ26">
        <f t="shared" si="10"/>
        <v>362.37707519531205</v>
      </c>
      <c r="BK26">
        <f t="shared" si="10"/>
        <v>364.482666015625</v>
      </c>
      <c r="BL26">
        <f t="shared" si="10"/>
        <v>364.99658203125</v>
      </c>
      <c r="BM26">
        <f t="shared" si="10"/>
        <v>369.50622558593795</v>
      </c>
      <c r="BN26">
        <f t="shared" si="10"/>
        <v>372.507080078125</v>
      </c>
      <c r="BO26">
        <f t="shared" si="10"/>
        <v>376.42443847656205</v>
      </c>
      <c r="BR26">
        <f t="shared" si="8"/>
        <v>371.09448242187409</v>
      </c>
    </row>
    <row r="27" spans="1:70" x14ac:dyDescent="0.2">
      <c r="A27" t="s">
        <v>61</v>
      </c>
      <c r="B27" t="s">
        <v>67</v>
      </c>
      <c r="C27" t="s">
        <v>68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0.75304168462753296</v>
      </c>
      <c r="M27">
        <v>0.75304168462753296</v>
      </c>
      <c r="N27">
        <v>0</v>
      </c>
      <c r="O27">
        <v>1701.318237304688</v>
      </c>
      <c r="P27">
        <v>1701.318237304688</v>
      </c>
      <c r="Q27">
        <v>0</v>
      </c>
      <c r="S27">
        <v>1704.319091796875</v>
      </c>
      <c r="T27">
        <v>1704.319091796875</v>
      </c>
      <c r="U27">
        <v>0</v>
      </c>
      <c r="W27">
        <v>1696.808715820312</v>
      </c>
      <c r="X27">
        <v>1696.808715820312</v>
      </c>
      <c r="Y27">
        <v>0</v>
      </c>
      <c r="Z27">
        <v>1701.318237304688</v>
      </c>
      <c r="AA27">
        <v>1701.318237304688</v>
      </c>
      <c r="AB27">
        <v>0</v>
      </c>
      <c r="AC27">
        <v>1696.294677734375</v>
      </c>
      <c r="AD27">
        <v>1696.294677734375</v>
      </c>
      <c r="AE27">
        <v>0</v>
      </c>
      <c r="AF27">
        <v>1696.808715820312</v>
      </c>
      <c r="AG27">
        <v>1696.808715820312</v>
      </c>
      <c r="AH27">
        <v>0</v>
      </c>
      <c r="AI27">
        <v>1695.08447265625</v>
      </c>
      <c r="AJ27">
        <v>1695.08447265625</v>
      </c>
      <c r="AK27">
        <v>0</v>
      </c>
      <c r="AL27">
        <v>1696.294677734375</v>
      </c>
      <c r="AM27">
        <v>1696.294677734375</v>
      </c>
      <c r="AN27">
        <v>0</v>
      </c>
      <c r="AO27">
        <v>1694.098388671875</v>
      </c>
      <c r="AP27">
        <v>1694.098388671875</v>
      </c>
      <c r="AQ27">
        <v>0</v>
      </c>
      <c r="AR27">
        <v>1695.10107421875</v>
      </c>
      <c r="AS27">
        <v>1695.10107421875</v>
      </c>
      <c r="AT27">
        <v>0</v>
      </c>
      <c r="AU27">
        <v>1701.318237304688</v>
      </c>
      <c r="AV27">
        <v>1701.318237304688</v>
      </c>
      <c r="AW27">
        <v>0</v>
      </c>
      <c r="AY27">
        <v>25</v>
      </c>
      <c r="BA27">
        <f t="shared" si="0"/>
        <v>1.002685546875</v>
      </c>
      <c r="BB27">
        <f t="shared" si="1"/>
        <v>1.210205078125</v>
      </c>
      <c r="BC27">
        <f t="shared" si="2"/>
        <v>0.51403808593704525</v>
      </c>
      <c r="BD27">
        <f t="shared" si="3"/>
        <v>4.5095214843759095</v>
      </c>
      <c r="BE27">
        <f t="shared" si="4"/>
        <v>3.0008544921870453</v>
      </c>
      <c r="BF27">
        <f t="shared" si="5"/>
        <v>4.8216552734370453</v>
      </c>
      <c r="BH27">
        <f t="shared" si="6"/>
        <v>15.058959960937045</v>
      </c>
      <c r="BI27">
        <f t="shared" si="9"/>
        <v>376.43054199218795</v>
      </c>
      <c r="BJ27">
        <f t="shared" si="10"/>
        <v>377.43725585937591</v>
      </c>
      <c r="BK27">
        <f t="shared" si="10"/>
        <v>378.54821777343795</v>
      </c>
      <c r="BL27">
        <f t="shared" si="10"/>
        <v>379.06213378906386</v>
      </c>
      <c r="BM27">
        <f t="shared" si="10"/>
        <v>383.57165527343795</v>
      </c>
      <c r="BN27">
        <f t="shared" si="10"/>
        <v>386.57250976562591</v>
      </c>
      <c r="BO27">
        <f t="shared" si="10"/>
        <v>391.48876953125091</v>
      </c>
      <c r="BR27">
        <f t="shared" si="8"/>
        <v>385.16003417968795</v>
      </c>
    </row>
    <row r="28" spans="1:70" x14ac:dyDescent="0.2">
      <c r="A28" t="s">
        <v>66</v>
      </c>
      <c r="B28" t="s">
        <v>149</v>
      </c>
      <c r="C28" t="s">
        <v>150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0.66095560789108276</v>
      </c>
      <c r="M28">
        <v>0.66095560789108276</v>
      </c>
      <c r="N28">
        <v>0</v>
      </c>
      <c r="O28">
        <v>1716.571411132812</v>
      </c>
      <c r="P28">
        <v>1716.571411132812</v>
      </c>
      <c r="Q28">
        <v>0</v>
      </c>
      <c r="S28">
        <v>1719.572265625</v>
      </c>
      <c r="T28">
        <v>1719.572265625</v>
      </c>
      <c r="U28">
        <v>0</v>
      </c>
      <c r="W28">
        <v>1712.061767578125</v>
      </c>
      <c r="X28">
        <v>1712.061767578125</v>
      </c>
      <c r="Y28">
        <v>0</v>
      </c>
      <c r="Z28">
        <v>1716.571411132812</v>
      </c>
      <c r="AA28">
        <v>1716.571411132812</v>
      </c>
      <c r="AB28">
        <v>0</v>
      </c>
      <c r="AC28">
        <v>1711.547729492188</v>
      </c>
      <c r="AD28">
        <v>1711.547729492188</v>
      </c>
      <c r="AE28">
        <v>0</v>
      </c>
      <c r="AF28">
        <v>1712.061767578125</v>
      </c>
      <c r="AG28">
        <v>1712.061767578125</v>
      </c>
      <c r="AH28">
        <v>0</v>
      </c>
      <c r="AI28">
        <v>1710.138549804688</v>
      </c>
      <c r="AJ28">
        <v>1710.138549804688</v>
      </c>
      <c r="AK28">
        <v>0</v>
      </c>
      <c r="AL28">
        <v>1711.547729492188</v>
      </c>
      <c r="AM28">
        <v>1711.547729492188</v>
      </c>
      <c r="AN28">
        <v>0</v>
      </c>
      <c r="AO28">
        <v>1709.140747070312</v>
      </c>
      <c r="AP28">
        <v>1709.140747070312</v>
      </c>
      <c r="AQ28">
        <v>0</v>
      </c>
      <c r="AR28">
        <v>1710.155151367188</v>
      </c>
      <c r="AS28">
        <v>1710.155151367188</v>
      </c>
      <c r="AT28">
        <v>0</v>
      </c>
      <c r="AU28">
        <v>1716.571411132812</v>
      </c>
      <c r="AV28">
        <v>1716.571411132812</v>
      </c>
      <c r="AW28">
        <v>0</v>
      </c>
      <c r="AY28">
        <v>26</v>
      </c>
      <c r="BA28">
        <f t="shared" si="0"/>
        <v>1.0144042968759095</v>
      </c>
      <c r="BB28">
        <f t="shared" si="1"/>
        <v>1.4091796875</v>
      </c>
      <c r="BC28">
        <f t="shared" si="2"/>
        <v>0.51403808593704525</v>
      </c>
      <c r="BD28">
        <f t="shared" si="3"/>
        <v>4.5096435546870453</v>
      </c>
      <c r="BE28">
        <f t="shared" si="4"/>
        <v>3.0008544921879547</v>
      </c>
      <c r="BF28">
        <f t="shared" si="5"/>
        <v>4.6138916015620453</v>
      </c>
      <c r="BH28">
        <f t="shared" si="6"/>
        <v>15.06201171875</v>
      </c>
      <c r="BI28">
        <f t="shared" si="9"/>
        <v>391.489501953125</v>
      </c>
      <c r="BJ28">
        <f t="shared" si="10"/>
        <v>392.4921875</v>
      </c>
      <c r="BK28">
        <f t="shared" si="10"/>
        <v>393.702392578125</v>
      </c>
      <c r="BL28">
        <f t="shared" si="10"/>
        <v>394.21643066406205</v>
      </c>
      <c r="BM28">
        <f t="shared" si="10"/>
        <v>398.72595214843795</v>
      </c>
      <c r="BN28">
        <f t="shared" si="10"/>
        <v>401.726806640625</v>
      </c>
      <c r="BO28">
        <f t="shared" si="10"/>
        <v>406.54846191406205</v>
      </c>
      <c r="BR28">
        <f t="shared" si="8"/>
        <v>400.31433105468614</v>
      </c>
    </row>
    <row r="29" spans="1:70" x14ac:dyDescent="0.2">
      <c r="A29" t="s">
        <v>66</v>
      </c>
      <c r="B29" t="s">
        <v>151</v>
      </c>
      <c r="C29" t="s">
        <v>152</v>
      </c>
      <c r="D29">
        <v>-30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0.87311530113220215</v>
      </c>
      <c r="M29">
        <v>0.87311530113220215</v>
      </c>
      <c r="N29">
        <v>0</v>
      </c>
      <c r="O29">
        <v>1732.819213867188</v>
      </c>
      <c r="P29">
        <v>1732.819213867188</v>
      </c>
      <c r="Q29">
        <v>0</v>
      </c>
      <c r="S29">
        <v>1735.820068359375</v>
      </c>
      <c r="T29">
        <v>1735.820068359375</v>
      </c>
      <c r="U29">
        <v>0</v>
      </c>
      <c r="W29">
        <v>1728.3095703125</v>
      </c>
      <c r="X29">
        <v>1728.3095703125</v>
      </c>
      <c r="Y29">
        <v>0</v>
      </c>
      <c r="Z29">
        <v>1732.819213867188</v>
      </c>
      <c r="AA29">
        <v>1732.819213867188</v>
      </c>
      <c r="AB29">
        <v>0</v>
      </c>
      <c r="AC29">
        <v>1727.795654296875</v>
      </c>
      <c r="AD29">
        <v>1727.795654296875</v>
      </c>
      <c r="AE29">
        <v>0</v>
      </c>
      <c r="AF29">
        <v>1728.3095703125</v>
      </c>
      <c r="AG29">
        <v>1728.3095703125</v>
      </c>
      <c r="AH29">
        <v>0</v>
      </c>
      <c r="AI29">
        <v>1725.192749023438</v>
      </c>
      <c r="AJ29">
        <v>1725.192749023438</v>
      </c>
      <c r="AK29">
        <v>0</v>
      </c>
      <c r="AL29">
        <v>1727.795654296875</v>
      </c>
      <c r="AM29">
        <v>1727.795654296875</v>
      </c>
      <c r="AN29">
        <v>0</v>
      </c>
      <c r="AO29">
        <v>1724.186157226562</v>
      </c>
      <c r="AP29">
        <v>1724.186157226562</v>
      </c>
      <c r="AQ29">
        <v>0</v>
      </c>
      <c r="AR29">
        <v>1725.192749023438</v>
      </c>
      <c r="AS29">
        <v>1725.192749023438</v>
      </c>
      <c r="AT29">
        <v>0</v>
      </c>
      <c r="AU29">
        <v>1732.819213867188</v>
      </c>
      <c r="AV29">
        <v>1732.819213867188</v>
      </c>
      <c r="AW29">
        <v>0</v>
      </c>
      <c r="AY29">
        <v>27</v>
      </c>
      <c r="BA29">
        <f t="shared" si="0"/>
        <v>1.0065917968759095</v>
      </c>
      <c r="BB29">
        <f t="shared" si="1"/>
        <v>2.6029052734370453</v>
      </c>
      <c r="BC29">
        <f t="shared" si="2"/>
        <v>0.513916015625</v>
      </c>
      <c r="BD29">
        <f t="shared" si="3"/>
        <v>4.5096435546879547</v>
      </c>
      <c r="BE29">
        <f t="shared" si="4"/>
        <v>3.0008544921870453</v>
      </c>
      <c r="BF29">
        <f t="shared" si="5"/>
        <v>3.426513671875</v>
      </c>
      <c r="BH29">
        <f t="shared" si="6"/>
        <v>15.060424804687955</v>
      </c>
      <c r="BI29">
        <f t="shared" si="9"/>
        <v>406.551513671875</v>
      </c>
      <c r="BJ29">
        <f t="shared" si="10"/>
        <v>407.56591796875091</v>
      </c>
      <c r="BK29">
        <f t="shared" si="10"/>
        <v>408.97509765625091</v>
      </c>
      <c r="BL29">
        <f t="shared" si="10"/>
        <v>409.48913574218795</v>
      </c>
      <c r="BM29">
        <f t="shared" si="10"/>
        <v>413.998779296875</v>
      </c>
      <c r="BN29">
        <f t="shared" si="10"/>
        <v>416.99963378906295</v>
      </c>
      <c r="BO29">
        <f t="shared" si="10"/>
        <v>421.613525390625</v>
      </c>
      <c r="BR29">
        <f t="shared" si="8"/>
        <v>415.58703613281205</v>
      </c>
    </row>
    <row r="30" spans="1:70" x14ac:dyDescent="0.2">
      <c r="A30" t="s">
        <v>61</v>
      </c>
      <c r="B30" t="s">
        <v>161</v>
      </c>
      <c r="C30" t="s">
        <v>154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1.519096255302429</v>
      </c>
      <c r="M30">
        <v>1.519096255302429</v>
      </c>
      <c r="N30">
        <v>0</v>
      </c>
      <c r="O30">
        <v>1748.1552734375</v>
      </c>
      <c r="P30">
        <v>1748.1552734375</v>
      </c>
      <c r="Q30">
        <v>0</v>
      </c>
      <c r="S30">
        <v>1751.156005859375</v>
      </c>
      <c r="T30">
        <v>1751.156005859375</v>
      </c>
      <c r="U30">
        <v>0</v>
      </c>
      <c r="W30">
        <v>1743.6455078125</v>
      </c>
      <c r="X30">
        <v>1743.6455078125</v>
      </c>
      <c r="Y30">
        <v>0</v>
      </c>
      <c r="Z30">
        <v>1748.1552734375</v>
      </c>
      <c r="AA30">
        <v>1748.1552734375</v>
      </c>
      <c r="AB30">
        <v>0</v>
      </c>
      <c r="AC30">
        <v>1743.131591796875</v>
      </c>
      <c r="AD30">
        <v>1743.131591796875</v>
      </c>
      <c r="AE30">
        <v>0</v>
      </c>
      <c r="AF30">
        <v>1743.6455078125</v>
      </c>
      <c r="AG30">
        <v>1743.6455078125</v>
      </c>
      <c r="AH30">
        <v>0</v>
      </c>
      <c r="AI30">
        <v>1740.230712890625</v>
      </c>
      <c r="AJ30">
        <v>1740.230712890625</v>
      </c>
      <c r="AK30">
        <v>0</v>
      </c>
      <c r="AL30">
        <v>1743.131591796875</v>
      </c>
      <c r="AM30">
        <v>1743.131591796875</v>
      </c>
      <c r="AN30">
        <v>0</v>
      </c>
      <c r="AO30">
        <v>1739.24658203125</v>
      </c>
      <c r="AP30">
        <v>1739.24658203125</v>
      </c>
      <c r="AQ30">
        <v>0</v>
      </c>
      <c r="AR30">
        <v>1740.246704101562</v>
      </c>
      <c r="AS30">
        <v>1740.246704101562</v>
      </c>
      <c r="AT30">
        <v>0</v>
      </c>
      <c r="AU30">
        <v>1748.1552734375</v>
      </c>
      <c r="AV30">
        <v>1748.1552734375</v>
      </c>
      <c r="AW30">
        <v>0</v>
      </c>
      <c r="AY30">
        <v>28</v>
      </c>
      <c r="BA30">
        <f t="shared" si="0"/>
        <v>1.0001220703120453</v>
      </c>
      <c r="BB30">
        <f t="shared" si="1"/>
        <v>2.90087890625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3.1158447265629547</v>
      </c>
      <c r="BH30">
        <f t="shared" si="6"/>
        <v>15.041259765625</v>
      </c>
      <c r="BI30">
        <f t="shared" si="9"/>
        <v>421.61193847656295</v>
      </c>
      <c r="BJ30">
        <f t="shared" si="10"/>
        <v>422.61853027343886</v>
      </c>
      <c r="BK30">
        <f t="shared" si="10"/>
        <v>425.22143554687591</v>
      </c>
      <c r="BL30">
        <f t="shared" si="10"/>
        <v>425.73535156250091</v>
      </c>
      <c r="BM30">
        <f t="shared" si="10"/>
        <v>430.24499511718886</v>
      </c>
      <c r="BN30">
        <f t="shared" si="10"/>
        <v>433.24584960937591</v>
      </c>
      <c r="BO30">
        <f t="shared" si="10"/>
        <v>436.67236328125091</v>
      </c>
      <c r="BR30">
        <f t="shared" si="8"/>
        <v>431.833251953125</v>
      </c>
    </row>
    <row r="31" spans="1:70" x14ac:dyDescent="0.2">
      <c r="A31" t="s">
        <v>66</v>
      </c>
      <c r="B31" t="s">
        <v>175</v>
      </c>
      <c r="C31" t="s">
        <v>150</v>
      </c>
      <c r="D31">
        <v>-150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0.79132562875747681</v>
      </c>
      <c r="M31">
        <v>0.79132562875747681</v>
      </c>
      <c r="N31">
        <v>0</v>
      </c>
      <c r="O31">
        <v>1761.800048828125</v>
      </c>
      <c r="P31">
        <v>1761.800048828125</v>
      </c>
      <c r="Q31">
        <v>0</v>
      </c>
      <c r="S31">
        <v>1764.800903320312</v>
      </c>
      <c r="T31">
        <v>1764.800903320312</v>
      </c>
      <c r="U31">
        <v>0</v>
      </c>
      <c r="W31">
        <v>1757.290405273438</v>
      </c>
      <c r="X31">
        <v>1757.290405273438</v>
      </c>
      <c r="Y31">
        <v>0</v>
      </c>
      <c r="Z31">
        <v>1761.800048828125</v>
      </c>
      <c r="AA31">
        <v>1761.800048828125</v>
      </c>
      <c r="AB31">
        <v>0</v>
      </c>
      <c r="AC31">
        <v>1756.7763671875</v>
      </c>
      <c r="AD31">
        <v>1756.7763671875</v>
      </c>
      <c r="AE31">
        <v>0</v>
      </c>
      <c r="AF31">
        <v>1757.290405273438</v>
      </c>
      <c r="AG31">
        <v>1757.290405273438</v>
      </c>
      <c r="AH31">
        <v>0</v>
      </c>
      <c r="AI31">
        <v>1755.267700195312</v>
      </c>
      <c r="AJ31">
        <v>1755.267700195312</v>
      </c>
      <c r="AK31">
        <v>0</v>
      </c>
      <c r="AL31">
        <v>1756.7763671875</v>
      </c>
      <c r="AM31">
        <v>1756.7763671875</v>
      </c>
      <c r="AN31">
        <v>0</v>
      </c>
      <c r="AO31">
        <v>1754.271850585938</v>
      </c>
      <c r="AP31">
        <v>1754.271850585938</v>
      </c>
      <c r="AQ31">
        <v>0</v>
      </c>
      <c r="AR31">
        <v>1755.284301757812</v>
      </c>
      <c r="AS31">
        <v>1755.284301757812</v>
      </c>
      <c r="AT31">
        <v>0</v>
      </c>
      <c r="AU31">
        <v>1761.800048828125</v>
      </c>
      <c r="AV31">
        <v>1761.800048828125</v>
      </c>
      <c r="AW31">
        <v>0</v>
      </c>
      <c r="AY31">
        <v>29</v>
      </c>
      <c r="BA31">
        <f t="shared" si="0"/>
        <v>1.0124511718740905</v>
      </c>
      <c r="BB31">
        <f t="shared" si="1"/>
        <v>1.5086669921879547</v>
      </c>
      <c r="BC31">
        <f t="shared" si="2"/>
        <v>0.51403808593795475</v>
      </c>
      <c r="BD31">
        <f t="shared" si="3"/>
        <v>4.5096435546870453</v>
      </c>
      <c r="BE31">
        <f t="shared" si="4"/>
        <v>3.0008544921870453</v>
      </c>
      <c r="BF31">
        <f t="shared" si="5"/>
        <v>-1764.800903320312</v>
      </c>
      <c r="BI31">
        <f t="shared" si="9"/>
        <v>436.65319824218795</v>
      </c>
      <c r="BJ31">
        <f t="shared" si="10"/>
        <v>437.6533203125</v>
      </c>
      <c r="BK31">
        <f t="shared" si="10"/>
        <v>440.55419921875</v>
      </c>
      <c r="BL31">
        <f t="shared" si="10"/>
        <v>441.068115234375</v>
      </c>
      <c r="BM31">
        <f t="shared" si="10"/>
        <v>445.577880859375</v>
      </c>
      <c r="BN31">
        <f t="shared" si="10"/>
        <v>448.57861328125</v>
      </c>
      <c r="BO31">
        <f t="shared" si="10"/>
        <v>451.69445800781295</v>
      </c>
      <c r="BR31">
        <f t="shared" si="8"/>
        <v>447.16601562499909</v>
      </c>
    </row>
    <row r="33" spans="1:2" x14ac:dyDescent="0.2">
      <c r="A33" t="s">
        <v>76</v>
      </c>
    </row>
    <row r="34" spans="1:2" x14ac:dyDescent="0.2">
      <c r="A34" t="s">
        <v>77</v>
      </c>
      <c r="B34">
        <v>54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60.348427682071943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1843.238037109375</v>
      </c>
      <c r="C2">
        <v>1843.238037109375</v>
      </c>
      <c r="D2">
        <v>0</v>
      </c>
      <c r="F2">
        <v>1841.23193359375</v>
      </c>
      <c r="G2">
        <v>1841.23193359375</v>
      </c>
      <c r="H2">
        <v>0</v>
      </c>
      <c r="J2">
        <v>1839.225830078125</v>
      </c>
      <c r="K2">
        <v>1839.225830078125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topLeftCell="BJ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177</v>
      </c>
      <c r="C2" t="s">
        <v>174</v>
      </c>
      <c r="D2">
        <v>150</v>
      </c>
      <c r="E2">
        <v>2</v>
      </c>
      <c r="F2" t="s">
        <v>73</v>
      </c>
      <c r="G2">
        <v>1</v>
      </c>
      <c r="H2">
        <v>0</v>
      </c>
      <c r="I2">
        <v>0</v>
      </c>
      <c r="J2">
        <v>0</v>
      </c>
      <c r="K2" t="s">
        <v>65</v>
      </c>
      <c r="L2">
        <v>0.76290088891983032</v>
      </c>
      <c r="M2">
        <v>0.76290088891983032</v>
      </c>
      <c r="N2">
        <v>0</v>
      </c>
      <c r="O2">
        <v>1854.064453125</v>
      </c>
      <c r="P2">
        <v>1854.064453125</v>
      </c>
      <c r="Q2">
        <v>0</v>
      </c>
      <c r="S2">
        <v>1857.065307617188</v>
      </c>
      <c r="T2">
        <v>1857.065307617188</v>
      </c>
      <c r="U2">
        <v>0</v>
      </c>
      <c r="W2">
        <v>1849.554809570312</v>
      </c>
      <c r="X2">
        <v>1849.554809570312</v>
      </c>
      <c r="Y2">
        <v>0</v>
      </c>
      <c r="Z2">
        <v>1854.064453125</v>
      </c>
      <c r="AA2">
        <v>1854.064453125</v>
      </c>
      <c r="AB2">
        <v>0</v>
      </c>
      <c r="AC2">
        <v>1849.040771484375</v>
      </c>
      <c r="AD2">
        <v>1849.040771484375</v>
      </c>
      <c r="AE2">
        <v>0</v>
      </c>
      <c r="AF2">
        <v>1849.554809570312</v>
      </c>
      <c r="AG2">
        <v>1849.554809570312</v>
      </c>
      <c r="AH2">
        <v>0</v>
      </c>
      <c r="AI2">
        <v>1846.33837890625</v>
      </c>
      <c r="AJ2">
        <v>1846.33837890625</v>
      </c>
      <c r="AK2">
        <v>0</v>
      </c>
      <c r="AL2">
        <v>1849.040771484375</v>
      </c>
      <c r="AM2">
        <v>1849.040771484375</v>
      </c>
      <c r="AN2">
        <v>0</v>
      </c>
      <c r="AO2">
        <v>1845.342651367188</v>
      </c>
      <c r="AP2">
        <v>1845.342651367188</v>
      </c>
      <c r="AQ2">
        <v>0</v>
      </c>
      <c r="AR2">
        <v>1846.35498046875</v>
      </c>
      <c r="AS2">
        <v>1846.35498046875</v>
      </c>
      <c r="AT2">
        <v>0</v>
      </c>
      <c r="AU2">
        <v>1854.064453125</v>
      </c>
      <c r="AV2">
        <v>1854.064453125</v>
      </c>
      <c r="AW2">
        <v>0</v>
      </c>
      <c r="AY2">
        <v>0</v>
      </c>
      <c r="BA2">
        <f>AR2-AO2</f>
        <v>1.0123291015620453</v>
      </c>
      <c r="BB2">
        <f>AL2-AI2</f>
        <v>2.702392578125</v>
      </c>
      <c r="BC2">
        <f>AF2-AD2</f>
        <v>0.51403808593704525</v>
      </c>
      <c r="BD2">
        <f>Z2-W2</f>
        <v>4.5096435546879547</v>
      </c>
      <c r="BE2">
        <f>S2-AU2</f>
        <v>3.0008544921879547</v>
      </c>
      <c r="BF2">
        <f>AO3-S2</f>
        <v>3.3024902343740905</v>
      </c>
      <c r="BH2">
        <f>SUM(BA2:BF2)</f>
        <v>15.041748046874091</v>
      </c>
      <c r="BI2">
        <v>0</v>
      </c>
      <c r="BJ2">
        <f>BA2-AX2</f>
        <v>1.0123291015620453</v>
      </c>
      <c r="BK2">
        <f>BJ2+BB2</f>
        <v>3.7147216796870453</v>
      </c>
      <c r="BL2">
        <f>BK2+BC2</f>
        <v>4.2287597656240905</v>
      </c>
      <c r="BM2">
        <f>BL2+BD2</f>
        <v>8.7384033203120453</v>
      </c>
      <c r="BN2">
        <f>BM2+BE2</f>
        <v>11.7392578125</v>
      </c>
      <c r="BO2">
        <f>BN2+BF2</f>
        <v>15.041748046874091</v>
      </c>
      <c r="BQ2">
        <f>Ctrl_block2!AO2-second_countdown!J2</f>
        <v>6.1168212890629547</v>
      </c>
      <c r="BR2">
        <f>$BQ$2+BL2</f>
        <v>10.345581054687045</v>
      </c>
    </row>
    <row r="3" spans="1:70" x14ac:dyDescent="0.2">
      <c r="A3" t="s">
        <v>61</v>
      </c>
      <c r="B3" t="s">
        <v>238</v>
      </c>
      <c r="C3" t="s">
        <v>75</v>
      </c>
      <c r="D3">
        <v>90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0.77722698450088501</v>
      </c>
      <c r="M3">
        <v>0.77722698450088501</v>
      </c>
      <c r="N3">
        <v>0</v>
      </c>
      <c r="O3">
        <v>1867.991088867188</v>
      </c>
      <c r="P3">
        <v>1867.991088867188</v>
      </c>
      <c r="Q3">
        <v>0</v>
      </c>
      <c r="S3">
        <v>1870.991943359375</v>
      </c>
      <c r="T3">
        <v>1870.991943359375</v>
      </c>
      <c r="U3">
        <v>0</v>
      </c>
      <c r="W3">
        <v>1863.482543945312</v>
      </c>
      <c r="X3">
        <v>1863.482543945312</v>
      </c>
      <c r="Y3">
        <v>0</v>
      </c>
      <c r="Z3">
        <v>1867.991088867188</v>
      </c>
      <c r="AA3">
        <v>1867.991088867188</v>
      </c>
      <c r="AB3">
        <v>0</v>
      </c>
      <c r="AC3">
        <v>1862.967529296875</v>
      </c>
      <c r="AD3">
        <v>1862.967529296875</v>
      </c>
      <c r="AE3">
        <v>0</v>
      </c>
      <c r="AF3">
        <v>1863.482543945312</v>
      </c>
      <c r="AG3">
        <v>1863.482543945312</v>
      </c>
      <c r="AH3">
        <v>0</v>
      </c>
      <c r="AI3">
        <v>1861.359375</v>
      </c>
      <c r="AJ3">
        <v>1861.359375</v>
      </c>
      <c r="AK3">
        <v>0</v>
      </c>
      <c r="AL3">
        <v>1862.967529296875</v>
      </c>
      <c r="AM3">
        <v>1862.967529296875</v>
      </c>
      <c r="AN3">
        <v>0</v>
      </c>
      <c r="AO3">
        <v>1860.367797851562</v>
      </c>
      <c r="AP3">
        <v>1860.367797851562</v>
      </c>
      <c r="AQ3">
        <v>0</v>
      </c>
      <c r="AR3">
        <v>1861.3759765625</v>
      </c>
      <c r="AS3">
        <v>1861.3759765625</v>
      </c>
      <c r="AT3">
        <v>0</v>
      </c>
      <c r="AU3">
        <v>1867.991088867188</v>
      </c>
      <c r="AV3">
        <v>1867.991088867188</v>
      </c>
      <c r="AW3">
        <v>0</v>
      </c>
      <c r="AY3">
        <v>1</v>
      </c>
      <c r="BA3">
        <f t="shared" ref="BA3:BA31" si="0">AR3-AO3</f>
        <v>1.0081787109379547</v>
      </c>
      <c r="BB3">
        <f t="shared" ref="BB3:BB31" si="1">AL3-AI3</f>
        <v>1.608154296875</v>
      </c>
      <c r="BC3">
        <f t="shared" ref="BC3:BC31" si="2">AF3-AD3</f>
        <v>0.51501464843704525</v>
      </c>
      <c r="BD3">
        <f t="shared" ref="BD3:BD31" si="3">Z3-W3</f>
        <v>4.5085449218759095</v>
      </c>
      <c r="BE3">
        <f t="shared" ref="BE3:BE31" si="4">S3-AU3</f>
        <v>3.0008544921870453</v>
      </c>
      <c r="BF3">
        <f t="shared" ref="BF3:BF31" si="5">AO4-S3</f>
        <v>4.4132080078129547</v>
      </c>
      <c r="BH3">
        <f t="shared" ref="BH3:BH30" si="6">SUM(BA3:BF3)</f>
        <v>15.053955078125909</v>
      </c>
      <c r="BI3">
        <f>SUM(BA2:BF2)</f>
        <v>15.041748046874091</v>
      </c>
      <c r="BJ3">
        <f t="shared" ref="BJ3:BO18" si="7">BI3+BA2</f>
        <v>16.054077148436136</v>
      </c>
      <c r="BK3">
        <f t="shared" si="7"/>
        <v>18.756469726561136</v>
      </c>
      <c r="BL3">
        <f t="shared" si="7"/>
        <v>19.270507812498181</v>
      </c>
      <c r="BM3">
        <f t="shared" si="7"/>
        <v>23.780151367186136</v>
      </c>
      <c r="BN3">
        <f t="shared" si="7"/>
        <v>26.781005859374091</v>
      </c>
      <c r="BO3">
        <f t="shared" si="7"/>
        <v>30.083496093748181</v>
      </c>
      <c r="BR3">
        <f t="shared" ref="BR3:BR31" si="8">$BQ$2+BL3</f>
        <v>25.387329101561136</v>
      </c>
    </row>
    <row r="4" spans="1:70" x14ac:dyDescent="0.2">
      <c r="A4" t="s">
        <v>61</v>
      </c>
      <c r="B4" t="s">
        <v>229</v>
      </c>
      <c r="C4" t="s">
        <v>174</v>
      </c>
      <c r="D4">
        <v>60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0.83015149831771851</v>
      </c>
      <c r="M4">
        <v>0.83015149831771851</v>
      </c>
      <c r="N4">
        <v>0</v>
      </c>
      <c r="O4">
        <v>1882.929077148438</v>
      </c>
      <c r="P4">
        <v>1882.929077148438</v>
      </c>
      <c r="Q4">
        <v>0</v>
      </c>
      <c r="S4">
        <v>1885.930053710938</v>
      </c>
      <c r="T4">
        <v>1885.930053710938</v>
      </c>
      <c r="U4">
        <v>0</v>
      </c>
      <c r="W4">
        <v>1878.419555664062</v>
      </c>
      <c r="X4">
        <v>1878.419555664062</v>
      </c>
      <c r="Y4">
        <v>0</v>
      </c>
      <c r="Z4">
        <v>1882.929077148438</v>
      </c>
      <c r="AA4">
        <v>1882.929077148438</v>
      </c>
      <c r="AB4">
        <v>0</v>
      </c>
      <c r="AC4">
        <v>1877.905517578125</v>
      </c>
      <c r="AD4">
        <v>1877.905517578125</v>
      </c>
      <c r="AE4">
        <v>0</v>
      </c>
      <c r="AF4">
        <v>1878.419555664062</v>
      </c>
      <c r="AG4">
        <v>1878.419555664062</v>
      </c>
      <c r="AH4">
        <v>0</v>
      </c>
      <c r="AI4">
        <v>1876.396850585938</v>
      </c>
      <c r="AJ4">
        <v>1876.396850585938</v>
      </c>
      <c r="AK4">
        <v>0</v>
      </c>
      <c r="AL4">
        <v>1877.905517578125</v>
      </c>
      <c r="AM4">
        <v>1877.905517578125</v>
      </c>
      <c r="AN4">
        <v>0</v>
      </c>
      <c r="AO4">
        <v>1875.405151367188</v>
      </c>
      <c r="AP4">
        <v>1875.405151367188</v>
      </c>
      <c r="AQ4">
        <v>0</v>
      </c>
      <c r="AR4">
        <v>1876.413452148438</v>
      </c>
      <c r="AS4">
        <v>1876.413452148438</v>
      </c>
      <c r="AT4">
        <v>0</v>
      </c>
      <c r="AU4">
        <v>1882.929077148438</v>
      </c>
      <c r="AV4">
        <v>1882.929077148438</v>
      </c>
      <c r="AW4">
        <v>0</v>
      </c>
      <c r="AY4">
        <v>2</v>
      </c>
      <c r="BA4">
        <f t="shared" si="0"/>
        <v>1.00830078125</v>
      </c>
      <c r="BB4">
        <f t="shared" si="1"/>
        <v>1.5086669921870453</v>
      </c>
      <c r="BC4">
        <f t="shared" si="2"/>
        <v>0.51403808593704525</v>
      </c>
      <c r="BD4">
        <f t="shared" si="3"/>
        <v>4.5095214843759095</v>
      </c>
      <c r="BE4">
        <f t="shared" si="4"/>
        <v>3.0009765625</v>
      </c>
      <c r="BF4">
        <f t="shared" si="5"/>
        <v>4.5150146484370453</v>
      </c>
      <c r="BH4">
        <f t="shared" si="6"/>
        <v>15.056518554687045</v>
      </c>
      <c r="BI4">
        <f>BH2+BH3</f>
        <v>30.095703125</v>
      </c>
      <c r="BJ4">
        <f t="shared" si="7"/>
        <v>31.103881835937955</v>
      </c>
      <c r="BK4">
        <f t="shared" si="7"/>
        <v>32.712036132812955</v>
      </c>
      <c r="BL4">
        <f t="shared" si="7"/>
        <v>33.22705078125</v>
      </c>
      <c r="BM4">
        <f t="shared" si="7"/>
        <v>37.735595703125909</v>
      </c>
      <c r="BN4">
        <f t="shared" si="7"/>
        <v>40.736450195312955</v>
      </c>
      <c r="BO4">
        <f t="shared" si="7"/>
        <v>45.149658203125909</v>
      </c>
      <c r="BR4">
        <f t="shared" si="8"/>
        <v>39.343872070312955</v>
      </c>
    </row>
    <row r="5" spans="1:70" x14ac:dyDescent="0.2">
      <c r="A5" t="s">
        <v>61</v>
      </c>
      <c r="B5" t="s">
        <v>230</v>
      </c>
      <c r="C5" t="s">
        <v>63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0.97397089004516602</v>
      </c>
      <c r="M5">
        <v>0.97397089004516602</v>
      </c>
      <c r="N5">
        <v>0</v>
      </c>
      <c r="O5">
        <v>1899.359375</v>
      </c>
      <c r="P5">
        <v>1899.359375</v>
      </c>
      <c r="Q5">
        <v>0</v>
      </c>
      <c r="S5">
        <v>1902.360229492188</v>
      </c>
      <c r="T5">
        <v>1902.360229492188</v>
      </c>
      <c r="U5">
        <v>0</v>
      </c>
      <c r="W5">
        <v>1894.850219726562</v>
      </c>
      <c r="X5">
        <v>1894.850219726562</v>
      </c>
      <c r="Y5">
        <v>0</v>
      </c>
      <c r="Z5">
        <v>1899.359375</v>
      </c>
      <c r="AA5">
        <v>1899.359375</v>
      </c>
      <c r="AB5">
        <v>0</v>
      </c>
      <c r="AC5">
        <v>1894.335815429688</v>
      </c>
      <c r="AD5">
        <v>1894.335815429688</v>
      </c>
      <c r="AE5">
        <v>0</v>
      </c>
      <c r="AF5">
        <v>1894.850219726562</v>
      </c>
      <c r="AG5">
        <v>1894.850219726562</v>
      </c>
      <c r="AH5">
        <v>0</v>
      </c>
      <c r="AI5">
        <v>1891.434326171875</v>
      </c>
      <c r="AJ5">
        <v>1891.434326171875</v>
      </c>
      <c r="AK5">
        <v>0</v>
      </c>
      <c r="AL5">
        <v>1894.335815429688</v>
      </c>
      <c r="AM5">
        <v>1894.335815429688</v>
      </c>
      <c r="AN5">
        <v>0</v>
      </c>
      <c r="AO5">
        <v>1890.445068359375</v>
      </c>
      <c r="AP5">
        <v>1890.445068359375</v>
      </c>
      <c r="AQ5">
        <v>0</v>
      </c>
      <c r="AR5">
        <v>1891.450927734375</v>
      </c>
      <c r="AS5">
        <v>1891.450927734375</v>
      </c>
      <c r="AT5">
        <v>0</v>
      </c>
      <c r="AU5">
        <v>1899.359375</v>
      </c>
      <c r="AV5">
        <v>1899.359375</v>
      </c>
      <c r="AW5">
        <v>0</v>
      </c>
      <c r="AY5">
        <v>3</v>
      </c>
      <c r="BA5">
        <f t="shared" si="0"/>
        <v>1.005859375</v>
      </c>
      <c r="BB5">
        <f t="shared" si="1"/>
        <v>2.9014892578129547</v>
      </c>
      <c r="BC5">
        <f t="shared" si="2"/>
        <v>0.51440429687409051</v>
      </c>
      <c r="BD5">
        <f t="shared" si="3"/>
        <v>4.5091552734379547</v>
      </c>
      <c r="BE5">
        <f t="shared" si="4"/>
        <v>3.0008544921879547</v>
      </c>
      <c r="BF5">
        <f t="shared" si="5"/>
        <v>3.1165771484370453</v>
      </c>
      <c r="BH5">
        <f t="shared" si="6"/>
        <v>15.04833984375</v>
      </c>
      <c r="BI5">
        <f t="shared" ref="BI5:BI31" si="9">BI4+BH4</f>
        <v>45.152221679687045</v>
      </c>
      <c r="BJ5">
        <f t="shared" si="7"/>
        <v>46.160522460937045</v>
      </c>
      <c r="BK5">
        <f t="shared" si="7"/>
        <v>47.669189453124091</v>
      </c>
      <c r="BL5">
        <f t="shared" si="7"/>
        <v>48.183227539061136</v>
      </c>
      <c r="BM5">
        <f t="shared" si="7"/>
        <v>52.692749023437045</v>
      </c>
      <c r="BN5">
        <f t="shared" si="7"/>
        <v>55.693725585937045</v>
      </c>
      <c r="BO5">
        <f t="shared" si="7"/>
        <v>60.208740234374091</v>
      </c>
      <c r="BR5">
        <f t="shared" si="8"/>
        <v>54.300048828124091</v>
      </c>
    </row>
    <row r="6" spans="1:70" x14ac:dyDescent="0.2">
      <c r="A6" t="s">
        <v>66</v>
      </c>
      <c r="B6" t="s">
        <v>233</v>
      </c>
      <c r="C6" t="s">
        <v>171</v>
      </c>
      <c r="D6">
        <v>-30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0.78652000427246094</v>
      </c>
      <c r="M6">
        <v>0.78652000427246094</v>
      </c>
      <c r="N6">
        <v>0</v>
      </c>
      <c r="O6">
        <v>1912.705810546875</v>
      </c>
      <c r="P6">
        <v>1912.705810546875</v>
      </c>
      <c r="Q6">
        <v>0</v>
      </c>
      <c r="S6">
        <v>1915.706665039062</v>
      </c>
      <c r="T6">
        <v>1915.706665039062</v>
      </c>
      <c r="U6">
        <v>0</v>
      </c>
      <c r="W6">
        <v>1908.196166992188</v>
      </c>
      <c r="X6">
        <v>1908.196166992188</v>
      </c>
      <c r="Y6">
        <v>0</v>
      </c>
      <c r="Z6">
        <v>1912.705810546875</v>
      </c>
      <c r="AA6">
        <v>1912.705810546875</v>
      </c>
      <c r="AB6">
        <v>0</v>
      </c>
      <c r="AC6">
        <v>1907.682250976562</v>
      </c>
      <c r="AD6">
        <v>1907.682250976562</v>
      </c>
      <c r="AE6">
        <v>0</v>
      </c>
      <c r="AF6">
        <v>1908.196166992188</v>
      </c>
      <c r="AG6">
        <v>1908.196166992188</v>
      </c>
      <c r="AH6">
        <v>0</v>
      </c>
      <c r="AI6">
        <v>1906.471923828125</v>
      </c>
      <c r="AJ6">
        <v>1906.471923828125</v>
      </c>
      <c r="AK6">
        <v>0</v>
      </c>
      <c r="AL6">
        <v>1907.682250976562</v>
      </c>
      <c r="AM6">
        <v>1907.682250976562</v>
      </c>
      <c r="AN6">
        <v>0</v>
      </c>
      <c r="AO6">
        <v>1905.476806640625</v>
      </c>
      <c r="AP6">
        <v>1905.476806640625</v>
      </c>
      <c r="AQ6">
        <v>0</v>
      </c>
      <c r="AR6">
        <v>1906.488525390625</v>
      </c>
      <c r="AS6">
        <v>1906.488525390625</v>
      </c>
      <c r="AT6">
        <v>0</v>
      </c>
      <c r="AU6">
        <v>1912.705810546875</v>
      </c>
      <c r="AV6">
        <v>1912.705810546875</v>
      </c>
      <c r="AW6">
        <v>0</v>
      </c>
      <c r="AY6">
        <v>4</v>
      </c>
      <c r="BA6">
        <f t="shared" si="0"/>
        <v>1.01171875</v>
      </c>
      <c r="BB6">
        <f t="shared" si="1"/>
        <v>1.2103271484370453</v>
      </c>
      <c r="BC6">
        <f t="shared" si="2"/>
        <v>0.51391601562590949</v>
      </c>
      <c r="BD6">
        <f t="shared" si="3"/>
        <v>4.5096435546870453</v>
      </c>
      <c r="BE6">
        <f t="shared" si="4"/>
        <v>3.0008544921870453</v>
      </c>
      <c r="BF6">
        <f t="shared" si="5"/>
        <v>4.8111572265629547</v>
      </c>
      <c r="BH6">
        <f t="shared" si="6"/>
        <v>15.0576171875</v>
      </c>
      <c r="BI6">
        <f t="shared" si="9"/>
        <v>60.200561523437045</v>
      </c>
      <c r="BJ6">
        <f t="shared" si="7"/>
        <v>61.206420898437045</v>
      </c>
      <c r="BK6">
        <f t="shared" si="7"/>
        <v>64.10791015625</v>
      </c>
      <c r="BL6">
        <f t="shared" si="7"/>
        <v>64.622314453124091</v>
      </c>
      <c r="BM6">
        <f t="shared" si="7"/>
        <v>69.131469726562045</v>
      </c>
      <c r="BN6">
        <f t="shared" si="7"/>
        <v>72.13232421875</v>
      </c>
      <c r="BO6">
        <f t="shared" si="7"/>
        <v>75.248901367187045</v>
      </c>
      <c r="BR6">
        <f t="shared" si="8"/>
        <v>70.739135742187045</v>
      </c>
    </row>
    <row r="7" spans="1:70" x14ac:dyDescent="0.2">
      <c r="A7" t="s">
        <v>66</v>
      </c>
      <c r="B7" t="s">
        <v>74</v>
      </c>
      <c r="C7" t="s">
        <v>75</v>
      </c>
      <c r="D7">
        <v>-150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1.147793054580688</v>
      </c>
      <c r="M7">
        <v>1.147793054580688</v>
      </c>
      <c r="N7">
        <v>0</v>
      </c>
      <c r="O7">
        <v>1929.036499023438</v>
      </c>
      <c r="P7">
        <v>1929.036499023438</v>
      </c>
      <c r="Q7">
        <v>0</v>
      </c>
      <c r="S7">
        <v>1932.037353515625</v>
      </c>
      <c r="T7">
        <v>1932.037353515625</v>
      </c>
      <c r="U7">
        <v>0</v>
      </c>
      <c r="W7">
        <v>1924.52685546875</v>
      </c>
      <c r="X7">
        <v>1924.52685546875</v>
      </c>
      <c r="Y7">
        <v>0</v>
      </c>
      <c r="Z7">
        <v>1929.036499023438</v>
      </c>
      <c r="AA7">
        <v>1929.036499023438</v>
      </c>
      <c r="AB7">
        <v>0</v>
      </c>
      <c r="AC7">
        <v>1924.012817382812</v>
      </c>
      <c r="AD7">
        <v>1924.012817382812</v>
      </c>
      <c r="AE7">
        <v>0</v>
      </c>
      <c r="AF7">
        <v>1924.52685546875</v>
      </c>
      <c r="AG7">
        <v>1924.52685546875</v>
      </c>
      <c r="AH7">
        <v>0</v>
      </c>
      <c r="AI7">
        <v>1921.509399414062</v>
      </c>
      <c r="AJ7">
        <v>1921.509399414062</v>
      </c>
      <c r="AK7">
        <v>0</v>
      </c>
      <c r="AL7">
        <v>1924.012817382812</v>
      </c>
      <c r="AM7">
        <v>1924.012817382812</v>
      </c>
      <c r="AN7">
        <v>0</v>
      </c>
      <c r="AO7">
        <v>1920.517822265625</v>
      </c>
      <c r="AP7">
        <v>1920.517822265625</v>
      </c>
      <c r="AQ7">
        <v>0</v>
      </c>
      <c r="AR7">
        <v>1921.526000976562</v>
      </c>
      <c r="AS7">
        <v>1921.526000976562</v>
      </c>
      <c r="AT7">
        <v>0</v>
      </c>
      <c r="AU7">
        <v>1929.036499023438</v>
      </c>
      <c r="AV7">
        <v>1929.036499023438</v>
      </c>
      <c r="AW7">
        <v>0</v>
      </c>
      <c r="AY7">
        <v>5</v>
      </c>
      <c r="BA7">
        <f t="shared" si="0"/>
        <v>1.0081787109370453</v>
      </c>
      <c r="BB7">
        <f t="shared" si="1"/>
        <v>2.50341796875</v>
      </c>
      <c r="BC7">
        <f t="shared" si="2"/>
        <v>0.51403808593795475</v>
      </c>
      <c r="BD7">
        <f t="shared" si="3"/>
        <v>4.5096435546879547</v>
      </c>
      <c r="BE7">
        <f t="shared" si="4"/>
        <v>3.0008544921870453</v>
      </c>
      <c r="BF7">
        <f t="shared" si="5"/>
        <v>3.51953125</v>
      </c>
      <c r="BH7">
        <f t="shared" si="6"/>
        <v>15.0556640625</v>
      </c>
      <c r="BI7">
        <f t="shared" si="9"/>
        <v>75.258178710937045</v>
      </c>
      <c r="BJ7">
        <f t="shared" si="7"/>
        <v>76.269897460937045</v>
      </c>
      <c r="BK7">
        <f t="shared" si="7"/>
        <v>77.480224609374091</v>
      </c>
      <c r="BL7">
        <f t="shared" si="7"/>
        <v>77.994140625</v>
      </c>
      <c r="BM7">
        <f t="shared" si="7"/>
        <v>82.503784179687045</v>
      </c>
      <c r="BN7">
        <f t="shared" si="7"/>
        <v>85.504638671874091</v>
      </c>
      <c r="BO7">
        <f t="shared" si="7"/>
        <v>90.315795898437045</v>
      </c>
      <c r="BR7">
        <f t="shared" si="8"/>
        <v>84.110961914062955</v>
      </c>
    </row>
    <row r="8" spans="1:70" x14ac:dyDescent="0.2">
      <c r="A8" t="s">
        <v>66</v>
      </c>
      <c r="B8" t="s">
        <v>237</v>
      </c>
      <c r="C8" t="s">
        <v>154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1.1621384620666499</v>
      </c>
      <c r="M8">
        <v>1.1621384620666499</v>
      </c>
      <c r="N8">
        <v>0</v>
      </c>
      <c r="O8">
        <v>1943.991088867188</v>
      </c>
      <c r="P8">
        <v>1943.991088867188</v>
      </c>
      <c r="Q8">
        <v>0</v>
      </c>
      <c r="S8">
        <v>1946.991943359375</v>
      </c>
      <c r="T8">
        <v>1946.991943359375</v>
      </c>
      <c r="U8">
        <v>0</v>
      </c>
      <c r="W8">
        <v>1939.481567382812</v>
      </c>
      <c r="X8">
        <v>1939.481567382812</v>
      </c>
      <c r="Y8">
        <v>0</v>
      </c>
      <c r="Z8">
        <v>1943.991088867188</v>
      </c>
      <c r="AA8">
        <v>1943.991088867188</v>
      </c>
      <c r="AB8">
        <v>0</v>
      </c>
      <c r="AC8">
        <v>1938.967529296875</v>
      </c>
      <c r="AD8">
        <v>1938.967529296875</v>
      </c>
      <c r="AE8">
        <v>0</v>
      </c>
      <c r="AF8">
        <v>1939.481567382812</v>
      </c>
      <c r="AG8">
        <v>1939.481567382812</v>
      </c>
      <c r="AH8">
        <v>0</v>
      </c>
      <c r="AI8">
        <v>1936.5634765625</v>
      </c>
      <c r="AJ8">
        <v>1936.5634765625</v>
      </c>
      <c r="AK8">
        <v>0</v>
      </c>
      <c r="AL8">
        <v>1938.967529296875</v>
      </c>
      <c r="AM8">
        <v>1938.967529296875</v>
      </c>
      <c r="AN8">
        <v>0</v>
      </c>
      <c r="AO8">
        <v>1935.556884765625</v>
      </c>
      <c r="AP8">
        <v>1935.556884765625</v>
      </c>
      <c r="AQ8">
        <v>0</v>
      </c>
      <c r="AR8">
        <v>1936.5634765625</v>
      </c>
      <c r="AS8">
        <v>1936.5634765625</v>
      </c>
      <c r="AT8">
        <v>0</v>
      </c>
      <c r="AU8">
        <v>1943.991088867188</v>
      </c>
      <c r="AV8">
        <v>1943.991088867188</v>
      </c>
      <c r="AW8">
        <v>0</v>
      </c>
      <c r="AY8">
        <v>6</v>
      </c>
      <c r="BA8">
        <f t="shared" si="0"/>
        <v>1.006591796875</v>
      </c>
      <c r="BB8">
        <f t="shared" si="1"/>
        <v>2.404052734375</v>
      </c>
      <c r="BC8">
        <f t="shared" si="2"/>
        <v>0.51403808593704525</v>
      </c>
      <c r="BD8">
        <f t="shared" si="3"/>
        <v>4.5095214843759095</v>
      </c>
      <c r="BE8">
        <f t="shared" si="4"/>
        <v>3.0008544921870453</v>
      </c>
      <c r="BF8">
        <f t="shared" si="5"/>
        <v>3.62451171875</v>
      </c>
      <c r="BH8">
        <f t="shared" si="6"/>
        <v>15.0595703125</v>
      </c>
      <c r="BI8">
        <f t="shared" si="9"/>
        <v>90.313842773437045</v>
      </c>
      <c r="BJ8">
        <f t="shared" si="7"/>
        <v>91.322021484374091</v>
      </c>
      <c r="BK8">
        <f t="shared" si="7"/>
        <v>93.825439453124091</v>
      </c>
      <c r="BL8">
        <f t="shared" si="7"/>
        <v>94.339477539062045</v>
      </c>
      <c r="BM8">
        <f t="shared" si="7"/>
        <v>98.84912109375</v>
      </c>
      <c r="BN8">
        <f t="shared" si="7"/>
        <v>101.84997558593705</v>
      </c>
      <c r="BO8">
        <f t="shared" si="7"/>
        <v>105.36950683593705</v>
      </c>
      <c r="BR8">
        <f t="shared" si="8"/>
        <v>100.456298828125</v>
      </c>
    </row>
    <row r="9" spans="1:70" x14ac:dyDescent="0.2">
      <c r="A9" t="s">
        <v>61</v>
      </c>
      <c r="B9" t="s">
        <v>242</v>
      </c>
      <c r="C9" t="s">
        <v>68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0.67088812589645386</v>
      </c>
      <c r="M9">
        <v>0.67088812589645386</v>
      </c>
      <c r="N9">
        <v>0</v>
      </c>
      <c r="O9">
        <v>1957.934326171875</v>
      </c>
      <c r="P9">
        <v>1957.934326171875</v>
      </c>
      <c r="Q9">
        <v>0</v>
      </c>
      <c r="S9">
        <v>1960.935302734375</v>
      </c>
      <c r="T9">
        <v>1960.935302734375</v>
      </c>
      <c r="U9">
        <v>0</v>
      </c>
      <c r="W9">
        <v>1953.4248046875</v>
      </c>
      <c r="X9">
        <v>1953.4248046875</v>
      </c>
      <c r="Y9">
        <v>0</v>
      </c>
      <c r="Z9">
        <v>1957.934326171875</v>
      </c>
      <c r="AA9">
        <v>1957.934326171875</v>
      </c>
      <c r="AB9">
        <v>0</v>
      </c>
      <c r="AC9">
        <v>1952.910766601562</v>
      </c>
      <c r="AD9">
        <v>1952.910766601562</v>
      </c>
      <c r="AE9">
        <v>0</v>
      </c>
      <c r="AF9">
        <v>1953.4248046875</v>
      </c>
      <c r="AG9">
        <v>1953.4248046875</v>
      </c>
      <c r="AH9">
        <v>0</v>
      </c>
      <c r="AI9">
        <v>1951.60107421875</v>
      </c>
      <c r="AJ9">
        <v>1951.60107421875</v>
      </c>
      <c r="AK9">
        <v>0</v>
      </c>
      <c r="AL9">
        <v>1952.910766601562</v>
      </c>
      <c r="AM9">
        <v>1952.910766601562</v>
      </c>
      <c r="AN9">
        <v>0</v>
      </c>
      <c r="AO9">
        <v>1950.616455078125</v>
      </c>
      <c r="AP9">
        <v>1950.616455078125</v>
      </c>
      <c r="AQ9">
        <v>0</v>
      </c>
      <c r="AR9">
        <v>1951.61767578125</v>
      </c>
      <c r="AS9">
        <v>1951.61767578125</v>
      </c>
      <c r="AT9">
        <v>0</v>
      </c>
      <c r="AU9">
        <v>1957.934326171875</v>
      </c>
      <c r="AV9">
        <v>1957.934326171875</v>
      </c>
      <c r="AW9">
        <v>0</v>
      </c>
      <c r="AY9">
        <v>7</v>
      </c>
      <c r="BA9">
        <f t="shared" si="0"/>
        <v>1.001220703125</v>
      </c>
      <c r="BB9">
        <f t="shared" si="1"/>
        <v>1.3096923828120453</v>
      </c>
      <c r="BC9">
        <f t="shared" si="2"/>
        <v>0.51403808593795475</v>
      </c>
      <c r="BD9">
        <f t="shared" si="3"/>
        <v>4.509521484375</v>
      </c>
      <c r="BE9">
        <f t="shared" si="4"/>
        <v>3.0009765625</v>
      </c>
      <c r="BF9">
        <f t="shared" si="5"/>
        <v>4.709716796875</v>
      </c>
      <c r="BH9">
        <f t="shared" si="6"/>
        <v>15.045166015625</v>
      </c>
      <c r="BI9">
        <f t="shared" si="9"/>
        <v>105.37341308593705</v>
      </c>
      <c r="BJ9">
        <f t="shared" si="7"/>
        <v>106.38000488281205</v>
      </c>
      <c r="BK9">
        <f t="shared" si="7"/>
        <v>108.78405761718705</v>
      </c>
      <c r="BL9">
        <f t="shared" si="7"/>
        <v>109.29809570312409</v>
      </c>
      <c r="BM9">
        <f t="shared" si="7"/>
        <v>113.8076171875</v>
      </c>
      <c r="BN9">
        <f t="shared" si="7"/>
        <v>116.80847167968705</v>
      </c>
      <c r="BO9">
        <f t="shared" si="7"/>
        <v>120.43298339843705</v>
      </c>
      <c r="BR9">
        <f t="shared" si="8"/>
        <v>115.41491699218705</v>
      </c>
    </row>
    <row r="10" spans="1:70" x14ac:dyDescent="0.2">
      <c r="A10" t="s">
        <v>61</v>
      </c>
      <c r="B10" t="s">
        <v>162</v>
      </c>
      <c r="C10" t="s">
        <v>154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0.59440368413925171</v>
      </c>
      <c r="M10">
        <v>0.59440368413925171</v>
      </c>
      <c r="N10">
        <v>0</v>
      </c>
      <c r="O10">
        <v>1973.1708984375</v>
      </c>
      <c r="P10">
        <v>1973.1708984375</v>
      </c>
      <c r="Q10">
        <v>0</v>
      </c>
      <c r="S10">
        <v>1976.171752929688</v>
      </c>
      <c r="T10">
        <v>1976.171752929688</v>
      </c>
      <c r="U10">
        <v>0</v>
      </c>
      <c r="W10">
        <v>1968.661254882812</v>
      </c>
      <c r="X10">
        <v>1968.661254882812</v>
      </c>
      <c r="Y10">
        <v>0</v>
      </c>
      <c r="Z10">
        <v>1973.1708984375</v>
      </c>
      <c r="AA10">
        <v>1973.1708984375</v>
      </c>
      <c r="AB10">
        <v>0</v>
      </c>
      <c r="AC10">
        <v>1968.147338867188</v>
      </c>
      <c r="AD10">
        <v>1968.147338867188</v>
      </c>
      <c r="AE10">
        <v>0</v>
      </c>
      <c r="AF10">
        <v>1968.661254882812</v>
      </c>
      <c r="AG10">
        <v>1968.661254882812</v>
      </c>
      <c r="AH10">
        <v>0</v>
      </c>
      <c r="AI10">
        <v>1966.638549804688</v>
      </c>
      <c r="AJ10">
        <v>1966.638549804688</v>
      </c>
      <c r="AK10">
        <v>0</v>
      </c>
      <c r="AL10">
        <v>1968.147338867188</v>
      </c>
      <c r="AM10">
        <v>1968.147338867188</v>
      </c>
      <c r="AN10">
        <v>0</v>
      </c>
      <c r="AO10">
        <v>1965.64501953125</v>
      </c>
      <c r="AP10">
        <v>1965.64501953125</v>
      </c>
      <c r="AQ10">
        <v>0</v>
      </c>
      <c r="AR10">
        <v>1966.655151367188</v>
      </c>
      <c r="AS10">
        <v>1966.655151367188</v>
      </c>
      <c r="AT10">
        <v>0</v>
      </c>
      <c r="AU10">
        <v>1973.1708984375</v>
      </c>
      <c r="AV10">
        <v>1973.1708984375</v>
      </c>
      <c r="AW10">
        <v>0</v>
      </c>
      <c r="AY10">
        <v>8</v>
      </c>
      <c r="BA10">
        <f t="shared" si="0"/>
        <v>1.0101318359379547</v>
      </c>
      <c r="BB10">
        <f t="shared" si="1"/>
        <v>1.5087890625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4.51123046875</v>
      </c>
      <c r="BH10">
        <f t="shared" si="6"/>
        <v>15.054565429687955</v>
      </c>
      <c r="BI10">
        <f t="shared" si="9"/>
        <v>120.41857910156205</v>
      </c>
      <c r="BJ10">
        <f t="shared" si="7"/>
        <v>121.41979980468705</v>
      </c>
      <c r="BK10">
        <f t="shared" si="7"/>
        <v>122.72949218749909</v>
      </c>
      <c r="BL10">
        <f t="shared" si="7"/>
        <v>123.24353027343705</v>
      </c>
      <c r="BM10">
        <f t="shared" si="7"/>
        <v>127.75305175781205</v>
      </c>
      <c r="BN10">
        <f t="shared" si="7"/>
        <v>130.75402832031205</v>
      </c>
      <c r="BO10">
        <f t="shared" si="7"/>
        <v>135.46374511718705</v>
      </c>
      <c r="BR10">
        <f t="shared" si="8"/>
        <v>129.3603515625</v>
      </c>
    </row>
    <row r="11" spans="1:70" x14ac:dyDescent="0.2">
      <c r="A11" t="s">
        <v>61</v>
      </c>
      <c r="B11" t="s">
        <v>223</v>
      </c>
      <c r="C11" t="s">
        <v>63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1.566534042358398</v>
      </c>
      <c r="M11">
        <v>1.566534042358398</v>
      </c>
      <c r="N11">
        <v>0</v>
      </c>
      <c r="O11">
        <v>1988.904663085938</v>
      </c>
      <c r="P11">
        <v>1988.904663085938</v>
      </c>
      <c r="Q11">
        <v>0</v>
      </c>
      <c r="S11">
        <v>1991.905639648438</v>
      </c>
      <c r="T11">
        <v>1991.905639648438</v>
      </c>
      <c r="U11">
        <v>0</v>
      </c>
      <c r="W11">
        <v>1984.395141601562</v>
      </c>
      <c r="X11">
        <v>1984.395141601562</v>
      </c>
      <c r="Y11">
        <v>0</v>
      </c>
      <c r="Z11">
        <v>1988.904663085938</v>
      </c>
      <c r="AA11">
        <v>1988.904663085938</v>
      </c>
      <c r="AB11">
        <v>0</v>
      </c>
      <c r="AC11">
        <v>1983.881225585938</v>
      </c>
      <c r="AD11">
        <v>1983.881225585938</v>
      </c>
      <c r="AE11">
        <v>0</v>
      </c>
      <c r="AF11">
        <v>1984.395141601562</v>
      </c>
      <c r="AG11">
        <v>1984.395141601562</v>
      </c>
      <c r="AH11">
        <v>0</v>
      </c>
      <c r="AI11">
        <v>1981.676147460938</v>
      </c>
      <c r="AJ11">
        <v>1981.676147460938</v>
      </c>
      <c r="AK11">
        <v>0</v>
      </c>
      <c r="AL11">
        <v>1983.881225585938</v>
      </c>
      <c r="AM11">
        <v>1983.881225585938</v>
      </c>
      <c r="AN11">
        <v>0</v>
      </c>
      <c r="AO11">
        <v>1980.682983398438</v>
      </c>
      <c r="AP11">
        <v>1980.682983398438</v>
      </c>
      <c r="AQ11">
        <v>0</v>
      </c>
      <c r="AR11">
        <v>1981.692626953125</v>
      </c>
      <c r="AS11">
        <v>1981.692626953125</v>
      </c>
      <c r="AT11">
        <v>0</v>
      </c>
      <c r="AU11">
        <v>1988.904663085938</v>
      </c>
      <c r="AV11">
        <v>1988.904663085938</v>
      </c>
      <c r="AW11">
        <v>0</v>
      </c>
      <c r="AY11">
        <v>9</v>
      </c>
      <c r="BA11">
        <f t="shared" si="0"/>
        <v>1.0096435546870453</v>
      </c>
      <c r="BB11">
        <f t="shared" si="1"/>
        <v>2.205078125</v>
      </c>
      <c r="BC11">
        <f t="shared" si="2"/>
        <v>0.51391601562409051</v>
      </c>
      <c r="BD11">
        <f t="shared" si="3"/>
        <v>4.5095214843759095</v>
      </c>
      <c r="BE11">
        <f t="shared" si="4"/>
        <v>3.0009765625</v>
      </c>
      <c r="BF11">
        <f t="shared" si="5"/>
        <v>3.82861328125</v>
      </c>
      <c r="BH11">
        <f t="shared" si="6"/>
        <v>15.067749023437045</v>
      </c>
      <c r="BI11">
        <f t="shared" si="9"/>
        <v>135.47314453125</v>
      </c>
      <c r="BJ11">
        <f t="shared" si="7"/>
        <v>136.48327636718795</v>
      </c>
      <c r="BK11">
        <f t="shared" si="7"/>
        <v>137.99206542968795</v>
      </c>
      <c r="BL11">
        <f t="shared" si="7"/>
        <v>138.50598144531205</v>
      </c>
      <c r="BM11">
        <f t="shared" si="7"/>
        <v>143.015625</v>
      </c>
      <c r="BN11">
        <f t="shared" si="7"/>
        <v>146.01647949218795</v>
      </c>
      <c r="BO11">
        <f t="shared" si="7"/>
        <v>150.52770996093795</v>
      </c>
      <c r="BR11">
        <f t="shared" si="8"/>
        <v>144.622802734375</v>
      </c>
    </row>
    <row r="12" spans="1:70" x14ac:dyDescent="0.2">
      <c r="A12" t="s">
        <v>66</v>
      </c>
      <c r="B12" t="s">
        <v>227</v>
      </c>
      <c r="C12" t="s">
        <v>150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0.79777401685714722</v>
      </c>
      <c r="M12">
        <v>0.79777401685714722</v>
      </c>
      <c r="N12">
        <v>0</v>
      </c>
      <c r="O12">
        <v>2003.262451171875</v>
      </c>
      <c r="P12">
        <v>2003.262451171875</v>
      </c>
      <c r="Q12">
        <v>0</v>
      </c>
      <c r="S12">
        <v>2006.263305664062</v>
      </c>
      <c r="T12">
        <v>2006.263305664062</v>
      </c>
      <c r="U12">
        <v>0</v>
      </c>
      <c r="W12">
        <v>1998.752807617188</v>
      </c>
      <c r="X12">
        <v>1998.752807617188</v>
      </c>
      <c r="Y12">
        <v>0</v>
      </c>
      <c r="Z12">
        <v>2003.262451171875</v>
      </c>
      <c r="AA12">
        <v>2003.262451171875</v>
      </c>
      <c r="AB12">
        <v>0</v>
      </c>
      <c r="AC12">
        <v>1998.238891601562</v>
      </c>
      <c r="AD12">
        <v>1998.238891601562</v>
      </c>
      <c r="AE12">
        <v>0</v>
      </c>
      <c r="AF12">
        <v>1998.752807617188</v>
      </c>
      <c r="AG12">
        <v>1998.752807617188</v>
      </c>
      <c r="AH12">
        <v>0</v>
      </c>
      <c r="AI12">
        <v>1996.730224609375</v>
      </c>
      <c r="AJ12">
        <v>1996.730224609375</v>
      </c>
      <c r="AK12">
        <v>0</v>
      </c>
      <c r="AL12">
        <v>1998.238891601562</v>
      </c>
      <c r="AM12">
        <v>1998.238891601562</v>
      </c>
      <c r="AN12">
        <v>0</v>
      </c>
      <c r="AO12">
        <v>1995.734252929688</v>
      </c>
      <c r="AP12">
        <v>1995.734252929688</v>
      </c>
      <c r="AQ12">
        <v>0</v>
      </c>
      <c r="AR12">
        <v>1996.746704101562</v>
      </c>
      <c r="AS12">
        <v>1996.746704101562</v>
      </c>
      <c r="AT12">
        <v>0</v>
      </c>
      <c r="AU12">
        <v>2003.262451171875</v>
      </c>
      <c r="AV12">
        <v>2003.262451171875</v>
      </c>
      <c r="AW12">
        <v>0</v>
      </c>
      <c r="AY12">
        <v>10</v>
      </c>
      <c r="BA12">
        <f t="shared" si="0"/>
        <v>1.0124511718740905</v>
      </c>
      <c r="BB12">
        <f t="shared" si="1"/>
        <v>1.5086669921870453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4.5202636718759095</v>
      </c>
      <c r="BH12">
        <f t="shared" si="6"/>
        <v>15.065795898437045</v>
      </c>
      <c r="BI12">
        <f t="shared" si="9"/>
        <v>150.54089355468705</v>
      </c>
      <c r="BJ12">
        <f t="shared" si="7"/>
        <v>151.55053710937409</v>
      </c>
      <c r="BK12">
        <f t="shared" si="7"/>
        <v>153.75561523437409</v>
      </c>
      <c r="BL12">
        <f t="shared" si="7"/>
        <v>154.26953124999818</v>
      </c>
      <c r="BM12">
        <f t="shared" si="7"/>
        <v>158.77905273437409</v>
      </c>
      <c r="BN12">
        <f t="shared" si="7"/>
        <v>161.78002929687409</v>
      </c>
      <c r="BO12">
        <f t="shared" si="7"/>
        <v>165.60864257812409</v>
      </c>
      <c r="BR12">
        <f t="shared" si="8"/>
        <v>160.38635253906114</v>
      </c>
    </row>
    <row r="13" spans="1:70" x14ac:dyDescent="0.2">
      <c r="A13" t="s">
        <v>61</v>
      </c>
      <c r="B13" t="s">
        <v>222</v>
      </c>
      <c r="C13" t="s">
        <v>63</v>
      </c>
      <c r="D13">
        <v>150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1.051679253578186</v>
      </c>
      <c r="M13">
        <v>1.051679253578186</v>
      </c>
      <c r="N13">
        <v>0</v>
      </c>
      <c r="O13">
        <v>2018.001586914062</v>
      </c>
      <c r="P13">
        <v>2018.001586914062</v>
      </c>
      <c r="Q13">
        <v>0</v>
      </c>
      <c r="S13">
        <v>2021.00244140625</v>
      </c>
      <c r="T13">
        <v>2021.00244140625</v>
      </c>
      <c r="U13">
        <v>0</v>
      </c>
      <c r="W13">
        <v>2013.491943359375</v>
      </c>
      <c r="X13">
        <v>2013.491943359375</v>
      </c>
      <c r="Y13">
        <v>0</v>
      </c>
      <c r="Z13">
        <v>2018.001586914062</v>
      </c>
      <c r="AA13">
        <v>2018.001586914062</v>
      </c>
      <c r="AB13">
        <v>0</v>
      </c>
      <c r="AC13">
        <v>2012.97802734375</v>
      </c>
      <c r="AD13">
        <v>2012.97802734375</v>
      </c>
      <c r="AE13">
        <v>0</v>
      </c>
      <c r="AF13">
        <v>2013.491943359375</v>
      </c>
      <c r="AG13">
        <v>2013.491943359375</v>
      </c>
      <c r="AH13">
        <v>0</v>
      </c>
      <c r="AI13">
        <v>2011.7666015625</v>
      </c>
      <c r="AJ13">
        <v>2011.7666015625</v>
      </c>
      <c r="AK13">
        <v>0</v>
      </c>
      <c r="AL13">
        <v>2012.97802734375</v>
      </c>
      <c r="AM13">
        <v>2012.97802734375</v>
      </c>
      <c r="AN13">
        <v>0</v>
      </c>
      <c r="AO13">
        <v>2010.783569335938</v>
      </c>
      <c r="AP13">
        <v>2010.783569335938</v>
      </c>
      <c r="AQ13">
        <v>0</v>
      </c>
      <c r="AR13">
        <v>2011.784301757812</v>
      </c>
      <c r="AS13">
        <v>2011.784301757812</v>
      </c>
      <c r="AT13">
        <v>0</v>
      </c>
      <c r="AU13">
        <v>2018.001586914062</v>
      </c>
      <c r="AV13">
        <v>2018.001586914062</v>
      </c>
      <c r="AW13">
        <v>0</v>
      </c>
      <c r="AY13">
        <v>11</v>
      </c>
      <c r="BA13">
        <f t="shared" si="0"/>
        <v>1.0007324218740905</v>
      </c>
      <c r="BB13">
        <f t="shared" si="1"/>
        <v>1.21142578125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4.8223876953120453</v>
      </c>
      <c r="BH13">
        <f t="shared" si="6"/>
        <v>15.058959960936136</v>
      </c>
      <c r="BI13">
        <f t="shared" si="9"/>
        <v>165.60668945312409</v>
      </c>
      <c r="BJ13">
        <f t="shared" si="7"/>
        <v>166.61914062499818</v>
      </c>
      <c r="BK13">
        <f t="shared" si="7"/>
        <v>168.12780761718523</v>
      </c>
      <c r="BL13">
        <f t="shared" si="7"/>
        <v>168.64172363281114</v>
      </c>
      <c r="BM13">
        <f t="shared" si="7"/>
        <v>173.15136718749818</v>
      </c>
      <c r="BN13">
        <f t="shared" si="7"/>
        <v>176.15222167968523</v>
      </c>
      <c r="BO13">
        <f t="shared" si="7"/>
        <v>180.67248535156114</v>
      </c>
      <c r="BR13">
        <f t="shared" si="8"/>
        <v>174.75854492187409</v>
      </c>
    </row>
    <row r="14" spans="1:70" x14ac:dyDescent="0.2">
      <c r="A14" t="s">
        <v>66</v>
      </c>
      <c r="B14" t="s">
        <v>232</v>
      </c>
      <c r="C14" t="s">
        <v>68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0.96937751770019531</v>
      </c>
      <c r="M14">
        <v>0.96937751770019531</v>
      </c>
      <c r="N14">
        <v>0</v>
      </c>
      <c r="O14">
        <v>2034.348876953125</v>
      </c>
      <c r="P14">
        <v>2034.348876953125</v>
      </c>
      <c r="Q14">
        <v>0</v>
      </c>
      <c r="S14">
        <v>2037.349731445312</v>
      </c>
      <c r="T14">
        <v>2037.349731445312</v>
      </c>
      <c r="U14">
        <v>0</v>
      </c>
      <c r="W14">
        <v>2029.839233398438</v>
      </c>
      <c r="X14">
        <v>2029.839233398438</v>
      </c>
      <c r="Y14">
        <v>0</v>
      </c>
      <c r="Z14">
        <v>2034.348876953125</v>
      </c>
      <c r="AA14">
        <v>2034.348876953125</v>
      </c>
      <c r="AB14">
        <v>0</v>
      </c>
      <c r="AC14">
        <v>2029.325317382812</v>
      </c>
      <c r="AD14">
        <v>2029.325317382812</v>
      </c>
      <c r="AE14">
        <v>0</v>
      </c>
      <c r="AF14">
        <v>2029.839233398438</v>
      </c>
      <c r="AG14">
        <v>2029.839233398438</v>
      </c>
      <c r="AH14">
        <v>0</v>
      </c>
      <c r="AI14">
        <v>2026.82177734375</v>
      </c>
      <c r="AJ14">
        <v>2026.82177734375</v>
      </c>
      <c r="AK14">
        <v>0</v>
      </c>
      <c r="AL14">
        <v>2029.325317382812</v>
      </c>
      <c r="AM14">
        <v>2029.325317382812</v>
      </c>
      <c r="AN14">
        <v>0</v>
      </c>
      <c r="AO14">
        <v>2025.824829101562</v>
      </c>
      <c r="AP14">
        <v>2025.824829101562</v>
      </c>
      <c r="AQ14">
        <v>0</v>
      </c>
      <c r="AR14">
        <v>2026.83837890625</v>
      </c>
      <c r="AS14">
        <v>2026.83837890625</v>
      </c>
      <c r="AT14">
        <v>0</v>
      </c>
      <c r="AU14">
        <v>2034.348876953125</v>
      </c>
      <c r="AV14">
        <v>2034.348876953125</v>
      </c>
      <c r="AW14">
        <v>0</v>
      </c>
      <c r="AY14">
        <v>12</v>
      </c>
      <c r="BA14">
        <f t="shared" si="0"/>
        <v>1.0135498046879547</v>
      </c>
      <c r="BB14">
        <f t="shared" si="1"/>
        <v>2.5035400390620453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3.51953125</v>
      </c>
      <c r="BH14">
        <f t="shared" si="6"/>
        <v>15.06103515625</v>
      </c>
      <c r="BI14">
        <f t="shared" si="9"/>
        <v>180.66564941406023</v>
      </c>
      <c r="BJ14">
        <f t="shared" si="7"/>
        <v>181.66638183593432</v>
      </c>
      <c r="BK14">
        <f t="shared" si="7"/>
        <v>182.87780761718432</v>
      </c>
      <c r="BL14">
        <f t="shared" si="7"/>
        <v>183.39172363280932</v>
      </c>
      <c r="BM14">
        <f t="shared" si="7"/>
        <v>187.90136718749636</v>
      </c>
      <c r="BN14">
        <f t="shared" si="7"/>
        <v>190.90222167968432</v>
      </c>
      <c r="BO14">
        <f t="shared" si="7"/>
        <v>195.72460937499636</v>
      </c>
      <c r="BR14">
        <f t="shared" si="8"/>
        <v>189.50854492187227</v>
      </c>
    </row>
    <row r="15" spans="1:70" x14ac:dyDescent="0.2">
      <c r="A15" t="s">
        <v>66</v>
      </c>
      <c r="B15" t="s">
        <v>228</v>
      </c>
      <c r="C15" t="s">
        <v>171</v>
      </c>
      <c r="D15">
        <v>-150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0.85668468475341797</v>
      </c>
      <c r="M15">
        <v>0.85668468475341797</v>
      </c>
      <c r="N15">
        <v>0</v>
      </c>
      <c r="O15">
        <v>2048.905517578125</v>
      </c>
      <c r="P15">
        <v>2048.905517578125</v>
      </c>
      <c r="Q15">
        <v>0</v>
      </c>
      <c r="S15">
        <v>2051.906494140625</v>
      </c>
      <c r="T15">
        <v>2051.906494140625</v>
      </c>
      <c r="U15">
        <v>0</v>
      </c>
      <c r="W15">
        <v>2044.39599609375</v>
      </c>
      <c r="X15">
        <v>2044.39599609375</v>
      </c>
      <c r="Y15">
        <v>0</v>
      </c>
      <c r="Z15">
        <v>2048.905517578125</v>
      </c>
      <c r="AA15">
        <v>2048.905517578125</v>
      </c>
      <c r="AB15">
        <v>0</v>
      </c>
      <c r="AC15">
        <v>2043.881958007812</v>
      </c>
      <c r="AD15">
        <v>2043.881958007812</v>
      </c>
      <c r="AE15">
        <v>0</v>
      </c>
      <c r="AF15">
        <v>2044.39599609375</v>
      </c>
      <c r="AG15">
        <v>2044.39599609375</v>
      </c>
      <c r="AH15">
        <v>0</v>
      </c>
      <c r="AI15">
        <v>2041.875854492188</v>
      </c>
      <c r="AJ15">
        <v>2041.875854492188</v>
      </c>
      <c r="AK15">
        <v>0</v>
      </c>
      <c r="AL15">
        <v>2043.881958007812</v>
      </c>
      <c r="AM15">
        <v>2043.881958007812</v>
      </c>
      <c r="AN15">
        <v>0</v>
      </c>
      <c r="AO15">
        <v>2040.869262695312</v>
      </c>
      <c r="AP15">
        <v>2040.869262695312</v>
      </c>
      <c r="AQ15">
        <v>0</v>
      </c>
      <c r="AR15">
        <v>2041.875854492188</v>
      </c>
      <c r="AS15">
        <v>2041.875854492188</v>
      </c>
      <c r="AT15">
        <v>0</v>
      </c>
      <c r="AU15">
        <v>2048.905517578125</v>
      </c>
      <c r="AV15">
        <v>2048.905517578125</v>
      </c>
      <c r="AW15">
        <v>0</v>
      </c>
      <c r="AY15">
        <v>13</v>
      </c>
      <c r="BA15">
        <f t="shared" si="0"/>
        <v>1.0065917968759095</v>
      </c>
      <c r="BB15">
        <f t="shared" si="1"/>
        <v>2.0061035156240905</v>
      </c>
      <c r="BC15">
        <f t="shared" si="2"/>
        <v>0.51403808593795475</v>
      </c>
      <c r="BD15">
        <f t="shared" si="3"/>
        <v>4.509521484375</v>
      </c>
      <c r="BE15">
        <f t="shared" si="4"/>
        <v>3.0009765625</v>
      </c>
      <c r="BF15">
        <f t="shared" si="5"/>
        <v>4.0185546875</v>
      </c>
      <c r="BH15">
        <f t="shared" si="6"/>
        <v>15.055786132812955</v>
      </c>
      <c r="BI15">
        <f t="shared" si="9"/>
        <v>195.72668457031023</v>
      </c>
      <c r="BJ15">
        <f t="shared" si="7"/>
        <v>196.74023437499818</v>
      </c>
      <c r="BK15">
        <f t="shared" si="7"/>
        <v>199.24377441406023</v>
      </c>
      <c r="BL15">
        <f t="shared" si="7"/>
        <v>199.75769042968614</v>
      </c>
      <c r="BM15">
        <f t="shared" si="7"/>
        <v>204.26733398437318</v>
      </c>
      <c r="BN15">
        <f t="shared" si="7"/>
        <v>207.26818847656023</v>
      </c>
      <c r="BO15">
        <f t="shared" si="7"/>
        <v>210.78771972656023</v>
      </c>
      <c r="BR15">
        <f t="shared" si="8"/>
        <v>205.87451171874909</v>
      </c>
    </row>
    <row r="16" spans="1:70" x14ac:dyDescent="0.2">
      <c r="A16" t="s">
        <v>66</v>
      </c>
      <c r="B16" t="s">
        <v>231</v>
      </c>
      <c r="C16" t="s">
        <v>75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0.7181771993637085</v>
      </c>
      <c r="M16">
        <v>0.7181771993637085</v>
      </c>
      <c r="N16">
        <v>0</v>
      </c>
      <c r="O16">
        <v>2064.45703125</v>
      </c>
      <c r="P16">
        <v>2064.45703125</v>
      </c>
      <c r="Q16">
        <v>0</v>
      </c>
      <c r="S16">
        <v>2067.4580078125</v>
      </c>
      <c r="T16">
        <v>2067.4580078125</v>
      </c>
      <c r="U16">
        <v>0</v>
      </c>
      <c r="W16">
        <v>2059.947509765625</v>
      </c>
      <c r="X16">
        <v>2059.947509765625</v>
      </c>
      <c r="Y16">
        <v>0</v>
      </c>
      <c r="Z16">
        <v>2064.45703125</v>
      </c>
      <c r="AA16">
        <v>2064.45703125</v>
      </c>
      <c r="AB16">
        <v>0</v>
      </c>
      <c r="AC16">
        <v>2059.43359375</v>
      </c>
      <c r="AD16">
        <v>2059.43359375</v>
      </c>
      <c r="AE16">
        <v>0</v>
      </c>
      <c r="AF16">
        <v>2059.947509765625</v>
      </c>
      <c r="AG16">
        <v>2059.947509765625</v>
      </c>
      <c r="AH16">
        <v>0</v>
      </c>
      <c r="AI16">
        <v>2056.929931640625</v>
      </c>
      <c r="AJ16">
        <v>2056.929931640625</v>
      </c>
      <c r="AK16">
        <v>0</v>
      </c>
      <c r="AL16">
        <v>2059.43359375</v>
      </c>
      <c r="AM16">
        <v>2059.43359375</v>
      </c>
      <c r="AN16">
        <v>0</v>
      </c>
      <c r="AO16">
        <v>2055.925048828125</v>
      </c>
      <c r="AP16">
        <v>2055.925048828125</v>
      </c>
      <c r="AQ16">
        <v>0</v>
      </c>
      <c r="AR16">
        <v>2056.929931640625</v>
      </c>
      <c r="AS16">
        <v>2056.929931640625</v>
      </c>
      <c r="AT16">
        <v>0</v>
      </c>
      <c r="AU16">
        <v>2064.45703125</v>
      </c>
      <c r="AV16">
        <v>2064.45703125</v>
      </c>
      <c r="AW16">
        <v>0</v>
      </c>
      <c r="AY16">
        <v>14</v>
      </c>
      <c r="BA16">
        <f t="shared" si="0"/>
        <v>1.0048828125</v>
      </c>
      <c r="BB16">
        <f t="shared" si="1"/>
        <v>2.503662109375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3.518798828125</v>
      </c>
      <c r="BH16">
        <f t="shared" si="6"/>
        <v>15.0517578125</v>
      </c>
      <c r="BI16">
        <f t="shared" si="9"/>
        <v>210.78247070312318</v>
      </c>
      <c r="BJ16">
        <f t="shared" si="7"/>
        <v>211.78906249999909</v>
      </c>
      <c r="BK16">
        <f t="shared" si="7"/>
        <v>213.79516601562318</v>
      </c>
      <c r="BL16">
        <f t="shared" si="7"/>
        <v>214.30920410156114</v>
      </c>
      <c r="BM16">
        <f t="shared" si="7"/>
        <v>218.81872558593614</v>
      </c>
      <c r="BN16">
        <f t="shared" si="7"/>
        <v>221.81970214843614</v>
      </c>
      <c r="BO16">
        <f t="shared" si="7"/>
        <v>225.83825683593614</v>
      </c>
      <c r="BR16">
        <f t="shared" si="8"/>
        <v>220.42602539062409</v>
      </c>
    </row>
    <row r="17" spans="1:70" x14ac:dyDescent="0.2">
      <c r="A17" t="s">
        <v>66</v>
      </c>
      <c r="B17" t="s">
        <v>226</v>
      </c>
      <c r="C17" t="s">
        <v>63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0.6603202223777771</v>
      </c>
      <c r="M17">
        <v>0.6603202223777771</v>
      </c>
      <c r="N17">
        <v>0</v>
      </c>
      <c r="O17">
        <v>2078.615966796875</v>
      </c>
      <c r="P17">
        <v>2078.615966796875</v>
      </c>
      <c r="Q17">
        <v>0</v>
      </c>
      <c r="S17">
        <v>2081.61669921875</v>
      </c>
      <c r="T17">
        <v>2081.61669921875</v>
      </c>
      <c r="U17">
        <v>0</v>
      </c>
      <c r="W17">
        <v>2074.106201171875</v>
      </c>
      <c r="X17">
        <v>2074.106201171875</v>
      </c>
      <c r="Y17">
        <v>0</v>
      </c>
      <c r="Z17">
        <v>2078.615966796875</v>
      </c>
      <c r="AA17">
        <v>2078.615966796875</v>
      </c>
      <c r="AB17">
        <v>0</v>
      </c>
      <c r="AC17">
        <v>2073.59228515625</v>
      </c>
      <c r="AD17">
        <v>2073.59228515625</v>
      </c>
      <c r="AE17">
        <v>0</v>
      </c>
      <c r="AF17">
        <v>2074.106201171875</v>
      </c>
      <c r="AG17">
        <v>2074.106201171875</v>
      </c>
      <c r="AH17">
        <v>0</v>
      </c>
      <c r="AI17">
        <v>2071.984130859375</v>
      </c>
      <c r="AJ17">
        <v>2071.984130859375</v>
      </c>
      <c r="AK17">
        <v>0</v>
      </c>
      <c r="AL17">
        <v>2073.59228515625</v>
      </c>
      <c r="AM17">
        <v>2073.59228515625</v>
      </c>
      <c r="AN17">
        <v>0</v>
      </c>
      <c r="AO17">
        <v>2070.976806640625</v>
      </c>
      <c r="AP17">
        <v>2070.976806640625</v>
      </c>
      <c r="AQ17">
        <v>0</v>
      </c>
      <c r="AR17">
        <v>2071.984130859375</v>
      </c>
      <c r="AS17">
        <v>2071.984130859375</v>
      </c>
      <c r="AT17">
        <v>0</v>
      </c>
      <c r="AU17">
        <v>2078.615966796875</v>
      </c>
      <c r="AV17">
        <v>2078.615966796875</v>
      </c>
      <c r="AW17">
        <v>0</v>
      </c>
      <c r="AY17">
        <v>15</v>
      </c>
      <c r="BA17">
        <f t="shared" si="0"/>
        <v>1.00732421875</v>
      </c>
      <c r="BB17">
        <f t="shared" si="1"/>
        <v>1.608154296875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4.419677734375</v>
      </c>
      <c r="BH17">
        <f t="shared" si="6"/>
        <v>15.0595703125</v>
      </c>
      <c r="BI17">
        <f t="shared" si="9"/>
        <v>225.83422851562318</v>
      </c>
      <c r="BJ17">
        <f t="shared" si="7"/>
        <v>226.83911132812318</v>
      </c>
      <c r="BK17">
        <f t="shared" si="7"/>
        <v>229.34277343749818</v>
      </c>
      <c r="BL17">
        <f t="shared" si="7"/>
        <v>229.85668945312318</v>
      </c>
      <c r="BM17">
        <f t="shared" si="7"/>
        <v>234.36621093749818</v>
      </c>
      <c r="BN17">
        <f t="shared" si="7"/>
        <v>237.36718749999818</v>
      </c>
      <c r="BO17">
        <f t="shared" si="7"/>
        <v>240.88598632812318</v>
      </c>
      <c r="BR17">
        <f t="shared" si="8"/>
        <v>235.97351074218614</v>
      </c>
    </row>
    <row r="18" spans="1:70" x14ac:dyDescent="0.2">
      <c r="A18" t="s">
        <v>61</v>
      </c>
      <c r="B18" t="s">
        <v>71</v>
      </c>
      <c r="C18" t="s">
        <v>150</v>
      </c>
      <c r="D18">
        <v>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0.85431742668151855</v>
      </c>
      <c r="M18">
        <v>0.85431742668151855</v>
      </c>
      <c r="N18">
        <v>0</v>
      </c>
      <c r="O18">
        <v>2093.7529296875</v>
      </c>
      <c r="P18">
        <v>2093.7529296875</v>
      </c>
      <c r="Q18">
        <v>0</v>
      </c>
      <c r="S18">
        <v>2096.753662109375</v>
      </c>
      <c r="T18">
        <v>2096.753662109375</v>
      </c>
      <c r="U18">
        <v>0</v>
      </c>
      <c r="W18">
        <v>2089.243408203125</v>
      </c>
      <c r="X18">
        <v>2089.243408203125</v>
      </c>
      <c r="Y18">
        <v>0</v>
      </c>
      <c r="Z18">
        <v>2093.7529296875</v>
      </c>
      <c r="AA18">
        <v>2093.7529296875</v>
      </c>
      <c r="AB18">
        <v>0</v>
      </c>
      <c r="AC18">
        <v>2088.729248046875</v>
      </c>
      <c r="AD18">
        <v>2088.729248046875</v>
      </c>
      <c r="AE18">
        <v>0</v>
      </c>
      <c r="AF18">
        <v>2089.243408203125</v>
      </c>
      <c r="AG18">
        <v>2089.243408203125</v>
      </c>
      <c r="AH18">
        <v>0</v>
      </c>
      <c r="AI18">
        <v>2087.021728515625</v>
      </c>
      <c r="AJ18">
        <v>2087.021728515625</v>
      </c>
      <c r="AK18">
        <v>0</v>
      </c>
      <c r="AL18">
        <v>2088.729248046875</v>
      </c>
      <c r="AM18">
        <v>2088.729248046875</v>
      </c>
      <c r="AN18">
        <v>0</v>
      </c>
      <c r="AO18">
        <v>2086.036376953125</v>
      </c>
      <c r="AP18">
        <v>2086.036376953125</v>
      </c>
      <c r="AQ18">
        <v>0</v>
      </c>
      <c r="AR18">
        <v>2087.038330078125</v>
      </c>
      <c r="AS18">
        <v>2087.038330078125</v>
      </c>
      <c r="AT18">
        <v>0</v>
      </c>
      <c r="AU18">
        <v>2093.7529296875</v>
      </c>
      <c r="AV18">
        <v>2093.7529296875</v>
      </c>
      <c r="AW18">
        <v>0</v>
      </c>
      <c r="AY18">
        <v>16</v>
      </c>
      <c r="BA18">
        <f t="shared" si="0"/>
        <v>1.001953125</v>
      </c>
      <c r="BB18">
        <f t="shared" si="1"/>
        <v>1.70751953125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4.3125</v>
      </c>
      <c r="BH18">
        <f t="shared" si="6"/>
        <v>15.04638671875</v>
      </c>
      <c r="BI18">
        <f t="shared" si="9"/>
        <v>240.89379882812318</v>
      </c>
      <c r="BJ18">
        <f t="shared" si="7"/>
        <v>241.90112304687318</v>
      </c>
      <c r="BK18">
        <f t="shared" si="7"/>
        <v>243.50927734374818</v>
      </c>
      <c r="BL18">
        <f t="shared" si="7"/>
        <v>244.02319335937318</v>
      </c>
      <c r="BM18">
        <f t="shared" si="7"/>
        <v>248.53295898437318</v>
      </c>
      <c r="BN18">
        <f t="shared" si="7"/>
        <v>251.53369140624818</v>
      </c>
      <c r="BO18">
        <f t="shared" si="7"/>
        <v>255.95336914062318</v>
      </c>
      <c r="BR18">
        <f t="shared" si="8"/>
        <v>250.14001464843614</v>
      </c>
    </row>
    <row r="19" spans="1:70" x14ac:dyDescent="0.2">
      <c r="A19" t="s">
        <v>61</v>
      </c>
      <c r="B19" t="s">
        <v>158</v>
      </c>
      <c r="C19" t="s">
        <v>159</v>
      </c>
      <c r="D19">
        <v>60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0.95427078008651733</v>
      </c>
      <c r="M19">
        <v>0.95427078008651733</v>
      </c>
      <c r="N19">
        <v>0</v>
      </c>
      <c r="O19">
        <v>2108.491943359375</v>
      </c>
      <c r="P19">
        <v>2108.491943359375</v>
      </c>
      <c r="Q19">
        <v>0</v>
      </c>
      <c r="S19">
        <v>2111.492919921875</v>
      </c>
      <c r="T19">
        <v>2111.492919921875</v>
      </c>
      <c r="U19">
        <v>0</v>
      </c>
      <c r="W19">
        <v>2103.982421875</v>
      </c>
      <c r="X19">
        <v>2103.982421875</v>
      </c>
      <c r="Y19">
        <v>0</v>
      </c>
      <c r="Z19">
        <v>2108.491943359375</v>
      </c>
      <c r="AA19">
        <v>2108.491943359375</v>
      </c>
      <c r="AB19">
        <v>0</v>
      </c>
      <c r="AC19">
        <v>2103.468505859375</v>
      </c>
      <c r="AD19">
        <v>2103.468505859375</v>
      </c>
      <c r="AE19">
        <v>0</v>
      </c>
      <c r="AF19">
        <v>2103.982421875</v>
      </c>
      <c r="AG19">
        <v>2103.982421875</v>
      </c>
      <c r="AH19">
        <v>0</v>
      </c>
      <c r="AI19">
        <v>2102.05908203125</v>
      </c>
      <c r="AJ19">
        <v>2102.05908203125</v>
      </c>
      <c r="AK19">
        <v>0</v>
      </c>
      <c r="AL19">
        <v>2103.468505859375</v>
      </c>
      <c r="AM19">
        <v>2103.468505859375</v>
      </c>
      <c r="AN19">
        <v>0</v>
      </c>
      <c r="AO19">
        <v>2101.066162109375</v>
      </c>
      <c r="AP19">
        <v>2101.066162109375</v>
      </c>
      <c r="AQ19">
        <v>0</v>
      </c>
      <c r="AR19">
        <v>2102.07568359375</v>
      </c>
      <c r="AS19">
        <v>2102.07568359375</v>
      </c>
      <c r="AT19">
        <v>0</v>
      </c>
      <c r="AU19">
        <v>2108.491943359375</v>
      </c>
      <c r="AV19">
        <v>2108.491943359375</v>
      </c>
      <c r="AW19">
        <v>0</v>
      </c>
      <c r="AY19">
        <v>17</v>
      </c>
      <c r="BA19">
        <f t="shared" si="0"/>
        <v>1.009521484375</v>
      </c>
      <c r="BB19">
        <f t="shared" si="1"/>
        <v>1.409423828125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4.61181640625</v>
      </c>
      <c r="BH19">
        <f t="shared" si="6"/>
        <v>15.05517578125</v>
      </c>
      <c r="BI19">
        <f t="shared" si="9"/>
        <v>255.94018554687318</v>
      </c>
      <c r="BJ19">
        <f t="shared" ref="BJ19:BO31" si="10">BI19+BA18</f>
        <v>256.94213867187318</v>
      </c>
      <c r="BK19">
        <f t="shared" si="10"/>
        <v>258.64965820312318</v>
      </c>
      <c r="BL19">
        <f t="shared" si="10"/>
        <v>259.16381835937318</v>
      </c>
      <c r="BM19">
        <f t="shared" si="10"/>
        <v>263.67333984374818</v>
      </c>
      <c r="BN19">
        <f t="shared" si="10"/>
        <v>266.67407226562318</v>
      </c>
      <c r="BO19">
        <f t="shared" si="10"/>
        <v>270.98657226562318</v>
      </c>
      <c r="BR19">
        <f t="shared" si="8"/>
        <v>265.28063964843614</v>
      </c>
    </row>
    <row r="20" spans="1:70" x14ac:dyDescent="0.2">
      <c r="A20" t="s">
        <v>61</v>
      </c>
      <c r="B20" t="s">
        <v>224</v>
      </c>
      <c r="C20" t="s">
        <v>75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0.71516048908233643</v>
      </c>
      <c r="M20">
        <v>0.71516048908233643</v>
      </c>
      <c r="N20">
        <v>0</v>
      </c>
      <c r="O20">
        <v>2123.43017578125</v>
      </c>
      <c r="P20">
        <v>2123.43017578125</v>
      </c>
      <c r="Q20">
        <v>0</v>
      </c>
      <c r="S20">
        <v>2126.430908203125</v>
      </c>
      <c r="T20">
        <v>2126.430908203125</v>
      </c>
      <c r="U20">
        <v>0</v>
      </c>
      <c r="W20">
        <v>2118.92041015625</v>
      </c>
      <c r="X20">
        <v>2118.92041015625</v>
      </c>
      <c r="Y20">
        <v>0</v>
      </c>
      <c r="Z20">
        <v>2123.43017578125</v>
      </c>
      <c r="AA20">
        <v>2123.43017578125</v>
      </c>
      <c r="AB20">
        <v>0</v>
      </c>
      <c r="AC20">
        <v>2118.406494140625</v>
      </c>
      <c r="AD20">
        <v>2118.406494140625</v>
      </c>
      <c r="AE20">
        <v>0</v>
      </c>
      <c r="AF20">
        <v>2118.92041015625</v>
      </c>
      <c r="AG20">
        <v>2118.92041015625</v>
      </c>
      <c r="AH20">
        <v>0</v>
      </c>
      <c r="AI20">
        <v>2117.0966796875</v>
      </c>
      <c r="AJ20">
        <v>2117.0966796875</v>
      </c>
      <c r="AK20">
        <v>0</v>
      </c>
      <c r="AL20">
        <v>2118.406494140625</v>
      </c>
      <c r="AM20">
        <v>2118.406494140625</v>
      </c>
      <c r="AN20">
        <v>0</v>
      </c>
      <c r="AO20">
        <v>2116.104736328125</v>
      </c>
      <c r="AP20">
        <v>2116.104736328125</v>
      </c>
      <c r="AQ20">
        <v>0</v>
      </c>
      <c r="AR20">
        <v>2117.11328125</v>
      </c>
      <c r="AS20">
        <v>2117.11328125</v>
      </c>
      <c r="AT20">
        <v>0</v>
      </c>
      <c r="AU20">
        <v>2123.43017578125</v>
      </c>
      <c r="AV20">
        <v>2123.43017578125</v>
      </c>
      <c r="AW20">
        <v>0</v>
      </c>
      <c r="AY20">
        <v>18</v>
      </c>
      <c r="BA20">
        <f t="shared" si="0"/>
        <v>1.008544921875</v>
      </c>
      <c r="BB20">
        <f t="shared" si="1"/>
        <v>1.309814453125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4.7099609375</v>
      </c>
      <c r="BH20">
        <f t="shared" si="6"/>
        <v>15.052734375</v>
      </c>
      <c r="BI20">
        <f t="shared" si="9"/>
        <v>270.99536132812318</v>
      </c>
      <c r="BJ20">
        <f t="shared" si="10"/>
        <v>272.00488281249818</v>
      </c>
      <c r="BK20">
        <f t="shared" si="10"/>
        <v>273.41430664062318</v>
      </c>
      <c r="BL20">
        <f t="shared" si="10"/>
        <v>273.92822265624818</v>
      </c>
      <c r="BM20">
        <f t="shared" si="10"/>
        <v>278.43774414062318</v>
      </c>
      <c r="BN20">
        <f t="shared" si="10"/>
        <v>281.43872070312318</v>
      </c>
      <c r="BO20">
        <f t="shared" si="10"/>
        <v>286.05053710937318</v>
      </c>
      <c r="BR20">
        <f t="shared" si="8"/>
        <v>280.04504394531114</v>
      </c>
    </row>
    <row r="21" spans="1:70" x14ac:dyDescent="0.2">
      <c r="A21" t="s">
        <v>61</v>
      </c>
      <c r="B21" t="s">
        <v>71</v>
      </c>
      <c r="C21" t="s">
        <v>150</v>
      </c>
      <c r="D21">
        <v>90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0.81787598133087158</v>
      </c>
      <c r="M21">
        <v>0.81787598133087158</v>
      </c>
      <c r="N21">
        <v>0</v>
      </c>
      <c r="O21">
        <v>2139.46240234375</v>
      </c>
      <c r="P21">
        <v>2139.46240234375</v>
      </c>
      <c r="Q21">
        <v>0</v>
      </c>
      <c r="S21">
        <v>2142.463134765625</v>
      </c>
      <c r="T21">
        <v>2142.463134765625</v>
      </c>
      <c r="U21">
        <v>0</v>
      </c>
      <c r="W21">
        <v>2134.95263671875</v>
      </c>
      <c r="X21">
        <v>2134.95263671875</v>
      </c>
      <c r="Y21">
        <v>0</v>
      </c>
      <c r="Z21">
        <v>2139.46240234375</v>
      </c>
      <c r="AA21">
        <v>2139.46240234375</v>
      </c>
      <c r="AB21">
        <v>0</v>
      </c>
      <c r="AC21">
        <v>2134.438720703125</v>
      </c>
      <c r="AD21">
        <v>2134.438720703125</v>
      </c>
      <c r="AE21">
        <v>0</v>
      </c>
      <c r="AF21">
        <v>2134.95263671875</v>
      </c>
      <c r="AG21">
        <v>2134.95263671875</v>
      </c>
      <c r="AH21">
        <v>0</v>
      </c>
      <c r="AI21">
        <v>2132.13427734375</v>
      </c>
      <c r="AJ21">
        <v>2132.13427734375</v>
      </c>
      <c r="AK21">
        <v>0</v>
      </c>
      <c r="AL21">
        <v>2134.438720703125</v>
      </c>
      <c r="AM21">
        <v>2134.438720703125</v>
      </c>
      <c r="AN21">
        <v>0</v>
      </c>
      <c r="AO21">
        <v>2131.140869140625</v>
      </c>
      <c r="AP21">
        <v>2131.140869140625</v>
      </c>
      <c r="AQ21">
        <v>0</v>
      </c>
      <c r="AR21">
        <v>2132.15087890625</v>
      </c>
      <c r="AS21">
        <v>2132.15087890625</v>
      </c>
      <c r="AT21">
        <v>0</v>
      </c>
      <c r="AU21">
        <v>2139.46240234375</v>
      </c>
      <c r="AV21">
        <v>2139.46240234375</v>
      </c>
      <c r="AW21">
        <v>0</v>
      </c>
      <c r="AY21">
        <v>19</v>
      </c>
      <c r="BA21">
        <f t="shared" si="0"/>
        <v>1.010009765625</v>
      </c>
      <c r="BB21">
        <f t="shared" si="1"/>
        <v>2.304443359375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3.729736328125</v>
      </c>
      <c r="BH21">
        <f t="shared" si="6"/>
        <v>15.068603515625</v>
      </c>
      <c r="BI21">
        <f t="shared" si="9"/>
        <v>286.04809570312318</v>
      </c>
      <c r="BJ21">
        <f t="shared" si="10"/>
        <v>287.05664062499818</v>
      </c>
      <c r="BK21">
        <f t="shared" si="10"/>
        <v>288.36645507812318</v>
      </c>
      <c r="BL21">
        <f t="shared" si="10"/>
        <v>288.88037109374818</v>
      </c>
      <c r="BM21">
        <f t="shared" si="10"/>
        <v>293.39013671874818</v>
      </c>
      <c r="BN21">
        <f t="shared" si="10"/>
        <v>296.39086914062318</v>
      </c>
      <c r="BO21">
        <f t="shared" si="10"/>
        <v>301.10083007812318</v>
      </c>
      <c r="BR21">
        <f t="shared" si="8"/>
        <v>294.99719238281114</v>
      </c>
    </row>
    <row r="22" spans="1:70" x14ac:dyDescent="0.2">
      <c r="A22" t="s">
        <v>66</v>
      </c>
      <c r="B22" t="s">
        <v>225</v>
      </c>
      <c r="C22" t="s">
        <v>174</v>
      </c>
      <c r="D22">
        <v>-90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1.1366525888442991</v>
      </c>
      <c r="M22">
        <v>1.1366525888442991</v>
      </c>
      <c r="N22">
        <v>0</v>
      </c>
      <c r="O22">
        <v>2153.91943359375</v>
      </c>
      <c r="P22">
        <v>2153.91943359375</v>
      </c>
      <c r="Q22">
        <v>0</v>
      </c>
      <c r="S22">
        <v>2156.92041015625</v>
      </c>
      <c r="T22">
        <v>2156.92041015625</v>
      </c>
      <c r="U22">
        <v>0</v>
      </c>
      <c r="W22">
        <v>2149.409912109375</v>
      </c>
      <c r="X22">
        <v>2149.409912109375</v>
      </c>
      <c r="Y22">
        <v>0</v>
      </c>
      <c r="Z22">
        <v>2153.91943359375</v>
      </c>
      <c r="AA22">
        <v>2153.91943359375</v>
      </c>
      <c r="AB22">
        <v>0</v>
      </c>
      <c r="AC22">
        <v>2148.89599609375</v>
      </c>
      <c r="AD22">
        <v>2148.89599609375</v>
      </c>
      <c r="AE22">
        <v>0</v>
      </c>
      <c r="AF22">
        <v>2149.409912109375</v>
      </c>
      <c r="AG22">
        <v>2149.409912109375</v>
      </c>
      <c r="AH22">
        <v>0</v>
      </c>
      <c r="AI22">
        <v>2147.188232421875</v>
      </c>
      <c r="AJ22">
        <v>2147.188232421875</v>
      </c>
      <c r="AK22">
        <v>0</v>
      </c>
      <c r="AL22">
        <v>2148.89599609375</v>
      </c>
      <c r="AM22">
        <v>2148.89599609375</v>
      </c>
      <c r="AN22">
        <v>0</v>
      </c>
      <c r="AO22">
        <v>2146.19287109375</v>
      </c>
      <c r="AP22">
        <v>2146.19287109375</v>
      </c>
      <c r="AQ22">
        <v>0</v>
      </c>
      <c r="AR22">
        <v>2147.204833984375</v>
      </c>
      <c r="AS22">
        <v>2147.204833984375</v>
      </c>
      <c r="AT22">
        <v>0</v>
      </c>
      <c r="AU22">
        <v>2153.91943359375</v>
      </c>
      <c r="AV22">
        <v>2153.91943359375</v>
      </c>
      <c r="AW22">
        <v>0</v>
      </c>
      <c r="AY22">
        <v>20</v>
      </c>
      <c r="BA22">
        <f t="shared" si="0"/>
        <v>1.011962890625</v>
      </c>
      <c r="BB22">
        <f t="shared" si="1"/>
        <v>1.707763671875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4.321044921875</v>
      </c>
      <c r="BH22">
        <f t="shared" si="6"/>
        <v>15.065185546875</v>
      </c>
      <c r="BI22">
        <f t="shared" si="9"/>
        <v>301.11669921874818</v>
      </c>
      <c r="BJ22">
        <f t="shared" si="10"/>
        <v>302.12670898437318</v>
      </c>
      <c r="BK22">
        <f t="shared" si="10"/>
        <v>304.43115234374818</v>
      </c>
      <c r="BL22">
        <f t="shared" si="10"/>
        <v>304.94506835937318</v>
      </c>
      <c r="BM22">
        <f t="shared" si="10"/>
        <v>309.45483398437318</v>
      </c>
      <c r="BN22">
        <f t="shared" si="10"/>
        <v>312.45556640624818</v>
      </c>
      <c r="BO22">
        <f t="shared" si="10"/>
        <v>316.18530273437318</v>
      </c>
      <c r="BR22">
        <f t="shared" si="8"/>
        <v>311.06188964843614</v>
      </c>
    </row>
    <row r="23" spans="1:70" x14ac:dyDescent="0.2">
      <c r="A23" t="s">
        <v>61</v>
      </c>
      <c r="B23" t="s">
        <v>240</v>
      </c>
      <c r="C23" t="s">
        <v>75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1.090901255607605</v>
      </c>
      <c r="M23">
        <v>1.090901255607605</v>
      </c>
      <c r="N23">
        <v>0</v>
      </c>
      <c r="O23">
        <v>2170.05126953125</v>
      </c>
      <c r="P23">
        <v>2170.05126953125</v>
      </c>
      <c r="Q23">
        <v>0</v>
      </c>
      <c r="S23">
        <v>2173.05224609375</v>
      </c>
      <c r="T23">
        <v>2173.05224609375</v>
      </c>
      <c r="U23">
        <v>0</v>
      </c>
      <c r="W23">
        <v>2165.541748046875</v>
      </c>
      <c r="X23">
        <v>2165.541748046875</v>
      </c>
      <c r="Y23">
        <v>0</v>
      </c>
      <c r="Z23">
        <v>2170.05126953125</v>
      </c>
      <c r="AA23">
        <v>2170.05126953125</v>
      </c>
      <c r="AB23">
        <v>0</v>
      </c>
      <c r="AC23">
        <v>2165.02783203125</v>
      </c>
      <c r="AD23">
        <v>2165.02783203125</v>
      </c>
      <c r="AE23">
        <v>0</v>
      </c>
      <c r="AF23">
        <v>2165.541748046875</v>
      </c>
      <c r="AG23">
        <v>2165.541748046875</v>
      </c>
      <c r="AH23">
        <v>0</v>
      </c>
      <c r="AI23">
        <v>2162.225830078125</v>
      </c>
      <c r="AJ23">
        <v>2162.225830078125</v>
      </c>
      <c r="AK23">
        <v>0</v>
      </c>
      <c r="AL23">
        <v>2165.02783203125</v>
      </c>
      <c r="AM23">
        <v>2165.02783203125</v>
      </c>
      <c r="AN23">
        <v>0</v>
      </c>
      <c r="AO23">
        <v>2161.241455078125</v>
      </c>
      <c r="AP23">
        <v>2161.241455078125</v>
      </c>
      <c r="AQ23">
        <v>0</v>
      </c>
      <c r="AR23">
        <v>2162.242431640625</v>
      </c>
      <c r="AS23">
        <v>2162.242431640625</v>
      </c>
      <c r="AT23">
        <v>0</v>
      </c>
      <c r="AU23">
        <v>2170.05126953125</v>
      </c>
      <c r="AV23">
        <v>2170.05126953125</v>
      </c>
      <c r="AW23">
        <v>0</v>
      </c>
      <c r="AY23">
        <v>21</v>
      </c>
      <c r="BA23">
        <f t="shared" si="0"/>
        <v>1.0009765625</v>
      </c>
      <c r="BB23">
        <f t="shared" si="1"/>
        <v>2.802001953125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3.215087890625</v>
      </c>
      <c r="BH23">
        <f t="shared" si="6"/>
        <v>15.04248046875</v>
      </c>
      <c r="BI23">
        <f t="shared" si="9"/>
        <v>316.18188476562318</v>
      </c>
      <c r="BJ23">
        <f t="shared" si="10"/>
        <v>317.19384765624818</v>
      </c>
      <c r="BK23">
        <f t="shared" si="10"/>
        <v>318.90161132812318</v>
      </c>
      <c r="BL23">
        <f t="shared" si="10"/>
        <v>319.41552734374818</v>
      </c>
      <c r="BM23">
        <f t="shared" si="10"/>
        <v>323.92504882812318</v>
      </c>
      <c r="BN23">
        <f t="shared" si="10"/>
        <v>326.92602539062318</v>
      </c>
      <c r="BO23">
        <f t="shared" si="10"/>
        <v>331.24707031249818</v>
      </c>
      <c r="BR23">
        <f t="shared" si="8"/>
        <v>325.53234863281114</v>
      </c>
    </row>
    <row r="24" spans="1:70" x14ac:dyDescent="0.2">
      <c r="A24" t="s">
        <v>66</v>
      </c>
      <c r="B24" t="s">
        <v>239</v>
      </c>
      <c r="C24" t="s">
        <v>148</v>
      </c>
      <c r="D24">
        <v>-150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0.90702110528945923</v>
      </c>
      <c r="M24">
        <v>0.90702110528945923</v>
      </c>
      <c r="N24">
        <v>0</v>
      </c>
      <c r="O24">
        <v>2183.6962890625</v>
      </c>
      <c r="P24">
        <v>2183.6962890625</v>
      </c>
      <c r="Q24">
        <v>0</v>
      </c>
      <c r="S24">
        <v>2186.697021484375</v>
      </c>
      <c r="T24">
        <v>2186.697021484375</v>
      </c>
      <c r="U24">
        <v>0</v>
      </c>
      <c r="W24">
        <v>2179.1865234375</v>
      </c>
      <c r="X24">
        <v>2179.1865234375</v>
      </c>
      <c r="Y24">
        <v>0</v>
      </c>
      <c r="Z24">
        <v>2183.6962890625</v>
      </c>
      <c r="AA24">
        <v>2183.6962890625</v>
      </c>
      <c r="AB24">
        <v>0</v>
      </c>
      <c r="AC24">
        <v>2178.672607421875</v>
      </c>
      <c r="AD24">
        <v>2178.672607421875</v>
      </c>
      <c r="AE24">
        <v>0</v>
      </c>
      <c r="AF24">
        <v>2179.1865234375</v>
      </c>
      <c r="AG24">
        <v>2179.1865234375</v>
      </c>
      <c r="AH24">
        <v>0</v>
      </c>
      <c r="AI24">
        <v>2177.263427734375</v>
      </c>
      <c r="AJ24">
        <v>2177.263427734375</v>
      </c>
      <c r="AK24">
        <v>0</v>
      </c>
      <c r="AL24">
        <v>2178.672607421875</v>
      </c>
      <c r="AM24">
        <v>2178.672607421875</v>
      </c>
      <c r="AN24">
        <v>0</v>
      </c>
      <c r="AO24">
        <v>2176.267333984375</v>
      </c>
      <c r="AP24">
        <v>2176.267333984375</v>
      </c>
      <c r="AQ24">
        <v>0</v>
      </c>
      <c r="AR24">
        <v>2177.280029296875</v>
      </c>
      <c r="AS24">
        <v>2177.280029296875</v>
      </c>
      <c r="AT24">
        <v>0</v>
      </c>
      <c r="AU24">
        <v>2183.6962890625</v>
      </c>
      <c r="AV24">
        <v>2183.6962890625</v>
      </c>
      <c r="AW24">
        <v>0</v>
      </c>
      <c r="AY24">
        <v>22</v>
      </c>
      <c r="BA24">
        <f t="shared" si="0"/>
        <v>1.0126953125</v>
      </c>
      <c r="BB24">
        <f t="shared" si="1"/>
        <v>1.4091796875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4.614013671875</v>
      </c>
      <c r="BH24">
        <f t="shared" si="6"/>
        <v>15.060302734375</v>
      </c>
      <c r="BI24">
        <f t="shared" si="9"/>
        <v>331.22436523437318</v>
      </c>
      <c r="BJ24">
        <f t="shared" si="10"/>
        <v>332.22534179687318</v>
      </c>
      <c r="BK24">
        <f t="shared" si="10"/>
        <v>335.02734374999818</v>
      </c>
      <c r="BL24">
        <f t="shared" si="10"/>
        <v>335.54125976562318</v>
      </c>
      <c r="BM24">
        <f t="shared" si="10"/>
        <v>340.05078124999818</v>
      </c>
      <c r="BN24">
        <f t="shared" si="10"/>
        <v>343.05175781249818</v>
      </c>
      <c r="BO24">
        <f t="shared" si="10"/>
        <v>346.26684570312318</v>
      </c>
      <c r="BR24">
        <f t="shared" si="8"/>
        <v>341.65808105468614</v>
      </c>
    </row>
    <row r="25" spans="1:70" x14ac:dyDescent="0.2">
      <c r="A25" t="s">
        <v>66</v>
      </c>
      <c r="B25" t="s">
        <v>236</v>
      </c>
      <c r="C25" t="s">
        <v>68</v>
      </c>
      <c r="D25">
        <v>-150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0.91291940212249756</v>
      </c>
      <c r="M25">
        <v>0.91291940212249756</v>
      </c>
      <c r="N25">
        <v>0</v>
      </c>
      <c r="O25">
        <v>2198.750244140625</v>
      </c>
      <c r="P25">
        <v>2198.750244140625</v>
      </c>
      <c r="Q25">
        <v>0</v>
      </c>
      <c r="S25">
        <v>2201.751220703125</v>
      </c>
      <c r="T25">
        <v>2201.751220703125</v>
      </c>
      <c r="U25">
        <v>0</v>
      </c>
      <c r="W25">
        <v>2194.24072265625</v>
      </c>
      <c r="X25">
        <v>2194.24072265625</v>
      </c>
      <c r="Y25">
        <v>0</v>
      </c>
      <c r="Z25">
        <v>2198.750244140625</v>
      </c>
      <c r="AA25">
        <v>2198.750244140625</v>
      </c>
      <c r="AB25">
        <v>0</v>
      </c>
      <c r="AC25">
        <v>2193.726806640625</v>
      </c>
      <c r="AD25">
        <v>2193.726806640625</v>
      </c>
      <c r="AE25">
        <v>0</v>
      </c>
      <c r="AF25">
        <v>2194.24072265625</v>
      </c>
      <c r="AG25">
        <v>2194.24072265625</v>
      </c>
      <c r="AH25">
        <v>0</v>
      </c>
      <c r="AI25">
        <v>2192.3173828125</v>
      </c>
      <c r="AJ25">
        <v>2192.3173828125</v>
      </c>
      <c r="AK25">
        <v>0</v>
      </c>
      <c r="AL25">
        <v>2193.726806640625</v>
      </c>
      <c r="AM25">
        <v>2193.726806640625</v>
      </c>
      <c r="AN25">
        <v>0</v>
      </c>
      <c r="AO25">
        <v>2191.31103515625</v>
      </c>
      <c r="AP25">
        <v>2191.31103515625</v>
      </c>
      <c r="AQ25">
        <v>0</v>
      </c>
      <c r="AR25">
        <v>2192.3173828125</v>
      </c>
      <c r="AS25">
        <v>2192.3173828125</v>
      </c>
      <c r="AT25">
        <v>0</v>
      </c>
      <c r="AU25">
        <v>2198.750244140625</v>
      </c>
      <c r="AV25">
        <v>2198.750244140625</v>
      </c>
      <c r="AW25">
        <v>0</v>
      </c>
      <c r="AY25">
        <v>23</v>
      </c>
      <c r="BA25">
        <f t="shared" si="0"/>
        <v>1.00634765625</v>
      </c>
      <c r="BB25">
        <f t="shared" si="1"/>
        <v>1.409423828125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4.619384765625</v>
      </c>
      <c r="BH25">
        <f t="shared" si="6"/>
        <v>15.0595703125</v>
      </c>
      <c r="BI25">
        <f t="shared" si="9"/>
        <v>346.28466796874818</v>
      </c>
      <c r="BJ25">
        <f t="shared" si="10"/>
        <v>347.29736328124818</v>
      </c>
      <c r="BK25">
        <f t="shared" si="10"/>
        <v>348.70654296874818</v>
      </c>
      <c r="BL25">
        <f t="shared" si="10"/>
        <v>349.22045898437318</v>
      </c>
      <c r="BM25">
        <f t="shared" si="10"/>
        <v>353.73022460937318</v>
      </c>
      <c r="BN25">
        <f t="shared" si="10"/>
        <v>356.73095703124818</v>
      </c>
      <c r="BO25">
        <f t="shared" si="10"/>
        <v>361.34497070312318</v>
      </c>
      <c r="BR25">
        <f t="shared" si="8"/>
        <v>355.33728027343614</v>
      </c>
    </row>
    <row r="26" spans="1:70" x14ac:dyDescent="0.2">
      <c r="A26" t="s">
        <v>61</v>
      </c>
      <c r="B26" t="s">
        <v>234</v>
      </c>
      <c r="C26" t="s">
        <v>68</v>
      </c>
      <c r="D26">
        <v>30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0.85929030179977417</v>
      </c>
      <c r="M26">
        <v>0.85929030179977417</v>
      </c>
      <c r="N26">
        <v>0</v>
      </c>
      <c r="O26">
        <v>2213.389892578125</v>
      </c>
      <c r="P26">
        <v>2213.389892578125</v>
      </c>
      <c r="Q26">
        <v>0</v>
      </c>
      <c r="S26">
        <v>2216.390625</v>
      </c>
      <c r="T26">
        <v>2216.390625</v>
      </c>
      <c r="U26">
        <v>0</v>
      </c>
      <c r="W26">
        <v>2208.88037109375</v>
      </c>
      <c r="X26">
        <v>2208.88037109375</v>
      </c>
      <c r="Y26">
        <v>0</v>
      </c>
      <c r="Z26">
        <v>2213.389892578125</v>
      </c>
      <c r="AA26">
        <v>2213.389892578125</v>
      </c>
      <c r="AB26">
        <v>0</v>
      </c>
      <c r="AC26">
        <v>2208.3662109375</v>
      </c>
      <c r="AD26">
        <v>2208.3662109375</v>
      </c>
      <c r="AE26">
        <v>0</v>
      </c>
      <c r="AF26">
        <v>2208.88037109375</v>
      </c>
      <c r="AG26">
        <v>2208.88037109375</v>
      </c>
      <c r="AH26">
        <v>0</v>
      </c>
      <c r="AI26">
        <v>2207.35498046875</v>
      </c>
      <c r="AJ26">
        <v>2207.35498046875</v>
      </c>
      <c r="AK26">
        <v>0</v>
      </c>
      <c r="AL26">
        <v>2208.3662109375</v>
      </c>
      <c r="AM26">
        <v>2208.3662109375</v>
      </c>
      <c r="AN26">
        <v>0</v>
      </c>
      <c r="AO26">
        <v>2206.37060546875</v>
      </c>
      <c r="AP26">
        <v>2206.37060546875</v>
      </c>
      <c r="AQ26">
        <v>0</v>
      </c>
      <c r="AR26">
        <v>2207.37158203125</v>
      </c>
      <c r="AS26">
        <v>2207.37158203125</v>
      </c>
      <c r="AT26">
        <v>0</v>
      </c>
      <c r="AU26">
        <v>2213.389892578125</v>
      </c>
      <c r="AV26">
        <v>2213.389892578125</v>
      </c>
      <c r="AW26">
        <v>0</v>
      </c>
      <c r="AY26">
        <v>24</v>
      </c>
      <c r="BA26">
        <f t="shared" si="0"/>
        <v>1.0009765625</v>
      </c>
      <c r="BB26">
        <f t="shared" si="1"/>
        <v>1.01123046875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5.02099609375</v>
      </c>
      <c r="BH26">
        <f t="shared" si="6"/>
        <v>15.0576171875</v>
      </c>
      <c r="BI26">
        <f t="shared" si="9"/>
        <v>361.34423828124818</v>
      </c>
      <c r="BJ26">
        <f t="shared" si="10"/>
        <v>362.35058593749818</v>
      </c>
      <c r="BK26">
        <f t="shared" si="10"/>
        <v>363.76000976562318</v>
      </c>
      <c r="BL26">
        <f t="shared" si="10"/>
        <v>364.27392578124818</v>
      </c>
      <c r="BM26">
        <f t="shared" si="10"/>
        <v>368.78344726562318</v>
      </c>
      <c r="BN26">
        <f t="shared" si="10"/>
        <v>371.78442382812318</v>
      </c>
      <c r="BO26">
        <f t="shared" si="10"/>
        <v>376.40380859374818</v>
      </c>
      <c r="BR26">
        <f t="shared" si="8"/>
        <v>370.39074707031114</v>
      </c>
    </row>
    <row r="27" spans="1:70" x14ac:dyDescent="0.2">
      <c r="A27" t="s">
        <v>66</v>
      </c>
      <c r="B27" t="s">
        <v>74</v>
      </c>
      <c r="C27" t="s">
        <v>75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0.87053632736206055</v>
      </c>
      <c r="M27">
        <v>0.87053632736206055</v>
      </c>
      <c r="N27">
        <v>0</v>
      </c>
      <c r="O27">
        <v>2229.836669921875</v>
      </c>
      <c r="P27">
        <v>2229.836669921875</v>
      </c>
      <c r="Q27">
        <v>0</v>
      </c>
      <c r="S27">
        <v>2232.837646484375</v>
      </c>
      <c r="T27">
        <v>2232.837646484375</v>
      </c>
      <c r="U27">
        <v>0</v>
      </c>
      <c r="W27">
        <v>2225.3271484375</v>
      </c>
      <c r="X27">
        <v>2225.3271484375</v>
      </c>
      <c r="Y27">
        <v>0</v>
      </c>
      <c r="Z27">
        <v>2229.836669921875</v>
      </c>
      <c r="AA27">
        <v>2229.836669921875</v>
      </c>
      <c r="AB27">
        <v>0</v>
      </c>
      <c r="AC27">
        <v>2224.81298828125</v>
      </c>
      <c r="AD27">
        <v>2224.81298828125</v>
      </c>
      <c r="AE27">
        <v>0</v>
      </c>
      <c r="AF27">
        <v>2225.3271484375</v>
      </c>
      <c r="AG27">
        <v>2225.3271484375</v>
      </c>
      <c r="AH27">
        <v>0</v>
      </c>
      <c r="AI27">
        <v>2222.4091796875</v>
      </c>
      <c r="AJ27">
        <v>2222.4091796875</v>
      </c>
      <c r="AK27">
        <v>0</v>
      </c>
      <c r="AL27">
        <v>2224.81298828125</v>
      </c>
      <c r="AM27">
        <v>2224.81298828125</v>
      </c>
      <c r="AN27">
        <v>0</v>
      </c>
      <c r="AO27">
        <v>2221.41162109375</v>
      </c>
      <c r="AP27">
        <v>2221.41162109375</v>
      </c>
      <c r="AQ27">
        <v>0</v>
      </c>
      <c r="AR27">
        <v>2222.425537109375</v>
      </c>
      <c r="AS27">
        <v>2222.425537109375</v>
      </c>
      <c r="AT27">
        <v>0</v>
      </c>
      <c r="AU27">
        <v>2229.836669921875</v>
      </c>
      <c r="AV27">
        <v>2229.836669921875</v>
      </c>
      <c r="AW27">
        <v>0</v>
      </c>
      <c r="AY27">
        <v>25</v>
      </c>
      <c r="BA27">
        <f t="shared" si="0"/>
        <v>1.013916015625</v>
      </c>
      <c r="BB27">
        <f t="shared" si="1"/>
        <v>2.40380859375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3.61865234375</v>
      </c>
      <c r="BH27">
        <f t="shared" si="6"/>
        <v>15.06103515625</v>
      </c>
      <c r="BI27">
        <f t="shared" si="9"/>
        <v>376.40185546874818</v>
      </c>
      <c r="BJ27">
        <f t="shared" si="10"/>
        <v>377.40283203124818</v>
      </c>
      <c r="BK27">
        <f t="shared" si="10"/>
        <v>378.41406249999818</v>
      </c>
      <c r="BL27">
        <f t="shared" si="10"/>
        <v>378.92822265624818</v>
      </c>
      <c r="BM27">
        <f t="shared" si="10"/>
        <v>383.43774414062318</v>
      </c>
      <c r="BN27">
        <f t="shared" si="10"/>
        <v>386.43847656249818</v>
      </c>
      <c r="BO27">
        <f t="shared" si="10"/>
        <v>391.45947265624818</v>
      </c>
      <c r="BR27">
        <f t="shared" si="8"/>
        <v>385.04504394531114</v>
      </c>
    </row>
    <row r="28" spans="1:70" x14ac:dyDescent="0.2">
      <c r="A28" t="s">
        <v>66</v>
      </c>
      <c r="B28" t="s">
        <v>241</v>
      </c>
      <c r="C28" t="s">
        <v>68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0.80141538381576538</v>
      </c>
      <c r="M28">
        <v>0.80141538381576538</v>
      </c>
      <c r="N28">
        <v>0</v>
      </c>
      <c r="O28">
        <v>2244.890869140625</v>
      </c>
      <c r="P28">
        <v>2244.890869140625</v>
      </c>
      <c r="Q28">
        <v>0</v>
      </c>
      <c r="S28">
        <v>2247.8916015625</v>
      </c>
      <c r="T28">
        <v>2247.8916015625</v>
      </c>
      <c r="U28">
        <v>0</v>
      </c>
      <c r="W28">
        <v>2240.381103515625</v>
      </c>
      <c r="X28">
        <v>2240.381103515625</v>
      </c>
      <c r="Y28">
        <v>0</v>
      </c>
      <c r="Z28">
        <v>2244.890869140625</v>
      </c>
      <c r="AA28">
        <v>2244.890869140625</v>
      </c>
      <c r="AB28">
        <v>0</v>
      </c>
      <c r="AC28">
        <v>2239.8671875</v>
      </c>
      <c r="AD28">
        <v>2239.8671875</v>
      </c>
      <c r="AE28">
        <v>0</v>
      </c>
      <c r="AF28">
        <v>2240.381103515625</v>
      </c>
      <c r="AG28">
        <v>2240.381103515625</v>
      </c>
      <c r="AH28">
        <v>0</v>
      </c>
      <c r="AI28">
        <v>2237.463134765625</v>
      </c>
      <c r="AJ28">
        <v>2237.463134765625</v>
      </c>
      <c r="AK28">
        <v>0</v>
      </c>
      <c r="AL28">
        <v>2239.8671875</v>
      </c>
      <c r="AM28">
        <v>2239.8671875</v>
      </c>
      <c r="AN28">
        <v>0</v>
      </c>
      <c r="AO28">
        <v>2236.456298828125</v>
      </c>
      <c r="AP28">
        <v>2236.456298828125</v>
      </c>
      <c r="AQ28">
        <v>0</v>
      </c>
      <c r="AR28">
        <v>2237.463134765625</v>
      </c>
      <c r="AS28">
        <v>2237.463134765625</v>
      </c>
      <c r="AT28">
        <v>0</v>
      </c>
      <c r="AU28">
        <v>2244.890869140625</v>
      </c>
      <c r="AV28">
        <v>2244.890869140625</v>
      </c>
      <c r="AW28">
        <v>0</v>
      </c>
      <c r="AY28">
        <v>26</v>
      </c>
      <c r="BA28">
        <f t="shared" si="0"/>
        <v>1.0068359375</v>
      </c>
      <c r="BB28">
        <f t="shared" si="1"/>
        <v>2.404052734375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3.61865234375</v>
      </c>
      <c r="BH28">
        <f t="shared" si="6"/>
        <v>15.053955078125</v>
      </c>
      <c r="BI28">
        <f t="shared" si="9"/>
        <v>391.46289062499818</v>
      </c>
      <c r="BJ28">
        <f t="shared" si="10"/>
        <v>392.47680664062318</v>
      </c>
      <c r="BK28">
        <f t="shared" si="10"/>
        <v>394.88061523437318</v>
      </c>
      <c r="BL28">
        <f t="shared" si="10"/>
        <v>395.39477539062318</v>
      </c>
      <c r="BM28">
        <f t="shared" si="10"/>
        <v>399.90429687499818</v>
      </c>
      <c r="BN28">
        <f t="shared" si="10"/>
        <v>402.90527343749818</v>
      </c>
      <c r="BO28">
        <f t="shared" si="10"/>
        <v>406.52392578124818</v>
      </c>
      <c r="BR28">
        <f t="shared" si="8"/>
        <v>401.51159667968614</v>
      </c>
    </row>
    <row r="29" spans="1:70" x14ac:dyDescent="0.2">
      <c r="A29" t="s">
        <v>66</v>
      </c>
      <c r="B29" t="s">
        <v>235</v>
      </c>
      <c r="C29" t="s">
        <v>63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0.74344867467880249</v>
      </c>
      <c r="M29">
        <v>0.74344867467880249</v>
      </c>
      <c r="N29">
        <v>0</v>
      </c>
      <c r="O29">
        <v>2260.541748046875</v>
      </c>
      <c r="P29">
        <v>2260.541748046875</v>
      </c>
      <c r="Q29">
        <v>0</v>
      </c>
      <c r="S29">
        <v>2263.54248046875</v>
      </c>
      <c r="T29">
        <v>2263.54248046875</v>
      </c>
      <c r="U29">
        <v>0</v>
      </c>
      <c r="W29">
        <v>2256.0322265625</v>
      </c>
      <c r="X29">
        <v>2256.0322265625</v>
      </c>
      <c r="Y29">
        <v>0</v>
      </c>
      <c r="Z29">
        <v>2260.541748046875</v>
      </c>
      <c r="AA29">
        <v>2260.541748046875</v>
      </c>
      <c r="AB29">
        <v>0</v>
      </c>
      <c r="AC29">
        <v>2255.51806640625</v>
      </c>
      <c r="AD29">
        <v>2255.51806640625</v>
      </c>
      <c r="AE29">
        <v>0</v>
      </c>
      <c r="AF29">
        <v>2256.0322265625</v>
      </c>
      <c r="AG29">
        <v>2256.0322265625</v>
      </c>
      <c r="AH29">
        <v>0</v>
      </c>
      <c r="AI29">
        <v>2252.517333984375</v>
      </c>
      <c r="AJ29">
        <v>2252.517333984375</v>
      </c>
      <c r="AK29">
        <v>0</v>
      </c>
      <c r="AL29">
        <v>2255.51806640625</v>
      </c>
      <c r="AM29">
        <v>2255.51806640625</v>
      </c>
      <c r="AN29">
        <v>0</v>
      </c>
      <c r="AO29">
        <v>2251.51025390625</v>
      </c>
      <c r="AP29">
        <v>2251.51025390625</v>
      </c>
      <c r="AQ29">
        <v>0</v>
      </c>
      <c r="AR29">
        <v>2252.517333984375</v>
      </c>
      <c r="AS29">
        <v>2252.517333984375</v>
      </c>
      <c r="AT29">
        <v>0</v>
      </c>
      <c r="AU29">
        <v>2260.541748046875</v>
      </c>
      <c r="AV29">
        <v>2260.541748046875</v>
      </c>
      <c r="AW29">
        <v>0</v>
      </c>
      <c r="AY29">
        <v>27</v>
      </c>
      <c r="BA29">
        <f t="shared" si="0"/>
        <v>1.007080078125</v>
      </c>
      <c r="BB29">
        <f t="shared" si="1"/>
        <v>3.000732421875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3.009033203125</v>
      </c>
      <c r="BH29">
        <f t="shared" si="6"/>
        <v>15.041259765625</v>
      </c>
      <c r="BI29">
        <f t="shared" si="9"/>
        <v>406.51684570312318</v>
      </c>
      <c r="BJ29">
        <f t="shared" si="10"/>
        <v>407.52368164062318</v>
      </c>
      <c r="BK29">
        <f t="shared" si="10"/>
        <v>409.92773437499818</v>
      </c>
      <c r="BL29">
        <f t="shared" si="10"/>
        <v>410.44165039062318</v>
      </c>
      <c r="BM29">
        <f t="shared" si="10"/>
        <v>414.95141601562318</v>
      </c>
      <c r="BN29">
        <f t="shared" si="10"/>
        <v>417.95214843749818</v>
      </c>
      <c r="BO29">
        <f t="shared" si="10"/>
        <v>421.57080078124818</v>
      </c>
      <c r="BR29">
        <f t="shared" si="8"/>
        <v>416.55847167968614</v>
      </c>
    </row>
    <row r="30" spans="1:70" x14ac:dyDescent="0.2">
      <c r="A30" t="s">
        <v>61</v>
      </c>
      <c r="B30" t="s">
        <v>176</v>
      </c>
      <c r="C30" t="s">
        <v>75</v>
      </c>
      <c r="D30">
        <v>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0.75399398803710938</v>
      </c>
      <c r="M30">
        <v>0.75399398803710938</v>
      </c>
      <c r="N30">
        <v>0</v>
      </c>
      <c r="O30">
        <v>2275.463134765625</v>
      </c>
      <c r="P30">
        <v>2275.463134765625</v>
      </c>
      <c r="Q30">
        <v>0</v>
      </c>
      <c r="S30">
        <v>2278.464111328125</v>
      </c>
      <c r="T30">
        <v>2278.464111328125</v>
      </c>
      <c r="U30">
        <v>0</v>
      </c>
      <c r="W30">
        <v>2270.95361328125</v>
      </c>
      <c r="X30">
        <v>2270.95361328125</v>
      </c>
      <c r="Y30">
        <v>0</v>
      </c>
      <c r="Z30">
        <v>2275.463134765625</v>
      </c>
      <c r="AA30">
        <v>2275.463134765625</v>
      </c>
      <c r="AB30">
        <v>0</v>
      </c>
      <c r="AC30">
        <v>2270.439697265625</v>
      </c>
      <c r="AD30">
        <v>2270.439697265625</v>
      </c>
      <c r="AE30">
        <v>0</v>
      </c>
      <c r="AF30">
        <v>2270.95361328125</v>
      </c>
      <c r="AG30">
        <v>2270.95361328125</v>
      </c>
      <c r="AH30">
        <v>0</v>
      </c>
      <c r="AI30">
        <v>2267.538330078125</v>
      </c>
      <c r="AJ30">
        <v>2267.538330078125</v>
      </c>
      <c r="AK30">
        <v>0</v>
      </c>
      <c r="AL30">
        <v>2270.439697265625</v>
      </c>
      <c r="AM30">
        <v>2270.439697265625</v>
      </c>
      <c r="AN30">
        <v>0</v>
      </c>
      <c r="AO30">
        <v>2266.551513671875</v>
      </c>
      <c r="AP30">
        <v>2266.551513671875</v>
      </c>
      <c r="AQ30">
        <v>0</v>
      </c>
      <c r="AR30">
        <v>2267.554931640625</v>
      </c>
      <c r="AS30">
        <v>2267.554931640625</v>
      </c>
      <c r="AT30">
        <v>0</v>
      </c>
      <c r="AU30">
        <v>2275.463134765625</v>
      </c>
      <c r="AV30">
        <v>2275.463134765625</v>
      </c>
      <c r="AW30">
        <v>0</v>
      </c>
      <c r="AY30">
        <v>28</v>
      </c>
      <c r="BA30">
        <f t="shared" si="0"/>
        <v>1.00341796875</v>
      </c>
      <c r="BB30">
        <f t="shared" si="1"/>
        <v>2.9013671875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3.11474609375</v>
      </c>
      <c r="BH30">
        <f t="shared" si="6"/>
        <v>15.0439453125</v>
      </c>
      <c r="BI30">
        <f t="shared" si="9"/>
        <v>421.55810546874818</v>
      </c>
      <c r="BJ30">
        <f t="shared" si="10"/>
        <v>422.56518554687318</v>
      </c>
      <c r="BK30">
        <f t="shared" si="10"/>
        <v>425.56591796874818</v>
      </c>
      <c r="BL30">
        <f t="shared" si="10"/>
        <v>426.08007812499818</v>
      </c>
      <c r="BM30">
        <f t="shared" si="10"/>
        <v>430.58959960937318</v>
      </c>
      <c r="BN30">
        <f t="shared" si="10"/>
        <v>433.59033203124818</v>
      </c>
      <c r="BO30">
        <f t="shared" si="10"/>
        <v>436.59936523437318</v>
      </c>
      <c r="BR30">
        <f t="shared" si="8"/>
        <v>432.19689941406114</v>
      </c>
    </row>
    <row r="31" spans="1:70" x14ac:dyDescent="0.2">
      <c r="A31" t="s">
        <v>66</v>
      </c>
      <c r="B31" t="s">
        <v>221</v>
      </c>
      <c r="C31" t="s">
        <v>154</v>
      </c>
      <c r="D31">
        <v>-120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0.89707601070404053</v>
      </c>
      <c r="M31">
        <v>0.89707601070404053</v>
      </c>
      <c r="N31">
        <v>0</v>
      </c>
      <c r="O31">
        <v>2288.710205078125</v>
      </c>
      <c r="P31">
        <v>2288.710205078125</v>
      </c>
      <c r="Q31">
        <v>0</v>
      </c>
      <c r="S31">
        <v>2291.7109375</v>
      </c>
      <c r="T31">
        <v>2291.7109375</v>
      </c>
      <c r="U31">
        <v>0</v>
      </c>
      <c r="W31">
        <v>2284.200439453125</v>
      </c>
      <c r="X31">
        <v>2284.200439453125</v>
      </c>
      <c r="Y31">
        <v>0</v>
      </c>
      <c r="Z31">
        <v>2288.710205078125</v>
      </c>
      <c r="AA31">
        <v>2288.710205078125</v>
      </c>
      <c r="AB31">
        <v>0</v>
      </c>
      <c r="AC31">
        <v>2283.6865234375</v>
      </c>
      <c r="AD31">
        <v>2283.6865234375</v>
      </c>
      <c r="AE31">
        <v>0</v>
      </c>
      <c r="AF31">
        <v>2284.200439453125</v>
      </c>
      <c r="AG31">
        <v>2284.200439453125</v>
      </c>
      <c r="AH31">
        <v>0</v>
      </c>
      <c r="AI31">
        <v>2282.57568359375</v>
      </c>
      <c r="AJ31">
        <v>2282.57568359375</v>
      </c>
      <c r="AK31">
        <v>0</v>
      </c>
      <c r="AL31">
        <v>2283.6865234375</v>
      </c>
      <c r="AM31">
        <v>2283.6865234375</v>
      </c>
      <c r="AN31">
        <v>0</v>
      </c>
      <c r="AO31">
        <v>2281.578857421875</v>
      </c>
      <c r="AP31">
        <v>2281.578857421875</v>
      </c>
      <c r="AQ31">
        <v>0</v>
      </c>
      <c r="AR31">
        <v>2282.59228515625</v>
      </c>
      <c r="AS31">
        <v>2282.59228515625</v>
      </c>
      <c r="AT31">
        <v>0</v>
      </c>
      <c r="AU31">
        <v>2288.710205078125</v>
      </c>
      <c r="AV31">
        <v>2288.710205078125</v>
      </c>
      <c r="AW31">
        <v>0</v>
      </c>
      <c r="AY31">
        <v>29</v>
      </c>
      <c r="BA31">
        <f t="shared" si="0"/>
        <v>1.013427734375</v>
      </c>
      <c r="BB31">
        <f t="shared" si="1"/>
        <v>1.11083984375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-2291.7109375</v>
      </c>
      <c r="BI31">
        <f t="shared" si="9"/>
        <v>436.60205078124818</v>
      </c>
      <c r="BJ31">
        <f t="shared" si="10"/>
        <v>437.60546874999818</v>
      </c>
      <c r="BK31">
        <f t="shared" si="10"/>
        <v>440.50683593749818</v>
      </c>
      <c r="BL31">
        <f t="shared" si="10"/>
        <v>441.02075195312318</v>
      </c>
      <c r="BM31">
        <f t="shared" si="10"/>
        <v>445.53027343749818</v>
      </c>
      <c r="BN31">
        <f t="shared" si="10"/>
        <v>448.53124999999818</v>
      </c>
      <c r="BO31">
        <f t="shared" si="10"/>
        <v>451.64599609374818</v>
      </c>
      <c r="BR31">
        <f t="shared" si="8"/>
        <v>447.13757324218614</v>
      </c>
    </row>
    <row r="33" spans="1:2" x14ac:dyDescent="0.2">
      <c r="A33" t="s">
        <v>76</v>
      </c>
    </row>
    <row r="34" spans="1:2" x14ac:dyDescent="0.2">
      <c r="A34" t="s">
        <v>77</v>
      </c>
      <c r="B34">
        <v>54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60.348427682071943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0.93971312046051025</v>
      </c>
      <c r="M2">
        <v>0.93971312046051025</v>
      </c>
      <c r="N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1.049444437026978</v>
      </c>
      <c r="M3">
        <v>1.049444437026978</v>
      </c>
      <c r="N3">
        <v>0</v>
      </c>
      <c r="O3">
        <v>1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1.739092350006104</v>
      </c>
      <c r="M4">
        <v>1.739092350006104</v>
      </c>
      <c r="N4">
        <v>0</v>
      </c>
      <c r="O4">
        <v>2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70</v>
      </c>
      <c r="L5">
        <v>0.99689120054244995</v>
      </c>
      <c r="M5">
        <v>0.99689120054244995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54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60.348427682071943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54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2627.52685546875</v>
      </c>
      <c r="C2">
        <v>2627.52685546875</v>
      </c>
      <c r="D2">
        <v>0</v>
      </c>
      <c r="F2">
        <v>2625.520751953125</v>
      </c>
      <c r="G2">
        <v>2625.520751953125</v>
      </c>
      <c r="H2">
        <v>0</v>
      </c>
      <c r="J2">
        <v>2623.5146484375</v>
      </c>
      <c r="K2">
        <v>2623.5146484375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60.348427682071943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2022-10-07T15:12:27Z</dcterms:created>
  <dcterms:modified xsi:type="dcterms:W3CDTF">2023-03-29T08:25:48Z</dcterms:modified>
</cp:coreProperties>
</file>