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213BA244-D08E-344C-8784-20A27C07A881}" xr6:coauthVersionLast="47" xr6:coauthVersionMax="47" xr10:uidLastSave="{00000000-0000-0000-0000-000000000000}"/>
  <bookViews>
    <workbookView xWindow="14240" yWindow="500" windowWidth="14560" windowHeight="1606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H15" i="4"/>
  <c r="BF15" i="4"/>
  <c r="BE15" i="4"/>
  <c r="BD15" i="4"/>
  <c r="BC15" i="4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H11" i="10"/>
  <c r="BF11" i="10"/>
  <c r="BE11" i="10"/>
  <c r="BD11" i="10"/>
  <c r="BC11" i="10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A2" i="12"/>
  <c r="BJ2" i="12" s="1"/>
  <c r="BK2" i="12" s="1"/>
  <c r="BL2" i="12" s="1"/>
  <c r="BM2" i="12" s="1"/>
  <c r="BN2" i="12" s="1"/>
  <c r="BO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H27" i="16"/>
  <c r="BF27" i="16"/>
  <c r="BE27" i="16"/>
  <c r="BD27" i="16"/>
  <c r="BC27" i="16"/>
  <c r="BB27" i="16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H23" i="16"/>
  <c r="BF23" i="16"/>
  <c r="BE23" i="16"/>
  <c r="BD23" i="16"/>
  <c r="BC23" i="16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Q2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H8" i="18"/>
  <c r="BF8" i="18"/>
  <c r="BE8" i="18"/>
  <c r="BD8" i="18"/>
  <c r="BC8" i="18"/>
  <c r="BB8" i="18"/>
  <c r="BA8" i="18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H3" i="18" s="1"/>
  <c r="BA3" i="18"/>
  <c r="BF2" i="18"/>
  <c r="BE2" i="18"/>
  <c r="BD2" i="18"/>
  <c r="BC2" i="18"/>
  <c r="BB2" i="18"/>
  <c r="BA2" i="18"/>
  <c r="BH2" i="4" l="1"/>
  <c r="BI4" i="4" s="1"/>
  <c r="BR2" i="4"/>
  <c r="BI3" i="4"/>
  <c r="BJ3" i="4" s="1"/>
  <c r="BK3" i="4" s="1"/>
  <c r="BL3" i="4" s="1"/>
  <c r="BM3" i="4" s="1"/>
  <c r="BN3" i="4" s="1"/>
  <c r="BO3" i="4" s="1"/>
  <c r="BH2" i="6"/>
  <c r="BI4" i="6" s="1"/>
  <c r="BR2" i="6"/>
  <c r="BI3" i="6"/>
  <c r="BJ3" i="6" s="1"/>
  <c r="BK3" i="6" s="1"/>
  <c r="BL3" i="6" s="1"/>
  <c r="BM3" i="6" s="1"/>
  <c r="BN3" i="6" s="1"/>
  <c r="BO3" i="6" s="1"/>
  <c r="BR3" i="6"/>
  <c r="BH2" i="10"/>
  <c r="BI4" i="10" s="1"/>
  <c r="BR2" i="10"/>
  <c r="BI3" i="10"/>
  <c r="BJ3" i="10" s="1"/>
  <c r="BK3" i="10" s="1"/>
  <c r="BL3" i="10" s="1"/>
  <c r="BM3" i="10" s="1"/>
  <c r="BN3" i="10" s="1"/>
  <c r="BO3" i="10" s="1"/>
  <c r="BR2" i="12"/>
  <c r="BH4" i="12"/>
  <c r="BH8" i="12"/>
  <c r="BH2" i="12"/>
  <c r="BI4" i="12" s="1"/>
  <c r="BI3" i="12"/>
  <c r="BJ3" i="12" s="1"/>
  <c r="BK3" i="12" s="1"/>
  <c r="BL3" i="12" s="1"/>
  <c r="BM3" i="12" s="1"/>
  <c r="BN3" i="12" s="1"/>
  <c r="BO3" i="12" s="1"/>
  <c r="BH2" i="16"/>
  <c r="BI4" i="16" s="1"/>
  <c r="BR2" i="16"/>
  <c r="BI3" i="16"/>
  <c r="BJ3" i="16" s="1"/>
  <c r="BK3" i="16" s="1"/>
  <c r="BL3" i="16" s="1"/>
  <c r="BM3" i="16" s="1"/>
  <c r="BN3" i="16" s="1"/>
  <c r="BO3" i="16" s="1"/>
  <c r="BJ2" i="18"/>
  <c r="BK2" i="18" s="1"/>
  <c r="BL2" i="18" s="1"/>
  <c r="BM2" i="18" s="1"/>
  <c r="BN2" i="18" s="1"/>
  <c r="BO2" i="18" s="1"/>
  <c r="BH2" i="18"/>
  <c r="BI4" i="18" s="1"/>
  <c r="BI3" i="18"/>
  <c r="BJ3" i="18" s="1"/>
  <c r="BK3" i="18" s="1"/>
  <c r="BL3" i="18" s="1"/>
  <c r="BM3" i="18" s="1"/>
  <c r="BN3" i="18" s="1"/>
  <c r="BO3" i="18" s="1"/>
  <c r="BR3" i="18"/>
  <c r="BR2" i="18"/>
  <c r="BR3" i="4" l="1"/>
  <c r="BI5" i="4"/>
  <c r="BJ4" i="4"/>
  <c r="BK4" i="4" s="1"/>
  <c r="BL4" i="4" s="1"/>
  <c r="BI5" i="6"/>
  <c r="BJ4" i="6"/>
  <c r="BK4" i="6" s="1"/>
  <c r="BL4" i="6" s="1"/>
  <c r="BR3" i="10"/>
  <c r="BI5" i="10"/>
  <c r="BJ4" i="10"/>
  <c r="BK4" i="10" s="1"/>
  <c r="BL4" i="10" s="1"/>
  <c r="BI5" i="12"/>
  <c r="BJ4" i="12"/>
  <c r="BK4" i="12" s="1"/>
  <c r="BL4" i="12" s="1"/>
  <c r="BR3" i="12"/>
  <c r="BR3" i="16"/>
  <c r="BI5" i="16"/>
  <c r="BJ4" i="16"/>
  <c r="BK4" i="16" s="1"/>
  <c r="BL4" i="16" s="1"/>
  <c r="BJ4" i="18"/>
  <c r="BK4" i="18" s="1"/>
  <c r="BL4" i="18" s="1"/>
  <c r="BI5" i="18"/>
  <c r="BM4" i="4" l="1"/>
  <c r="BN4" i="4" s="1"/>
  <c r="BO4" i="4" s="1"/>
  <c r="BR4" i="4"/>
  <c r="BJ5" i="4"/>
  <c r="BK5" i="4" s="1"/>
  <c r="BL5" i="4" s="1"/>
  <c r="BI6" i="4"/>
  <c r="BM4" i="6"/>
  <c r="BN4" i="6" s="1"/>
  <c r="BO4" i="6" s="1"/>
  <c r="BR4" i="6"/>
  <c r="BI6" i="6"/>
  <c r="BJ5" i="6"/>
  <c r="BK5" i="6" s="1"/>
  <c r="BL5" i="6" s="1"/>
  <c r="BI6" i="10"/>
  <c r="BJ5" i="10"/>
  <c r="BK5" i="10" s="1"/>
  <c r="BL5" i="10" s="1"/>
  <c r="BM4" i="10"/>
  <c r="BN4" i="10" s="1"/>
  <c r="BO4" i="10" s="1"/>
  <c r="BR4" i="10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I6" i="18"/>
  <c r="BJ5" i="18"/>
  <c r="BK5" i="18" s="1"/>
  <c r="BL5" i="18" s="1"/>
  <c r="BM4" i="18"/>
  <c r="BN4" i="18" s="1"/>
  <c r="BO4" i="18" s="1"/>
  <c r="BR4" i="18"/>
  <c r="BJ6" i="4" l="1"/>
  <c r="BK6" i="4" s="1"/>
  <c r="BL6" i="4" s="1"/>
  <c r="BI7" i="4"/>
  <c r="BM5" i="4"/>
  <c r="BN5" i="4" s="1"/>
  <c r="BO5" i="4" s="1"/>
  <c r="BR5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J6" i="16"/>
  <c r="BK6" i="16" s="1"/>
  <c r="BL6" i="16" s="1"/>
  <c r="BI7" i="16"/>
  <c r="BM5" i="16"/>
  <c r="BN5" i="16" s="1"/>
  <c r="BO5" i="16" s="1"/>
  <c r="BR5" i="16"/>
  <c r="BM5" i="18"/>
  <c r="BN5" i="18" s="1"/>
  <c r="BO5" i="18" s="1"/>
  <c r="BR5" i="18"/>
  <c r="BI7" i="18"/>
  <c r="BJ6" i="18"/>
  <c r="BK6" i="18" s="1"/>
  <c r="BL6" i="18" s="1"/>
  <c r="BI8" i="4" l="1"/>
  <c r="BJ7" i="4"/>
  <c r="BK7" i="4" s="1"/>
  <c r="BL7" i="4" s="1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M6" i="12"/>
  <c r="BN6" i="12" s="1"/>
  <c r="BO6" i="12" s="1"/>
  <c r="BR6" i="12"/>
  <c r="BJ7" i="12"/>
  <c r="BK7" i="12" s="1"/>
  <c r="BL7" i="12" s="1"/>
  <c r="BI8" i="12"/>
  <c r="BJ7" i="16"/>
  <c r="BK7" i="16" s="1"/>
  <c r="BL7" i="16" s="1"/>
  <c r="BI8" i="16"/>
  <c r="BM6" i="16"/>
  <c r="BN6" i="16" s="1"/>
  <c r="BO6" i="16" s="1"/>
  <c r="BR6" i="16"/>
  <c r="BM6" i="18"/>
  <c r="BN6" i="18" s="1"/>
  <c r="BO6" i="18" s="1"/>
  <c r="BR6" i="18"/>
  <c r="BJ7" i="18"/>
  <c r="BK7" i="18" s="1"/>
  <c r="BL7" i="18" s="1"/>
  <c r="BI8" i="18"/>
  <c r="BM7" i="4" l="1"/>
  <c r="BN7" i="4" s="1"/>
  <c r="BO7" i="4" s="1"/>
  <c r="BR7" i="4"/>
  <c r="BI9" i="4"/>
  <c r="BJ8" i="4"/>
  <c r="BK8" i="4" s="1"/>
  <c r="BL8" i="4" s="1"/>
  <c r="BI9" i="6"/>
  <c r="BJ8" i="6"/>
  <c r="BK8" i="6" s="1"/>
  <c r="BL8" i="6" s="1"/>
  <c r="BM7" i="6"/>
  <c r="BN7" i="6" s="1"/>
  <c r="BO7" i="6" s="1"/>
  <c r="BR7" i="6"/>
  <c r="BI9" i="10"/>
  <c r="BJ8" i="10"/>
  <c r="BK8" i="10" s="1"/>
  <c r="BL8" i="10" s="1"/>
  <c r="BM7" i="10"/>
  <c r="BN7" i="10" s="1"/>
  <c r="BO7" i="10" s="1"/>
  <c r="BR7" i="10"/>
  <c r="BI9" i="12"/>
  <c r="BJ8" i="12"/>
  <c r="BK8" i="12" s="1"/>
  <c r="BL8" i="12" s="1"/>
  <c r="BM7" i="12"/>
  <c r="BN7" i="12" s="1"/>
  <c r="BO7" i="12" s="1"/>
  <c r="BR7" i="12"/>
  <c r="BI9" i="16"/>
  <c r="BJ8" i="16"/>
  <c r="BK8" i="16" s="1"/>
  <c r="BL8" i="16" s="1"/>
  <c r="BM7" i="16"/>
  <c r="BN7" i="16" s="1"/>
  <c r="BO7" i="16" s="1"/>
  <c r="BR7" i="16"/>
  <c r="BJ8" i="18"/>
  <c r="BK8" i="18" s="1"/>
  <c r="BL8" i="18" s="1"/>
  <c r="BI9" i="18"/>
  <c r="BM7" i="18"/>
  <c r="BN7" i="18" s="1"/>
  <c r="BO7" i="18" s="1"/>
  <c r="BR7" i="18"/>
  <c r="BM8" i="4" l="1"/>
  <c r="BN8" i="4" s="1"/>
  <c r="BO8" i="4" s="1"/>
  <c r="BR8" i="4"/>
  <c r="BJ9" i="4"/>
  <c r="BK9" i="4" s="1"/>
  <c r="BL9" i="4" s="1"/>
  <c r="BI10" i="4"/>
  <c r="BM8" i="6"/>
  <c r="BN8" i="6" s="1"/>
  <c r="BO8" i="6" s="1"/>
  <c r="BR8" i="6"/>
  <c r="BI10" i="6"/>
  <c r="BJ9" i="6"/>
  <c r="BK9" i="6" s="1"/>
  <c r="BL9" i="6" s="1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J9" i="16"/>
  <c r="BK9" i="16" s="1"/>
  <c r="BL9" i="16" s="1"/>
  <c r="BI10" i="16"/>
  <c r="BI10" i="18"/>
  <c r="BJ9" i="18"/>
  <c r="BK9" i="18" s="1"/>
  <c r="BL9" i="18" s="1"/>
  <c r="BM8" i="18"/>
  <c r="BN8" i="18" s="1"/>
  <c r="BO8" i="18" s="1"/>
  <c r="BR8" i="18"/>
  <c r="BJ10" i="4" l="1"/>
  <c r="BK10" i="4" s="1"/>
  <c r="BL10" i="4" s="1"/>
  <c r="BI11" i="4"/>
  <c r="BM9" i="4"/>
  <c r="BN9" i="4" s="1"/>
  <c r="BO9" i="4" s="1"/>
  <c r="BR9" i="4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J10" i="16"/>
  <c r="BK10" i="16" s="1"/>
  <c r="BL10" i="16" s="1"/>
  <c r="BI11" i="16"/>
  <c r="BM9" i="16"/>
  <c r="BN9" i="16" s="1"/>
  <c r="BO9" i="16" s="1"/>
  <c r="BR9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J11" i="10"/>
  <c r="BK11" i="10" s="1"/>
  <c r="BL11" i="10" s="1"/>
  <c r="BI12" i="10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M10" i="16"/>
  <c r="BN10" i="16" s="1"/>
  <c r="BO10" i="16" s="1"/>
  <c r="BR10" i="16"/>
  <c r="BJ11" i="16"/>
  <c r="BK11" i="16" s="1"/>
  <c r="BL11" i="16" s="1"/>
  <c r="BI12" i="16"/>
  <c r="BJ11" i="18"/>
  <c r="BK11" i="18" s="1"/>
  <c r="BL11" i="18" s="1"/>
  <c r="BI12" i="18"/>
  <c r="BM10" i="18"/>
  <c r="BN10" i="18" s="1"/>
  <c r="BO10" i="18" s="1"/>
  <c r="BR10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I13" i="12"/>
  <c r="BJ12" i="12"/>
  <c r="BK12" i="12" s="1"/>
  <c r="BL12" i="12" s="1"/>
  <c r="BM11" i="12"/>
  <c r="BN11" i="12" s="1"/>
  <c r="BO11" i="12" s="1"/>
  <c r="BR11" i="12"/>
  <c r="BM11" i="16"/>
  <c r="BN11" i="16" s="1"/>
  <c r="BO11" i="16" s="1"/>
  <c r="BR11" i="16"/>
  <c r="BI13" i="16"/>
  <c r="BJ12" i="16"/>
  <c r="BK12" i="16" s="1"/>
  <c r="BL12" i="16" s="1"/>
  <c r="BI13" i="18"/>
  <c r="BJ12" i="18"/>
  <c r="BK12" i="18" s="1"/>
  <c r="BL12" i="18" s="1"/>
  <c r="BM11" i="18"/>
  <c r="BN11" i="18" s="1"/>
  <c r="BO11" i="18" s="1"/>
  <c r="BR11" i="18"/>
  <c r="BM12" i="4" l="1"/>
  <c r="BN12" i="4" s="1"/>
  <c r="BO12" i="4" s="1"/>
  <c r="BR12" i="4"/>
  <c r="BI14" i="4"/>
  <c r="BJ13" i="4"/>
  <c r="BK13" i="4" s="1"/>
  <c r="BL13" i="4" s="1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J13" i="16"/>
  <c r="BK13" i="16" s="1"/>
  <c r="BL13" i="16" s="1"/>
  <c r="BI14" i="16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I16" i="12"/>
  <c r="BJ15" i="12"/>
  <c r="BK15" i="12" s="1"/>
  <c r="BL15" i="12" s="1"/>
  <c r="BM14" i="12"/>
  <c r="BN14" i="12" s="1"/>
  <c r="BO14" i="12" s="1"/>
  <c r="BR14" i="12"/>
  <c r="BJ15" i="16"/>
  <c r="BK15" i="16" s="1"/>
  <c r="BL15" i="16" s="1"/>
  <c r="BI16" i="16"/>
  <c r="BM14" i="16"/>
  <c r="BN14" i="16" s="1"/>
  <c r="BO14" i="16" s="1"/>
  <c r="BR14" i="16"/>
  <c r="BJ15" i="18"/>
  <c r="BK15" i="18" s="1"/>
  <c r="BL15" i="18" s="1"/>
  <c r="BI16" i="18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M15" i="6"/>
  <c r="BN15" i="6" s="1"/>
  <c r="BO15" i="6" s="1"/>
  <c r="BR15" i="6"/>
  <c r="BI17" i="6"/>
  <c r="BJ16" i="6"/>
  <c r="BK16" i="6" s="1"/>
  <c r="BL16" i="6" s="1"/>
  <c r="BM15" i="10"/>
  <c r="BN15" i="10" s="1"/>
  <c r="BO15" i="10" s="1"/>
  <c r="BR15" i="10"/>
  <c r="BI17" i="10"/>
  <c r="BJ16" i="10"/>
  <c r="BK16" i="10" s="1"/>
  <c r="BL16" i="10" s="1"/>
  <c r="BM15" i="12"/>
  <c r="BN15" i="12" s="1"/>
  <c r="BO15" i="12" s="1"/>
  <c r="BR15" i="12"/>
  <c r="BI17" i="12"/>
  <c r="BJ16" i="12"/>
  <c r="BK16" i="12" s="1"/>
  <c r="BL16" i="12" s="1"/>
  <c r="BI17" i="16"/>
  <c r="BJ16" i="16"/>
  <c r="BK16" i="16" s="1"/>
  <c r="BL16" i="16" s="1"/>
  <c r="BM15" i="16"/>
  <c r="BN15" i="16" s="1"/>
  <c r="BO15" i="16" s="1"/>
  <c r="BR15" i="16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I18" i="6"/>
  <c r="BJ17" i="6"/>
  <c r="BK17" i="6" s="1"/>
  <c r="BL17" i="6" s="1"/>
  <c r="BM16" i="6"/>
  <c r="BN16" i="6" s="1"/>
  <c r="BO16" i="6" s="1"/>
  <c r="BR16" i="6"/>
  <c r="BM16" i="10"/>
  <c r="BN16" i="10" s="1"/>
  <c r="BO16" i="10" s="1"/>
  <c r="BR16" i="10"/>
  <c r="BI18" i="10"/>
  <c r="BJ17" i="10"/>
  <c r="BK17" i="10" s="1"/>
  <c r="BL17" i="10" s="1"/>
  <c r="BI18" i="12"/>
  <c r="BJ17" i="12"/>
  <c r="BK17" i="12" s="1"/>
  <c r="BL17" i="12" s="1"/>
  <c r="BM16" i="12"/>
  <c r="BN16" i="12" s="1"/>
  <c r="BO16" i="12" s="1"/>
  <c r="BR16" i="12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M17" i="16"/>
  <c r="BN17" i="16" s="1"/>
  <c r="BO17" i="16" s="1"/>
  <c r="BR17" i="16"/>
  <c r="BJ18" i="16"/>
  <c r="BK18" i="16" s="1"/>
  <c r="BL18" i="16" s="1"/>
  <c r="BI19" i="16"/>
  <c r="BM17" i="18"/>
  <c r="BN17" i="18" s="1"/>
  <c r="BO17" i="18" s="1"/>
  <c r="BR17" i="18"/>
  <c r="BJ18" i="18"/>
  <c r="BK18" i="18" s="1"/>
  <c r="BL18" i="18" s="1"/>
  <c r="BI19" i="18"/>
  <c r="BJ19" i="4" l="1"/>
  <c r="BK19" i="4" s="1"/>
  <c r="BL19" i="4" s="1"/>
  <c r="BI20" i="4"/>
  <c r="BM18" i="4"/>
  <c r="BN18" i="4" s="1"/>
  <c r="BO18" i="4" s="1"/>
  <c r="BR18" i="4"/>
  <c r="BM18" i="6"/>
  <c r="BN18" i="6" s="1"/>
  <c r="BO18" i="6" s="1"/>
  <c r="BR18" i="6"/>
  <c r="BJ19" i="6"/>
  <c r="BK19" i="6" s="1"/>
  <c r="BL19" i="6" s="1"/>
  <c r="BI20" i="6"/>
  <c r="BM18" i="10"/>
  <c r="BN18" i="10" s="1"/>
  <c r="BO18" i="10" s="1"/>
  <c r="BR18" i="10"/>
  <c r="BJ19" i="10"/>
  <c r="BK19" i="10" s="1"/>
  <c r="BL19" i="10" s="1"/>
  <c r="BI20" i="10"/>
  <c r="BM18" i="12"/>
  <c r="BN18" i="12" s="1"/>
  <c r="BO18" i="12" s="1"/>
  <c r="BR18" i="12"/>
  <c r="BI20" i="12"/>
  <c r="BJ19" i="12"/>
  <c r="BK19" i="12" s="1"/>
  <c r="BL19" i="12" s="1"/>
  <c r="BJ19" i="16"/>
  <c r="BK19" i="16" s="1"/>
  <c r="BL19" i="16" s="1"/>
  <c r="BI20" i="16"/>
  <c r="BM18" i="16"/>
  <c r="BN18" i="16" s="1"/>
  <c r="BO18" i="16" s="1"/>
  <c r="BR18" i="16"/>
  <c r="BJ19" i="18"/>
  <c r="BK19" i="18" s="1"/>
  <c r="BL19" i="18" s="1"/>
  <c r="BI20" i="18"/>
  <c r="BM18" i="18"/>
  <c r="BN18" i="18" s="1"/>
  <c r="BO18" i="18" s="1"/>
  <c r="BR18" i="18"/>
  <c r="BI21" i="4" l="1"/>
  <c r="BJ20" i="4"/>
  <c r="BK20" i="4" s="1"/>
  <c r="BL20" i="4" s="1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I21" i="12"/>
  <c r="BJ20" i="12"/>
  <c r="BK20" i="12" s="1"/>
  <c r="BL20" i="12" s="1"/>
  <c r="BM19" i="12"/>
  <c r="BN19" i="12" s="1"/>
  <c r="BO19" i="12" s="1"/>
  <c r="BR19" i="12"/>
  <c r="BI21" i="16"/>
  <c r="BJ20" i="16"/>
  <c r="BK20" i="16" s="1"/>
  <c r="BL20" i="16" s="1"/>
  <c r="BM19" i="16"/>
  <c r="BN19" i="16" s="1"/>
  <c r="BO19" i="16" s="1"/>
  <c r="BR19" i="16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I22" i="4"/>
  <c r="BJ21" i="4"/>
  <c r="BK21" i="4" s="1"/>
  <c r="BL21" i="4" s="1"/>
  <c r="BI22" i="6"/>
  <c r="BJ21" i="6"/>
  <c r="BK21" i="6" s="1"/>
  <c r="BL21" i="6" s="1"/>
  <c r="BM20" i="6"/>
  <c r="BN20" i="6" s="1"/>
  <c r="BO20" i="6" s="1"/>
  <c r="BR20" i="6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J21" i="12"/>
  <c r="BK21" i="12" s="1"/>
  <c r="BL21" i="12" s="1"/>
  <c r="BI22" i="12"/>
  <c r="BI22" i="16"/>
  <c r="BJ21" i="16"/>
  <c r="BK21" i="16" s="1"/>
  <c r="BL21" i="16" s="1"/>
  <c r="BM20" i="16"/>
  <c r="BN20" i="16" s="1"/>
  <c r="BO20" i="16" s="1"/>
  <c r="BR20" i="16"/>
  <c r="BM20" i="18"/>
  <c r="BN20" i="18" s="1"/>
  <c r="BO20" i="18" s="1"/>
  <c r="BR20" i="18"/>
  <c r="BI22" i="18"/>
  <c r="BJ21" i="18"/>
  <c r="BK21" i="18" s="1"/>
  <c r="BL21" i="18" s="1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J22" i="16"/>
  <c r="BK22" i="16" s="1"/>
  <c r="BL22" i="16" s="1"/>
  <c r="BI23" i="16"/>
  <c r="BM21" i="16"/>
  <c r="BN21" i="16" s="1"/>
  <c r="BO21" i="16" s="1"/>
  <c r="BR21" i="16"/>
  <c r="BJ22" i="18"/>
  <c r="BK22" i="18" s="1"/>
  <c r="BL22" i="18" s="1"/>
  <c r="BI23" i="18"/>
  <c r="BM21" i="18"/>
  <c r="BN21" i="18" s="1"/>
  <c r="BO21" i="18" s="1"/>
  <c r="BR21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M22" i="12"/>
  <c r="BN22" i="12" s="1"/>
  <c r="BO22" i="12" s="1"/>
  <c r="BR22" i="12"/>
  <c r="BI24" i="12"/>
  <c r="BJ23" i="12"/>
  <c r="BK23" i="12" s="1"/>
  <c r="BL23" i="12" s="1"/>
  <c r="BM22" i="16"/>
  <c r="BN22" i="16" s="1"/>
  <c r="BO22" i="16" s="1"/>
  <c r="BR22" i="16"/>
  <c r="BJ23" i="16"/>
  <c r="BK23" i="16" s="1"/>
  <c r="BL23" i="16" s="1"/>
  <c r="BI24" i="16"/>
  <c r="BJ23" i="18"/>
  <c r="BK23" i="18" s="1"/>
  <c r="BL23" i="18" s="1"/>
  <c r="BI24" i="18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I25" i="12"/>
  <c r="BJ24" i="12"/>
  <c r="BK24" i="12" s="1"/>
  <c r="BL24" i="12" s="1"/>
  <c r="BM23" i="12"/>
  <c r="BN23" i="12" s="1"/>
  <c r="BO23" i="12" s="1"/>
  <c r="BR23" i="12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I26" i="6"/>
  <c r="BJ25" i="6"/>
  <c r="BK25" i="6" s="1"/>
  <c r="BL25" i="6" s="1"/>
  <c r="BM24" i="6"/>
  <c r="BN24" i="6" s="1"/>
  <c r="BO24" i="6" s="1"/>
  <c r="BR24" i="6"/>
  <c r="BI26" i="10"/>
  <c r="BJ25" i="10"/>
  <c r="BK25" i="10" s="1"/>
  <c r="BL25" i="10" s="1"/>
  <c r="BM24" i="10"/>
  <c r="BN24" i="10" s="1"/>
  <c r="BO24" i="10" s="1"/>
  <c r="BR24" i="10"/>
  <c r="BM24" i="12"/>
  <c r="BN24" i="12" s="1"/>
  <c r="BO24" i="12" s="1"/>
  <c r="BR24" i="12"/>
  <c r="BI26" i="12"/>
  <c r="BJ25" i="12"/>
  <c r="BK25" i="12" s="1"/>
  <c r="BL25" i="12" s="1"/>
  <c r="BI26" i="16"/>
  <c r="BJ25" i="16"/>
  <c r="BK25" i="16" s="1"/>
  <c r="BL25" i="16" s="1"/>
  <c r="BM24" i="16"/>
  <c r="BN24" i="16" s="1"/>
  <c r="BO24" i="16" s="1"/>
  <c r="BR24" i="16"/>
  <c r="BI26" i="18"/>
  <c r="BJ25" i="18"/>
  <c r="BK25" i="18" s="1"/>
  <c r="BL25" i="18" s="1"/>
  <c r="BM24" i="18"/>
  <c r="BN24" i="18" s="1"/>
  <c r="BO24" i="18" s="1"/>
  <c r="BR24" i="18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J26" i="12"/>
  <c r="BK26" i="12" s="1"/>
  <c r="BL26" i="12" s="1"/>
  <c r="BI27" i="12"/>
  <c r="BM25" i="12"/>
  <c r="BN25" i="12" s="1"/>
  <c r="BO25" i="12" s="1"/>
  <c r="BR25" i="12"/>
  <c r="BM25" i="16"/>
  <c r="BN25" i="16" s="1"/>
  <c r="BO25" i="16" s="1"/>
  <c r="BR25" i="16"/>
  <c r="BJ26" i="16"/>
  <c r="BK26" i="16" s="1"/>
  <c r="BL26" i="16" s="1"/>
  <c r="BI27" i="16"/>
  <c r="BJ26" i="18"/>
  <c r="BK26" i="18" s="1"/>
  <c r="BL26" i="18" s="1"/>
  <c r="BI27" i="18"/>
  <c r="BM25" i="18"/>
  <c r="BN25" i="18" s="1"/>
  <c r="BO25" i="18" s="1"/>
  <c r="BR25" i="18"/>
  <c r="BM26" i="4" l="1"/>
  <c r="BN26" i="4" s="1"/>
  <c r="BO26" i="4" s="1"/>
  <c r="BR26" i="4"/>
  <c r="BJ27" i="4"/>
  <c r="BK27" i="4" s="1"/>
  <c r="BL27" i="4" s="1"/>
  <c r="BI28" i="4"/>
  <c r="BJ27" i="6"/>
  <c r="BK27" i="6" s="1"/>
  <c r="BL27" i="6" s="1"/>
  <c r="BI28" i="6"/>
  <c r="BM26" i="6"/>
  <c r="BN26" i="6" s="1"/>
  <c r="BO26" i="6" s="1"/>
  <c r="BR26" i="6"/>
  <c r="BM26" i="10"/>
  <c r="BN26" i="10" s="1"/>
  <c r="BO26" i="10" s="1"/>
  <c r="BR26" i="10"/>
  <c r="BJ27" i="10"/>
  <c r="BK27" i="10" s="1"/>
  <c r="BL27" i="10" s="1"/>
  <c r="BI28" i="10"/>
  <c r="BJ27" i="12"/>
  <c r="BK27" i="12" s="1"/>
  <c r="BL27" i="12" s="1"/>
  <c r="BI28" i="12"/>
  <c r="BM26" i="12"/>
  <c r="BN26" i="12" s="1"/>
  <c r="BO26" i="12" s="1"/>
  <c r="BR26" i="12"/>
  <c r="BM26" i="16"/>
  <c r="BN26" i="16" s="1"/>
  <c r="BO26" i="16" s="1"/>
  <c r="BR26" i="16"/>
  <c r="BJ27" i="16"/>
  <c r="BK27" i="16" s="1"/>
  <c r="BL27" i="16" s="1"/>
  <c r="BI28" i="16"/>
  <c r="BJ27" i="18"/>
  <c r="BK27" i="18" s="1"/>
  <c r="BL27" i="18" s="1"/>
  <c r="BI28" i="18"/>
  <c r="BM26" i="18"/>
  <c r="BN26" i="18" s="1"/>
  <c r="BO26" i="18" s="1"/>
  <c r="BR26" i="18"/>
  <c r="BI29" i="4" l="1"/>
  <c r="BJ28" i="4"/>
  <c r="BK28" i="4" s="1"/>
  <c r="BL28" i="4" s="1"/>
  <c r="BM27" i="4"/>
  <c r="BN27" i="4" s="1"/>
  <c r="BO27" i="4" s="1"/>
  <c r="BR27" i="4"/>
  <c r="BM27" i="6"/>
  <c r="BN27" i="6" s="1"/>
  <c r="BO27" i="6" s="1"/>
  <c r="BR27" i="6"/>
  <c r="BI29" i="6"/>
  <c r="BJ28" i="6"/>
  <c r="BK28" i="6" s="1"/>
  <c r="BL28" i="6" s="1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M27" i="16"/>
  <c r="BN27" i="16" s="1"/>
  <c r="BO27" i="16" s="1"/>
  <c r="BR27" i="16"/>
  <c r="BI29" i="16"/>
  <c r="BJ28" i="16"/>
  <c r="BK28" i="16" s="1"/>
  <c r="BL28" i="16" s="1"/>
  <c r="BI29" i="18"/>
  <c r="BJ28" i="18"/>
  <c r="BK28" i="18" s="1"/>
  <c r="BL28" i="18" s="1"/>
  <c r="BM27" i="18"/>
  <c r="BN27" i="18" s="1"/>
  <c r="BO27" i="18" s="1"/>
  <c r="BR27" i="18"/>
  <c r="BM28" i="4" l="1"/>
  <c r="BN28" i="4" s="1"/>
  <c r="BO28" i="4" s="1"/>
  <c r="BR28" i="4"/>
  <c r="BI30" i="4"/>
  <c r="BJ29" i="4"/>
  <c r="BK29" i="4" s="1"/>
  <c r="BL29" i="4" s="1"/>
  <c r="BI30" i="6"/>
  <c r="BJ29" i="6"/>
  <c r="BK29" i="6" s="1"/>
  <c r="BL29" i="6" s="1"/>
  <c r="BM28" i="6"/>
  <c r="BN28" i="6" s="1"/>
  <c r="BO28" i="6" s="1"/>
  <c r="BR28" i="6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J29" i="12"/>
  <c r="BK29" i="12" s="1"/>
  <c r="BL29" i="12" s="1"/>
  <c r="BI30" i="12"/>
  <c r="BM28" i="16"/>
  <c r="BN28" i="16" s="1"/>
  <c r="BO28" i="16" s="1"/>
  <c r="BR28" i="16"/>
  <c r="BI30" i="16"/>
  <c r="BJ29" i="16"/>
  <c r="BK29" i="16" s="1"/>
  <c r="BL29" i="16" s="1"/>
  <c r="BI30" i="18"/>
  <c r="BJ29" i="18"/>
  <c r="BK29" i="18" s="1"/>
  <c r="BL29" i="18" s="1"/>
  <c r="BM28" i="18"/>
  <c r="BN28" i="18" s="1"/>
  <c r="BO28" i="18" s="1"/>
  <c r="BR28" i="18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J30" i="18"/>
  <c r="BK30" i="18" s="1"/>
  <c r="BL30" i="18" s="1"/>
  <c r="BI31" i="18"/>
  <c r="BJ31" i="18" s="1"/>
  <c r="BK31" i="18" s="1"/>
  <c r="BL31" i="18" s="1"/>
  <c r="BM29" i="18"/>
  <c r="BN29" i="18" s="1"/>
  <c r="BO29" i="18" s="1"/>
  <c r="BR29" i="18"/>
  <c r="BM30" i="4" l="1"/>
  <c r="BN30" i="4" s="1"/>
  <c r="BO30" i="4" s="1"/>
  <c r="BR30" i="4"/>
  <c r="BM31" i="4"/>
  <c r="BN31" i="4" s="1"/>
  <c r="BO31" i="4" s="1"/>
  <c r="BR31" i="4"/>
  <c r="BM30" i="6"/>
  <c r="BN30" i="6" s="1"/>
  <c r="BO30" i="6" s="1"/>
  <c r="BR30" i="6"/>
  <c r="BM31" i="6"/>
  <c r="BN31" i="6" s="1"/>
  <c r="BO31" i="6" s="1"/>
  <c r="BR31" i="6"/>
  <c r="BM31" i="10"/>
  <c r="BN31" i="10" s="1"/>
  <c r="BO31" i="10" s="1"/>
  <c r="BR31" i="10"/>
  <c r="BM30" i="10"/>
  <c r="BN30" i="10" s="1"/>
  <c r="BO30" i="10" s="1"/>
  <c r="BR30" i="10"/>
  <c r="BM30" i="12"/>
  <c r="BN30" i="12" s="1"/>
  <c r="BO30" i="12" s="1"/>
  <c r="BR30" i="12"/>
  <c r="BM31" i="12"/>
  <c r="BN31" i="12" s="1"/>
  <c r="BO31" i="12" s="1"/>
  <c r="BR31" i="12"/>
  <c r="BM31" i="16"/>
  <c r="BN31" i="16" s="1"/>
  <c r="BO31" i="16" s="1"/>
  <c r="BR31" i="16"/>
  <c r="BM30" i="16"/>
  <c r="BN30" i="16" s="1"/>
  <c r="BO30" i="16" s="1"/>
  <c r="BR30" i="16"/>
  <c r="BM30" i="18"/>
  <c r="BN30" i="18" s="1"/>
  <c r="BO30" i="18" s="1"/>
  <c r="BR30" i="18"/>
  <c r="BM31" i="18"/>
  <c r="BN31" i="18" s="1"/>
  <c r="BO31" i="18" s="1"/>
  <c r="BR31" i="18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<sst xmlns="http://schemas.openxmlformats.org/spreadsheetml/2006/main" count="1765" uniqueCount="498">
  <si>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</si>
  <si>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</si>
  <si>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</si>
  <si>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</si>
  <si>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</si>
  <si>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</si>
  <si>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</si>
  <si>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</si>
  <si>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</si>
  <si>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</si>
  <si>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</si>
  <si>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</si>
  <si>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</si>
  <si>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</si>
  <si>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</si>
  <si>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</si>
  <si>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</si>
  <si>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</si>
  <si>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</si>
  <si>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</si>
  <si>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</si>
  <si>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</si>
  <si>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</si>
  <si>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</si>
  <si>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</si>
  <si>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</si>
  <si>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</si>
  <si>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</si>
  <si>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</si>
  <si>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</si>
  <si>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</si>
  <si>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</si>
  <si>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</si>
  <si>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</si>
  <si>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</si>
  <si>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</si>
  <si>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</si>
  <si>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</si>
  <si>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</si>
  <si>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</si>
  <si>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</si>
  <si>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</si>
  <si>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</si>
  <si>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</si>
  <si>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</si>
  <si>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</si>
  <si>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</si>
  <si>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</si>
  <si>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</si>
  <si>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</si>
  <si>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</si>
  <si>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</si>
  <si>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</si>
  <si>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</si>
  <si>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</si>
  <si>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</si>
  <si>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</si>
  <si>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</si>
  <si>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</si>
  <si>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</si>
  <si>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</si>
  <si>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</si>
  <si>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</si>
  <si>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</si>
  <si>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</si>
  <si>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</si>
  <si>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</si>
  <si>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</si>
  <si>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</si>
  <si>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</si>
  <si>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</si>
  <si>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</si>
  <si>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</si>
  <si>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</si>
  <si>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</si>
  <si>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</si>
  <si>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</si>
  <si>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</si>
  <si>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</si>
  <si>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2022_Oct_10_1531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</si>
  <si>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</si>
  <si>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</si>
  <si>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</si>
  <si>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</si>
  <si>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</si>
  <si>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</si>
  <si>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</si>
  <si>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</si>
  <si>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</si>
  <si>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</si>
  <si>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</si>
  <si>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</si>
  <si>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</si>
  <si>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</si>
  <si>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</si>
  <si>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</si>
  <si>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</si>
  <si>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</si>
  <si>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</si>
  <si>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</si>
  <si>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</si>
  <si>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</si>
  <si>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</si>
  <si>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</si>
  <si>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</si>
  <si>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</si>
  <si>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</si>
  <si>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</si>
  <si>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</si>
  <si>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</si>
  <si>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</si>
  <si>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</si>
  <si>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</si>
  <si>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</si>
  <si>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</si>
  <si>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</si>
  <si>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</si>
  <si>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</si>
  <si>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</si>
  <si>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</si>
  <si>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</si>
  <si>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</si>
  <si>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</si>
  <si>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</si>
  <si>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</si>
  <si>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</si>
  <si>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</si>
  <si>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</si>
  <si>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</si>
  <si>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</si>
  <si>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</si>
  <si>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</si>
  <si>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</si>
  <si>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</si>
  <si>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</si>
  <si>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</si>
  <si>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</si>
  <si>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</si>
  <si>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</si>
  <si>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</si>
  <si>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</si>
  <si>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</si>
  <si>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</si>
  <si>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</si>
  <si>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</si>
  <si>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</si>
  <si>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</si>
  <si>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</si>
  <si>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</si>
  <si>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</si>
  <si>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</si>
  <si>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</si>
  <si>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</si>
  <si>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</si>
  <si>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'1'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</si>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</sst>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2.1159241199493408</v>
      </c>
      <c r="M2">
        <v>2.1159241199493408</v>
      </c>
      <c r="N2">
        <v>0</v>
      </c>
      <c r="O2">
        <v>1879.9365234375</v>
      </c>
      <c r="P2">
        <v>1879.9365234375</v>
      </c>
      <c r="Q2">
        <v>0</v>
      </c>
      <c r="S2">
        <v>1882.93798828125</v>
      </c>
      <c r="T2">
        <v>1882.93798828125</v>
      </c>
      <c r="U2">
        <v>0</v>
      </c>
      <c r="W2">
        <v>1871.3251953125</v>
      </c>
      <c r="X2">
        <v>1871.3251953125</v>
      </c>
      <c r="Y2">
        <v>0</v>
      </c>
      <c r="Z2">
        <v>1872.327392578125</v>
      </c>
      <c r="AA2">
        <v>1872.327392578125</v>
      </c>
      <c r="AB2">
        <v>0</v>
      </c>
      <c r="AC2">
        <v>1875.427734375</v>
      </c>
      <c r="AD2">
        <v>1875.427734375</v>
      </c>
      <c r="AE2">
        <v>0</v>
      </c>
      <c r="AF2">
        <v>1879.9365234375</v>
      </c>
      <c r="AG2">
        <v>1879.9365234375</v>
      </c>
      <c r="AH2">
        <v>0</v>
      </c>
      <c r="AI2">
        <v>1874.91357421875</v>
      </c>
      <c r="AJ2">
        <v>1874.91357421875</v>
      </c>
      <c r="AK2">
        <v>0</v>
      </c>
      <c r="AL2">
        <v>1875.427734375</v>
      </c>
      <c r="AM2">
        <v>1875.427734375</v>
      </c>
      <c r="AN2">
        <v>0</v>
      </c>
      <c r="AO2">
        <v>1873.305419921875</v>
      </c>
      <c r="AP2">
        <v>1873.305419921875</v>
      </c>
      <c r="AQ2">
        <v>0</v>
      </c>
      <c r="AR2">
        <v>1874.91357421875</v>
      </c>
      <c r="AS2">
        <v>1874.91357421875</v>
      </c>
      <c r="AT2">
        <v>0</v>
      </c>
      <c r="AU2">
        <v>1872.310668945312</v>
      </c>
      <c r="AV2">
        <v>1872.310668945312</v>
      </c>
      <c r="AW2">
        <v>0</v>
      </c>
      <c r="AX2">
        <v>1873.322021484375</v>
      </c>
      <c r="AY2">
        <v>1873.322021484375</v>
      </c>
      <c r="AZ2">
        <v>0</v>
      </c>
      <c r="BA2">
        <v>1879.9365234375</v>
      </c>
      <c r="BB2">
        <v>1879.9365234375</v>
      </c>
      <c r="BC2">
        <v>0</v>
      </c>
      <c r="BE2">
        <v>1879.9365234375</v>
      </c>
      <c r="BF2">
        <v>1879.9365234375</v>
      </c>
      <c r="BG2">
        <v>0</v>
      </c>
      <c r="BI2">
        <v>3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1.3736721277236941</v>
      </c>
      <c r="M3">
        <v>1.3736721277236941</v>
      </c>
      <c r="N3">
        <v>0</v>
      </c>
      <c r="O3">
        <v>1867.3037109375</v>
      </c>
      <c r="P3">
        <v>1867.3037109375</v>
      </c>
      <c r="Q3">
        <v>0</v>
      </c>
      <c r="S3">
        <v>1870.3046875</v>
      </c>
      <c r="T3">
        <v>1870.3046875</v>
      </c>
      <c r="U3">
        <v>0</v>
      </c>
      <c r="W3">
        <v>1858.680419921875</v>
      </c>
      <c r="X3">
        <v>1858.680419921875</v>
      </c>
      <c r="Y3">
        <v>0</v>
      </c>
      <c r="Z3">
        <v>1859.69384765625</v>
      </c>
      <c r="AA3">
        <v>1859.69384765625</v>
      </c>
      <c r="AB3">
        <v>0</v>
      </c>
      <c r="AC3">
        <v>1862.794067382812</v>
      </c>
      <c r="AD3">
        <v>1862.794067382812</v>
      </c>
      <c r="AE3">
        <v>0</v>
      </c>
      <c r="AF3">
        <v>1867.3037109375</v>
      </c>
      <c r="AG3">
        <v>1867.3037109375</v>
      </c>
      <c r="AH3">
        <v>0</v>
      </c>
      <c r="AI3">
        <v>1862.2802734375</v>
      </c>
      <c r="AJ3">
        <v>1862.2802734375</v>
      </c>
      <c r="AK3">
        <v>0</v>
      </c>
      <c r="AL3">
        <v>1862.794067382812</v>
      </c>
      <c r="AM3">
        <v>1862.794067382812</v>
      </c>
      <c r="AN3">
        <v>0</v>
      </c>
      <c r="AO3">
        <v>1860.671875</v>
      </c>
      <c r="AP3">
        <v>1860.671875</v>
      </c>
      <c r="AQ3">
        <v>0</v>
      </c>
      <c r="AR3">
        <v>1862.2802734375</v>
      </c>
      <c r="AS3">
        <v>1862.2802734375</v>
      </c>
      <c r="AT3">
        <v>0</v>
      </c>
      <c r="AU3">
        <v>1859.67724609375</v>
      </c>
      <c r="AV3">
        <v>1859.67724609375</v>
      </c>
      <c r="AW3">
        <v>0</v>
      </c>
      <c r="AX3">
        <v>1860.688598632812</v>
      </c>
      <c r="AY3">
        <v>1860.688598632812</v>
      </c>
      <c r="AZ3">
        <v>0</v>
      </c>
      <c r="BA3">
        <v>1867.3037109375</v>
      </c>
      <c r="BB3">
        <v>1867.3037109375</v>
      </c>
      <c r="BC3">
        <v>0</v>
      </c>
      <c r="BE3">
        <v>1867.3037109375</v>
      </c>
      <c r="BF3">
        <v>1867.3037109375</v>
      </c>
      <c r="BG3">
        <v>0</v>
      </c>
      <c r="BI3">
        <v>2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1.571758627891541</v>
      </c>
      <c r="M4">
        <v>1.571758627891541</v>
      </c>
      <c r="N4">
        <v>0</v>
      </c>
      <c r="O4">
        <v>1854.653686523438</v>
      </c>
      <c r="P4">
        <v>1854.653686523438</v>
      </c>
      <c r="Q4">
        <v>0</v>
      </c>
      <c r="S4">
        <v>1857.654541015625</v>
      </c>
      <c r="T4">
        <v>1857.654541015625</v>
      </c>
      <c r="U4">
        <v>0</v>
      </c>
      <c r="W4">
        <v>1846.523559570312</v>
      </c>
      <c r="X4">
        <v>1846.523559570312</v>
      </c>
      <c r="Y4">
        <v>0</v>
      </c>
      <c r="Z4">
        <v>1847.5244140625</v>
      </c>
      <c r="AA4">
        <v>1847.5244140625</v>
      </c>
      <c r="AB4">
        <v>0</v>
      </c>
      <c r="AC4">
        <v>1850.14404296875</v>
      </c>
      <c r="AD4">
        <v>1850.14404296875</v>
      </c>
      <c r="AE4">
        <v>0</v>
      </c>
      <c r="AF4">
        <v>1854.653686523438</v>
      </c>
      <c r="AG4">
        <v>1854.653686523438</v>
      </c>
      <c r="AH4">
        <v>0</v>
      </c>
      <c r="AI4">
        <v>1849.630126953125</v>
      </c>
      <c r="AJ4">
        <v>1849.630126953125</v>
      </c>
      <c r="AK4">
        <v>0</v>
      </c>
      <c r="AL4">
        <v>1850.14404296875</v>
      </c>
      <c r="AM4">
        <v>1850.14404296875</v>
      </c>
      <c r="AN4">
        <v>0</v>
      </c>
      <c r="AO4">
        <v>1848.519287109375</v>
      </c>
      <c r="AP4">
        <v>1848.519287109375</v>
      </c>
      <c r="AQ4">
        <v>0</v>
      </c>
      <c r="AR4">
        <v>1849.630126953125</v>
      </c>
      <c r="AS4">
        <v>1849.630126953125</v>
      </c>
      <c r="AT4">
        <v>0</v>
      </c>
      <c r="AU4">
        <v>1847.507934570312</v>
      </c>
      <c r="AV4">
        <v>1847.507934570312</v>
      </c>
      <c r="AW4">
        <v>0</v>
      </c>
      <c r="AX4">
        <v>1848.519287109375</v>
      </c>
      <c r="AY4">
        <v>1848.519287109375</v>
      </c>
      <c r="AZ4">
        <v>0</v>
      </c>
      <c r="BA4">
        <v>1854.653686523438</v>
      </c>
      <c r="BB4">
        <v>1854.653686523438</v>
      </c>
      <c r="BC4">
        <v>0</v>
      </c>
      <c r="BE4">
        <v>1854.653686523438</v>
      </c>
      <c r="BF4">
        <v>1854.653686523438</v>
      </c>
      <c r="BG4">
        <v>0</v>
      </c>
      <c r="BI4">
        <v>1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2.154640913009644</v>
      </c>
      <c r="M5">
        <v>2.154640913009644</v>
      </c>
      <c r="N5">
        <v>0</v>
      </c>
      <c r="O5">
        <v>1842.500854492188</v>
      </c>
      <c r="P5">
        <v>1842.500854492188</v>
      </c>
      <c r="Q5">
        <v>0</v>
      </c>
      <c r="S5">
        <v>1845.501831054688</v>
      </c>
      <c r="T5">
        <v>1845.501831054688</v>
      </c>
      <c r="U5">
        <v>0</v>
      </c>
      <c r="W5">
        <v>1832.574462890625</v>
      </c>
      <c r="X5">
        <v>1832.574462890625</v>
      </c>
      <c r="Y5">
        <v>0</v>
      </c>
      <c r="Z5">
        <v>1833.581298828125</v>
      </c>
      <c r="AA5">
        <v>1833.581298828125</v>
      </c>
      <c r="AB5">
        <v>0</v>
      </c>
      <c r="AC5">
        <v>1837.991333007812</v>
      </c>
      <c r="AD5">
        <v>1837.991333007812</v>
      </c>
      <c r="AE5">
        <v>0</v>
      </c>
      <c r="AF5">
        <v>1842.500854492188</v>
      </c>
      <c r="AG5">
        <v>1842.500854492188</v>
      </c>
      <c r="AH5">
        <v>0</v>
      </c>
      <c r="AI5">
        <v>1837.477294921875</v>
      </c>
      <c r="AJ5">
        <v>1837.477294921875</v>
      </c>
      <c r="AK5">
        <v>0</v>
      </c>
      <c r="AL5">
        <v>1837.991333007812</v>
      </c>
      <c r="AM5">
        <v>1837.991333007812</v>
      </c>
      <c r="AN5">
        <v>0</v>
      </c>
      <c r="AO5">
        <v>1834.576049804688</v>
      </c>
      <c r="AP5">
        <v>1834.576049804688</v>
      </c>
      <c r="AQ5">
        <v>0</v>
      </c>
      <c r="AR5">
        <v>1837.477294921875</v>
      </c>
      <c r="AS5">
        <v>1837.477294921875</v>
      </c>
      <c r="AT5">
        <v>0</v>
      </c>
      <c r="AU5">
        <v>1833.581298828125</v>
      </c>
      <c r="AV5">
        <v>1833.581298828125</v>
      </c>
      <c r="AW5">
        <v>0</v>
      </c>
      <c r="AX5">
        <v>1834.592529296875</v>
      </c>
      <c r="AY5">
        <v>1834.592529296875</v>
      </c>
      <c r="AZ5">
        <v>0</v>
      </c>
      <c r="BA5">
        <v>1842.500854492188</v>
      </c>
      <c r="BB5">
        <v>1842.500854492188</v>
      </c>
      <c r="BC5">
        <v>0</v>
      </c>
      <c r="BE5">
        <v>1842.500854492188</v>
      </c>
      <c r="BF5">
        <v>1842.500854492188</v>
      </c>
      <c r="BG5">
        <v>0</v>
      </c>
      <c r="BI5">
        <v>0</v>
      </c>
    </row>
    <row r="7" spans="1:61" x14ac:dyDescent="0.2">
      <c r="A7" t="s">
        <v>75</v>
      </c>
    </row>
    <row r="8" spans="1:61" x14ac:dyDescent="0.2">
      <c r="A8" t="s">
        <v>76</v>
      </c>
      <c r="B8">
        <v>56</v>
      </c>
    </row>
    <row r="9" spans="1:61" x14ac:dyDescent="0.2">
      <c r="A9" t="s">
        <v>77</v>
      </c>
      <c r="B9">
        <v>1</v>
      </c>
    </row>
    <row r="10" spans="1:61" x14ac:dyDescent="0.2">
      <c r="A10" t="s">
        <v>78</v>
      </c>
      <c r="B10" t="s">
        <v>79</v>
      </c>
    </row>
    <row r="11" spans="1:61" x14ac:dyDescent="0.2">
      <c r="A11" t="s">
        <v>80</v>
      </c>
      <c r="B11" t="s">
        <v>81</v>
      </c>
    </row>
    <row r="12" spans="1:61" x14ac:dyDescent="0.2">
      <c r="A12" t="s">
        <v>82</v>
      </c>
      <c r="B12" t="s">
        <v>83</v>
      </c>
    </row>
    <row r="13" spans="1:61" x14ac:dyDescent="0.2">
      <c r="A13" t="s">
        <v>84</v>
      </c>
      <c r="B13">
        <v>60.251271904337408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233</v>
      </c>
      <c r="C2" t="s">
        <v>171</v>
      </c>
      <c r="D2">
        <v>-30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1.612771272659302</v>
      </c>
      <c r="M2">
        <v>1.612771272659302</v>
      </c>
      <c r="N2">
        <v>0</v>
      </c>
      <c r="O2">
        <v>3251.50244140625</v>
      </c>
      <c r="P2">
        <v>3251.50244140625</v>
      </c>
      <c r="Q2">
        <v>0</v>
      </c>
      <c r="S2">
        <v>3254.50341796875</v>
      </c>
      <c r="T2">
        <v>3254.50341796875</v>
      </c>
      <c r="U2">
        <v>0</v>
      </c>
      <c r="W2">
        <v>3246.99267578125</v>
      </c>
      <c r="X2">
        <v>3246.99267578125</v>
      </c>
      <c r="Y2">
        <v>0</v>
      </c>
      <c r="Z2">
        <v>3251.50244140625</v>
      </c>
      <c r="AA2">
        <v>3251.50244140625</v>
      </c>
      <c r="AB2">
        <v>0</v>
      </c>
      <c r="AC2">
        <v>3246.47900390625</v>
      </c>
      <c r="AD2">
        <v>3246.47900390625</v>
      </c>
      <c r="AE2">
        <v>0</v>
      </c>
      <c r="AF2">
        <v>3246.99267578125</v>
      </c>
      <c r="AG2">
        <v>3246.99267578125</v>
      </c>
      <c r="AH2">
        <v>0</v>
      </c>
      <c r="AI2">
        <v>3244.97021484375</v>
      </c>
      <c r="AJ2">
        <v>3244.97021484375</v>
      </c>
      <c r="AK2">
        <v>0</v>
      </c>
      <c r="AL2">
        <v>3246.47900390625</v>
      </c>
      <c r="AM2">
        <v>3246.47900390625</v>
      </c>
      <c r="AN2">
        <v>0</v>
      </c>
      <c r="AO2">
        <v>3243.983154296875</v>
      </c>
      <c r="AP2">
        <v>3243.983154296875</v>
      </c>
      <c r="AQ2">
        <v>0</v>
      </c>
      <c r="AR2">
        <v>3244.98681640625</v>
      </c>
      <c r="AS2">
        <v>3244.98681640625</v>
      </c>
      <c r="AT2">
        <v>0</v>
      </c>
      <c r="AU2">
        <v>3251.50244140625</v>
      </c>
      <c r="AV2">
        <v>3251.50244140625</v>
      </c>
      <c r="AW2">
        <v>0</v>
      </c>
      <c r="AY2">
        <v>0</v>
      </c>
      <c r="BA2">
        <f>AR2-AO2</f>
        <v>1.003662109375</v>
      </c>
      <c r="BB2">
        <f>AL2-AI2</f>
        <v>1.5087890625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4.5146484375</v>
      </c>
      <c r="BH2">
        <f>SUM(BA2:BF2)</f>
        <v>15.051513671875</v>
      </c>
      <c r="BI2">
        <v>0</v>
      </c>
      <c r="BJ2">
        <f>BA2-AX2</f>
        <v>1.003662109375</v>
      </c>
      <c r="BK2">
        <f>BJ2+BB2</f>
        <v>2.512451171875</v>
      </c>
      <c r="BL2">
        <f>BK2+BC2</f>
        <v>3.026123046875</v>
      </c>
      <c r="BM2">
        <f>BL2+BD2</f>
        <v>7.535888671875</v>
      </c>
      <c r="BN2">
        <f>BM2+BE2</f>
        <v>10.536865234375</v>
      </c>
      <c r="BO2">
        <f>BN2+BF2</f>
        <v>15.051513671875</v>
      </c>
      <c r="BQ2">
        <f>Ego_block1!AO2-third_countdown!J2</f>
        <v>6.15869140625</v>
      </c>
      <c r="BR2">
        <f>$BQ$2+BL2</f>
        <v>9.184814453125</v>
      </c>
    </row>
    <row r="3" spans="1:70" x14ac:dyDescent="0.2">
      <c r="A3" t="s">
        <v>251</v>
      </c>
      <c r="B3" t="s">
        <v>177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154</v>
      </c>
      <c r="L3">
        <v>0.59293031692504883</v>
      </c>
      <c r="M3">
        <v>0.59293031692504883</v>
      </c>
      <c r="N3">
        <v>0</v>
      </c>
      <c r="O3">
        <v>3266.83837890625</v>
      </c>
      <c r="P3">
        <v>3266.83837890625</v>
      </c>
      <c r="Q3">
        <v>0</v>
      </c>
      <c r="S3">
        <v>3269.839111328125</v>
      </c>
      <c r="T3">
        <v>3269.839111328125</v>
      </c>
      <c r="U3">
        <v>0</v>
      </c>
      <c r="W3">
        <v>3262.328857421875</v>
      </c>
      <c r="X3">
        <v>3262.328857421875</v>
      </c>
      <c r="Y3">
        <v>0</v>
      </c>
      <c r="Z3">
        <v>3266.83837890625</v>
      </c>
      <c r="AA3">
        <v>3266.83837890625</v>
      </c>
      <c r="AB3">
        <v>0</v>
      </c>
      <c r="AC3">
        <v>3261.814697265625</v>
      </c>
      <c r="AD3">
        <v>3261.814697265625</v>
      </c>
      <c r="AE3">
        <v>0</v>
      </c>
      <c r="AF3">
        <v>3262.328857421875</v>
      </c>
      <c r="AG3">
        <v>3262.328857421875</v>
      </c>
      <c r="AH3">
        <v>0</v>
      </c>
      <c r="AI3">
        <v>3260.0078125</v>
      </c>
      <c r="AJ3">
        <v>3260.0078125</v>
      </c>
      <c r="AK3">
        <v>0</v>
      </c>
      <c r="AL3">
        <v>3261.814697265625</v>
      </c>
      <c r="AM3">
        <v>3261.814697265625</v>
      </c>
      <c r="AN3">
        <v>0</v>
      </c>
      <c r="AO3">
        <v>3259.01806640625</v>
      </c>
      <c r="AP3">
        <v>3259.01806640625</v>
      </c>
      <c r="AQ3">
        <v>0</v>
      </c>
      <c r="AR3">
        <v>3260.024169921875</v>
      </c>
      <c r="AS3">
        <v>3260.024169921875</v>
      </c>
      <c r="AT3">
        <v>0</v>
      </c>
      <c r="AU3">
        <v>3266.83837890625</v>
      </c>
      <c r="AV3">
        <v>3266.83837890625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AL3-AI3</f>
        <v>1.806884765625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4.216552734375</v>
      </c>
      <c r="BH3">
        <f t="shared" ref="BH3:BH30" si="6">SUM(BA3:BF3)</f>
        <v>15.053955078125</v>
      </c>
      <c r="BI3">
        <f>SUM(BA2:BF2)</f>
        <v>15.051513671875</v>
      </c>
      <c r="BJ3">
        <f t="shared" ref="BJ3:BO18" si="7">BI3+BA2</f>
        <v>16.05517578125</v>
      </c>
      <c r="BK3">
        <f t="shared" si="7"/>
        <v>17.56396484375</v>
      </c>
      <c r="BL3">
        <f t="shared" si="7"/>
        <v>18.07763671875</v>
      </c>
      <c r="BM3">
        <f t="shared" si="7"/>
        <v>22.58740234375</v>
      </c>
      <c r="BN3">
        <f t="shared" si="7"/>
        <v>25.58837890625</v>
      </c>
      <c r="BO3">
        <f t="shared" si="7"/>
        <v>30.10302734375</v>
      </c>
      <c r="BR3">
        <f t="shared" ref="BR3:BR31" si="8">$BQ$2+BL3</f>
        <v>24.236328125</v>
      </c>
    </row>
    <row r="4" spans="1:70" x14ac:dyDescent="0.2">
      <c r="A4" t="s">
        <v>251</v>
      </c>
      <c r="B4" t="s">
        <v>73</v>
      </c>
      <c r="C4" t="s">
        <v>74</v>
      </c>
      <c r="D4">
        <v>-150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1.416478633880615</v>
      </c>
      <c r="M4">
        <v>1.416478633880615</v>
      </c>
      <c r="N4">
        <v>0</v>
      </c>
      <c r="O4">
        <v>3282.273681640625</v>
      </c>
      <c r="P4">
        <v>3282.273681640625</v>
      </c>
      <c r="Q4">
        <v>0</v>
      </c>
      <c r="S4">
        <v>3285.274658203125</v>
      </c>
      <c r="T4">
        <v>3285.274658203125</v>
      </c>
      <c r="U4">
        <v>0</v>
      </c>
      <c r="W4">
        <v>3277.76416015625</v>
      </c>
      <c r="X4">
        <v>3277.76416015625</v>
      </c>
      <c r="Y4">
        <v>0</v>
      </c>
      <c r="Z4">
        <v>3282.273681640625</v>
      </c>
      <c r="AA4">
        <v>3282.273681640625</v>
      </c>
      <c r="AB4">
        <v>0</v>
      </c>
      <c r="AC4">
        <v>3277.250244140625</v>
      </c>
      <c r="AD4">
        <v>3277.250244140625</v>
      </c>
      <c r="AE4">
        <v>0</v>
      </c>
      <c r="AF4">
        <v>3277.76416015625</v>
      </c>
      <c r="AG4">
        <v>3277.76416015625</v>
      </c>
      <c r="AH4">
        <v>0</v>
      </c>
      <c r="AI4">
        <v>3275.044921875</v>
      </c>
      <c r="AJ4">
        <v>3275.044921875</v>
      </c>
      <c r="AK4">
        <v>0</v>
      </c>
      <c r="AL4">
        <v>3277.250244140625</v>
      </c>
      <c r="AM4">
        <v>3277.250244140625</v>
      </c>
      <c r="AN4">
        <v>0</v>
      </c>
      <c r="AO4">
        <v>3274.0556640625</v>
      </c>
      <c r="AP4">
        <v>3274.0556640625</v>
      </c>
      <c r="AQ4">
        <v>0</v>
      </c>
      <c r="AR4">
        <v>3275.061767578125</v>
      </c>
      <c r="AS4">
        <v>3275.061767578125</v>
      </c>
      <c r="AT4">
        <v>0</v>
      </c>
      <c r="AU4">
        <v>3282.273681640625</v>
      </c>
      <c r="AV4">
        <v>3282.273681640625</v>
      </c>
      <c r="AW4">
        <v>0</v>
      </c>
      <c r="AY4">
        <v>2</v>
      </c>
      <c r="BA4">
        <f t="shared" si="0"/>
        <v>1.006103515625</v>
      </c>
      <c r="BB4">
        <f t="shared" si="1"/>
        <v>2.205322265625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3.818603515625</v>
      </c>
      <c r="BH4">
        <f t="shared" si="6"/>
        <v>15.054443359375</v>
      </c>
      <c r="BI4">
        <f>BH2+BH3</f>
        <v>30.10546875</v>
      </c>
      <c r="BJ4">
        <f t="shared" si="7"/>
        <v>31.111572265625</v>
      </c>
      <c r="BK4">
        <f t="shared" si="7"/>
        <v>32.91845703125</v>
      </c>
      <c r="BL4">
        <f t="shared" si="7"/>
        <v>33.4326171875</v>
      </c>
      <c r="BM4">
        <f t="shared" si="7"/>
        <v>37.942138671875</v>
      </c>
      <c r="BN4">
        <f t="shared" si="7"/>
        <v>40.94287109375</v>
      </c>
      <c r="BO4">
        <f t="shared" si="7"/>
        <v>45.159423828125</v>
      </c>
      <c r="BR4">
        <f t="shared" si="8"/>
        <v>39.59130859375</v>
      </c>
    </row>
    <row r="5" spans="1:70" x14ac:dyDescent="0.2">
      <c r="A5" t="s">
        <v>251</v>
      </c>
      <c r="B5" t="s">
        <v>227</v>
      </c>
      <c r="C5" t="s">
        <v>149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154</v>
      </c>
      <c r="L5">
        <v>0.65038180351257324</v>
      </c>
      <c r="M5">
        <v>0.65038180351257324</v>
      </c>
      <c r="N5">
        <v>0</v>
      </c>
      <c r="O5">
        <v>3297.60986328125</v>
      </c>
      <c r="P5">
        <v>3297.60986328125</v>
      </c>
      <c r="Q5">
        <v>0</v>
      </c>
      <c r="S5">
        <v>3300.610595703125</v>
      </c>
      <c r="T5">
        <v>3300.610595703125</v>
      </c>
      <c r="U5">
        <v>0</v>
      </c>
      <c r="W5">
        <v>3293.100341796875</v>
      </c>
      <c r="X5">
        <v>3293.100341796875</v>
      </c>
      <c r="Y5">
        <v>0</v>
      </c>
      <c r="Z5">
        <v>3297.60986328125</v>
      </c>
      <c r="AA5">
        <v>3297.60986328125</v>
      </c>
      <c r="AB5">
        <v>0</v>
      </c>
      <c r="AC5">
        <v>3292.586181640625</v>
      </c>
      <c r="AD5">
        <v>3292.586181640625</v>
      </c>
      <c r="AE5">
        <v>0</v>
      </c>
      <c r="AF5">
        <v>3293.100341796875</v>
      </c>
      <c r="AG5">
        <v>3293.100341796875</v>
      </c>
      <c r="AH5">
        <v>0</v>
      </c>
      <c r="AI5">
        <v>3290.082763671875</v>
      </c>
      <c r="AJ5">
        <v>3290.082763671875</v>
      </c>
      <c r="AK5">
        <v>0</v>
      </c>
      <c r="AL5">
        <v>3292.586181640625</v>
      </c>
      <c r="AM5">
        <v>3292.586181640625</v>
      </c>
      <c r="AN5">
        <v>0</v>
      </c>
      <c r="AO5">
        <v>3289.09326171875</v>
      </c>
      <c r="AP5">
        <v>3289.09326171875</v>
      </c>
      <c r="AQ5">
        <v>0</v>
      </c>
      <c r="AR5">
        <v>3290.09912109375</v>
      </c>
      <c r="AS5">
        <v>3290.09912109375</v>
      </c>
      <c r="AT5">
        <v>0</v>
      </c>
      <c r="AU5">
        <v>3297.60986328125</v>
      </c>
      <c r="AV5">
        <v>3297.60986328125</v>
      </c>
      <c r="AW5">
        <v>0</v>
      </c>
      <c r="AY5">
        <v>3</v>
      </c>
      <c r="BA5">
        <f t="shared" si="0"/>
        <v>1.005859375</v>
      </c>
      <c r="BB5">
        <f t="shared" si="1"/>
        <v>2.50341796875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3.520263671875</v>
      </c>
      <c r="BH5">
        <f t="shared" si="6"/>
        <v>15.053955078125</v>
      </c>
      <c r="BI5">
        <f t="shared" ref="BI5:BI31" si="9">BI4+BH4</f>
        <v>45.159912109375</v>
      </c>
      <c r="BJ5">
        <f t="shared" si="7"/>
        <v>46.166015625</v>
      </c>
      <c r="BK5">
        <f t="shared" si="7"/>
        <v>48.371337890625</v>
      </c>
      <c r="BL5">
        <f t="shared" si="7"/>
        <v>48.88525390625</v>
      </c>
      <c r="BM5">
        <f t="shared" si="7"/>
        <v>53.394775390625</v>
      </c>
      <c r="BN5">
        <f t="shared" si="7"/>
        <v>56.395751953125</v>
      </c>
      <c r="BO5">
        <f t="shared" si="7"/>
        <v>60.21435546875</v>
      </c>
      <c r="BR5">
        <f t="shared" si="8"/>
        <v>55.0439453125</v>
      </c>
    </row>
    <row r="6" spans="1:70" x14ac:dyDescent="0.2">
      <c r="A6" t="s">
        <v>251</v>
      </c>
      <c r="B6" t="s">
        <v>176</v>
      </c>
      <c r="C6" t="s">
        <v>147</v>
      </c>
      <c r="D6">
        <v>-30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1.197001099586487</v>
      </c>
      <c r="M6">
        <v>1.197001099586487</v>
      </c>
      <c r="N6">
        <v>0</v>
      </c>
      <c r="O6">
        <v>3313.045166015625</v>
      </c>
      <c r="P6">
        <v>3313.045166015625</v>
      </c>
      <c r="Q6">
        <v>0</v>
      </c>
      <c r="S6">
        <v>3316.0458984375</v>
      </c>
      <c r="T6">
        <v>3316.0458984375</v>
      </c>
      <c r="U6">
        <v>0</v>
      </c>
      <c r="W6">
        <v>3308.53564453125</v>
      </c>
      <c r="X6">
        <v>3308.53564453125</v>
      </c>
      <c r="Y6">
        <v>0</v>
      </c>
      <c r="Z6">
        <v>3313.045166015625</v>
      </c>
      <c r="AA6">
        <v>3313.045166015625</v>
      </c>
      <c r="AB6">
        <v>0</v>
      </c>
      <c r="AC6">
        <v>3308.021484375</v>
      </c>
      <c r="AD6">
        <v>3308.021484375</v>
      </c>
      <c r="AE6">
        <v>0</v>
      </c>
      <c r="AF6">
        <v>3308.53564453125</v>
      </c>
      <c r="AG6">
        <v>3308.53564453125</v>
      </c>
      <c r="AH6">
        <v>0</v>
      </c>
      <c r="AI6">
        <v>3305.120361328125</v>
      </c>
      <c r="AJ6">
        <v>3305.120361328125</v>
      </c>
      <c r="AK6">
        <v>0</v>
      </c>
      <c r="AL6">
        <v>3308.021484375</v>
      </c>
      <c r="AM6">
        <v>3308.021484375</v>
      </c>
      <c r="AN6">
        <v>0</v>
      </c>
      <c r="AO6">
        <v>3304.130859375</v>
      </c>
      <c r="AP6">
        <v>3304.130859375</v>
      </c>
      <c r="AQ6">
        <v>0</v>
      </c>
      <c r="AR6">
        <v>3305.136962890625</v>
      </c>
      <c r="AS6">
        <v>3305.136962890625</v>
      </c>
      <c r="AT6">
        <v>0</v>
      </c>
      <c r="AU6">
        <v>3313.045166015625</v>
      </c>
      <c r="AV6">
        <v>3313.045166015625</v>
      </c>
      <c r="AW6">
        <v>0</v>
      </c>
      <c r="AY6">
        <v>4</v>
      </c>
      <c r="BA6">
        <f t="shared" si="0"/>
        <v>1.006103515625</v>
      </c>
      <c r="BB6">
        <f t="shared" si="1"/>
        <v>2.901123046875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3.1162109375</v>
      </c>
      <c r="BH6">
        <f t="shared" si="6"/>
        <v>15.0478515625</v>
      </c>
      <c r="BI6">
        <f t="shared" si="9"/>
        <v>60.2138671875</v>
      </c>
      <c r="BJ6">
        <f t="shared" si="7"/>
        <v>61.2197265625</v>
      </c>
      <c r="BK6">
        <f t="shared" si="7"/>
        <v>63.72314453125</v>
      </c>
      <c r="BL6">
        <f t="shared" si="7"/>
        <v>64.2373046875</v>
      </c>
      <c r="BM6">
        <f t="shared" si="7"/>
        <v>68.746826171875</v>
      </c>
      <c r="BN6">
        <f t="shared" si="7"/>
        <v>71.74755859375</v>
      </c>
      <c r="BO6">
        <f t="shared" si="7"/>
        <v>75.267822265625</v>
      </c>
      <c r="BR6">
        <f t="shared" si="8"/>
        <v>70.39599609375</v>
      </c>
    </row>
    <row r="7" spans="1:70" x14ac:dyDescent="0.2">
      <c r="A7" t="s">
        <v>250</v>
      </c>
      <c r="B7" t="s">
        <v>67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154</v>
      </c>
      <c r="L7">
        <v>2.172285795211792</v>
      </c>
      <c r="M7">
        <v>2.172285795211792</v>
      </c>
      <c r="N7">
        <v>0</v>
      </c>
      <c r="O7">
        <v>3327.783935546875</v>
      </c>
      <c r="P7">
        <v>3327.783935546875</v>
      </c>
      <c r="Q7">
        <v>0</v>
      </c>
      <c r="S7">
        <v>3330.78515625</v>
      </c>
      <c r="T7">
        <v>3330.78515625</v>
      </c>
      <c r="U7">
        <v>0</v>
      </c>
      <c r="W7">
        <v>3323.274658203125</v>
      </c>
      <c r="X7">
        <v>3323.274658203125</v>
      </c>
      <c r="Y7">
        <v>0</v>
      </c>
      <c r="Z7">
        <v>3327.783935546875</v>
      </c>
      <c r="AA7">
        <v>3327.783935546875</v>
      </c>
      <c r="AB7">
        <v>0</v>
      </c>
      <c r="AC7">
        <v>3322.7607421875</v>
      </c>
      <c r="AD7">
        <v>3322.7607421875</v>
      </c>
      <c r="AE7">
        <v>0</v>
      </c>
      <c r="AF7">
        <v>3323.274658203125</v>
      </c>
      <c r="AG7">
        <v>3323.274658203125</v>
      </c>
      <c r="AH7">
        <v>0</v>
      </c>
      <c r="AI7">
        <v>3320.15771484375</v>
      </c>
      <c r="AJ7">
        <v>3320.15771484375</v>
      </c>
      <c r="AK7">
        <v>0</v>
      </c>
      <c r="AL7">
        <v>3322.7607421875</v>
      </c>
      <c r="AM7">
        <v>3322.7607421875</v>
      </c>
      <c r="AN7">
        <v>0</v>
      </c>
      <c r="AO7">
        <v>3319.162109375</v>
      </c>
      <c r="AP7">
        <v>3319.162109375</v>
      </c>
      <c r="AQ7">
        <v>0</v>
      </c>
      <c r="AR7">
        <v>3320.17431640625</v>
      </c>
      <c r="AS7">
        <v>3320.17431640625</v>
      </c>
      <c r="AT7">
        <v>0</v>
      </c>
      <c r="AU7">
        <v>3327.783935546875</v>
      </c>
      <c r="AV7">
        <v>3327.783935546875</v>
      </c>
      <c r="AW7">
        <v>0</v>
      </c>
      <c r="AY7">
        <v>5</v>
      </c>
      <c r="BA7">
        <f t="shared" si="0"/>
        <v>1.01220703125</v>
      </c>
      <c r="BB7">
        <f t="shared" si="1"/>
        <v>2.60302734375</v>
      </c>
      <c r="BC7">
        <f t="shared" si="2"/>
        <v>0.513916015625</v>
      </c>
      <c r="BD7">
        <f t="shared" si="3"/>
        <v>4.50927734375</v>
      </c>
      <c r="BE7">
        <f t="shared" si="4"/>
        <v>3.001220703125</v>
      </c>
      <c r="BF7">
        <f t="shared" si="5"/>
        <v>3.42041015625</v>
      </c>
      <c r="BH7">
        <f t="shared" si="6"/>
        <v>15.06005859375</v>
      </c>
      <c r="BI7">
        <f t="shared" si="9"/>
        <v>75.26171875</v>
      </c>
      <c r="BJ7">
        <f t="shared" si="7"/>
        <v>76.267822265625</v>
      </c>
      <c r="BK7">
        <f t="shared" si="7"/>
        <v>79.1689453125</v>
      </c>
      <c r="BL7">
        <f t="shared" si="7"/>
        <v>79.68310546875</v>
      </c>
      <c r="BM7">
        <f t="shared" si="7"/>
        <v>84.192626953125</v>
      </c>
      <c r="BN7">
        <f t="shared" si="7"/>
        <v>87.193359375</v>
      </c>
      <c r="BO7">
        <f t="shared" si="7"/>
        <v>90.3095703125</v>
      </c>
      <c r="BR7">
        <f t="shared" si="8"/>
        <v>85.841796875</v>
      </c>
    </row>
    <row r="8" spans="1:70" x14ac:dyDescent="0.2">
      <c r="A8" t="s">
        <v>250</v>
      </c>
      <c r="B8" t="s">
        <v>177</v>
      </c>
      <c r="C8" t="s">
        <v>174</v>
      </c>
      <c r="D8">
        <v>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1.8397048711776729</v>
      </c>
      <c r="M8">
        <v>1.8397048711776729</v>
      </c>
      <c r="N8">
        <v>0</v>
      </c>
      <c r="O8">
        <v>3341.7275390625</v>
      </c>
      <c r="P8">
        <v>3341.7275390625</v>
      </c>
      <c r="Q8">
        <v>0</v>
      </c>
      <c r="S8">
        <v>3344.728271484375</v>
      </c>
      <c r="T8">
        <v>3344.728271484375</v>
      </c>
      <c r="U8">
        <v>0</v>
      </c>
      <c r="W8">
        <v>3337.218017578125</v>
      </c>
      <c r="X8">
        <v>3337.218017578125</v>
      </c>
      <c r="Y8">
        <v>0</v>
      </c>
      <c r="Z8">
        <v>3341.7275390625</v>
      </c>
      <c r="AA8">
        <v>3341.7275390625</v>
      </c>
      <c r="AB8">
        <v>0</v>
      </c>
      <c r="AC8">
        <v>3336.7041015625</v>
      </c>
      <c r="AD8">
        <v>3336.7041015625</v>
      </c>
      <c r="AE8">
        <v>0</v>
      </c>
      <c r="AF8">
        <v>3337.218017578125</v>
      </c>
      <c r="AG8">
        <v>3337.218017578125</v>
      </c>
      <c r="AH8">
        <v>0</v>
      </c>
      <c r="AI8">
        <v>3335.1953125</v>
      </c>
      <c r="AJ8">
        <v>3335.1953125</v>
      </c>
      <c r="AK8">
        <v>0</v>
      </c>
      <c r="AL8">
        <v>3336.7041015625</v>
      </c>
      <c r="AM8">
        <v>3336.7041015625</v>
      </c>
      <c r="AN8">
        <v>0</v>
      </c>
      <c r="AO8">
        <v>3334.20556640625</v>
      </c>
      <c r="AP8">
        <v>3334.20556640625</v>
      </c>
      <c r="AQ8">
        <v>0</v>
      </c>
      <c r="AR8">
        <v>3335.2119140625</v>
      </c>
      <c r="AS8">
        <v>3335.2119140625</v>
      </c>
      <c r="AT8">
        <v>0</v>
      </c>
      <c r="AU8">
        <v>3341.7275390625</v>
      </c>
      <c r="AV8">
        <v>3341.7275390625</v>
      </c>
      <c r="AW8">
        <v>0</v>
      </c>
      <c r="AY8">
        <v>6</v>
      </c>
      <c r="BA8">
        <f t="shared" si="0"/>
        <v>1.00634765625</v>
      </c>
      <c r="BB8">
        <f t="shared" si="1"/>
        <v>1.5087890625</v>
      </c>
      <c r="BC8">
        <f t="shared" si="2"/>
        <v>0.513916015625</v>
      </c>
      <c r="BD8">
        <f t="shared" si="3"/>
        <v>4.509521484375</v>
      </c>
      <c r="BE8">
        <f t="shared" si="4"/>
        <v>3.000732421875</v>
      </c>
      <c r="BF8">
        <f t="shared" si="5"/>
        <v>4.5146484375</v>
      </c>
      <c r="BH8">
        <f t="shared" si="6"/>
        <v>15.053955078125</v>
      </c>
      <c r="BI8">
        <f t="shared" si="9"/>
        <v>90.32177734375</v>
      </c>
      <c r="BJ8">
        <f t="shared" si="7"/>
        <v>91.333984375</v>
      </c>
      <c r="BK8">
        <f t="shared" si="7"/>
        <v>93.93701171875</v>
      </c>
      <c r="BL8">
        <f t="shared" si="7"/>
        <v>94.450927734375</v>
      </c>
      <c r="BM8">
        <f t="shared" si="7"/>
        <v>98.960205078125</v>
      </c>
      <c r="BN8">
        <f t="shared" si="7"/>
        <v>101.96142578125</v>
      </c>
      <c r="BO8">
        <f t="shared" si="7"/>
        <v>105.3818359375</v>
      </c>
      <c r="BR8">
        <f t="shared" si="8"/>
        <v>100.609619140625</v>
      </c>
    </row>
    <row r="9" spans="1:70" x14ac:dyDescent="0.2">
      <c r="A9" t="s">
        <v>250</v>
      </c>
      <c r="B9" t="s">
        <v>70</v>
      </c>
      <c r="C9" t="s">
        <v>149</v>
      </c>
      <c r="D9">
        <v>90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65</v>
      </c>
      <c r="L9">
        <v>1.629101157188416</v>
      </c>
      <c r="M9">
        <v>1.629101157188416</v>
      </c>
      <c r="N9">
        <v>0</v>
      </c>
      <c r="O9">
        <v>3356.3671875</v>
      </c>
      <c r="P9">
        <v>3356.3671875</v>
      </c>
      <c r="Q9">
        <v>0</v>
      </c>
      <c r="S9">
        <v>3359.367919921875</v>
      </c>
      <c r="T9">
        <v>3359.367919921875</v>
      </c>
      <c r="U9">
        <v>0</v>
      </c>
      <c r="W9">
        <v>3351.857666015625</v>
      </c>
      <c r="X9">
        <v>3351.857666015625</v>
      </c>
      <c r="Y9">
        <v>0</v>
      </c>
      <c r="Z9">
        <v>3356.3671875</v>
      </c>
      <c r="AA9">
        <v>3356.3671875</v>
      </c>
      <c r="AB9">
        <v>0</v>
      </c>
      <c r="AC9">
        <v>3351.34375</v>
      </c>
      <c r="AD9">
        <v>3351.34375</v>
      </c>
      <c r="AE9">
        <v>0</v>
      </c>
      <c r="AF9">
        <v>3351.857666015625</v>
      </c>
      <c r="AG9">
        <v>3351.857666015625</v>
      </c>
      <c r="AH9">
        <v>0</v>
      </c>
      <c r="AI9">
        <v>3350.23291015625</v>
      </c>
      <c r="AJ9">
        <v>3350.23291015625</v>
      </c>
      <c r="AK9">
        <v>0</v>
      </c>
      <c r="AL9">
        <v>3351.34375</v>
      </c>
      <c r="AM9">
        <v>3351.34375</v>
      </c>
      <c r="AN9">
        <v>0</v>
      </c>
      <c r="AO9">
        <v>3349.242919921875</v>
      </c>
      <c r="AP9">
        <v>3349.242919921875</v>
      </c>
      <c r="AQ9">
        <v>0</v>
      </c>
      <c r="AR9">
        <v>3350.24951171875</v>
      </c>
      <c r="AS9">
        <v>3350.24951171875</v>
      </c>
      <c r="AT9">
        <v>0</v>
      </c>
      <c r="AU9">
        <v>3356.3671875</v>
      </c>
      <c r="AV9">
        <v>3356.3671875</v>
      </c>
      <c r="AW9">
        <v>0</v>
      </c>
      <c r="AY9">
        <v>7</v>
      </c>
      <c r="BA9">
        <f t="shared" si="0"/>
        <v>1.006591796875</v>
      </c>
      <c r="BB9">
        <f t="shared" si="1"/>
        <v>1.11083984375</v>
      </c>
      <c r="BC9">
        <f t="shared" si="2"/>
        <v>0.513916015625</v>
      </c>
      <c r="BD9">
        <f t="shared" si="3"/>
        <v>4.509521484375</v>
      </c>
      <c r="BE9">
        <f t="shared" si="4"/>
        <v>3.000732421875</v>
      </c>
      <c r="BF9">
        <f t="shared" si="5"/>
        <v>4.9130859375</v>
      </c>
      <c r="BH9">
        <f t="shared" si="6"/>
        <v>15.0546875</v>
      </c>
      <c r="BI9">
        <f t="shared" si="9"/>
        <v>105.375732421875</v>
      </c>
      <c r="BJ9">
        <f t="shared" si="7"/>
        <v>106.382080078125</v>
      </c>
      <c r="BK9">
        <f t="shared" si="7"/>
        <v>107.890869140625</v>
      </c>
      <c r="BL9">
        <f t="shared" si="7"/>
        <v>108.40478515625</v>
      </c>
      <c r="BM9">
        <f t="shared" si="7"/>
        <v>112.914306640625</v>
      </c>
      <c r="BN9">
        <f t="shared" si="7"/>
        <v>115.9150390625</v>
      </c>
      <c r="BO9">
        <f t="shared" si="7"/>
        <v>120.4296875</v>
      </c>
      <c r="BR9">
        <f t="shared" si="8"/>
        <v>114.5634765625</v>
      </c>
    </row>
    <row r="10" spans="1:70" x14ac:dyDescent="0.2">
      <c r="A10" t="s">
        <v>250</v>
      </c>
      <c r="B10" t="s">
        <v>238</v>
      </c>
      <c r="C10" t="s">
        <v>74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154</v>
      </c>
      <c r="L10">
        <v>1.665069699287415</v>
      </c>
      <c r="M10">
        <v>1.665069699287415</v>
      </c>
      <c r="N10">
        <v>0</v>
      </c>
      <c r="O10">
        <v>3371.902099609375</v>
      </c>
      <c r="P10">
        <v>3371.902099609375</v>
      </c>
      <c r="Q10">
        <v>0</v>
      </c>
      <c r="S10">
        <v>3374.919677734375</v>
      </c>
      <c r="T10">
        <v>3374.919677734375</v>
      </c>
      <c r="U10">
        <v>0</v>
      </c>
      <c r="W10">
        <v>3367.392578125</v>
      </c>
      <c r="X10">
        <v>3367.392578125</v>
      </c>
      <c r="Y10">
        <v>0</v>
      </c>
      <c r="Z10">
        <v>3371.902099609375</v>
      </c>
      <c r="AA10">
        <v>3371.902099609375</v>
      </c>
      <c r="AB10">
        <v>0</v>
      </c>
      <c r="AC10">
        <v>3366.878662109375</v>
      </c>
      <c r="AD10">
        <v>3366.878662109375</v>
      </c>
      <c r="AE10">
        <v>0</v>
      </c>
      <c r="AF10">
        <v>3367.392578125</v>
      </c>
      <c r="AG10">
        <v>3367.392578125</v>
      </c>
      <c r="AH10">
        <v>0</v>
      </c>
      <c r="AI10">
        <v>3365.2705078125</v>
      </c>
      <c r="AJ10">
        <v>3365.2705078125</v>
      </c>
      <c r="AK10">
        <v>0</v>
      </c>
      <c r="AL10">
        <v>3366.878662109375</v>
      </c>
      <c r="AM10">
        <v>3366.878662109375</v>
      </c>
      <c r="AN10">
        <v>0</v>
      </c>
      <c r="AO10">
        <v>3364.281005859375</v>
      </c>
      <c r="AP10">
        <v>3364.281005859375</v>
      </c>
      <c r="AQ10">
        <v>0</v>
      </c>
      <c r="AR10">
        <v>3365.286865234375</v>
      </c>
      <c r="AS10">
        <v>3365.286865234375</v>
      </c>
      <c r="AT10">
        <v>0</v>
      </c>
      <c r="AU10">
        <v>3371.902099609375</v>
      </c>
      <c r="AV10">
        <v>3371.902099609375</v>
      </c>
      <c r="AW10">
        <v>0</v>
      </c>
      <c r="AY10">
        <v>8</v>
      </c>
      <c r="BA10">
        <f t="shared" si="0"/>
        <v>1.005859375</v>
      </c>
      <c r="BB10">
        <f t="shared" si="1"/>
        <v>1.608154296875</v>
      </c>
      <c r="BC10">
        <f t="shared" si="2"/>
        <v>0.513916015625</v>
      </c>
      <c r="BD10">
        <f t="shared" si="3"/>
        <v>4.509521484375</v>
      </c>
      <c r="BE10">
        <f t="shared" si="4"/>
        <v>3.017578125</v>
      </c>
      <c r="BF10">
        <f t="shared" si="5"/>
        <v>4.4150390625</v>
      </c>
      <c r="BH10">
        <f t="shared" si="6"/>
        <v>15.070068359375</v>
      </c>
      <c r="BI10">
        <f t="shared" si="9"/>
        <v>120.430419921875</v>
      </c>
      <c r="BJ10">
        <f t="shared" si="7"/>
        <v>121.43701171875</v>
      </c>
      <c r="BK10">
        <f t="shared" si="7"/>
        <v>122.5478515625</v>
      </c>
      <c r="BL10">
        <f t="shared" si="7"/>
        <v>123.061767578125</v>
      </c>
      <c r="BM10">
        <f t="shared" si="7"/>
        <v>127.5712890625</v>
      </c>
      <c r="BN10">
        <f t="shared" si="7"/>
        <v>130.572021484375</v>
      </c>
      <c r="BO10">
        <f t="shared" si="7"/>
        <v>135.485107421875</v>
      </c>
      <c r="BR10">
        <f t="shared" si="8"/>
        <v>129.220458984375</v>
      </c>
    </row>
    <row r="11" spans="1:70" x14ac:dyDescent="0.2">
      <c r="A11" t="s">
        <v>250</v>
      </c>
      <c r="B11" t="s">
        <v>162</v>
      </c>
      <c r="C11" t="s">
        <v>153</v>
      </c>
      <c r="D11">
        <v>60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1.970152854919434</v>
      </c>
      <c r="M11">
        <v>1.970152854919434</v>
      </c>
      <c r="N11">
        <v>0</v>
      </c>
      <c r="O11">
        <v>3387.752197265625</v>
      </c>
      <c r="P11">
        <v>3387.752197265625</v>
      </c>
      <c r="Q11">
        <v>0</v>
      </c>
      <c r="S11">
        <v>3390.7529296875</v>
      </c>
      <c r="T11">
        <v>3390.7529296875</v>
      </c>
      <c r="U11">
        <v>0</v>
      </c>
      <c r="W11">
        <v>3383.242431640625</v>
      </c>
      <c r="X11">
        <v>3383.242431640625</v>
      </c>
      <c r="Y11">
        <v>0</v>
      </c>
      <c r="Z11">
        <v>3387.752197265625</v>
      </c>
      <c r="AA11">
        <v>3387.752197265625</v>
      </c>
      <c r="AB11">
        <v>0</v>
      </c>
      <c r="AC11">
        <v>3382.728515625</v>
      </c>
      <c r="AD11">
        <v>3382.728515625</v>
      </c>
      <c r="AE11">
        <v>0</v>
      </c>
      <c r="AF11">
        <v>3383.242431640625</v>
      </c>
      <c r="AG11">
        <v>3383.242431640625</v>
      </c>
      <c r="AH11">
        <v>0</v>
      </c>
      <c r="AI11">
        <v>3380.324462890625</v>
      </c>
      <c r="AJ11">
        <v>3380.324462890625</v>
      </c>
      <c r="AK11">
        <v>0</v>
      </c>
      <c r="AL11">
        <v>3382.728515625</v>
      </c>
      <c r="AM11">
        <v>3382.728515625</v>
      </c>
      <c r="AN11">
        <v>0</v>
      </c>
      <c r="AO11">
        <v>3379.334716796875</v>
      </c>
      <c r="AP11">
        <v>3379.334716796875</v>
      </c>
      <c r="AQ11">
        <v>0</v>
      </c>
      <c r="AR11">
        <v>3380.341064453125</v>
      </c>
      <c r="AS11">
        <v>3380.341064453125</v>
      </c>
      <c r="AT11">
        <v>0</v>
      </c>
      <c r="AU11">
        <v>3387.752197265625</v>
      </c>
      <c r="AV11">
        <v>3387.752197265625</v>
      </c>
      <c r="AW11">
        <v>0</v>
      </c>
      <c r="AY11">
        <v>9</v>
      </c>
      <c r="BA11">
        <f t="shared" si="0"/>
        <v>1.00634765625</v>
      </c>
      <c r="BB11">
        <f t="shared" si="1"/>
        <v>2.404052734375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3.630126953125</v>
      </c>
      <c r="BH11">
        <f t="shared" si="6"/>
        <v>15.06494140625</v>
      </c>
      <c r="BI11">
        <f t="shared" si="9"/>
        <v>135.50048828125</v>
      </c>
      <c r="BJ11">
        <f t="shared" si="7"/>
        <v>136.50634765625</v>
      </c>
      <c r="BK11">
        <f t="shared" si="7"/>
        <v>138.114501953125</v>
      </c>
      <c r="BL11">
        <f t="shared" si="7"/>
        <v>138.62841796875</v>
      </c>
      <c r="BM11">
        <f t="shared" si="7"/>
        <v>143.137939453125</v>
      </c>
      <c r="BN11">
        <f t="shared" si="7"/>
        <v>146.155517578125</v>
      </c>
      <c r="BO11">
        <f t="shared" si="7"/>
        <v>150.570556640625</v>
      </c>
      <c r="BR11">
        <f t="shared" si="8"/>
        <v>144.787109375</v>
      </c>
    </row>
    <row r="12" spans="1:70" x14ac:dyDescent="0.2">
      <c r="A12" t="s">
        <v>251</v>
      </c>
      <c r="B12" t="s">
        <v>239</v>
      </c>
      <c r="C12" t="s">
        <v>147</v>
      </c>
      <c r="D12">
        <v>-150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154</v>
      </c>
      <c r="L12">
        <v>2.065386295318604</v>
      </c>
      <c r="M12">
        <v>2.065386295318604</v>
      </c>
      <c r="N12">
        <v>0</v>
      </c>
      <c r="O12">
        <v>3402.10986328125</v>
      </c>
      <c r="P12">
        <v>3402.10986328125</v>
      </c>
      <c r="Q12">
        <v>0</v>
      </c>
      <c r="S12">
        <v>3405.110595703125</v>
      </c>
      <c r="T12">
        <v>3405.110595703125</v>
      </c>
      <c r="U12">
        <v>0</v>
      </c>
      <c r="W12">
        <v>3397.60009765625</v>
      </c>
      <c r="X12">
        <v>3397.60009765625</v>
      </c>
      <c r="Y12">
        <v>0</v>
      </c>
      <c r="Z12">
        <v>3402.10986328125</v>
      </c>
      <c r="AA12">
        <v>3402.10986328125</v>
      </c>
      <c r="AB12">
        <v>0</v>
      </c>
      <c r="AC12">
        <v>3397.086181640625</v>
      </c>
      <c r="AD12">
        <v>3397.086181640625</v>
      </c>
      <c r="AE12">
        <v>0</v>
      </c>
      <c r="AF12">
        <v>3397.60009765625</v>
      </c>
      <c r="AG12">
        <v>3397.60009765625</v>
      </c>
      <c r="AH12">
        <v>0</v>
      </c>
      <c r="AI12">
        <v>3395.37841796875</v>
      </c>
      <c r="AJ12">
        <v>3395.37841796875</v>
      </c>
      <c r="AK12">
        <v>0</v>
      </c>
      <c r="AL12">
        <v>3397.086181640625</v>
      </c>
      <c r="AM12">
        <v>3397.086181640625</v>
      </c>
      <c r="AN12">
        <v>0</v>
      </c>
      <c r="AO12">
        <v>3394.383056640625</v>
      </c>
      <c r="AP12">
        <v>3394.383056640625</v>
      </c>
      <c r="AQ12">
        <v>0</v>
      </c>
      <c r="AR12">
        <v>3395.395263671875</v>
      </c>
      <c r="AS12">
        <v>3395.395263671875</v>
      </c>
      <c r="AT12">
        <v>0</v>
      </c>
      <c r="AU12">
        <v>3402.10986328125</v>
      </c>
      <c r="AV12">
        <v>3402.10986328125</v>
      </c>
      <c r="AW12">
        <v>0</v>
      </c>
      <c r="AY12">
        <v>10</v>
      </c>
      <c r="BA12">
        <f t="shared" si="0"/>
        <v>1.01220703125</v>
      </c>
      <c r="BB12">
        <f t="shared" si="1"/>
        <v>1.707763671875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4.326171875</v>
      </c>
      <c r="BH12">
        <f t="shared" si="6"/>
        <v>15.070556640625</v>
      </c>
      <c r="BI12">
        <f t="shared" si="9"/>
        <v>150.5654296875</v>
      </c>
      <c r="BJ12">
        <f t="shared" si="7"/>
        <v>151.57177734375</v>
      </c>
      <c r="BK12">
        <f t="shared" si="7"/>
        <v>153.975830078125</v>
      </c>
      <c r="BL12">
        <f t="shared" si="7"/>
        <v>154.48974609375</v>
      </c>
      <c r="BM12">
        <f t="shared" si="7"/>
        <v>158.99951171875</v>
      </c>
      <c r="BN12">
        <f t="shared" si="7"/>
        <v>162.000244140625</v>
      </c>
      <c r="BO12">
        <f t="shared" si="7"/>
        <v>165.63037109375</v>
      </c>
      <c r="BR12">
        <f t="shared" si="8"/>
        <v>160.6484375</v>
      </c>
    </row>
    <row r="13" spans="1:70" x14ac:dyDescent="0.2">
      <c r="A13" t="s">
        <v>250</v>
      </c>
      <c r="B13" t="s">
        <v>158</v>
      </c>
      <c r="C13" t="s">
        <v>159</v>
      </c>
      <c r="D13">
        <v>60</v>
      </c>
      <c r="E13">
        <v>2</v>
      </c>
      <c r="F13" t="s">
        <v>72</v>
      </c>
      <c r="G13">
        <v>1</v>
      </c>
      <c r="H13">
        <v>0</v>
      </c>
      <c r="I13">
        <v>0</v>
      </c>
      <c r="J13">
        <v>0</v>
      </c>
      <c r="K13" t="s">
        <v>154</v>
      </c>
      <c r="L13">
        <v>1.6284687519073491</v>
      </c>
      <c r="M13">
        <v>1.6284687519073491</v>
      </c>
      <c r="N13">
        <v>0</v>
      </c>
      <c r="O13">
        <v>3417.7607421875</v>
      </c>
      <c r="P13">
        <v>3417.7607421875</v>
      </c>
      <c r="Q13">
        <v>0</v>
      </c>
      <c r="S13">
        <v>3420.761474609375</v>
      </c>
      <c r="T13">
        <v>3420.761474609375</v>
      </c>
      <c r="U13">
        <v>0</v>
      </c>
      <c r="W13">
        <v>3413.251220703125</v>
      </c>
      <c r="X13">
        <v>3413.251220703125</v>
      </c>
      <c r="Y13">
        <v>0</v>
      </c>
      <c r="Z13">
        <v>3417.7607421875</v>
      </c>
      <c r="AA13">
        <v>3417.7607421875</v>
      </c>
      <c r="AB13">
        <v>0</v>
      </c>
      <c r="AC13">
        <v>3412.737060546875</v>
      </c>
      <c r="AD13">
        <v>3412.737060546875</v>
      </c>
      <c r="AE13">
        <v>0</v>
      </c>
      <c r="AF13">
        <v>3413.251220703125</v>
      </c>
      <c r="AG13">
        <v>3413.251220703125</v>
      </c>
      <c r="AH13">
        <v>0</v>
      </c>
      <c r="AI13">
        <v>3410.4326171875</v>
      </c>
      <c r="AJ13">
        <v>3410.4326171875</v>
      </c>
      <c r="AK13">
        <v>0</v>
      </c>
      <c r="AL13">
        <v>3412.737060546875</v>
      </c>
      <c r="AM13">
        <v>3412.737060546875</v>
      </c>
      <c r="AN13">
        <v>0</v>
      </c>
      <c r="AO13">
        <v>3409.436767578125</v>
      </c>
      <c r="AP13">
        <v>3409.436767578125</v>
      </c>
      <c r="AQ13">
        <v>0</v>
      </c>
      <c r="AR13">
        <v>3410.44921875</v>
      </c>
      <c r="AS13">
        <v>3410.44921875</v>
      </c>
      <c r="AT13">
        <v>0</v>
      </c>
      <c r="AU13">
        <v>3417.7607421875</v>
      </c>
      <c r="AV13">
        <v>3417.7607421875</v>
      </c>
      <c r="AW13">
        <v>0</v>
      </c>
      <c r="AY13">
        <v>11</v>
      </c>
      <c r="BA13">
        <f t="shared" si="0"/>
        <v>1.012451171875</v>
      </c>
      <c r="BB13">
        <f t="shared" si="1"/>
        <v>2.304443359375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3.719482421875</v>
      </c>
      <c r="BH13">
        <f t="shared" si="6"/>
        <v>15.060791015625</v>
      </c>
      <c r="BI13">
        <f t="shared" si="9"/>
        <v>165.635986328125</v>
      </c>
      <c r="BJ13">
        <f t="shared" si="7"/>
        <v>166.648193359375</v>
      </c>
      <c r="BK13">
        <f t="shared" si="7"/>
        <v>168.35595703125</v>
      </c>
      <c r="BL13">
        <f t="shared" si="7"/>
        <v>168.869873046875</v>
      </c>
      <c r="BM13">
        <f t="shared" si="7"/>
        <v>173.379638671875</v>
      </c>
      <c r="BN13">
        <f t="shared" si="7"/>
        <v>176.38037109375</v>
      </c>
      <c r="BO13">
        <f t="shared" si="7"/>
        <v>180.70654296875</v>
      </c>
      <c r="BR13">
        <f t="shared" si="8"/>
        <v>175.028564453125</v>
      </c>
    </row>
    <row r="14" spans="1:70" x14ac:dyDescent="0.2">
      <c r="A14" t="s">
        <v>250</v>
      </c>
      <c r="B14" t="s">
        <v>62</v>
      </c>
      <c r="C14" t="s">
        <v>63</v>
      </c>
      <c r="D14">
        <v>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154</v>
      </c>
      <c r="L14">
        <v>0.68823838233947754</v>
      </c>
      <c r="M14">
        <v>0.68823838233947754</v>
      </c>
      <c r="N14">
        <v>0</v>
      </c>
      <c r="O14">
        <v>3432.10205078125</v>
      </c>
      <c r="P14">
        <v>3432.10205078125</v>
      </c>
      <c r="Q14">
        <v>0</v>
      </c>
      <c r="S14">
        <v>3435.102783203125</v>
      </c>
      <c r="T14">
        <v>3435.102783203125</v>
      </c>
      <c r="U14">
        <v>0</v>
      </c>
      <c r="W14">
        <v>3427.592529296875</v>
      </c>
      <c r="X14">
        <v>3427.592529296875</v>
      </c>
      <c r="Y14">
        <v>0</v>
      </c>
      <c r="Z14">
        <v>3432.10205078125</v>
      </c>
      <c r="AA14">
        <v>3432.10205078125</v>
      </c>
      <c r="AB14">
        <v>0</v>
      </c>
      <c r="AC14">
        <v>3427.078369140625</v>
      </c>
      <c r="AD14">
        <v>3427.078369140625</v>
      </c>
      <c r="AE14">
        <v>0</v>
      </c>
      <c r="AF14">
        <v>3427.592529296875</v>
      </c>
      <c r="AG14">
        <v>3427.592529296875</v>
      </c>
      <c r="AH14">
        <v>0</v>
      </c>
      <c r="AI14">
        <v>3425.47021484375</v>
      </c>
      <c r="AJ14">
        <v>3425.47021484375</v>
      </c>
      <c r="AK14">
        <v>0</v>
      </c>
      <c r="AL14">
        <v>3427.078369140625</v>
      </c>
      <c r="AM14">
        <v>3427.078369140625</v>
      </c>
      <c r="AN14">
        <v>0</v>
      </c>
      <c r="AO14">
        <v>3424.48095703125</v>
      </c>
      <c r="AP14">
        <v>3424.48095703125</v>
      </c>
      <c r="AQ14">
        <v>0</v>
      </c>
      <c r="AR14">
        <v>3425.486572265625</v>
      </c>
      <c r="AS14">
        <v>3425.486572265625</v>
      </c>
      <c r="AT14">
        <v>0</v>
      </c>
      <c r="AU14">
        <v>3432.10205078125</v>
      </c>
      <c r="AV14">
        <v>3432.10205078125</v>
      </c>
      <c r="AW14">
        <v>0</v>
      </c>
      <c r="AY14">
        <v>12</v>
      </c>
      <c r="BA14">
        <f t="shared" si="0"/>
        <v>1.005615234375</v>
      </c>
      <c r="BB14">
        <f t="shared" si="1"/>
        <v>1.608154296875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4.424560546875</v>
      </c>
      <c r="BH14">
        <f t="shared" si="6"/>
        <v>15.062744140625</v>
      </c>
      <c r="BI14">
        <f t="shared" si="9"/>
        <v>180.69677734375</v>
      </c>
      <c r="BJ14">
        <f t="shared" si="7"/>
        <v>181.709228515625</v>
      </c>
      <c r="BK14">
        <f t="shared" si="7"/>
        <v>184.013671875</v>
      </c>
      <c r="BL14">
        <f t="shared" si="7"/>
        <v>184.52783203125</v>
      </c>
      <c r="BM14">
        <f t="shared" si="7"/>
        <v>189.037353515625</v>
      </c>
      <c r="BN14">
        <f t="shared" si="7"/>
        <v>192.0380859375</v>
      </c>
      <c r="BO14">
        <f t="shared" si="7"/>
        <v>195.757568359375</v>
      </c>
      <c r="BR14">
        <f t="shared" si="8"/>
        <v>190.6865234375</v>
      </c>
    </row>
    <row r="15" spans="1:70" x14ac:dyDescent="0.2">
      <c r="A15" t="s">
        <v>251</v>
      </c>
      <c r="B15" t="s">
        <v>164</v>
      </c>
      <c r="C15" t="s">
        <v>153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154</v>
      </c>
      <c r="L15">
        <v>0.75324779748916626</v>
      </c>
      <c r="M15">
        <v>0.75324779748916626</v>
      </c>
      <c r="N15">
        <v>0</v>
      </c>
      <c r="O15">
        <v>3447.156005859375</v>
      </c>
      <c r="P15">
        <v>3447.156005859375</v>
      </c>
      <c r="Q15">
        <v>0</v>
      </c>
      <c r="S15">
        <v>3450.156982421875</v>
      </c>
      <c r="T15">
        <v>3450.156982421875</v>
      </c>
      <c r="U15">
        <v>0</v>
      </c>
      <c r="W15">
        <v>3442.646484375</v>
      </c>
      <c r="X15">
        <v>3442.646484375</v>
      </c>
      <c r="Y15">
        <v>0</v>
      </c>
      <c r="Z15">
        <v>3447.156005859375</v>
      </c>
      <c r="AA15">
        <v>3447.156005859375</v>
      </c>
      <c r="AB15">
        <v>0</v>
      </c>
      <c r="AC15">
        <v>3442.132568359375</v>
      </c>
      <c r="AD15">
        <v>3442.132568359375</v>
      </c>
      <c r="AE15">
        <v>0</v>
      </c>
      <c r="AF15">
        <v>3442.646484375</v>
      </c>
      <c r="AG15">
        <v>3442.646484375</v>
      </c>
      <c r="AH15">
        <v>0</v>
      </c>
      <c r="AI15">
        <v>3440.524169921875</v>
      </c>
      <c r="AJ15">
        <v>3440.524169921875</v>
      </c>
      <c r="AK15">
        <v>0</v>
      </c>
      <c r="AL15">
        <v>3442.132568359375</v>
      </c>
      <c r="AM15">
        <v>3442.132568359375</v>
      </c>
      <c r="AN15">
        <v>0</v>
      </c>
      <c r="AO15">
        <v>3439.52734375</v>
      </c>
      <c r="AP15">
        <v>3439.52734375</v>
      </c>
      <c r="AQ15">
        <v>0</v>
      </c>
      <c r="AR15">
        <v>3440.540771484375</v>
      </c>
      <c r="AS15">
        <v>3440.540771484375</v>
      </c>
      <c r="AT15">
        <v>0</v>
      </c>
      <c r="AU15">
        <v>3447.156005859375</v>
      </c>
      <c r="AV15">
        <v>3447.156005859375</v>
      </c>
      <c r="AW15">
        <v>0</v>
      </c>
      <c r="AY15">
        <v>13</v>
      </c>
      <c r="BA15">
        <f t="shared" si="0"/>
        <v>1.013427734375</v>
      </c>
      <c r="BB15">
        <f t="shared" si="1"/>
        <v>1.6083984375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4.426025390625</v>
      </c>
      <c r="BH15">
        <f t="shared" si="6"/>
        <v>15.072265625</v>
      </c>
      <c r="BI15">
        <f t="shared" si="9"/>
        <v>195.759521484375</v>
      </c>
      <c r="BJ15">
        <f t="shared" si="7"/>
        <v>196.76513671875</v>
      </c>
      <c r="BK15">
        <f t="shared" si="7"/>
        <v>198.373291015625</v>
      </c>
      <c r="BL15">
        <f t="shared" si="7"/>
        <v>198.887451171875</v>
      </c>
      <c r="BM15">
        <f t="shared" si="7"/>
        <v>203.39697265625</v>
      </c>
      <c r="BN15">
        <f t="shared" si="7"/>
        <v>206.397705078125</v>
      </c>
      <c r="BO15">
        <f t="shared" si="7"/>
        <v>210.822265625</v>
      </c>
      <c r="BR15">
        <f t="shared" si="8"/>
        <v>205.046142578125</v>
      </c>
    </row>
    <row r="16" spans="1:70" x14ac:dyDescent="0.2">
      <c r="A16" t="s">
        <v>250</v>
      </c>
      <c r="B16" t="s">
        <v>176</v>
      </c>
      <c r="C16" t="s">
        <v>74</v>
      </c>
      <c r="D16">
        <v>150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2.1250371932983398</v>
      </c>
      <c r="M16">
        <v>2.1250371932983398</v>
      </c>
      <c r="N16">
        <v>0</v>
      </c>
      <c r="O16">
        <v>3461.812255859375</v>
      </c>
      <c r="P16">
        <v>3461.812255859375</v>
      </c>
      <c r="Q16">
        <v>0</v>
      </c>
      <c r="S16">
        <v>3464.81298828125</v>
      </c>
      <c r="T16">
        <v>3464.81298828125</v>
      </c>
      <c r="U16">
        <v>0</v>
      </c>
      <c r="W16">
        <v>3457.302734375</v>
      </c>
      <c r="X16">
        <v>3457.302734375</v>
      </c>
      <c r="Y16">
        <v>0</v>
      </c>
      <c r="Z16">
        <v>3461.812255859375</v>
      </c>
      <c r="AA16">
        <v>3461.812255859375</v>
      </c>
      <c r="AB16">
        <v>0</v>
      </c>
      <c r="AC16">
        <v>3456.78857421875</v>
      </c>
      <c r="AD16">
        <v>3456.78857421875</v>
      </c>
      <c r="AE16">
        <v>0</v>
      </c>
      <c r="AF16">
        <v>3457.302734375</v>
      </c>
      <c r="AG16">
        <v>3457.302734375</v>
      </c>
      <c r="AH16">
        <v>0</v>
      </c>
      <c r="AI16">
        <v>3455.578369140625</v>
      </c>
      <c r="AJ16">
        <v>3455.578369140625</v>
      </c>
      <c r="AK16">
        <v>0</v>
      </c>
      <c r="AL16">
        <v>3456.78857421875</v>
      </c>
      <c r="AM16">
        <v>3456.78857421875</v>
      </c>
      <c r="AN16">
        <v>0</v>
      </c>
      <c r="AO16">
        <v>3454.5830078125</v>
      </c>
      <c r="AP16">
        <v>3454.5830078125</v>
      </c>
      <c r="AQ16">
        <v>0</v>
      </c>
      <c r="AR16">
        <v>3455.594970703125</v>
      </c>
      <c r="AS16">
        <v>3455.594970703125</v>
      </c>
      <c r="AT16">
        <v>0</v>
      </c>
      <c r="AU16">
        <v>3461.812255859375</v>
      </c>
      <c r="AV16">
        <v>3461.812255859375</v>
      </c>
      <c r="AW16">
        <v>0</v>
      </c>
      <c r="AY16">
        <v>14</v>
      </c>
      <c r="BA16">
        <f t="shared" si="0"/>
        <v>1.011962890625</v>
      </c>
      <c r="BB16">
        <f t="shared" si="1"/>
        <v>1.210205078125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4.82373046875</v>
      </c>
      <c r="BH16">
        <f t="shared" si="6"/>
        <v>15.0703125</v>
      </c>
      <c r="BI16">
        <f t="shared" si="9"/>
        <v>210.831787109375</v>
      </c>
      <c r="BJ16">
        <f t="shared" si="7"/>
        <v>211.84521484375</v>
      </c>
      <c r="BK16">
        <f t="shared" si="7"/>
        <v>213.45361328125</v>
      </c>
      <c r="BL16">
        <f t="shared" si="7"/>
        <v>213.967529296875</v>
      </c>
      <c r="BM16">
        <f t="shared" si="7"/>
        <v>218.47705078125</v>
      </c>
      <c r="BN16">
        <f t="shared" si="7"/>
        <v>221.47802734375</v>
      </c>
      <c r="BO16">
        <f t="shared" si="7"/>
        <v>225.904052734375</v>
      </c>
      <c r="BR16">
        <f t="shared" si="8"/>
        <v>220.126220703125</v>
      </c>
    </row>
    <row r="17" spans="1:70" x14ac:dyDescent="0.2">
      <c r="A17" t="s">
        <v>251</v>
      </c>
      <c r="B17" t="s">
        <v>231</v>
      </c>
      <c r="C17" t="s">
        <v>74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154</v>
      </c>
      <c r="L17">
        <v>0.56483519077301025</v>
      </c>
      <c r="M17">
        <v>0.56483519077301025</v>
      </c>
      <c r="N17">
        <v>0</v>
      </c>
      <c r="O17">
        <v>3478.557373046875</v>
      </c>
      <c r="P17">
        <v>3478.557373046875</v>
      </c>
      <c r="Q17">
        <v>0</v>
      </c>
      <c r="S17">
        <v>3481.55810546875</v>
      </c>
      <c r="T17">
        <v>3481.55810546875</v>
      </c>
      <c r="U17">
        <v>0</v>
      </c>
      <c r="W17">
        <v>3474.0478515625</v>
      </c>
      <c r="X17">
        <v>3474.0478515625</v>
      </c>
      <c r="Y17">
        <v>0</v>
      </c>
      <c r="Z17">
        <v>3478.557373046875</v>
      </c>
      <c r="AA17">
        <v>3478.557373046875</v>
      </c>
      <c r="AB17">
        <v>0</v>
      </c>
      <c r="AC17">
        <v>3473.533935546875</v>
      </c>
      <c r="AD17">
        <v>3473.533935546875</v>
      </c>
      <c r="AE17">
        <v>0</v>
      </c>
      <c r="AF17">
        <v>3474.0478515625</v>
      </c>
      <c r="AG17">
        <v>3474.0478515625</v>
      </c>
      <c r="AH17">
        <v>0</v>
      </c>
      <c r="AI17">
        <v>3470.632568359375</v>
      </c>
      <c r="AJ17">
        <v>3470.632568359375</v>
      </c>
      <c r="AK17">
        <v>0</v>
      </c>
      <c r="AL17">
        <v>3473.533935546875</v>
      </c>
      <c r="AM17">
        <v>3473.533935546875</v>
      </c>
      <c r="AN17">
        <v>0</v>
      </c>
      <c r="AO17">
        <v>3469.63671875</v>
      </c>
      <c r="AP17">
        <v>3469.63671875</v>
      </c>
      <c r="AQ17">
        <v>0</v>
      </c>
      <c r="AR17">
        <v>3470.649169921875</v>
      </c>
      <c r="AS17">
        <v>3470.649169921875</v>
      </c>
      <c r="AT17">
        <v>0</v>
      </c>
      <c r="AU17">
        <v>3478.557373046875</v>
      </c>
      <c r="AV17">
        <v>3478.557373046875</v>
      </c>
      <c r="AW17">
        <v>0</v>
      </c>
      <c r="AY17">
        <v>15</v>
      </c>
      <c r="BA17">
        <f t="shared" si="0"/>
        <v>1.012451171875</v>
      </c>
      <c r="BB17">
        <f t="shared" si="1"/>
        <v>2.9013671875</v>
      </c>
      <c r="BC17">
        <f t="shared" si="2"/>
        <v>0.513916015625</v>
      </c>
      <c r="BD17">
        <f t="shared" si="3"/>
        <v>4.509521484375</v>
      </c>
      <c r="BE17">
        <f t="shared" si="4"/>
        <v>3.000732421875</v>
      </c>
      <c r="BF17">
        <f t="shared" si="5"/>
        <v>3.115478515625</v>
      </c>
      <c r="BH17">
        <f t="shared" si="6"/>
        <v>15.053466796875</v>
      </c>
      <c r="BI17">
        <f t="shared" si="9"/>
        <v>225.902099609375</v>
      </c>
      <c r="BJ17">
        <f t="shared" si="7"/>
        <v>226.9140625</v>
      </c>
      <c r="BK17">
        <f t="shared" si="7"/>
        <v>228.124267578125</v>
      </c>
      <c r="BL17">
        <f t="shared" si="7"/>
        <v>228.638427734375</v>
      </c>
      <c r="BM17">
        <f t="shared" si="7"/>
        <v>233.14794921875</v>
      </c>
      <c r="BN17">
        <f t="shared" si="7"/>
        <v>236.148681640625</v>
      </c>
      <c r="BO17">
        <f t="shared" si="7"/>
        <v>240.972412109375</v>
      </c>
      <c r="BR17">
        <f t="shared" si="8"/>
        <v>234.797119140625</v>
      </c>
    </row>
    <row r="18" spans="1:70" x14ac:dyDescent="0.2">
      <c r="A18" t="s">
        <v>250</v>
      </c>
      <c r="B18" t="s">
        <v>62</v>
      </c>
      <c r="C18" t="s">
        <v>63</v>
      </c>
      <c r="D18">
        <v>30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1.7649843692779541</v>
      </c>
      <c r="M18">
        <v>1.7649843692779541</v>
      </c>
      <c r="N18">
        <v>0</v>
      </c>
      <c r="O18">
        <v>3492.2021484375</v>
      </c>
      <c r="P18">
        <v>3492.2021484375</v>
      </c>
      <c r="Q18">
        <v>0</v>
      </c>
      <c r="S18">
        <v>3495.203125</v>
      </c>
      <c r="T18">
        <v>3495.203125</v>
      </c>
      <c r="U18">
        <v>0</v>
      </c>
      <c r="W18">
        <v>3487.692626953125</v>
      </c>
      <c r="X18">
        <v>3487.692626953125</v>
      </c>
      <c r="Y18">
        <v>0</v>
      </c>
      <c r="Z18">
        <v>3492.2021484375</v>
      </c>
      <c r="AA18">
        <v>3492.2021484375</v>
      </c>
      <c r="AB18">
        <v>0</v>
      </c>
      <c r="AC18">
        <v>3487.178955078125</v>
      </c>
      <c r="AD18">
        <v>3487.178955078125</v>
      </c>
      <c r="AE18">
        <v>0</v>
      </c>
      <c r="AF18">
        <v>3487.692626953125</v>
      </c>
      <c r="AG18">
        <v>3487.692626953125</v>
      </c>
      <c r="AH18">
        <v>0</v>
      </c>
      <c r="AI18">
        <v>3485.669921875</v>
      </c>
      <c r="AJ18">
        <v>3485.669921875</v>
      </c>
      <c r="AK18">
        <v>0</v>
      </c>
      <c r="AL18">
        <v>3487.178955078125</v>
      </c>
      <c r="AM18">
        <v>3487.178955078125</v>
      </c>
      <c r="AN18">
        <v>0</v>
      </c>
      <c r="AO18">
        <v>3484.673583984375</v>
      </c>
      <c r="AP18">
        <v>3484.673583984375</v>
      </c>
      <c r="AQ18">
        <v>0</v>
      </c>
      <c r="AR18">
        <v>3485.6865234375</v>
      </c>
      <c r="AS18">
        <v>3485.6865234375</v>
      </c>
      <c r="AT18">
        <v>0</v>
      </c>
      <c r="AU18">
        <v>3492.2021484375</v>
      </c>
      <c r="AV18">
        <v>3492.2021484375</v>
      </c>
      <c r="AW18">
        <v>0</v>
      </c>
      <c r="AY18">
        <v>16</v>
      </c>
      <c r="BA18">
        <f t="shared" si="0"/>
        <v>1.012939453125</v>
      </c>
      <c r="BB18">
        <f t="shared" si="1"/>
        <v>1.509033203125</v>
      </c>
      <c r="BC18">
        <f t="shared" si="2"/>
        <v>0.513671875</v>
      </c>
      <c r="BD18">
        <f t="shared" si="3"/>
        <v>4.509521484375</v>
      </c>
      <c r="BE18">
        <f t="shared" si="4"/>
        <v>3.0009765625</v>
      </c>
      <c r="BF18">
        <f t="shared" si="5"/>
        <v>4.5146484375</v>
      </c>
      <c r="BH18">
        <f t="shared" si="6"/>
        <v>15.060791015625</v>
      </c>
      <c r="BI18">
        <f t="shared" si="9"/>
        <v>240.95556640625</v>
      </c>
      <c r="BJ18">
        <f t="shared" si="7"/>
        <v>241.968017578125</v>
      </c>
      <c r="BK18">
        <f t="shared" si="7"/>
        <v>244.869384765625</v>
      </c>
      <c r="BL18">
        <f t="shared" si="7"/>
        <v>245.38330078125</v>
      </c>
      <c r="BM18">
        <f t="shared" si="7"/>
        <v>249.892822265625</v>
      </c>
      <c r="BN18">
        <f t="shared" si="7"/>
        <v>252.8935546875</v>
      </c>
      <c r="BO18">
        <f t="shared" si="7"/>
        <v>256.009033203125</v>
      </c>
      <c r="BR18">
        <f t="shared" si="8"/>
        <v>251.5419921875</v>
      </c>
    </row>
    <row r="19" spans="1:70" x14ac:dyDescent="0.2">
      <c r="A19" t="s">
        <v>250</v>
      </c>
      <c r="B19" t="s">
        <v>234</v>
      </c>
      <c r="C19" t="s">
        <v>68</v>
      </c>
      <c r="D19">
        <v>30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2.1325452327728271</v>
      </c>
      <c r="M19">
        <v>2.1325452327728271</v>
      </c>
      <c r="N19">
        <v>0</v>
      </c>
      <c r="O19">
        <v>3508.03564453125</v>
      </c>
      <c r="P19">
        <v>3508.03564453125</v>
      </c>
      <c r="Q19">
        <v>0</v>
      </c>
      <c r="S19">
        <v>3511.036376953125</v>
      </c>
      <c r="T19">
        <v>3511.036376953125</v>
      </c>
      <c r="U19">
        <v>0</v>
      </c>
      <c r="W19">
        <v>3503.526123046875</v>
      </c>
      <c r="X19">
        <v>3503.526123046875</v>
      </c>
      <c r="Y19">
        <v>0</v>
      </c>
      <c r="Z19">
        <v>3508.03564453125</v>
      </c>
      <c r="AA19">
        <v>3508.03564453125</v>
      </c>
      <c r="AB19">
        <v>0</v>
      </c>
      <c r="AC19">
        <v>3503.011962890625</v>
      </c>
      <c r="AD19">
        <v>3503.011962890625</v>
      </c>
      <c r="AE19">
        <v>0</v>
      </c>
      <c r="AF19">
        <v>3503.526123046875</v>
      </c>
      <c r="AG19">
        <v>3503.526123046875</v>
      </c>
      <c r="AH19">
        <v>0</v>
      </c>
      <c r="AI19">
        <v>3500.70751953125</v>
      </c>
      <c r="AJ19">
        <v>3500.70751953125</v>
      </c>
      <c r="AK19">
        <v>0</v>
      </c>
      <c r="AL19">
        <v>3503.011962890625</v>
      </c>
      <c r="AM19">
        <v>3503.011962890625</v>
      </c>
      <c r="AN19">
        <v>0</v>
      </c>
      <c r="AO19">
        <v>3499.7177734375</v>
      </c>
      <c r="AP19">
        <v>3499.7177734375</v>
      </c>
      <c r="AQ19">
        <v>0</v>
      </c>
      <c r="AR19">
        <v>3500.72412109375</v>
      </c>
      <c r="AS19">
        <v>3500.72412109375</v>
      </c>
      <c r="AT19">
        <v>0</v>
      </c>
      <c r="AU19">
        <v>3508.03564453125</v>
      </c>
      <c r="AV19">
        <v>3508.03564453125</v>
      </c>
      <c r="AW19">
        <v>0</v>
      </c>
      <c r="AY19">
        <v>17</v>
      </c>
      <c r="BA19">
        <f t="shared" si="0"/>
        <v>1.00634765625</v>
      </c>
      <c r="BB19">
        <f t="shared" si="1"/>
        <v>2.304443359375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3.718994140625</v>
      </c>
      <c r="BH19">
        <f t="shared" si="6"/>
        <v>15.05419921875</v>
      </c>
      <c r="BI19">
        <f t="shared" si="9"/>
        <v>256.016357421875</v>
      </c>
      <c r="BJ19">
        <f t="shared" ref="BJ19:BO31" si="10">BI19+BA18</f>
        <v>257.029296875</v>
      </c>
      <c r="BK19">
        <f t="shared" si="10"/>
        <v>258.538330078125</v>
      </c>
      <c r="BL19">
        <f t="shared" si="10"/>
        <v>259.052001953125</v>
      </c>
      <c r="BM19">
        <f t="shared" si="10"/>
        <v>263.5615234375</v>
      </c>
      <c r="BN19">
        <f t="shared" si="10"/>
        <v>266.5625</v>
      </c>
      <c r="BO19">
        <f t="shared" si="10"/>
        <v>271.0771484375</v>
      </c>
      <c r="BR19">
        <f t="shared" si="8"/>
        <v>265.210693359375</v>
      </c>
    </row>
    <row r="20" spans="1:70" x14ac:dyDescent="0.2">
      <c r="A20" t="s">
        <v>250</v>
      </c>
      <c r="B20" t="s">
        <v>67</v>
      </c>
      <c r="C20" t="s">
        <v>68</v>
      </c>
      <c r="D20">
        <v>120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1.7328338623046879</v>
      </c>
      <c r="M20">
        <v>1.7328338623046879</v>
      </c>
      <c r="N20">
        <v>0</v>
      </c>
      <c r="O20">
        <v>3522.476318359375</v>
      </c>
      <c r="P20">
        <v>3522.476318359375</v>
      </c>
      <c r="Q20">
        <v>0</v>
      </c>
      <c r="S20">
        <v>3525.477294921875</v>
      </c>
      <c r="T20">
        <v>3525.477294921875</v>
      </c>
      <c r="U20">
        <v>0</v>
      </c>
      <c r="W20">
        <v>3517.966796875</v>
      </c>
      <c r="X20">
        <v>3517.966796875</v>
      </c>
      <c r="Y20">
        <v>0</v>
      </c>
      <c r="Z20">
        <v>3522.476318359375</v>
      </c>
      <c r="AA20">
        <v>3522.476318359375</v>
      </c>
      <c r="AB20">
        <v>0</v>
      </c>
      <c r="AC20">
        <v>3517.452880859375</v>
      </c>
      <c r="AD20">
        <v>3517.452880859375</v>
      </c>
      <c r="AE20">
        <v>0</v>
      </c>
      <c r="AF20">
        <v>3517.966796875</v>
      </c>
      <c r="AG20">
        <v>3517.966796875</v>
      </c>
      <c r="AH20">
        <v>0</v>
      </c>
      <c r="AI20">
        <v>3515.7451171875</v>
      </c>
      <c r="AJ20">
        <v>3515.7451171875</v>
      </c>
      <c r="AK20">
        <v>0</v>
      </c>
      <c r="AL20">
        <v>3517.452880859375</v>
      </c>
      <c r="AM20">
        <v>3517.452880859375</v>
      </c>
      <c r="AN20">
        <v>0</v>
      </c>
      <c r="AO20">
        <v>3514.75537109375</v>
      </c>
      <c r="AP20">
        <v>3514.75537109375</v>
      </c>
      <c r="AQ20">
        <v>0</v>
      </c>
      <c r="AR20">
        <v>3515.76171875</v>
      </c>
      <c r="AS20">
        <v>3515.76171875</v>
      </c>
      <c r="AT20">
        <v>0</v>
      </c>
      <c r="AU20">
        <v>3522.476318359375</v>
      </c>
      <c r="AV20">
        <v>3522.476318359375</v>
      </c>
      <c r="AW20">
        <v>0</v>
      </c>
      <c r="AY20">
        <v>18</v>
      </c>
      <c r="BA20">
        <f t="shared" si="0"/>
        <v>1.00634765625</v>
      </c>
      <c r="BB20">
        <f t="shared" si="1"/>
        <v>1.707763671875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4.32568359375</v>
      </c>
      <c r="BH20">
        <f t="shared" si="6"/>
        <v>15.064208984375</v>
      </c>
      <c r="BI20">
        <f t="shared" si="9"/>
        <v>271.070556640625</v>
      </c>
      <c r="BJ20">
        <f t="shared" si="10"/>
        <v>272.076904296875</v>
      </c>
      <c r="BK20">
        <f t="shared" si="10"/>
        <v>274.38134765625</v>
      </c>
      <c r="BL20">
        <f t="shared" si="10"/>
        <v>274.8955078125</v>
      </c>
      <c r="BM20">
        <f t="shared" si="10"/>
        <v>279.405029296875</v>
      </c>
      <c r="BN20">
        <f t="shared" si="10"/>
        <v>282.40576171875</v>
      </c>
      <c r="BO20">
        <f t="shared" si="10"/>
        <v>286.124755859375</v>
      </c>
      <c r="BR20">
        <f t="shared" si="8"/>
        <v>281.05419921875</v>
      </c>
    </row>
    <row r="21" spans="1:70" x14ac:dyDescent="0.2">
      <c r="A21" t="s">
        <v>251</v>
      </c>
      <c r="B21" t="s">
        <v>235</v>
      </c>
      <c r="C21" t="s">
        <v>63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154</v>
      </c>
      <c r="L21">
        <v>0.63339138031005859</v>
      </c>
      <c r="M21">
        <v>0.63339138031005859</v>
      </c>
      <c r="N21">
        <v>0</v>
      </c>
      <c r="O21">
        <v>3538.226806640625</v>
      </c>
      <c r="P21">
        <v>3538.226806640625</v>
      </c>
      <c r="Q21">
        <v>0</v>
      </c>
      <c r="S21">
        <v>3541.2275390625</v>
      </c>
      <c r="T21">
        <v>3541.2275390625</v>
      </c>
      <c r="U21">
        <v>0</v>
      </c>
      <c r="W21">
        <v>3533.717041015625</v>
      </c>
      <c r="X21">
        <v>3533.717041015625</v>
      </c>
      <c r="Y21">
        <v>0</v>
      </c>
      <c r="Z21">
        <v>3538.226806640625</v>
      </c>
      <c r="AA21">
        <v>3538.226806640625</v>
      </c>
      <c r="AB21">
        <v>0</v>
      </c>
      <c r="AC21">
        <v>3533.203125</v>
      </c>
      <c r="AD21">
        <v>3533.203125</v>
      </c>
      <c r="AE21">
        <v>0</v>
      </c>
      <c r="AF21">
        <v>3533.717041015625</v>
      </c>
      <c r="AG21">
        <v>3533.717041015625</v>
      </c>
      <c r="AH21">
        <v>0</v>
      </c>
      <c r="AI21">
        <v>3530.799072265625</v>
      </c>
      <c r="AJ21">
        <v>3530.799072265625</v>
      </c>
      <c r="AK21">
        <v>0</v>
      </c>
      <c r="AL21">
        <v>3533.203125</v>
      </c>
      <c r="AM21">
        <v>3533.203125</v>
      </c>
      <c r="AN21">
        <v>0</v>
      </c>
      <c r="AO21">
        <v>3529.802978515625</v>
      </c>
      <c r="AP21">
        <v>3529.802978515625</v>
      </c>
      <c r="AQ21">
        <v>0</v>
      </c>
      <c r="AR21">
        <v>3530.815673828125</v>
      </c>
      <c r="AS21">
        <v>3530.815673828125</v>
      </c>
      <c r="AT21">
        <v>0</v>
      </c>
      <c r="AU21">
        <v>3538.226806640625</v>
      </c>
      <c r="AV21">
        <v>3538.226806640625</v>
      </c>
      <c r="AW21">
        <v>0</v>
      </c>
      <c r="AY21">
        <v>19</v>
      </c>
      <c r="BA21">
        <f t="shared" si="0"/>
        <v>1.0126953125</v>
      </c>
      <c r="BB21">
        <f t="shared" si="1"/>
        <v>2.404052734375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3.61865234375</v>
      </c>
      <c r="BH21">
        <f t="shared" si="6"/>
        <v>15.059814453125</v>
      </c>
      <c r="BI21">
        <f t="shared" si="9"/>
        <v>286.134765625</v>
      </c>
      <c r="BJ21">
        <f t="shared" si="10"/>
        <v>287.14111328125</v>
      </c>
      <c r="BK21">
        <f t="shared" si="10"/>
        <v>288.848876953125</v>
      </c>
      <c r="BL21">
        <f t="shared" si="10"/>
        <v>289.36279296875</v>
      </c>
      <c r="BM21">
        <f t="shared" si="10"/>
        <v>293.872314453125</v>
      </c>
      <c r="BN21">
        <f t="shared" si="10"/>
        <v>296.873291015625</v>
      </c>
      <c r="BO21">
        <f t="shared" si="10"/>
        <v>301.198974609375</v>
      </c>
      <c r="BR21">
        <f t="shared" si="8"/>
        <v>295.521484375</v>
      </c>
    </row>
    <row r="22" spans="1:70" x14ac:dyDescent="0.2">
      <c r="A22" t="s">
        <v>251</v>
      </c>
      <c r="B22" t="s">
        <v>155</v>
      </c>
      <c r="C22" t="s">
        <v>149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154</v>
      </c>
      <c r="L22">
        <v>0.78335767984390259</v>
      </c>
      <c r="M22">
        <v>0.78335767984390259</v>
      </c>
      <c r="N22">
        <v>0</v>
      </c>
      <c r="O22">
        <v>3553.562744140625</v>
      </c>
      <c r="P22">
        <v>3553.562744140625</v>
      </c>
      <c r="Q22">
        <v>0</v>
      </c>
      <c r="S22">
        <v>3556.563720703125</v>
      </c>
      <c r="T22">
        <v>3556.563720703125</v>
      </c>
      <c r="U22">
        <v>0</v>
      </c>
      <c r="W22">
        <v>3549.052978515625</v>
      </c>
      <c r="X22">
        <v>3549.052978515625</v>
      </c>
      <c r="Y22">
        <v>0</v>
      </c>
      <c r="Z22">
        <v>3553.562744140625</v>
      </c>
      <c r="AA22">
        <v>3553.562744140625</v>
      </c>
      <c r="AB22">
        <v>0</v>
      </c>
      <c r="AC22">
        <v>3548.5390625</v>
      </c>
      <c r="AD22">
        <v>3548.5390625</v>
      </c>
      <c r="AE22">
        <v>0</v>
      </c>
      <c r="AF22">
        <v>3549.052978515625</v>
      </c>
      <c r="AG22">
        <v>3549.052978515625</v>
      </c>
      <c r="AH22">
        <v>0</v>
      </c>
      <c r="AI22">
        <v>3545.836669921875</v>
      </c>
      <c r="AJ22">
        <v>3545.836669921875</v>
      </c>
      <c r="AK22">
        <v>0</v>
      </c>
      <c r="AL22">
        <v>3548.5390625</v>
      </c>
      <c r="AM22">
        <v>3548.5390625</v>
      </c>
      <c r="AN22">
        <v>0</v>
      </c>
      <c r="AO22">
        <v>3544.84619140625</v>
      </c>
      <c r="AP22">
        <v>3544.84619140625</v>
      </c>
      <c r="AQ22">
        <v>0</v>
      </c>
      <c r="AR22">
        <v>3545.853271484375</v>
      </c>
      <c r="AS22">
        <v>3545.853271484375</v>
      </c>
      <c r="AT22">
        <v>0</v>
      </c>
      <c r="AU22">
        <v>3553.562744140625</v>
      </c>
      <c r="AV22">
        <v>3553.562744140625</v>
      </c>
      <c r="AW22">
        <v>0</v>
      </c>
      <c r="AY22">
        <v>20</v>
      </c>
      <c r="BA22">
        <f t="shared" si="0"/>
        <v>1.007080078125</v>
      </c>
      <c r="BB22">
        <f t="shared" si="1"/>
        <v>2.702392578125</v>
      </c>
      <c r="BC22">
        <f t="shared" si="2"/>
        <v>0.513916015625</v>
      </c>
      <c r="BD22">
        <f t="shared" si="3"/>
        <v>4.509765625</v>
      </c>
      <c r="BE22">
        <f t="shared" si="4"/>
        <v>3.0009765625</v>
      </c>
      <c r="BF22">
        <f t="shared" si="5"/>
        <v>3.30419921875</v>
      </c>
      <c r="BH22">
        <f t="shared" si="6"/>
        <v>15.038330078125</v>
      </c>
      <c r="BI22">
        <f t="shared" si="9"/>
        <v>301.194580078125</v>
      </c>
      <c r="BJ22">
        <f t="shared" si="10"/>
        <v>302.207275390625</v>
      </c>
      <c r="BK22">
        <f t="shared" si="10"/>
        <v>304.611328125</v>
      </c>
      <c r="BL22">
        <f t="shared" si="10"/>
        <v>305.125244140625</v>
      </c>
      <c r="BM22">
        <f t="shared" si="10"/>
        <v>309.635009765625</v>
      </c>
      <c r="BN22">
        <f t="shared" si="10"/>
        <v>312.6357421875</v>
      </c>
      <c r="BO22">
        <f t="shared" si="10"/>
        <v>316.25439453125</v>
      </c>
      <c r="BR22">
        <f t="shared" si="8"/>
        <v>311.283935546875</v>
      </c>
    </row>
    <row r="23" spans="1:70" x14ac:dyDescent="0.2">
      <c r="A23" t="s">
        <v>251</v>
      </c>
      <c r="B23" t="s">
        <v>170</v>
      </c>
      <c r="C23" t="s">
        <v>149</v>
      </c>
      <c r="D23">
        <v>-120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154</v>
      </c>
      <c r="L23">
        <v>0.58842021226882935</v>
      </c>
      <c r="M23">
        <v>0.58842021226882935</v>
      </c>
      <c r="N23">
        <v>0</v>
      </c>
      <c r="O23">
        <v>3567.5888671875</v>
      </c>
      <c r="P23">
        <v>3567.5888671875</v>
      </c>
      <c r="Q23">
        <v>0</v>
      </c>
      <c r="S23">
        <v>3570.58984375</v>
      </c>
      <c r="T23">
        <v>3570.58984375</v>
      </c>
      <c r="U23">
        <v>0</v>
      </c>
      <c r="W23">
        <v>3563.079345703125</v>
      </c>
      <c r="X23">
        <v>3563.079345703125</v>
      </c>
      <c r="Y23">
        <v>0</v>
      </c>
      <c r="Z23">
        <v>3567.5888671875</v>
      </c>
      <c r="AA23">
        <v>3567.5888671875</v>
      </c>
      <c r="AB23">
        <v>0</v>
      </c>
      <c r="AC23">
        <v>3562.565185546875</v>
      </c>
      <c r="AD23">
        <v>3562.565185546875</v>
      </c>
      <c r="AE23">
        <v>0</v>
      </c>
      <c r="AF23">
        <v>3563.079345703125</v>
      </c>
      <c r="AG23">
        <v>3563.079345703125</v>
      </c>
      <c r="AH23">
        <v>0</v>
      </c>
      <c r="AI23">
        <v>3560.857666015625</v>
      </c>
      <c r="AJ23">
        <v>3560.857666015625</v>
      </c>
      <c r="AK23">
        <v>0</v>
      </c>
      <c r="AL23">
        <v>3562.565185546875</v>
      </c>
      <c r="AM23">
        <v>3562.565185546875</v>
      </c>
      <c r="AN23">
        <v>0</v>
      </c>
      <c r="AO23">
        <v>3559.867919921875</v>
      </c>
      <c r="AP23">
        <v>3559.867919921875</v>
      </c>
      <c r="AQ23">
        <v>0</v>
      </c>
      <c r="AR23">
        <v>3560.890869140625</v>
      </c>
      <c r="AS23">
        <v>3560.890869140625</v>
      </c>
      <c r="AT23">
        <v>0</v>
      </c>
      <c r="AU23">
        <v>3567.5888671875</v>
      </c>
      <c r="AV23">
        <v>3567.5888671875</v>
      </c>
      <c r="AW23">
        <v>0</v>
      </c>
      <c r="AY23">
        <v>21</v>
      </c>
      <c r="BA23">
        <f t="shared" si="0"/>
        <v>1.02294921875</v>
      </c>
      <c r="BB23">
        <f t="shared" si="1"/>
        <v>1.70751953125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4.325439453125</v>
      </c>
      <c r="BH23">
        <f t="shared" si="6"/>
        <v>15.08056640625</v>
      </c>
      <c r="BI23">
        <f t="shared" si="9"/>
        <v>316.23291015625</v>
      </c>
      <c r="BJ23">
        <f t="shared" si="10"/>
        <v>317.239990234375</v>
      </c>
      <c r="BK23">
        <f t="shared" si="10"/>
        <v>319.9423828125</v>
      </c>
      <c r="BL23">
        <f t="shared" si="10"/>
        <v>320.456298828125</v>
      </c>
      <c r="BM23">
        <f t="shared" si="10"/>
        <v>324.966064453125</v>
      </c>
      <c r="BN23">
        <f t="shared" si="10"/>
        <v>327.967041015625</v>
      </c>
      <c r="BO23">
        <f t="shared" si="10"/>
        <v>331.271240234375</v>
      </c>
      <c r="BR23">
        <f t="shared" si="8"/>
        <v>326.614990234375</v>
      </c>
    </row>
    <row r="24" spans="1:70" x14ac:dyDescent="0.2">
      <c r="A24" t="s">
        <v>250</v>
      </c>
      <c r="B24" t="s">
        <v>165</v>
      </c>
      <c r="C24" t="s">
        <v>149</v>
      </c>
      <c r="D24">
        <v>60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1.5347586870193479</v>
      </c>
      <c r="M24">
        <v>1.5347586870193479</v>
      </c>
      <c r="N24">
        <v>0</v>
      </c>
      <c r="O24">
        <v>3582.54345703125</v>
      </c>
      <c r="P24">
        <v>3582.54345703125</v>
      </c>
      <c r="Q24">
        <v>0</v>
      </c>
      <c r="S24">
        <v>3585.543701171875</v>
      </c>
      <c r="T24">
        <v>3585.543701171875</v>
      </c>
      <c r="U24">
        <v>0</v>
      </c>
      <c r="W24">
        <v>3578.033203125</v>
      </c>
      <c r="X24">
        <v>3578.033203125</v>
      </c>
      <c r="Y24">
        <v>0</v>
      </c>
      <c r="Z24">
        <v>3582.54345703125</v>
      </c>
      <c r="AA24">
        <v>3582.54345703125</v>
      </c>
      <c r="AB24">
        <v>0</v>
      </c>
      <c r="AC24">
        <v>3577.519775390625</v>
      </c>
      <c r="AD24">
        <v>3577.519775390625</v>
      </c>
      <c r="AE24">
        <v>0</v>
      </c>
      <c r="AF24">
        <v>3578.033203125</v>
      </c>
      <c r="AG24">
        <v>3578.033203125</v>
      </c>
      <c r="AH24">
        <v>0</v>
      </c>
      <c r="AI24">
        <v>3575.91162109375</v>
      </c>
      <c r="AJ24">
        <v>3575.91162109375</v>
      </c>
      <c r="AK24">
        <v>0</v>
      </c>
      <c r="AL24">
        <v>3577.519775390625</v>
      </c>
      <c r="AM24">
        <v>3577.519775390625</v>
      </c>
      <c r="AN24">
        <v>0</v>
      </c>
      <c r="AO24">
        <v>3574.915283203125</v>
      </c>
      <c r="AP24">
        <v>3574.915283203125</v>
      </c>
      <c r="AQ24">
        <v>0</v>
      </c>
      <c r="AR24">
        <v>3575.92822265625</v>
      </c>
      <c r="AS24">
        <v>3575.92822265625</v>
      </c>
      <c r="AT24">
        <v>0</v>
      </c>
      <c r="AU24">
        <v>3582.54345703125</v>
      </c>
      <c r="AV24">
        <v>3582.54345703125</v>
      </c>
      <c r="AW24">
        <v>0</v>
      </c>
      <c r="AY24">
        <v>22</v>
      </c>
      <c r="BA24">
        <f t="shared" si="0"/>
        <v>1.012939453125</v>
      </c>
      <c r="BB24">
        <f t="shared" si="1"/>
        <v>1.608154296875</v>
      </c>
      <c r="BC24">
        <f t="shared" si="2"/>
        <v>0.513427734375</v>
      </c>
      <c r="BD24">
        <f t="shared" si="3"/>
        <v>4.51025390625</v>
      </c>
      <c r="BE24">
        <f t="shared" si="4"/>
        <v>3.000244140625</v>
      </c>
      <c r="BF24">
        <f t="shared" si="5"/>
        <v>4.42626953125</v>
      </c>
      <c r="BH24">
        <f t="shared" si="6"/>
        <v>15.0712890625</v>
      </c>
      <c r="BI24">
        <f t="shared" si="9"/>
        <v>331.3134765625</v>
      </c>
      <c r="BJ24">
        <f t="shared" si="10"/>
        <v>332.33642578125</v>
      </c>
      <c r="BK24">
        <f t="shared" si="10"/>
        <v>334.0439453125</v>
      </c>
      <c r="BL24">
        <f t="shared" si="10"/>
        <v>334.55810546875</v>
      </c>
      <c r="BM24">
        <f t="shared" si="10"/>
        <v>339.067626953125</v>
      </c>
      <c r="BN24">
        <f t="shared" si="10"/>
        <v>342.068603515625</v>
      </c>
      <c r="BO24">
        <f t="shared" si="10"/>
        <v>346.39404296875</v>
      </c>
      <c r="BR24">
        <f t="shared" si="8"/>
        <v>340.716796875</v>
      </c>
    </row>
    <row r="25" spans="1:70" x14ac:dyDescent="0.2">
      <c r="A25" t="s">
        <v>251</v>
      </c>
      <c r="B25" t="s">
        <v>228</v>
      </c>
      <c r="C25" t="s">
        <v>171</v>
      </c>
      <c r="D25">
        <v>-150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K25" t="s">
        <v>154</v>
      </c>
      <c r="L25">
        <v>1.8071210384368901</v>
      </c>
      <c r="M25">
        <v>1.8071210384368901</v>
      </c>
      <c r="N25">
        <v>0</v>
      </c>
      <c r="O25">
        <v>3597.89599609375</v>
      </c>
      <c r="P25">
        <v>3597.89599609375</v>
      </c>
      <c r="Q25">
        <v>0</v>
      </c>
      <c r="S25">
        <v>3600.896728515625</v>
      </c>
      <c r="T25">
        <v>3600.896728515625</v>
      </c>
      <c r="U25">
        <v>0</v>
      </c>
      <c r="W25">
        <v>3593.386474609375</v>
      </c>
      <c r="X25">
        <v>3593.386474609375</v>
      </c>
      <c r="Y25">
        <v>0</v>
      </c>
      <c r="Z25">
        <v>3597.89599609375</v>
      </c>
      <c r="AA25">
        <v>3597.89599609375</v>
      </c>
      <c r="AB25">
        <v>0</v>
      </c>
      <c r="AC25">
        <v>3592.87255859375</v>
      </c>
      <c r="AD25">
        <v>3592.87255859375</v>
      </c>
      <c r="AE25">
        <v>0</v>
      </c>
      <c r="AF25">
        <v>3593.386474609375</v>
      </c>
      <c r="AG25">
        <v>3593.386474609375</v>
      </c>
      <c r="AH25">
        <v>0</v>
      </c>
      <c r="AI25">
        <v>3590.9658203125</v>
      </c>
      <c r="AJ25">
        <v>3590.9658203125</v>
      </c>
      <c r="AK25">
        <v>0</v>
      </c>
      <c r="AL25">
        <v>3592.87255859375</v>
      </c>
      <c r="AM25">
        <v>3592.87255859375</v>
      </c>
      <c r="AN25">
        <v>0</v>
      </c>
      <c r="AO25">
        <v>3589.969970703125</v>
      </c>
      <c r="AP25">
        <v>3589.969970703125</v>
      </c>
      <c r="AQ25">
        <v>0</v>
      </c>
      <c r="AR25">
        <v>3590.982421875</v>
      </c>
      <c r="AS25">
        <v>3590.982421875</v>
      </c>
      <c r="AT25">
        <v>0</v>
      </c>
      <c r="AU25">
        <v>3597.89599609375</v>
      </c>
      <c r="AV25">
        <v>3597.89599609375</v>
      </c>
      <c r="AW25">
        <v>0</v>
      </c>
      <c r="AY25">
        <v>23</v>
      </c>
      <c r="BA25">
        <f t="shared" si="0"/>
        <v>1.012451171875</v>
      </c>
      <c r="BB25">
        <f t="shared" si="1"/>
        <v>1.90673828125</v>
      </c>
      <c r="BC25">
        <f t="shared" si="2"/>
        <v>0.513916015625</v>
      </c>
      <c r="BD25">
        <f t="shared" si="3"/>
        <v>4.509521484375</v>
      </c>
      <c r="BE25">
        <f t="shared" si="4"/>
        <v>3.000732421875</v>
      </c>
      <c r="BF25">
        <f t="shared" si="5"/>
        <v>4.116943359375</v>
      </c>
      <c r="BH25">
        <f t="shared" si="6"/>
        <v>15.060302734375</v>
      </c>
      <c r="BI25">
        <f t="shared" si="9"/>
        <v>346.384765625</v>
      </c>
      <c r="BJ25">
        <f t="shared" si="10"/>
        <v>347.397705078125</v>
      </c>
      <c r="BK25">
        <f t="shared" si="10"/>
        <v>349.005859375</v>
      </c>
      <c r="BL25">
        <f t="shared" si="10"/>
        <v>349.519287109375</v>
      </c>
      <c r="BM25">
        <f t="shared" si="10"/>
        <v>354.029541015625</v>
      </c>
      <c r="BN25">
        <f t="shared" si="10"/>
        <v>357.02978515625</v>
      </c>
      <c r="BO25">
        <f t="shared" si="10"/>
        <v>361.4560546875</v>
      </c>
      <c r="BR25">
        <f t="shared" si="8"/>
        <v>355.677978515625</v>
      </c>
    </row>
    <row r="26" spans="1:70" x14ac:dyDescent="0.2">
      <c r="A26" t="s">
        <v>251</v>
      </c>
      <c r="B26" t="s">
        <v>157</v>
      </c>
      <c r="C26" t="s">
        <v>74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154</v>
      </c>
      <c r="L26">
        <v>1.8579225540161131</v>
      </c>
      <c r="M26">
        <v>1.8579225540161131</v>
      </c>
      <c r="N26">
        <v>0</v>
      </c>
      <c r="O26">
        <v>3613.729248046875</v>
      </c>
      <c r="P26">
        <v>3613.729248046875</v>
      </c>
      <c r="Q26">
        <v>0</v>
      </c>
      <c r="S26">
        <v>3616.730224609375</v>
      </c>
      <c r="T26">
        <v>3616.730224609375</v>
      </c>
      <c r="U26">
        <v>0</v>
      </c>
      <c r="W26">
        <v>3609.2197265625</v>
      </c>
      <c r="X26">
        <v>3609.2197265625</v>
      </c>
      <c r="Y26">
        <v>0</v>
      </c>
      <c r="Z26">
        <v>3613.729248046875</v>
      </c>
      <c r="AA26">
        <v>3613.729248046875</v>
      </c>
      <c r="AB26">
        <v>0</v>
      </c>
      <c r="AC26">
        <v>3608.70556640625</v>
      </c>
      <c r="AD26">
        <v>3608.70556640625</v>
      </c>
      <c r="AE26">
        <v>0</v>
      </c>
      <c r="AF26">
        <v>3609.2197265625</v>
      </c>
      <c r="AG26">
        <v>3609.2197265625</v>
      </c>
      <c r="AH26">
        <v>0</v>
      </c>
      <c r="AI26">
        <v>3606.00341796875</v>
      </c>
      <c r="AJ26">
        <v>3606.00341796875</v>
      </c>
      <c r="AK26">
        <v>0</v>
      </c>
      <c r="AL26">
        <v>3608.70556640625</v>
      </c>
      <c r="AM26">
        <v>3608.70556640625</v>
      </c>
      <c r="AN26">
        <v>0</v>
      </c>
      <c r="AO26">
        <v>3605.013671875</v>
      </c>
      <c r="AP26">
        <v>3605.013671875</v>
      </c>
      <c r="AQ26">
        <v>0</v>
      </c>
      <c r="AR26">
        <v>3606.019775390625</v>
      </c>
      <c r="AS26">
        <v>3606.019775390625</v>
      </c>
      <c r="AT26">
        <v>0</v>
      </c>
      <c r="AU26">
        <v>3613.729248046875</v>
      </c>
      <c r="AV26">
        <v>3613.729248046875</v>
      </c>
      <c r="AW26">
        <v>0</v>
      </c>
      <c r="AY26">
        <v>24</v>
      </c>
      <c r="BA26">
        <f t="shared" si="0"/>
        <v>1.006103515625</v>
      </c>
      <c r="BB26">
        <f t="shared" si="1"/>
        <v>2.7021484375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3.304443359375</v>
      </c>
      <c r="BH26">
        <f t="shared" si="6"/>
        <v>15.037353515625</v>
      </c>
      <c r="BI26">
        <f t="shared" si="9"/>
        <v>361.445068359375</v>
      </c>
      <c r="BJ26">
        <f t="shared" si="10"/>
        <v>362.45751953125</v>
      </c>
      <c r="BK26">
        <f t="shared" si="10"/>
        <v>364.3642578125</v>
      </c>
      <c r="BL26">
        <f t="shared" si="10"/>
        <v>364.878173828125</v>
      </c>
      <c r="BM26">
        <f t="shared" si="10"/>
        <v>369.3876953125</v>
      </c>
      <c r="BN26">
        <f t="shared" si="10"/>
        <v>372.388427734375</v>
      </c>
      <c r="BO26">
        <f t="shared" si="10"/>
        <v>376.50537109375</v>
      </c>
      <c r="BR26">
        <f t="shared" si="8"/>
        <v>371.036865234375</v>
      </c>
    </row>
    <row r="27" spans="1:70" x14ac:dyDescent="0.2">
      <c r="A27" t="s">
        <v>251</v>
      </c>
      <c r="B27" t="s">
        <v>73</v>
      </c>
      <c r="C27" t="s">
        <v>74</v>
      </c>
      <c r="D27">
        <v>-150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1.8591388463973999</v>
      </c>
      <c r="M27">
        <v>1.8591388463973999</v>
      </c>
      <c r="N27">
        <v>0</v>
      </c>
      <c r="O27">
        <v>3628.153076171875</v>
      </c>
      <c r="P27">
        <v>3628.153076171875</v>
      </c>
      <c r="Q27">
        <v>0</v>
      </c>
      <c r="S27">
        <v>3631.154296875</v>
      </c>
      <c r="T27">
        <v>3631.154296875</v>
      </c>
      <c r="U27">
        <v>0</v>
      </c>
      <c r="W27">
        <v>3623.643798828125</v>
      </c>
      <c r="X27">
        <v>3623.643798828125</v>
      </c>
      <c r="Y27">
        <v>0</v>
      </c>
      <c r="Z27">
        <v>3628.153076171875</v>
      </c>
      <c r="AA27">
        <v>3628.153076171875</v>
      </c>
      <c r="AB27">
        <v>0</v>
      </c>
      <c r="AC27">
        <v>3623.1298828125</v>
      </c>
      <c r="AD27">
        <v>3623.1298828125</v>
      </c>
      <c r="AE27">
        <v>0</v>
      </c>
      <c r="AF27">
        <v>3623.643798828125</v>
      </c>
      <c r="AG27">
        <v>3623.643798828125</v>
      </c>
      <c r="AH27">
        <v>0</v>
      </c>
      <c r="AI27">
        <v>3621.024169921875</v>
      </c>
      <c r="AJ27">
        <v>3621.024169921875</v>
      </c>
      <c r="AK27">
        <v>0</v>
      </c>
      <c r="AL27">
        <v>3623.1298828125</v>
      </c>
      <c r="AM27">
        <v>3623.1298828125</v>
      </c>
      <c r="AN27">
        <v>0</v>
      </c>
      <c r="AO27">
        <v>3620.03466796875</v>
      </c>
      <c r="AP27">
        <v>3620.03466796875</v>
      </c>
      <c r="AQ27">
        <v>0</v>
      </c>
      <c r="AR27">
        <v>3621.041015625</v>
      </c>
      <c r="AS27">
        <v>3621.041015625</v>
      </c>
      <c r="AT27">
        <v>0</v>
      </c>
      <c r="AU27">
        <v>3628.153076171875</v>
      </c>
      <c r="AV27">
        <v>3628.153076171875</v>
      </c>
      <c r="AW27">
        <v>0</v>
      </c>
      <c r="AY27">
        <v>25</v>
      </c>
      <c r="BA27">
        <f t="shared" si="0"/>
        <v>1.00634765625</v>
      </c>
      <c r="BB27">
        <f t="shared" si="1"/>
        <v>2.105712890625</v>
      </c>
      <c r="BC27">
        <f t="shared" si="2"/>
        <v>0.513916015625</v>
      </c>
      <c r="BD27">
        <f t="shared" si="3"/>
        <v>4.50927734375</v>
      </c>
      <c r="BE27">
        <f t="shared" si="4"/>
        <v>3.001220703125</v>
      </c>
      <c r="BF27">
        <f t="shared" si="5"/>
        <v>3.91796875</v>
      </c>
      <c r="BH27">
        <f t="shared" si="6"/>
        <v>15.054443359375</v>
      </c>
      <c r="BI27">
        <f t="shared" si="9"/>
        <v>376.482421875</v>
      </c>
      <c r="BJ27">
        <f t="shared" si="10"/>
        <v>377.488525390625</v>
      </c>
      <c r="BK27">
        <f t="shared" si="10"/>
        <v>380.190673828125</v>
      </c>
      <c r="BL27">
        <f t="shared" si="10"/>
        <v>380.704833984375</v>
      </c>
      <c r="BM27">
        <f t="shared" si="10"/>
        <v>385.21435546875</v>
      </c>
      <c r="BN27">
        <f t="shared" si="10"/>
        <v>388.21533203125</v>
      </c>
      <c r="BO27">
        <f t="shared" si="10"/>
        <v>391.519775390625</v>
      </c>
      <c r="BR27">
        <f t="shared" si="8"/>
        <v>386.863525390625</v>
      </c>
    </row>
    <row r="28" spans="1:70" x14ac:dyDescent="0.2">
      <c r="A28" t="s">
        <v>251</v>
      </c>
      <c r="B28" t="s">
        <v>236</v>
      </c>
      <c r="C28" t="s">
        <v>68</v>
      </c>
      <c r="D28">
        <v>-150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2.2435529232025151</v>
      </c>
      <c r="M28">
        <v>2.2435529232025151</v>
      </c>
      <c r="N28">
        <v>0</v>
      </c>
      <c r="O28">
        <v>3642.0966796875</v>
      </c>
      <c r="P28">
        <v>3642.0966796875</v>
      </c>
      <c r="Q28">
        <v>0</v>
      </c>
      <c r="S28">
        <v>3645.097412109375</v>
      </c>
      <c r="T28">
        <v>3645.097412109375</v>
      </c>
      <c r="U28">
        <v>0</v>
      </c>
      <c r="W28">
        <v>3637.587158203125</v>
      </c>
      <c r="X28">
        <v>3637.587158203125</v>
      </c>
      <c r="Y28">
        <v>0</v>
      </c>
      <c r="Z28">
        <v>3642.0966796875</v>
      </c>
      <c r="AA28">
        <v>3642.0966796875</v>
      </c>
      <c r="AB28">
        <v>0</v>
      </c>
      <c r="AC28">
        <v>3637.072998046875</v>
      </c>
      <c r="AD28">
        <v>3637.072998046875</v>
      </c>
      <c r="AE28">
        <v>0</v>
      </c>
      <c r="AF28">
        <v>3637.587158203125</v>
      </c>
      <c r="AG28">
        <v>3637.587158203125</v>
      </c>
      <c r="AH28">
        <v>0</v>
      </c>
      <c r="AI28">
        <v>3636.061767578125</v>
      </c>
      <c r="AJ28">
        <v>3636.061767578125</v>
      </c>
      <c r="AK28">
        <v>0</v>
      </c>
      <c r="AL28">
        <v>3637.072998046875</v>
      </c>
      <c r="AM28">
        <v>3637.072998046875</v>
      </c>
      <c r="AN28">
        <v>0</v>
      </c>
      <c r="AO28">
        <v>3635.072265625</v>
      </c>
      <c r="AP28">
        <v>3635.072265625</v>
      </c>
      <c r="AQ28">
        <v>0</v>
      </c>
      <c r="AR28">
        <v>3636.078369140625</v>
      </c>
      <c r="AS28">
        <v>3636.078369140625</v>
      </c>
      <c r="AT28">
        <v>0</v>
      </c>
      <c r="AU28">
        <v>3642.0966796875</v>
      </c>
      <c r="AV28">
        <v>3642.0966796875</v>
      </c>
      <c r="AW28">
        <v>0</v>
      </c>
      <c r="AY28">
        <v>26</v>
      </c>
      <c r="BA28">
        <f t="shared" si="0"/>
        <v>1.006103515625</v>
      </c>
      <c r="BB28">
        <f t="shared" si="1"/>
        <v>1.01123046875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5.021728515625</v>
      </c>
      <c r="BH28">
        <f t="shared" si="6"/>
        <v>15.0634765625</v>
      </c>
      <c r="BI28">
        <f t="shared" si="9"/>
        <v>391.536865234375</v>
      </c>
      <c r="BJ28">
        <f t="shared" si="10"/>
        <v>392.543212890625</v>
      </c>
      <c r="BK28">
        <f t="shared" si="10"/>
        <v>394.64892578125</v>
      </c>
      <c r="BL28">
        <f t="shared" si="10"/>
        <v>395.162841796875</v>
      </c>
      <c r="BM28">
        <f t="shared" si="10"/>
        <v>399.672119140625</v>
      </c>
      <c r="BN28">
        <f t="shared" si="10"/>
        <v>402.67333984375</v>
      </c>
      <c r="BO28">
        <f t="shared" si="10"/>
        <v>406.59130859375</v>
      </c>
      <c r="BR28">
        <f t="shared" si="8"/>
        <v>401.321533203125</v>
      </c>
    </row>
    <row r="29" spans="1:70" x14ac:dyDescent="0.2">
      <c r="A29" t="s">
        <v>250</v>
      </c>
      <c r="B29" t="s">
        <v>158</v>
      </c>
      <c r="C29" t="s">
        <v>159</v>
      </c>
      <c r="D29">
        <v>60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O29">
        <v>3658.2451171875</v>
      </c>
      <c r="P29">
        <v>3658.2451171875</v>
      </c>
      <c r="Q29">
        <v>0</v>
      </c>
      <c r="S29">
        <v>3661.245849609375</v>
      </c>
      <c r="T29">
        <v>3661.245849609375</v>
      </c>
      <c r="U29">
        <v>0</v>
      </c>
      <c r="W29">
        <v>3653.735595703125</v>
      </c>
      <c r="X29">
        <v>3653.735595703125</v>
      </c>
      <c r="Y29">
        <v>0</v>
      </c>
      <c r="Z29">
        <v>3658.2451171875</v>
      </c>
      <c r="AA29">
        <v>3658.2451171875</v>
      </c>
      <c r="AB29">
        <v>0</v>
      </c>
      <c r="AC29">
        <v>3653.221435546875</v>
      </c>
      <c r="AD29">
        <v>3653.221435546875</v>
      </c>
      <c r="AE29">
        <v>0</v>
      </c>
      <c r="AF29">
        <v>3653.735595703125</v>
      </c>
      <c r="AG29">
        <v>3653.735595703125</v>
      </c>
      <c r="AH29">
        <v>0</v>
      </c>
      <c r="AI29">
        <v>3651.115966796875</v>
      </c>
      <c r="AJ29">
        <v>3651.115966796875</v>
      </c>
      <c r="AK29">
        <v>0</v>
      </c>
      <c r="AL29">
        <v>3653.221435546875</v>
      </c>
      <c r="AM29">
        <v>3653.221435546875</v>
      </c>
      <c r="AN29">
        <v>0</v>
      </c>
      <c r="AO29">
        <v>3650.119140625</v>
      </c>
      <c r="AP29">
        <v>3650.119140625</v>
      </c>
      <c r="AQ29">
        <v>0</v>
      </c>
      <c r="AR29">
        <v>3651.132568359375</v>
      </c>
      <c r="AS29">
        <v>3651.132568359375</v>
      </c>
      <c r="AT29">
        <v>0</v>
      </c>
      <c r="AU29">
        <v>3658.2451171875</v>
      </c>
      <c r="AV29">
        <v>3658.2451171875</v>
      </c>
      <c r="AW29">
        <v>0</v>
      </c>
      <c r="AY29">
        <v>27</v>
      </c>
      <c r="BA29">
        <f t="shared" si="0"/>
        <v>1.013427734375</v>
      </c>
      <c r="BB29">
        <f t="shared" si="1"/>
        <v>2.10546875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3.92822265625</v>
      </c>
      <c r="BH29">
        <f t="shared" si="6"/>
        <v>15.071533203125</v>
      </c>
      <c r="BI29">
        <f t="shared" si="9"/>
        <v>406.600341796875</v>
      </c>
      <c r="BJ29">
        <f t="shared" si="10"/>
        <v>407.6064453125</v>
      </c>
      <c r="BK29">
        <f t="shared" si="10"/>
        <v>408.61767578125</v>
      </c>
      <c r="BL29">
        <f t="shared" si="10"/>
        <v>409.1318359375</v>
      </c>
      <c r="BM29">
        <f t="shared" si="10"/>
        <v>413.641357421875</v>
      </c>
      <c r="BN29">
        <f t="shared" si="10"/>
        <v>416.64208984375</v>
      </c>
      <c r="BO29">
        <f t="shared" si="10"/>
        <v>421.663818359375</v>
      </c>
      <c r="BR29">
        <f t="shared" si="8"/>
        <v>415.29052734375</v>
      </c>
    </row>
    <row r="30" spans="1:70" x14ac:dyDescent="0.2">
      <c r="A30" t="s">
        <v>251</v>
      </c>
      <c r="B30" t="s">
        <v>175</v>
      </c>
      <c r="C30" t="s">
        <v>149</v>
      </c>
      <c r="D30">
        <v>-150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2.2351729869842529</v>
      </c>
      <c r="M30">
        <v>2.2351729869842529</v>
      </c>
      <c r="N30">
        <v>0</v>
      </c>
      <c r="O30">
        <v>3674.094970703125</v>
      </c>
      <c r="P30">
        <v>3674.094970703125</v>
      </c>
      <c r="Q30">
        <v>0</v>
      </c>
      <c r="S30">
        <v>3677.095947265625</v>
      </c>
      <c r="T30">
        <v>3677.095947265625</v>
      </c>
      <c r="U30">
        <v>0</v>
      </c>
      <c r="W30">
        <v>3669.58544921875</v>
      </c>
      <c r="X30">
        <v>3669.58544921875</v>
      </c>
      <c r="Y30">
        <v>0</v>
      </c>
      <c r="Z30">
        <v>3674.094970703125</v>
      </c>
      <c r="AA30">
        <v>3674.094970703125</v>
      </c>
      <c r="AB30">
        <v>0</v>
      </c>
      <c r="AC30">
        <v>3669.071533203125</v>
      </c>
      <c r="AD30">
        <v>3669.071533203125</v>
      </c>
      <c r="AE30">
        <v>0</v>
      </c>
      <c r="AF30">
        <v>3669.58544921875</v>
      </c>
      <c r="AG30">
        <v>3669.58544921875</v>
      </c>
      <c r="AH30">
        <v>0</v>
      </c>
      <c r="AI30">
        <v>3666.169921875</v>
      </c>
      <c r="AJ30">
        <v>3666.169921875</v>
      </c>
      <c r="AK30">
        <v>0</v>
      </c>
      <c r="AL30">
        <v>3669.071533203125</v>
      </c>
      <c r="AM30">
        <v>3669.071533203125</v>
      </c>
      <c r="AN30">
        <v>0</v>
      </c>
      <c r="AO30">
        <v>3665.174072265625</v>
      </c>
      <c r="AP30">
        <v>3665.174072265625</v>
      </c>
      <c r="AQ30">
        <v>0</v>
      </c>
      <c r="AR30">
        <v>3666.186767578125</v>
      </c>
      <c r="AS30">
        <v>3666.186767578125</v>
      </c>
      <c r="AT30">
        <v>0</v>
      </c>
      <c r="AU30">
        <v>3674.094970703125</v>
      </c>
      <c r="AV30">
        <v>3674.094970703125</v>
      </c>
      <c r="AW30">
        <v>0</v>
      </c>
      <c r="AY30">
        <v>28</v>
      </c>
      <c r="BA30">
        <f t="shared" si="0"/>
        <v>1.0126953125</v>
      </c>
      <c r="BB30">
        <f t="shared" si="1"/>
        <v>2.901611328125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3.105712890625</v>
      </c>
      <c r="BH30">
        <f t="shared" si="6"/>
        <v>15.04443359375</v>
      </c>
      <c r="BI30">
        <f t="shared" si="9"/>
        <v>421.671875</v>
      </c>
      <c r="BJ30">
        <f t="shared" si="10"/>
        <v>422.685302734375</v>
      </c>
      <c r="BK30">
        <f t="shared" si="10"/>
        <v>424.790771484375</v>
      </c>
      <c r="BL30">
        <f t="shared" si="10"/>
        <v>425.304931640625</v>
      </c>
      <c r="BM30">
        <f t="shared" si="10"/>
        <v>429.814453125</v>
      </c>
      <c r="BN30">
        <f t="shared" si="10"/>
        <v>432.815185546875</v>
      </c>
      <c r="BO30">
        <f t="shared" si="10"/>
        <v>436.743408203125</v>
      </c>
      <c r="BR30">
        <f t="shared" si="8"/>
        <v>431.463623046875</v>
      </c>
    </row>
    <row r="31" spans="1:70" x14ac:dyDescent="0.2">
      <c r="A31" t="s">
        <v>251</v>
      </c>
      <c r="B31" t="s">
        <v>166</v>
      </c>
      <c r="C31" t="s">
        <v>159</v>
      </c>
      <c r="D31">
        <v>-90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1.725207448005676</v>
      </c>
      <c r="M31">
        <v>1.725207448005676</v>
      </c>
      <c r="N31">
        <v>0</v>
      </c>
      <c r="O31">
        <v>3687.425048828125</v>
      </c>
      <c r="P31">
        <v>3687.425048828125</v>
      </c>
      <c r="Q31">
        <v>0</v>
      </c>
      <c r="S31">
        <v>3690.425537109375</v>
      </c>
      <c r="T31">
        <v>3690.425537109375</v>
      </c>
      <c r="U31">
        <v>0</v>
      </c>
      <c r="W31">
        <v>3682.915283203125</v>
      </c>
      <c r="X31">
        <v>3682.915283203125</v>
      </c>
      <c r="Y31">
        <v>0</v>
      </c>
      <c r="Z31">
        <v>3687.425048828125</v>
      </c>
      <c r="AA31">
        <v>3687.425048828125</v>
      </c>
      <c r="AB31">
        <v>0</v>
      </c>
      <c r="AC31">
        <v>3682.4013671875</v>
      </c>
      <c r="AD31">
        <v>3682.4013671875</v>
      </c>
      <c r="AE31">
        <v>0</v>
      </c>
      <c r="AF31">
        <v>3682.915283203125</v>
      </c>
      <c r="AG31">
        <v>3682.915283203125</v>
      </c>
      <c r="AH31">
        <v>0</v>
      </c>
      <c r="AI31">
        <v>3681.19091796875</v>
      </c>
      <c r="AJ31">
        <v>3681.19091796875</v>
      </c>
      <c r="AK31">
        <v>0</v>
      </c>
      <c r="AL31">
        <v>3682.4013671875</v>
      </c>
      <c r="AM31">
        <v>3682.4013671875</v>
      </c>
      <c r="AN31">
        <v>0</v>
      </c>
      <c r="AO31">
        <v>3680.20166015625</v>
      </c>
      <c r="AP31">
        <v>3680.20166015625</v>
      </c>
      <c r="AQ31">
        <v>0</v>
      </c>
      <c r="AR31">
        <v>3681.20751953125</v>
      </c>
      <c r="AS31">
        <v>3681.20751953125</v>
      </c>
      <c r="AT31">
        <v>0</v>
      </c>
      <c r="AU31">
        <v>3687.425048828125</v>
      </c>
      <c r="AV31">
        <v>3687.425048828125</v>
      </c>
      <c r="AW31">
        <v>0</v>
      </c>
      <c r="AY31">
        <v>29</v>
      </c>
      <c r="BA31">
        <f t="shared" si="0"/>
        <v>1.005859375</v>
      </c>
      <c r="BB31">
        <f t="shared" si="1"/>
        <v>1.21044921875</v>
      </c>
      <c r="BC31">
        <f t="shared" si="2"/>
        <v>0.513916015625</v>
      </c>
      <c r="BD31">
        <f t="shared" si="3"/>
        <v>4.509765625</v>
      </c>
      <c r="BE31">
        <f t="shared" si="4"/>
        <v>3.00048828125</v>
      </c>
      <c r="BF31">
        <f t="shared" si="5"/>
        <v>-3690.425537109375</v>
      </c>
      <c r="BI31">
        <f t="shared" si="9"/>
        <v>436.71630859375</v>
      </c>
      <c r="BJ31">
        <f t="shared" si="10"/>
        <v>437.72900390625</v>
      </c>
      <c r="BK31">
        <f t="shared" si="10"/>
        <v>440.630615234375</v>
      </c>
      <c r="BL31">
        <f t="shared" si="10"/>
        <v>441.14453125</v>
      </c>
      <c r="BM31">
        <f t="shared" si="10"/>
        <v>445.654052734375</v>
      </c>
      <c r="BN31">
        <f t="shared" si="10"/>
        <v>448.655029296875</v>
      </c>
      <c r="BO31">
        <f t="shared" si="10"/>
        <v>451.7607421875</v>
      </c>
      <c r="BR31">
        <f t="shared" si="8"/>
        <v>447.30322265625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3769.741455078125</v>
      </c>
      <c r="C2">
        <v>3769.741455078125</v>
      </c>
      <c r="D2">
        <v>0</v>
      </c>
      <c r="F2">
        <v>3767.735595703125</v>
      </c>
      <c r="G2">
        <v>3767.735595703125</v>
      </c>
      <c r="H2">
        <v>0</v>
      </c>
      <c r="J2">
        <v>3765.729248046875</v>
      </c>
      <c r="K2">
        <v>3765.729248046875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160</v>
      </c>
      <c r="C2" t="s">
        <v>68</v>
      </c>
      <c r="D2">
        <v>-60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1.2589408159255979</v>
      </c>
      <c r="M2">
        <v>1.2589408159255979</v>
      </c>
      <c r="N2">
        <v>0</v>
      </c>
      <c r="O2">
        <v>3780.63427734375</v>
      </c>
      <c r="P2">
        <v>3780.63427734375</v>
      </c>
      <c r="Q2">
        <v>0</v>
      </c>
      <c r="S2">
        <v>3783.635009765625</v>
      </c>
      <c r="T2">
        <v>3783.635009765625</v>
      </c>
      <c r="U2">
        <v>0</v>
      </c>
      <c r="W2">
        <v>3776.124755859375</v>
      </c>
      <c r="X2">
        <v>3776.124755859375</v>
      </c>
      <c r="Y2">
        <v>0</v>
      </c>
      <c r="Z2">
        <v>3780.63427734375</v>
      </c>
      <c r="AA2">
        <v>3780.63427734375</v>
      </c>
      <c r="AB2">
        <v>0</v>
      </c>
      <c r="AC2">
        <v>3775.610595703125</v>
      </c>
      <c r="AD2">
        <v>3775.610595703125</v>
      </c>
      <c r="AE2">
        <v>0</v>
      </c>
      <c r="AF2">
        <v>3776.124755859375</v>
      </c>
      <c r="AG2">
        <v>3776.124755859375</v>
      </c>
      <c r="AH2">
        <v>0</v>
      </c>
      <c r="AI2">
        <v>3772.908203125</v>
      </c>
      <c r="AJ2">
        <v>3772.908203125</v>
      </c>
      <c r="AK2">
        <v>0</v>
      </c>
      <c r="AL2">
        <v>3775.610595703125</v>
      </c>
      <c r="AM2">
        <v>3775.610595703125</v>
      </c>
      <c r="AN2">
        <v>0</v>
      </c>
      <c r="AO2">
        <v>3771.910888671875</v>
      </c>
      <c r="AP2">
        <v>3771.910888671875</v>
      </c>
      <c r="AQ2">
        <v>0</v>
      </c>
      <c r="AR2">
        <v>3772.9248046875</v>
      </c>
      <c r="AS2">
        <v>3772.9248046875</v>
      </c>
      <c r="AT2">
        <v>0</v>
      </c>
      <c r="AU2">
        <v>3780.63427734375</v>
      </c>
      <c r="AV2">
        <v>3780.63427734375</v>
      </c>
      <c r="AW2">
        <v>0</v>
      </c>
      <c r="AY2">
        <v>0</v>
      </c>
      <c r="BA2">
        <f>AR2-AO2</f>
        <v>1.013916015625</v>
      </c>
      <c r="BB2">
        <f>AL2-AI2</f>
        <v>2.702392578125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3.315185546875</v>
      </c>
      <c r="BH2">
        <f>SUM(BA2:BF2)</f>
        <v>15.055908203125</v>
      </c>
      <c r="BI2">
        <v>0</v>
      </c>
      <c r="BJ2">
        <f>BA2-AX2</f>
        <v>1.013916015625</v>
      </c>
      <c r="BK2">
        <f>BJ2+BB2</f>
        <v>3.71630859375</v>
      </c>
      <c r="BL2">
        <f>BK2+BC2</f>
        <v>4.23046875</v>
      </c>
      <c r="BM2">
        <f>BL2+BD2</f>
        <v>8.739990234375</v>
      </c>
      <c r="BN2">
        <f>BM2+BE2</f>
        <v>11.74072265625</v>
      </c>
      <c r="BO2">
        <f>BN2+BF2</f>
        <v>15.055908203125</v>
      </c>
      <c r="BQ2">
        <f>Ego_block2!AO2-fourth_countdown!J2</f>
        <v>6.181640625</v>
      </c>
      <c r="BR2">
        <f>$BQ$2+BL2</f>
        <v>10.412109375</v>
      </c>
    </row>
    <row r="3" spans="1:70" x14ac:dyDescent="0.2">
      <c r="A3" t="s">
        <v>250</v>
      </c>
      <c r="B3" t="s">
        <v>223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1.1282863616943359</v>
      </c>
      <c r="M3">
        <v>1.1282863616943359</v>
      </c>
      <c r="N3">
        <v>0</v>
      </c>
      <c r="O3">
        <v>3795.472900390625</v>
      </c>
      <c r="P3">
        <v>3795.472900390625</v>
      </c>
      <c r="Q3">
        <v>0</v>
      </c>
      <c r="S3">
        <v>3798.4736328125</v>
      </c>
      <c r="T3">
        <v>3798.4736328125</v>
      </c>
      <c r="U3">
        <v>0</v>
      </c>
      <c r="W3">
        <v>3790.96337890625</v>
      </c>
      <c r="X3">
        <v>3790.96337890625</v>
      </c>
      <c r="Y3">
        <v>0</v>
      </c>
      <c r="Z3">
        <v>3795.472900390625</v>
      </c>
      <c r="AA3">
        <v>3795.472900390625</v>
      </c>
      <c r="AB3">
        <v>0</v>
      </c>
      <c r="AC3">
        <v>3790.44921875</v>
      </c>
      <c r="AD3">
        <v>3790.44921875</v>
      </c>
      <c r="AE3">
        <v>0</v>
      </c>
      <c r="AF3">
        <v>3790.96337890625</v>
      </c>
      <c r="AG3">
        <v>3790.96337890625</v>
      </c>
      <c r="AH3">
        <v>0</v>
      </c>
      <c r="AI3">
        <v>3787.94580078125</v>
      </c>
      <c r="AJ3">
        <v>3787.94580078125</v>
      </c>
      <c r="AK3">
        <v>0</v>
      </c>
      <c r="AL3">
        <v>3790.44921875</v>
      </c>
      <c r="AM3">
        <v>3790.44921875</v>
      </c>
      <c r="AN3">
        <v>0</v>
      </c>
      <c r="AO3">
        <v>3786.9501953125</v>
      </c>
      <c r="AP3">
        <v>3786.9501953125</v>
      </c>
      <c r="AQ3">
        <v>0</v>
      </c>
      <c r="AR3">
        <v>3787.96240234375</v>
      </c>
      <c r="AS3">
        <v>3787.96240234375</v>
      </c>
      <c r="AT3">
        <v>0</v>
      </c>
      <c r="AU3">
        <v>3795.472900390625</v>
      </c>
      <c r="AV3">
        <v>3795.472900390625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2.50341796875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3.52001953125</v>
      </c>
      <c r="BH3">
        <f t="shared" ref="BH3:BH30" si="6">SUM(BA3:BF3)</f>
        <v>15.06005859375</v>
      </c>
      <c r="BI3">
        <f>SUM(BA2:BF2)</f>
        <v>15.055908203125</v>
      </c>
      <c r="BJ3">
        <f>BI3+BA2</f>
        <v>16.06982421875</v>
      </c>
      <c r="BK3">
        <f>BJ3+BB2</f>
        <v>18.772216796875</v>
      </c>
      <c r="BL3">
        <f>BK3+BC2</f>
        <v>19.286376953125</v>
      </c>
      <c r="BM3">
        <f t="shared" ref="BJ3:BO18" si="7">BL3+BD2</f>
        <v>23.7958984375</v>
      </c>
      <c r="BN3">
        <f t="shared" si="7"/>
        <v>26.796630859375</v>
      </c>
      <c r="BO3">
        <f t="shared" si="7"/>
        <v>30.11181640625</v>
      </c>
      <c r="BR3">
        <f t="shared" ref="BR3:BR31" si="8">$BQ$2+BL3</f>
        <v>25.468017578125</v>
      </c>
    </row>
    <row r="4" spans="1:70" x14ac:dyDescent="0.2">
      <c r="A4" t="s">
        <v>250</v>
      </c>
      <c r="B4" t="s">
        <v>146</v>
      </c>
      <c r="C4" t="s">
        <v>147</v>
      </c>
      <c r="D4">
        <v>60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1.6593552827835081</v>
      </c>
      <c r="M4">
        <v>1.6593552827835081</v>
      </c>
      <c r="N4">
        <v>0</v>
      </c>
      <c r="O4">
        <v>3809.11767578125</v>
      </c>
      <c r="P4">
        <v>3809.11767578125</v>
      </c>
      <c r="Q4">
        <v>0</v>
      </c>
      <c r="S4">
        <v>3812.11865234375</v>
      </c>
      <c r="T4">
        <v>3812.11865234375</v>
      </c>
      <c r="U4">
        <v>0</v>
      </c>
      <c r="W4">
        <v>3804.608154296875</v>
      </c>
      <c r="X4">
        <v>3804.608154296875</v>
      </c>
      <c r="Y4">
        <v>0</v>
      </c>
      <c r="Z4">
        <v>3809.11767578125</v>
      </c>
      <c r="AA4">
        <v>3809.11767578125</v>
      </c>
      <c r="AB4">
        <v>0</v>
      </c>
      <c r="AC4">
        <v>3804.093994140625</v>
      </c>
      <c r="AD4">
        <v>3804.093994140625</v>
      </c>
      <c r="AE4">
        <v>0</v>
      </c>
      <c r="AF4">
        <v>3804.608154296875</v>
      </c>
      <c r="AG4">
        <v>3804.608154296875</v>
      </c>
      <c r="AH4">
        <v>0</v>
      </c>
      <c r="AI4">
        <v>3802.983154296875</v>
      </c>
      <c r="AJ4">
        <v>3802.983154296875</v>
      </c>
      <c r="AK4">
        <v>0</v>
      </c>
      <c r="AL4">
        <v>3804.093994140625</v>
      </c>
      <c r="AM4">
        <v>3804.093994140625</v>
      </c>
      <c r="AN4">
        <v>0</v>
      </c>
      <c r="AO4">
        <v>3801.99365234375</v>
      </c>
      <c r="AP4">
        <v>3801.99365234375</v>
      </c>
      <c r="AQ4">
        <v>0</v>
      </c>
      <c r="AR4">
        <v>3803</v>
      </c>
      <c r="AS4">
        <v>3803</v>
      </c>
      <c r="AT4">
        <v>0</v>
      </c>
      <c r="AU4">
        <v>3809.11767578125</v>
      </c>
      <c r="AV4">
        <v>3809.11767578125</v>
      </c>
      <c r="AW4">
        <v>0</v>
      </c>
      <c r="AY4">
        <v>2</v>
      </c>
      <c r="BA4">
        <f t="shared" si="0"/>
        <v>1.00634765625</v>
      </c>
      <c r="BB4">
        <f t="shared" si="1"/>
        <v>1.11083984375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4.91259765625</v>
      </c>
      <c r="BH4">
        <f t="shared" si="6"/>
        <v>15.054443359375</v>
      </c>
      <c r="BI4">
        <f>BH2+BH3</f>
        <v>30.115966796875</v>
      </c>
      <c r="BJ4">
        <f t="shared" si="7"/>
        <v>31.128173828125</v>
      </c>
      <c r="BK4">
        <f t="shared" si="7"/>
        <v>33.631591796875</v>
      </c>
      <c r="BL4">
        <f t="shared" si="7"/>
        <v>34.145751953125</v>
      </c>
      <c r="BM4">
        <f t="shared" si="7"/>
        <v>38.6552734375</v>
      </c>
      <c r="BN4">
        <f t="shared" si="7"/>
        <v>41.656005859375</v>
      </c>
      <c r="BO4">
        <f t="shared" si="7"/>
        <v>45.176025390625</v>
      </c>
      <c r="BR4">
        <f t="shared" si="8"/>
        <v>40.327392578125</v>
      </c>
    </row>
    <row r="5" spans="1:70" x14ac:dyDescent="0.2">
      <c r="A5" t="s">
        <v>250</v>
      </c>
      <c r="B5" t="s">
        <v>168</v>
      </c>
      <c r="C5" t="s">
        <v>153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65</v>
      </c>
      <c r="L5">
        <v>1.340012669563293</v>
      </c>
      <c r="M5">
        <v>1.340012669563293</v>
      </c>
      <c r="N5">
        <v>0</v>
      </c>
      <c r="O5">
        <v>3824.951171875</v>
      </c>
      <c r="P5">
        <v>3824.951171875</v>
      </c>
      <c r="Q5">
        <v>0</v>
      </c>
      <c r="S5">
        <v>3827.951904296875</v>
      </c>
      <c r="T5">
        <v>3827.951904296875</v>
      </c>
      <c r="U5">
        <v>0</v>
      </c>
      <c r="W5">
        <v>3820.440673828125</v>
      </c>
      <c r="X5">
        <v>3820.440673828125</v>
      </c>
      <c r="Y5">
        <v>0</v>
      </c>
      <c r="Z5">
        <v>3824.951171875</v>
      </c>
      <c r="AA5">
        <v>3824.951171875</v>
      </c>
      <c r="AB5">
        <v>0</v>
      </c>
      <c r="AC5">
        <v>3819.927490234375</v>
      </c>
      <c r="AD5">
        <v>3819.927490234375</v>
      </c>
      <c r="AE5">
        <v>0</v>
      </c>
      <c r="AF5">
        <v>3820.440673828125</v>
      </c>
      <c r="AG5">
        <v>3820.440673828125</v>
      </c>
      <c r="AH5">
        <v>0</v>
      </c>
      <c r="AI5">
        <v>3818.020751953125</v>
      </c>
      <c r="AJ5">
        <v>3818.020751953125</v>
      </c>
      <c r="AK5">
        <v>0</v>
      </c>
      <c r="AL5">
        <v>3819.927490234375</v>
      </c>
      <c r="AM5">
        <v>3819.927490234375</v>
      </c>
      <c r="AN5">
        <v>0</v>
      </c>
      <c r="AO5">
        <v>3817.03125</v>
      </c>
      <c r="AP5">
        <v>3817.03125</v>
      </c>
      <c r="AQ5">
        <v>0</v>
      </c>
      <c r="AR5">
        <v>3818.037353515625</v>
      </c>
      <c r="AS5">
        <v>3818.037353515625</v>
      </c>
      <c r="AT5">
        <v>0</v>
      </c>
      <c r="AU5">
        <v>3824.951171875</v>
      </c>
      <c r="AV5">
        <v>3824.951171875</v>
      </c>
      <c r="AW5">
        <v>0</v>
      </c>
      <c r="AY5">
        <v>3</v>
      </c>
      <c r="BA5">
        <f t="shared" si="0"/>
        <v>1.006103515625</v>
      </c>
      <c r="BB5">
        <f t="shared" si="1"/>
        <v>1.90673828125</v>
      </c>
      <c r="BC5">
        <f t="shared" si="2"/>
        <v>0.51318359375</v>
      </c>
      <c r="BD5">
        <f t="shared" si="3"/>
        <v>4.510498046875</v>
      </c>
      <c r="BE5">
        <f t="shared" si="4"/>
        <v>3.000732421875</v>
      </c>
      <c r="BF5">
        <f t="shared" si="5"/>
        <v>4.131591796875</v>
      </c>
      <c r="BH5">
        <f t="shared" si="6"/>
        <v>15.06884765625</v>
      </c>
      <c r="BI5">
        <f t="shared" ref="BI5:BI31" si="9">BI4+BH4</f>
        <v>45.17041015625</v>
      </c>
      <c r="BJ5">
        <f t="shared" si="7"/>
        <v>46.1767578125</v>
      </c>
      <c r="BK5">
        <f t="shared" si="7"/>
        <v>47.28759765625</v>
      </c>
      <c r="BL5">
        <f t="shared" si="7"/>
        <v>47.8017578125</v>
      </c>
      <c r="BM5">
        <f t="shared" si="7"/>
        <v>52.311279296875</v>
      </c>
      <c r="BN5">
        <f t="shared" si="7"/>
        <v>55.312255859375</v>
      </c>
      <c r="BO5">
        <f t="shared" si="7"/>
        <v>60.224853515625</v>
      </c>
      <c r="BR5">
        <f t="shared" si="8"/>
        <v>53.9833984375</v>
      </c>
    </row>
    <row r="6" spans="1:70" x14ac:dyDescent="0.2">
      <c r="A6" t="s">
        <v>251</v>
      </c>
      <c r="B6" t="s">
        <v>225</v>
      </c>
      <c r="C6" t="s">
        <v>174</v>
      </c>
      <c r="D6">
        <v>-90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1.1084562540054319</v>
      </c>
      <c r="M6">
        <v>1.1084562540054319</v>
      </c>
      <c r="N6">
        <v>0</v>
      </c>
      <c r="O6">
        <v>3839.90576171875</v>
      </c>
      <c r="P6">
        <v>3839.90576171875</v>
      </c>
      <c r="Q6">
        <v>0</v>
      </c>
      <c r="S6">
        <v>3842.906494140625</v>
      </c>
      <c r="T6">
        <v>3842.906494140625</v>
      </c>
      <c r="U6">
        <v>0</v>
      </c>
      <c r="W6">
        <v>3835.39599609375</v>
      </c>
      <c r="X6">
        <v>3835.39599609375</v>
      </c>
      <c r="Y6">
        <v>0</v>
      </c>
      <c r="Z6">
        <v>3839.90576171875</v>
      </c>
      <c r="AA6">
        <v>3839.90576171875</v>
      </c>
      <c r="AB6">
        <v>0</v>
      </c>
      <c r="AC6">
        <v>3834.882080078125</v>
      </c>
      <c r="AD6">
        <v>3834.882080078125</v>
      </c>
      <c r="AE6">
        <v>0</v>
      </c>
      <c r="AF6">
        <v>3835.39599609375</v>
      </c>
      <c r="AG6">
        <v>3835.39599609375</v>
      </c>
      <c r="AH6">
        <v>0</v>
      </c>
      <c r="AI6">
        <v>3833.074951171875</v>
      </c>
      <c r="AJ6">
        <v>3833.074951171875</v>
      </c>
      <c r="AK6">
        <v>0</v>
      </c>
      <c r="AL6">
        <v>3834.882080078125</v>
      </c>
      <c r="AM6">
        <v>3834.882080078125</v>
      </c>
      <c r="AN6">
        <v>0</v>
      </c>
      <c r="AO6">
        <v>3832.08349609375</v>
      </c>
      <c r="AP6">
        <v>3832.08349609375</v>
      </c>
      <c r="AQ6">
        <v>0</v>
      </c>
      <c r="AR6">
        <v>3833.091552734375</v>
      </c>
      <c r="AS6">
        <v>3833.091552734375</v>
      </c>
      <c r="AT6">
        <v>0</v>
      </c>
      <c r="AU6">
        <v>3839.90576171875</v>
      </c>
      <c r="AV6">
        <v>3839.90576171875</v>
      </c>
      <c r="AW6">
        <v>0</v>
      </c>
      <c r="AY6">
        <v>4</v>
      </c>
      <c r="BA6">
        <f t="shared" si="0"/>
        <v>1.008056640625</v>
      </c>
      <c r="BB6">
        <f t="shared" si="1"/>
        <v>1.80712890625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4.21630859375</v>
      </c>
      <c r="BH6">
        <f t="shared" si="6"/>
        <v>15.055908203125</v>
      </c>
      <c r="BI6">
        <f t="shared" si="9"/>
        <v>60.2392578125</v>
      </c>
      <c r="BJ6">
        <f t="shared" si="7"/>
        <v>61.245361328125</v>
      </c>
      <c r="BK6">
        <f t="shared" si="7"/>
        <v>63.152099609375</v>
      </c>
      <c r="BL6">
        <f t="shared" si="7"/>
        <v>63.665283203125</v>
      </c>
      <c r="BM6">
        <f t="shared" si="7"/>
        <v>68.17578125</v>
      </c>
      <c r="BN6">
        <f>BM6+BE5</f>
        <v>71.176513671875</v>
      </c>
      <c r="BO6">
        <f t="shared" si="7"/>
        <v>75.30810546875</v>
      </c>
      <c r="BR6">
        <f t="shared" si="8"/>
        <v>69.846923828125</v>
      </c>
    </row>
    <row r="7" spans="1:70" x14ac:dyDescent="0.2">
      <c r="A7" t="s">
        <v>251</v>
      </c>
      <c r="B7" t="s">
        <v>163</v>
      </c>
      <c r="C7" t="s">
        <v>74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154</v>
      </c>
      <c r="L7">
        <v>0.61805552244186401</v>
      </c>
      <c r="M7">
        <v>0.61805552244186401</v>
      </c>
      <c r="N7">
        <v>0</v>
      </c>
      <c r="O7">
        <v>3854.943115234375</v>
      </c>
      <c r="P7">
        <v>3854.943115234375</v>
      </c>
      <c r="Q7">
        <v>0</v>
      </c>
      <c r="S7">
        <v>3857.94384765625</v>
      </c>
      <c r="T7">
        <v>3857.94384765625</v>
      </c>
      <c r="U7">
        <v>0</v>
      </c>
      <c r="W7">
        <v>3850.43359375</v>
      </c>
      <c r="X7">
        <v>3850.43359375</v>
      </c>
      <c r="Y7">
        <v>0</v>
      </c>
      <c r="Z7">
        <v>3854.943115234375</v>
      </c>
      <c r="AA7">
        <v>3854.943115234375</v>
      </c>
      <c r="AB7">
        <v>0</v>
      </c>
      <c r="AC7">
        <v>3849.91943359375</v>
      </c>
      <c r="AD7">
        <v>3849.91943359375</v>
      </c>
      <c r="AE7">
        <v>0</v>
      </c>
      <c r="AF7">
        <v>3850.43359375</v>
      </c>
      <c r="AG7">
        <v>3850.43359375</v>
      </c>
      <c r="AH7">
        <v>0</v>
      </c>
      <c r="AI7">
        <v>3848.112548828125</v>
      </c>
      <c r="AJ7">
        <v>3848.112548828125</v>
      </c>
      <c r="AK7">
        <v>0</v>
      </c>
      <c r="AL7">
        <v>3849.91943359375</v>
      </c>
      <c r="AM7">
        <v>3849.91943359375</v>
      </c>
      <c r="AN7">
        <v>0</v>
      </c>
      <c r="AO7">
        <v>3847.122802734375</v>
      </c>
      <c r="AP7">
        <v>3847.122802734375</v>
      </c>
      <c r="AQ7">
        <v>0</v>
      </c>
      <c r="AR7">
        <v>3848.129150390625</v>
      </c>
      <c r="AS7">
        <v>3848.129150390625</v>
      </c>
      <c r="AT7">
        <v>0</v>
      </c>
      <c r="AU7">
        <v>3854.943115234375</v>
      </c>
      <c r="AV7">
        <v>3854.943115234375</v>
      </c>
      <c r="AW7">
        <v>0</v>
      </c>
      <c r="AY7">
        <v>5</v>
      </c>
      <c r="BA7">
        <f t="shared" si="0"/>
        <v>1.00634765625</v>
      </c>
      <c r="BB7">
        <f t="shared" si="1"/>
        <v>1.806884765625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4.216796875</v>
      </c>
      <c r="BH7">
        <f t="shared" si="6"/>
        <v>15.054443359375</v>
      </c>
      <c r="BI7">
        <f t="shared" si="9"/>
        <v>75.295166015625</v>
      </c>
      <c r="BJ7">
        <f t="shared" si="7"/>
        <v>76.30322265625</v>
      </c>
      <c r="BK7">
        <f t="shared" si="7"/>
        <v>78.1103515625</v>
      </c>
      <c r="BL7">
        <f t="shared" si="7"/>
        <v>78.624267578125</v>
      </c>
      <c r="BM7">
        <f t="shared" si="7"/>
        <v>83.134033203125</v>
      </c>
      <c r="BN7">
        <f t="shared" si="7"/>
        <v>86.134765625</v>
      </c>
      <c r="BO7">
        <f t="shared" si="7"/>
        <v>90.35107421875</v>
      </c>
      <c r="BR7">
        <f t="shared" si="8"/>
        <v>84.805908203125</v>
      </c>
    </row>
    <row r="8" spans="1:70" x14ac:dyDescent="0.2">
      <c r="A8" t="s">
        <v>251</v>
      </c>
      <c r="B8" t="s">
        <v>241</v>
      </c>
      <c r="C8" t="s">
        <v>68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154</v>
      </c>
      <c r="L8">
        <v>0.8065040111541748</v>
      </c>
      <c r="M8">
        <v>0.8065040111541748</v>
      </c>
      <c r="N8">
        <v>0</v>
      </c>
      <c r="O8">
        <v>3869.78173828125</v>
      </c>
      <c r="P8">
        <v>3869.78173828125</v>
      </c>
      <c r="Q8">
        <v>0</v>
      </c>
      <c r="S8">
        <v>3872.782470703125</v>
      </c>
      <c r="T8">
        <v>3872.782470703125</v>
      </c>
      <c r="U8">
        <v>0</v>
      </c>
      <c r="W8">
        <v>3865.272216796875</v>
      </c>
      <c r="X8">
        <v>3865.272216796875</v>
      </c>
      <c r="Y8">
        <v>0</v>
      </c>
      <c r="Z8">
        <v>3869.78173828125</v>
      </c>
      <c r="AA8">
        <v>3869.78173828125</v>
      </c>
      <c r="AB8">
        <v>0</v>
      </c>
      <c r="AC8">
        <v>3864.75830078125</v>
      </c>
      <c r="AD8">
        <v>3864.75830078125</v>
      </c>
      <c r="AE8">
        <v>0</v>
      </c>
      <c r="AF8">
        <v>3865.272216796875</v>
      </c>
      <c r="AG8">
        <v>3865.272216796875</v>
      </c>
      <c r="AH8">
        <v>0</v>
      </c>
      <c r="AI8">
        <v>3863.14990234375</v>
      </c>
      <c r="AJ8">
        <v>3863.14990234375</v>
      </c>
      <c r="AK8">
        <v>0</v>
      </c>
      <c r="AL8">
        <v>3864.75830078125</v>
      </c>
      <c r="AM8">
        <v>3864.75830078125</v>
      </c>
      <c r="AN8">
        <v>0</v>
      </c>
      <c r="AO8">
        <v>3862.16064453125</v>
      </c>
      <c r="AP8">
        <v>3862.16064453125</v>
      </c>
      <c r="AQ8">
        <v>0</v>
      </c>
      <c r="AR8">
        <v>3863.16650390625</v>
      </c>
      <c r="AS8">
        <v>3863.16650390625</v>
      </c>
      <c r="AT8">
        <v>0</v>
      </c>
      <c r="AU8">
        <v>3869.78173828125</v>
      </c>
      <c r="AV8">
        <v>3869.78173828125</v>
      </c>
      <c r="AW8">
        <v>0</v>
      </c>
      <c r="AY8">
        <v>6</v>
      </c>
      <c r="BA8">
        <f t="shared" si="0"/>
        <v>1.005859375</v>
      </c>
      <c r="BB8">
        <f t="shared" si="1"/>
        <v>1.6083984375</v>
      </c>
      <c r="BC8">
        <f t="shared" si="2"/>
        <v>0.513916015625</v>
      </c>
      <c r="BD8">
        <f t="shared" si="3"/>
        <v>4.509521484375</v>
      </c>
      <c r="BE8">
        <f t="shared" si="4"/>
        <v>3.000732421875</v>
      </c>
      <c r="BF8">
        <f t="shared" si="5"/>
        <v>4.415283203125</v>
      </c>
      <c r="BH8">
        <f t="shared" si="6"/>
        <v>15.0537109375</v>
      </c>
      <c r="BI8">
        <f t="shared" si="9"/>
        <v>90.349609375</v>
      </c>
      <c r="BJ8">
        <f t="shared" si="7"/>
        <v>91.35595703125</v>
      </c>
      <c r="BK8">
        <f t="shared" si="7"/>
        <v>93.162841796875</v>
      </c>
      <c r="BL8">
        <f t="shared" si="7"/>
        <v>93.677001953125</v>
      </c>
      <c r="BM8">
        <f t="shared" si="7"/>
        <v>98.1865234375</v>
      </c>
      <c r="BN8">
        <f t="shared" si="7"/>
        <v>101.187255859375</v>
      </c>
      <c r="BO8">
        <f t="shared" si="7"/>
        <v>105.404052734375</v>
      </c>
      <c r="BR8">
        <f t="shared" si="8"/>
        <v>99.858642578125</v>
      </c>
    </row>
    <row r="9" spans="1:70" x14ac:dyDescent="0.2">
      <c r="A9" t="s">
        <v>251</v>
      </c>
      <c r="B9" t="s">
        <v>226</v>
      </c>
      <c r="C9" t="s">
        <v>63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154</v>
      </c>
      <c r="L9">
        <v>0.60602641105651855</v>
      </c>
      <c r="M9">
        <v>0.60602641105651855</v>
      </c>
      <c r="N9">
        <v>0</v>
      </c>
      <c r="O9">
        <v>3885.01806640625</v>
      </c>
      <c r="P9">
        <v>3885.01806640625</v>
      </c>
      <c r="Q9">
        <v>0</v>
      </c>
      <c r="S9">
        <v>3888.01904296875</v>
      </c>
      <c r="T9">
        <v>3888.01904296875</v>
      </c>
      <c r="U9">
        <v>0</v>
      </c>
      <c r="W9">
        <v>3880.508544921875</v>
      </c>
      <c r="X9">
        <v>3880.508544921875</v>
      </c>
      <c r="Y9">
        <v>0</v>
      </c>
      <c r="Z9">
        <v>3885.01806640625</v>
      </c>
      <c r="AA9">
        <v>3885.01806640625</v>
      </c>
      <c r="AB9">
        <v>0</v>
      </c>
      <c r="AC9">
        <v>3879.99462890625</v>
      </c>
      <c r="AD9">
        <v>3879.99462890625</v>
      </c>
      <c r="AE9">
        <v>0</v>
      </c>
      <c r="AF9">
        <v>3880.508544921875</v>
      </c>
      <c r="AG9">
        <v>3880.508544921875</v>
      </c>
      <c r="AH9">
        <v>0</v>
      </c>
      <c r="AI9">
        <v>3878.1875</v>
      </c>
      <c r="AJ9">
        <v>3878.1875</v>
      </c>
      <c r="AK9">
        <v>0</v>
      </c>
      <c r="AL9">
        <v>3879.99462890625</v>
      </c>
      <c r="AM9">
        <v>3879.99462890625</v>
      </c>
      <c r="AN9">
        <v>0</v>
      </c>
      <c r="AO9">
        <v>3877.19775390625</v>
      </c>
      <c r="AP9">
        <v>3877.19775390625</v>
      </c>
      <c r="AQ9">
        <v>0</v>
      </c>
      <c r="AR9">
        <v>3878.2041015625</v>
      </c>
      <c r="AS9">
        <v>3878.2041015625</v>
      </c>
      <c r="AT9">
        <v>0</v>
      </c>
      <c r="AU9">
        <v>3885.01806640625</v>
      </c>
      <c r="AV9">
        <v>3885.01806640625</v>
      </c>
      <c r="AW9">
        <v>0</v>
      </c>
      <c r="AY9">
        <v>7</v>
      </c>
      <c r="BA9">
        <f t="shared" si="0"/>
        <v>1.00634765625</v>
      </c>
      <c r="BB9">
        <f t="shared" si="1"/>
        <v>1.80712890625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4.216552734375</v>
      </c>
      <c r="BH9">
        <f t="shared" si="6"/>
        <v>15.054443359375</v>
      </c>
      <c r="BI9">
        <f t="shared" si="9"/>
        <v>105.4033203125</v>
      </c>
      <c r="BJ9">
        <f t="shared" si="7"/>
        <v>106.4091796875</v>
      </c>
      <c r="BK9">
        <f t="shared" si="7"/>
        <v>108.017578125</v>
      </c>
      <c r="BL9">
        <f t="shared" si="7"/>
        <v>108.531494140625</v>
      </c>
      <c r="BM9">
        <f t="shared" si="7"/>
        <v>113.041015625</v>
      </c>
      <c r="BN9">
        <f t="shared" si="7"/>
        <v>116.041748046875</v>
      </c>
      <c r="BO9">
        <f t="shared" si="7"/>
        <v>120.45703125</v>
      </c>
      <c r="BR9">
        <f t="shared" si="8"/>
        <v>114.713134765625</v>
      </c>
    </row>
    <row r="10" spans="1:70" x14ac:dyDescent="0.2">
      <c r="A10" t="s">
        <v>251</v>
      </c>
      <c r="B10" t="s">
        <v>237</v>
      </c>
      <c r="C10" t="s">
        <v>153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154</v>
      </c>
      <c r="L10">
        <v>2.1810753345489502</v>
      </c>
      <c r="M10">
        <v>2.1810753345489502</v>
      </c>
      <c r="N10">
        <v>0</v>
      </c>
      <c r="O10">
        <v>3900.951171875</v>
      </c>
      <c r="P10">
        <v>3900.951171875</v>
      </c>
      <c r="Q10">
        <v>0</v>
      </c>
      <c r="S10">
        <v>3903.951904296875</v>
      </c>
      <c r="T10">
        <v>3903.951904296875</v>
      </c>
      <c r="U10">
        <v>0</v>
      </c>
      <c r="W10">
        <v>3896.44140625</v>
      </c>
      <c r="X10">
        <v>3896.44140625</v>
      </c>
      <c r="Y10">
        <v>0</v>
      </c>
      <c r="Z10">
        <v>3900.951171875</v>
      </c>
      <c r="AA10">
        <v>3900.951171875</v>
      </c>
      <c r="AB10">
        <v>0</v>
      </c>
      <c r="AC10">
        <v>3895.927490234375</v>
      </c>
      <c r="AD10">
        <v>3895.927490234375</v>
      </c>
      <c r="AE10">
        <v>0</v>
      </c>
      <c r="AF10">
        <v>3896.44140625</v>
      </c>
      <c r="AG10">
        <v>3896.44140625</v>
      </c>
      <c r="AH10">
        <v>0</v>
      </c>
      <c r="AI10">
        <v>3893.22509765625</v>
      </c>
      <c r="AJ10">
        <v>3893.22509765625</v>
      </c>
      <c r="AK10">
        <v>0</v>
      </c>
      <c r="AL10">
        <v>3895.927490234375</v>
      </c>
      <c r="AM10">
        <v>3895.927490234375</v>
      </c>
      <c r="AN10">
        <v>0</v>
      </c>
      <c r="AO10">
        <v>3892.235595703125</v>
      </c>
      <c r="AP10">
        <v>3892.235595703125</v>
      </c>
      <c r="AQ10">
        <v>0</v>
      </c>
      <c r="AR10">
        <v>3893.241455078125</v>
      </c>
      <c r="AS10">
        <v>3893.241455078125</v>
      </c>
      <c r="AT10">
        <v>0</v>
      </c>
      <c r="AU10">
        <v>3900.951171875</v>
      </c>
      <c r="AV10">
        <v>3900.951171875</v>
      </c>
      <c r="AW10">
        <v>0</v>
      </c>
      <c r="AY10">
        <v>8</v>
      </c>
      <c r="BA10">
        <f t="shared" si="0"/>
        <v>1.005859375</v>
      </c>
      <c r="BB10">
        <f t="shared" si="1"/>
        <v>2.702392578125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3.314697265625</v>
      </c>
      <c r="BH10">
        <f t="shared" si="6"/>
        <v>15.04736328125</v>
      </c>
      <c r="BI10">
        <f t="shared" si="9"/>
        <v>120.457763671875</v>
      </c>
      <c r="BJ10">
        <f t="shared" si="7"/>
        <v>121.464111328125</v>
      </c>
      <c r="BK10">
        <f t="shared" si="7"/>
        <v>123.271240234375</v>
      </c>
      <c r="BL10">
        <f t="shared" si="7"/>
        <v>123.78515625</v>
      </c>
      <c r="BM10">
        <f t="shared" si="7"/>
        <v>128.294677734375</v>
      </c>
      <c r="BN10">
        <f t="shared" si="7"/>
        <v>131.295654296875</v>
      </c>
      <c r="BO10">
        <f t="shared" si="7"/>
        <v>135.51220703125</v>
      </c>
      <c r="BR10">
        <f t="shared" si="8"/>
        <v>129.966796875</v>
      </c>
    </row>
    <row r="11" spans="1:70" x14ac:dyDescent="0.2">
      <c r="A11" t="s">
        <v>250</v>
      </c>
      <c r="B11" t="s">
        <v>156</v>
      </c>
      <c r="C11" t="s">
        <v>149</v>
      </c>
      <c r="D11">
        <v>120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0.990867018699646</v>
      </c>
      <c r="M11">
        <v>0.990867018699646</v>
      </c>
      <c r="N11">
        <v>0</v>
      </c>
      <c r="O11">
        <v>3914.6953125</v>
      </c>
      <c r="P11">
        <v>3914.6953125</v>
      </c>
      <c r="Q11">
        <v>0</v>
      </c>
      <c r="S11">
        <v>3917.696044921875</v>
      </c>
      <c r="T11">
        <v>3917.696044921875</v>
      </c>
      <c r="U11">
        <v>0</v>
      </c>
      <c r="W11">
        <v>3910.185791015625</v>
      </c>
      <c r="X11">
        <v>3910.185791015625</v>
      </c>
      <c r="Y11">
        <v>0</v>
      </c>
      <c r="Z11">
        <v>3914.6953125</v>
      </c>
      <c r="AA11">
        <v>3914.6953125</v>
      </c>
      <c r="AB11">
        <v>0</v>
      </c>
      <c r="AC11">
        <v>3909.671630859375</v>
      </c>
      <c r="AD11">
        <v>3909.671630859375</v>
      </c>
      <c r="AE11">
        <v>0</v>
      </c>
      <c r="AF11">
        <v>3910.185791015625</v>
      </c>
      <c r="AG11">
        <v>3910.185791015625</v>
      </c>
      <c r="AH11">
        <v>0</v>
      </c>
      <c r="AI11">
        <v>3908.262451171875</v>
      </c>
      <c r="AJ11">
        <v>3908.262451171875</v>
      </c>
      <c r="AK11">
        <v>0</v>
      </c>
      <c r="AL11">
        <v>3909.671630859375</v>
      </c>
      <c r="AM11">
        <v>3909.671630859375</v>
      </c>
      <c r="AN11">
        <v>0</v>
      </c>
      <c r="AO11">
        <v>3907.2666015625</v>
      </c>
      <c r="AP11">
        <v>3907.2666015625</v>
      </c>
      <c r="AQ11">
        <v>0</v>
      </c>
      <c r="AR11">
        <v>3908.279052734375</v>
      </c>
      <c r="AS11">
        <v>3908.279052734375</v>
      </c>
      <c r="AT11">
        <v>0</v>
      </c>
      <c r="AU11">
        <v>3914.6953125</v>
      </c>
      <c r="AV11">
        <v>3914.6953125</v>
      </c>
      <c r="AW11">
        <v>0</v>
      </c>
      <c r="AY11">
        <v>9</v>
      </c>
      <c r="BA11">
        <f t="shared" si="0"/>
        <v>1.012451171875</v>
      </c>
      <c r="BB11">
        <f t="shared" si="1"/>
        <v>1.4091796875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4.61474609375</v>
      </c>
      <c r="BH11">
        <f t="shared" si="6"/>
        <v>15.060791015625</v>
      </c>
      <c r="BI11">
        <f t="shared" si="9"/>
        <v>135.505126953125</v>
      </c>
      <c r="BJ11">
        <f t="shared" si="7"/>
        <v>136.510986328125</v>
      </c>
      <c r="BK11">
        <f t="shared" si="7"/>
        <v>139.21337890625</v>
      </c>
      <c r="BL11">
        <f t="shared" si="7"/>
        <v>139.727294921875</v>
      </c>
      <c r="BM11">
        <f t="shared" si="7"/>
        <v>144.237060546875</v>
      </c>
      <c r="BN11">
        <f t="shared" si="7"/>
        <v>147.23779296875</v>
      </c>
      <c r="BO11">
        <f t="shared" si="7"/>
        <v>150.552490234375</v>
      </c>
      <c r="BR11">
        <f t="shared" si="8"/>
        <v>145.908935546875</v>
      </c>
    </row>
    <row r="12" spans="1:70" x14ac:dyDescent="0.2">
      <c r="A12" t="s">
        <v>250</v>
      </c>
      <c r="B12" t="s">
        <v>70</v>
      </c>
      <c r="C12" t="s">
        <v>149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154</v>
      </c>
      <c r="L12">
        <v>1.4124995470046999</v>
      </c>
      <c r="M12">
        <v>1.4124995470046999</v>
      </c>
      <c r="N12">
        <v>0</v>
      </c>
      <c r="O12">
        <v>3930.64453125</v>
      </c>
      <c r="P12">
        <v>3930.64453125</v>
      </c>
      <c r="Q12">
        <v>0</v>
      </c>
      <c r="S12">
        <v>3933.6455078125</v>
      </c>
      <c r="T12">
        <v>3933.6455078125</v>
      </c>
      <c r="U12">
        <v>0</v>
      </c>
      <c r="W12">
        <v>3926.13525390625</v>
      </c>
      <c r="X12">
        <v>3926.13525390625</v>
      </c>
      <c r="Y12">
        <v>0</v>
      </c>
      <c r="Z12">
        <v>3930.64453125</v>
      </c>
      <c r="AA12">
        <v>3930.64453125</v>
      </c>
      <c r="AB12">
        <v>0</v>
      </c>
      <c r="AC12">
        <v>3925.621337890625</v>
      </c>
      <c r="AD12">
        <v>3925.621337890625</v>
      </c>
      <c r="AE12">
        <v>0</v>
      </c>
      <c r="AF12">
        <v>3926.13525390625</v>
      </c>
      <c r="AG12">
        <v>3926.13525390625</v>
      </c>
      <c r="AH12">
        <v>0</v>
      </c>
      <c r="AI12">
        <v>3923.300048828125</v>
      </c>
      <c r="AJ12">
        <v>3923.300048828125</v>
      </c>
      <c r="AK12">
        <v>0</v>
      </c>
      <c r="AL12">
        <v>3925.621337890625</v>
      </c>
      <c r="AM12">
        <v>3925.621337890625</v>
      </c>
      <c r="AN12">
        <v>0</v>
      </c>
      <c r="AO12">
        <v>3922.310791015625</v>
      </c>
      <c r="AP12">
        <v>3922.310791015625</v>
      </c>
      <c r="AQ12">
        <v>0</v>
      </c>
      <c r="AR12">
        <v>3923.316650390625</v>
      </c>
      <c r="AS12">
        <v>3923.316650390625</v>
      </c>
      <c r="AT12">
        <v>0</v>
      </c>
      <c r="AU12">
        <v>3930.64453125</v>
      </c>
      <c r="AV12">
        <v>3930.64453125</v>
      </c>
      <c r="AW12">
        <v>0</v>
      </c>
      <c r="AY12">
        <v>10</v>
      </c>
      <c r="BA12">
        <f t="shared" si="0"/>
        <v>1.005859375</v>
      </c>
      <c r="BB12">
        <f t="shared" si="1"/>
        <v>2.3212890625</v>
      </c>
      <c r="BC12">
        <f t="shared" si="2"/>
        <v>0.513916015625</v>
      </c>
      <c r="BD12">
        <f t="shared" si="3"/>
        <v>4.50927734375</v>
      </c>
      <c r="BE12">
        <f t="shared" si="4"/>
        <v>3.0009765625</v>
      </c>
      <c r="BF12">
        <f t="shared" si="5"/>
        <v>3.718994140625</v>
      </c>
      <c r="BH12">
        <f t="shared" si="6"/>
        <v>15.0703125</v>
      </c>
      <c r="BI12">
        <f t="shared" si="9"/>
        <v>150.56591796875</v>
      </c>
      <c r="BJ12">
        <f t="shared" si="7"/>
        <v>151.578369140625</v>
      </c>
      <c r="BK12">
        <f t="shared" si="7"/>
        <v>152.987548828125</v>
      </c>
      <c r="BL12">
        <f t="shared" si="7"/>
        <v>153.501708984375</v>
      </c>
      <c r="BM12">
        <f t="shared" si="7"/>
        <v>158.01123046875</v>
      </c>
      <c r="BN12">
        <f t="shared" si="7"/>
        <v>161.011962890625</v>
      </c>
      <c r="BO12">
        <f t="shared" si="7"/>
        <v>165.626708984375</v>
      </c>
      <c r="BR12">
        <f t="shared" si="8"/>
        <v>159.683349609375</v>
      </c>
    </row>
    <row r="13" spans="1:70" x14ac:dyDescent="0.2">
      <c r="A13" t="s">
        <v>250</v>
      </c>
      <c r="B13" t="s">
        <v>148</v>
      </c>
      <c r="C13" t="s">
        <v>149</v>
      </c>
      <c r="D13">
        <v>-90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0.88130807876586914</v>
      </c>
      <c r="M13">
        <v>0.88130807876586914</v>
      </c>
      <c r="N13">
        <v>0</v>
      </c>
      <c r="O13">
        <v>3945.582763671875</v>
      </c>
      <c r="P13">
        <v>3945.582763671875</v>
      </c>
      <c r="Q13">
        <v>0</v>
      </c>
      <c r="S13">
        <v>3948.583740234375</v>
      </c>
      <c r="T13">
        <v>3948.583740234375</v>
      </c>
      <c r="U13">
        <v>0</v>
      </c>
      <c r="W13">
        <v>3941.072998046875</v>
      </c>
      <c r="X13">
        <v>3941.072998046875</v>
      </c>
      <c r="Y13">
        <v>0</v>
      </c>
      <c r="Z13">
        <v>3945.582763671875</v>
      </c>
      <c r="AA13">
        <v>3945.582763671875</v>
      </c>
      <c r="AB13">
        <v>0</v>
      </c>
      <c r="AC13">
        <v>3940.559326171875</v>
      </c>
      <c r="AD13">
        <v>3940.559326171875</v>
      </c>
      <c r="AE13">
        <v>0</v>
      </c>
      <c r="AF13">
        <v>3941.072998046875</v>
      </c>
      <c r="AG13">
        <v>3941.072998046875</v>
      </c>
      <c r="AH13">
        <v>0</v>
      </c>
      <c r="AI13">
        <v>3938.354248046875</v>
      </c>
      <c r="AJ13">
        <v>3938.354248046875</v>
      </c>
      <c r="AK13">
        <v>0</v>
      </c>
      <c r="AL13">
        <v>3940.559326171875</v>
      </c>
      <c r="AM13">
        <v>3940.559326171875</v>
      </c>
      <c r="AN13">
        <v>0</v>
      </c>
      <c r="AO13">
        <v>3937.364501953125</v>
      </c>
      <c r="AP13">
        <v>3937.364501953125</v>
      </c>
      <c r="AQ13">
        <v>0</v>
      </c>
      <c r="AR13">
        <v>3938.370849609375</v>
      </c>
      <c r="AS13">
        <v>3938.370849609375</v>
      </c>
      <c r="AT13">
        <v>0</v>
      </c>
      <c r="AU13">
        <v>3945.582763671875</v>
      </c>
      <c r="AV13">
        <v>3945.582763671875</v>
      </c>
      <c r="AW13">
        <v>0</v>
      </c>
      <c r="AY13">
        <v>11</v>
      </c>
      <c r="BA13">
        <f t="shared" si="0"/>
        <v>1.00634765625</v>
      </c>
      <c r="BB13">
        <f t="shared" si="1"/>
        <v>2.205078125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3.830078125</v>
      </c>
      <c r="BH13">
        <f t="shared" si="6"/>
        <v>15.06591796875</v>
      </c>
      <c r="BI13">
        <f t="shared" si="9"/>
        <v>165.63623046875</v>
      </c>
      <c r="BJ13">
        <f t="shared" si="7"/>
        <v>166.64208984375</v>
      </c>
      <c r="BK13">
        <f t="shared" si="7"/>
        <v>168.96337890625</v>
      </c>
      <c r="BL13">
        <f t="shared" si="7"/>
        <v>169.477294921875</v>
      </c>
      <c r="BM13">
        <f t="shared" si="7"/>
        <v>173.986572265625</v>
      </c>
      <c r="BN13">
        <f t="shared" si="7"/>
        <v>176.987548828125</v>
      </c>
      <c r="BO13">
        <f t="shared" si="7"/>
        <v>180.70654296875</v>
      </c>
      <c r="BR13">
        <f t="shared" si="8"/>
        <v>175.658935546875</v>
      </c>
    </row>
    <row r="14" spans="1:70" x14ac:dyDescent="0.2">
      <c r="A14" t="s">
        <v>251</v>
      </c>
      <c r="B14" t="s">
        <v>152</v>
      </c>
      <c r="C14" t="s">
        <v>153</v>
      </c>
      <c r="D14">
        <v>-60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154</v>
      </c>
      <c r="L14">
        <v>0.89629322290420532</v>
      </c>
      <c r="M14">
        <v>0.89629322290420532</v>
      </c>
      <c r="N14">
        <v>0</v>
      </c>
      <c r="O14">
        <v>3960.437744140625</v>
      </c>
      <c r="P14">
        <v>3960.437744140625</v>
      </c>
      <c r="Q14">
        <v>0</v>
      </c>
      <c r="S14">
        <v>3963.438720703125</v>
      </c>
      <c r="T14">
        <v>3963.438720703125</v>
      </c>
      <c r="U14">
        <v>0</v>
      </c>
      <c r="W14">
        <v>3955.928466796875</v>
      </c>
      <c r="X14">
        <v>3955.928466796875</v>
      </c>
      <c r="Y14">
        <v>0</v>
      </c>
      <c r="Z14">
        <v>3960.437744140625</v>
      </c>
      <c r="AA14">
        <v>3960.437744140625</v>
      </c>
      <c r="AB14">
        <v>0</v>
      </c>
      <c r="AC14">
        <v>3955.414306640625</v>
      </c>
      <c r="AD14">
        <v>3955.414306640625</v>
      </c>
      <c r="AE14">
        <v>0</v>
      </c>
      <c r="AF14">
        <v>3955.928466796875</v>
      </c>
      <c r="AG14">
        <v>3955.928466796875</v>
      </c>
      <c r="AH14">
        <v>0</v>
      </c>
      <c r="AI14">
        <v>3953.408203125</v>
      </c>
      <c r="AJ14">
        <v>3953.408203125</v>
      </c>
      <c r="AK14">
        <v>0</v>
      </c>
      <c r="AL14">
        <v>3955.414306640625</v>
      </c>
      <c r="AM14">
        <v>3955.414306640625</v>
      </c>
      <c r="AN14">
        <v>0</v>
      </c>
      <c r="AO14">
        <v>3952.413818359375</v>
      </c>
      <c r="AP14">
        <v>3952.413818359375</v>
      </c>
      <c r="AQ14">
        <v>0</v>
      </c>
      <c r="AR14">
        <v>3953.4248046875</v>
      </c>
      <c r="AS14">
        <v>3953.4248046875</v>
      </c>
      <c r="AT14">
        <v>0</v>
      </c>
      <c r="AU14">
        <v>3960.437744140625</v>
      </c>
      <c r="AV14">
        <v>3960.437744140625</v>
      </c>
      <c r="AW14">
        <v>0</v>
      </c>
      <c r="AY14">
        <v>12</v>
      </c>
      <c r="BA14">
        <f t="shared" si="0"/>
        <v>1.010986328125</v>
      </c>
      <c r="BB14">
        <f t="shared" si="1"/>
        <v>2.006103515625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4.01708984375</v>
      </c>
      <c r="BH14">
        <f t="shared" si="6"/>
        <v>15.05859375</v>
      </c>
      <c r="BI14">
        <f t="shared" si="9"/>
        <v>180.7021484375</v>
      </c>
      <c r="BJ14">
        <f t="shared" si="7"/>
        <v>181.70849609375</v>
      </c>
      <c r="BK14">
        <f t="shared" si="7"/>
        <v>183.91357421875</v>
      </c>
      <c r="BL14">
        <f t="shared" si="7"/>
        <v>184.42724609375</v>
      </c>
      <c r="BM14">
        <f t="shared" si="7"/>
        <v>188.93701171875</v>
      </c>
      <c r="BN14">
        <f t="shared" si="7"/>
        <v>191.93798828125</v>
      </c>
      <c r="BO14">
        <f t="shared" si="7"/>
        <v>195.76806640625</v>
      </c>
      <c r="BR14">
        <f t="shared" si="8"/>
        <v>190.60888671875</v>
      </c>
    </row>
    <row r="15" spans="1:70" x14ac:dyDescent="0.2">
      <c r="A15" t="s">
        <v>251</v>
      </c>
      <c r="B15" t="s">
        <v>232</v>
      </c>
      <c r="C15" t="s">
        <v>68</v>
      </c>
      <c r="D15">
        <v>-90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154</v>
      </c>
      <c r="L15">
        <v>0.74614620208740234</v>
      </c>
      <c r="M15">
        <v>0.74614620208740234</v>
      </c>
      <c r="N15">
        <v>0</v>
      </c>
      <c r="O15">
        <v>3975.69091796875</v>
      </c>
      <c r="P15">
        <v>3975.69091796875</v>
      </c>
      <c r="Q15">
        <v>0</v>
      </c>
      <c r="S15">
        <v>3978.69189453125</v>
      </c>
      <c r="T15">
        <v>3978.69189453125</v>
      </c>
      <c r="U15">
        <v>0</v>
      </c>
      <c r="W15">
        <v>3971.181396484375</v>
      </c>
      <c r="X15">
        <v>3971.181396484375</v>
      </c>
      <c r="Y15">
        <v>0</v>
      </c>
      <c r="Z15">
        <v>3975.69091796875</v>
      </c>
      <c r="AA15">
        <v>3975.69091796875</v>
      </c>
      <c r="AB15">
        <v>0</v>
      </c>
      <c r="AC15">
        <v>3970.65087890625</v>
      </c>
      <c r="AD15">
        <v>3970.65087890625</v>
      </c>
      <c r="AE15">
        <v>0</v>
      </c>
      <c r="AF15">
        <v>3971.181396484375</v>
      </c>
      <c r="AG15">
        <v>3971.181396484375</v>
      </c>
      <c r="AH15">
        <v>0</v>
      </c>
      <c r="AI15">
        <v>3968.44580078125</v>
      </c>
      <c r="AJ15">
        <v>3968.44580078125</v>
      </c>
      <c r="AK15">
        <v>0</v>
      </c>
      <c r="AL15">
        <v>3970.65087890625</v>
      </c>
      <c r="AM15">
        <v>3970.65087890625</v>
      </c>
      <c r="AN15">
        <v>0</v>
      </c>
      <c r="AO15">
        <v>3967.455810546875</v>
      </c>
      <c r="AP15">
        <v>3967.455810546875</v>
      </c>
      <c r="AQ15">
        <v>0</v>
      </c>
      <c r="AR15">
        <v>3968.462158203125</v>
      </c>
      <c r="AS15">
        <v>3968.462158203125</v>
      </c>
      <c r="AT15">
        <v>0</v>
      </c>
      <c r="AU15">
        <v>3975.69091796875</v>
      </c>
      <c r="AV15">
        <v>3975.69091796875</v>
      </c>
      <c r="AW15">
        <v>0</v>
      </c>
      <c r="AY15">
        <v>13</v>
      </c>
      <c r="BA15">
        <f t="shared" si="0"/>
        <v>1.00634765625</v>
      </c>
      <c r="BB15">
        <f t="shared" si="1"/>
        <v>2.205078125</v>
      </c>
      <c r="BC15">
        <f t="shared" si="2"/>
        <v>0.530517578125</v>
      </c>
      <c r="BD15">
        <f t="shared" si="3"/>
        <v>4.509521484375</v>
      </c>
      <c r="BE15">
        <f t="shared" si="4"/>
        <v>3.0009765625</v>
      </c>
      <c r="BF15">
        <f t="shared" si="5"/>
        <v>3.82958984375</v>
      </c>
      <c r="BH15">
        <f t="shared" si="6"/>
        <v>15.08203125</v>
      </c>
      <c r="BI15">
        <f t="shared" si="9"/>
        <v>195.7607421875</v>
      </c>
      <c r="BJ15">
        <f t="shared" si="7"/>
        <v>196.771728515625</v>
      </c>
      <c r="BK15">
        <f t="shared" si="7"/>
        <v>198.77783203125</v>
      </c>
      <c r="BL15">
        <f t="shared" si="7"/>
        <v>199.2919921875</v>
      </c>
      <c r="BM15">
        <f t="shared" si="7"/>
        <v>203.80126953125</v>
      </c>
      <c r="BN15">
        <f t="shared" si="7"/>
        <v>206.80224609375</v>
      </c>
      <c r="BO15">
        <f t="shared" si="7"/>
        <v>210.8193359375</v>
      </c>
      <c r="BR15">
        <f t="shared" si="8"/>
        <v>205.4736328125</v>
      </c>
    </row>
    <row r="16" spans="1:70" x14ac:dyDescent="0.2">
      <c r="A16" t="s">
        <v>250</v>
      </c>
      <c r="B16" t="s">
        <v>162</v>
      </c>
      <c r="C16" t="s">
        <v>153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154</v>
      </c>
      <c r="L16">
        <v>0.61381018161773682</v>
      </c>
      <c r="M16">
        <v>0.61381018161773682</v>
      </c>
      <c r="N16">
        <v>0</v>
      </c>
      <c r="O16">
        <v>3989.94921875</v>
      </c>
      <c r="P16">
        <v>3989.94921875</v>
      </c>
      <c r="Q16">
        <v>0</v>
      </c>
      <c r="S16">
        <v>3992.9501953125</v>
      </c>
      <c r="T16">
        <v>3992.9501953125</v>
      </c>
      <c r="U16">
        <v>0</v>
      </c>
      <c r="W16">
        <v>3985.439697265625</v>
      </c>
      <c r="X16">
        <v>3985.439697265625</v>
      </c>
      <c r="Y16">
        <v>0</v>
      </c>
      <c r="Z16">
        <v>3989.94921875</v>
      </c>
      <c r="AA16">
        <v>3989.94921875</v>
      </c>
      <c r="AB16">
        <v>0</v>
      </c>
      <c r="AC16">
        <v>3984.92578125</v>
      </c>
      <c r="AD16">
        <v>3984.92578125</v>
      </c>
      <c r="AE16">
        <v>0</v>
      </c>
      <c r="AF16">
        <v>3985.439697265625</v>
      </c>
      <c r="AG16">
        <v>3985.439697265625</v>
      </c>
      <c r="AH16">
        <v>0</v>
      </c>
      <c r="AI16">
        <v>3983.516357421875</v>
      </c>
      <c r="AJ16">
        <v>3983.516357421875</v>
      </c>
      <c r="AK16">
        <v>0</v>
      </c>
      <c r="AL16">
        <v>3984.92578125</v>
      </c>
      <c r="AM16">
        <v>3984.92578125</v>
      </c>
      <c r="AN16">
        <v>0</v>
      </c>
      <c r="AO16">
        <v>3982.521484375</v>
      </c>
      <c r="AP16">
        <v>3982.521484375</v>
      </c>
      <c r="AQ16">
        <v>0</v>
      </c>
      <c r="AR16">
        <v>3983.533203125</v>
      </c>
      <c r="AS16">
        <v>3983.533203125</v>
      </c>
      <c r="AT16">
        <v>0</v>
      </c>
      <c r="AU16">
        <v>3989.94921875</v>
      </c>
      <c r="AV16">
        <v>3989.94921875</v>
      </c>
      <c r="AW16">
        <v>0</v>
      </c>
      <c r="AY16">
        <v>14</v>
      </c>
      <c r="BA16">
        <f t="shared" si="0"/>
        <v>1.01171875</v>
      </c>
      <c r="BB16">
        <f t="shared" si="1"/>
        <v>1.409423828125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4.625</v>
      </c>
      <c r="BH16">
        <f t="shared" si="6"/>
        <v>15.070556640625</v>
      </c>
      <c r="BI16">
        <f t="shared" si="9"/>
        <v>210.8427734375</v>
      </c>
      <c r="BJ16">
        <f t="shared" si="7"/>
        <v>211.84912109375</v>
      </c>
      <c r="BK16">
        <f t="shared" si="7"/>
        <v>214.05419921875</v>
      </c>
      <c r="BL16">
        <f t="shared" si="7"/>
        <v>214.584716796875</v>
      </c>
      <c r="BM16">
        <f t="shared" si="7"/>
        <v>219.09423828125</v>
      </c>
      <c r="BN16">
        <f t="shared" si="7"/>
        <v>222.09521484375</v>
      </c>
      <c r="BO16">
        <f t="shared" si="7"/>
        <v>225.9248046875</v>
      </c>
      <c r="BR16">
        <f t="shared" si="8"/>
        <v>220.766357421875</v>
      </c>
    </row>
    <row r="17" spans="1:70" x14ac:dyDescent="0.2">
      <c r="A17" t="s">
        <v>251</v>
      </c>
      <c r="B17" t="s">
        <v>167</v>
      </c>
      <c r="C17" t="s">
        <v>153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154</v>
      </c>
      <c r="L17">
        <v>0.49012860655784612</v>
      </c>
      <c r="M17">
        <v>0.49012860655784612</v>
      </c>
      <c r="N17">
        <v>0</v>
      </c>
      <c r="O17">
        <v>4004.705078125</v>
      </c>
      <c r="P17">
        <v>4004.705078125</v>
      </c>
      <c r="Q17">
        <v>0</v>
      </c>
      <c r="S17">
        <v>4007.705810546875</v>
      </c>
      <c r="T17">
        <v>4007.705810546875</v>
      </c>
      <c r="U17">
        <v>0</v>
      </c>
      <c r="W17">
        <v>4000.1953125</v>
      </c>
      <c r="X17">
        <v>4000.1953125</v>
      </c>
      <c r="Y17">
        <v>0</v>
      </c>
      <c r="Z17">
        <v>4004.705078125</v>
      </c>
      <c r="AA17">
        <v>4004.705078125</v>
      </c>
      <c r="AB17">
        <v>0</v>
      </c>
      <c r="AC17">
        <v>3999.681396484375</v>
      </c>
      <c r="AD17">
        <v>3999.681396484375</v>
      </c>
      <c r="AE17">
        <v>0</v>
      </c>
      <c r="AF17">
        <v>4000.1953125</v>
      </c>
      <c r="AG17">
        <v>4000.1953125</v>
      </c>
      <c r="AH17">
        <v>0</v>
      </c>
      <c r="AI17">
        <v>3998.570556640625</v>
      </c>
      <c r="AJ17">
        <v>3998.570556640625</v>
      </c>
      <c r="AK17">
        <v>0</v>
      </c>
      <c r="AL17">
        <v>3999.681396484375</v>
      </c>
      <c r="AM17">
        <v>3999.681396484375</v>
      </c>
      <c r="AN17">
        <v>0</v>
      </c>
      <c r="AO17">
        <v>3997.5751953125</v>
      </c>
      <c r="AP17">
        <v>3997.5751953125</v>
      </c>
      <c r="AQ17">
        <v>0</v>
      </c>
      <c r="AR17">
        <v>3998.587158203125</v>
      </c>
      <c r="AS17">
        <v>3998.587158203125</v>
      </c>
      <c r="AT17">
        <v>0</v>
      </c>
      <c r="AU17">
        <v>4004.705078125</v>
      </c>
      <c r="AV17">
        <v>4004.705078125</v>
      </c>
      <c r="AW17">
        <v>0</v>
      </c>
      <c r="AY17">
        <v>15</v>
      </c>
      <c r="BA17">
        <f t="shared" si="0"/>
        <v>1.011962890625</v>
      </c>
      <c r="BB17">
        <f t="shared" si="1"/>
        <v>1.11083984375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4.923095703125</v>
      </c>
      <c r="BH17">
        <f t="shared" si="6"/>
        <v>15.0703125</v>
      </c>
      <c r="BI17">
        <f t="shared" si="9"/>
        <v>225.913330078125</v>
      </c>
      <c r="BJ17">
        <f t="shared" si="7"/>
        <v>226.925048828125</v>
      </c>
      <c r="BK17">
        <f t="shared" si="7"/>
        <v>228.33447265625</v>
      </c>
      <c r="BL17">
        <f t="shared" si="7"/>
        <v>228.848388671875</v>
      </c>
      <c r="BM17">
        <f t="shared" si="7"/>
        <v>233.35791015625</v>
      </c>
      <c r="BN17">
        <f t="shared" si="7"/>
        <v>236.35888671875</v>
      </c>
      <c r="BO17">
        <f t="shared" si="7"/>
        <v>240.98388671875</v>
      </c>
      <c r="BR17">
        <f t="shared" si="8"/>
        <v>235.030029296875</v>
      </c>
    </row>
    <row r="18" spans="1:70" x14ac:dyDescent="0.2">
      <c r="A18" t="s">
        <v>250</v>
      </c>
      <c r="B18" t="s">
        <v>173</v>
      </c>
      <c r="C18" t="s">
        <v>174</v>
      </c>
      <c r="D18">
        <v>120</v>
      </c>
      <c r="E18">
        <v>2</v>
      </c>
      <c r="F18" t="s">
        <v>72</v>
      </c>
      <c r="G18">
        <v>1</v>
      </c>
      <c r="H18">
        <v>0</v>
      </c>
      <c r="I18">
        <v>0</v>
      </c>
      <c r="J18">
        <v>0</v>
      </c>
      <c r="K18" t="s">
        <v>154</v>
      </c>
      <c r="L18">
        <v>0.73655462265014648</v>
      </c>
      <c r="M18">
        <v>0.73655462265014648</v>
      </c>
      <c r="N18">
        <v>0</v>
      </c>
      <c r="O18">
        <v>4019.858642578125</v>
      </c>
      <c r="P18">
        <v>4019.858642578125</v>
      </c>
      <c r="Q18">
        <v>0</v>
      </c>
      <c r="S18">
        <v>4022.859375</v>
      </c>
      <c r="T18">
        <v>4022.859375</v>
      </c>
      <c r="U18">
        <v>0</v>
      </c>
      <c r="W18">
        <v>4015.348876953125</v>
      </c>
      <c r="X18">
        <v>4015.348876953125</v>
      </c>
      <c r="Y18">
        <v>0</v>
      </c>
      <c r="Z18">
        <v>4019.858642578125</v>
      </c>
      <c r="AA18">
        <v>4019.858642578125</v>
      </c>
      <c r="AB18">
        <v>0</v>
      </c>
      <c r="AC18">
        <v>4014.8349609375</v>
      </c>
      <c r="AD18">
        <v>4014.8349609375</v>
      </c>
      <c r="AE18">
        <v>0</v>
      </c>
      <c r="AF18">
        <v>4015.348876953125</v>
      </c>
      <c r="AG18">
        <v>4015.348876953125</v>
      </c>
      <c r="AH18">
        <v>0</v>
      </c>
      <c r="AI18">
        <v>4013.624755859375</v>
      </c>
      <c r="AJ18">
        <v>4013.624755859375</v>
      </c>
      <c r="AK18">
        <v>0</v>
      </c>
      <c r="AL18">
        <v>4014.8349609375</v>
      </c>
      <c r="AM18">
        <v>4014.8349609375</v>
      </c>
      <c r="AN18">
        <v>0</v>
      </c>
      <c r="AO18">
        <v>4012.62890625</v>
      </c>
      <c r="AP18">
        <v>4012.62890625</v>
      </c>
      <c r="AQ18">
        <v>0</v>
      </c>
      <c r="AR18">
        <v>4013.641357421875</v>
      </c>
      <c r="AS18">
        <v>4013.641357421875</v>
      </c>
      <c r="AT18">
        <v>0</v>
      </c>
      <c r="AU18">
        <v>4019.858642578125</v>
      </c>
      <c r="AV18">
        <v>4019.858642578125</v>
      </c>
      <c r="AW18">
        <v>0</v>
      </c>
      <c r="AY18">
        <v>16</v>
      </c>
      <c r="BA18">
        <f t="shared" si="0"/>
        <v>1.012451171875</v>
      </c>
      <c r="BB18">
        <f t="shared" si="1"/>
        <v>1.210205078125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4.82421875</v>
      </c>
      <c r="BH18">
        <f t="shared" si="6"/>
        <v>15.0712890625</v>
      </c>
      <c r="BI18">
        <f t="shared" si="9"/>
        <v>240.983642578125</v>
      </c>
      <c r="BJ18">
        <f t="shared" si="7"/>
        <v>241.99560546875</v>
      </c>
      <c r="BK18">
        <f t="shared" si="7"/>
        <v>243.1064453125</v>
      </c>
      <c r="BL18">
        <f t="shared" si="7"/>
        <v>243.620361328125</v>
      </c>
      <c r="BM18">
        <f t="shared" si="7"/>
        <v>248.130126953125</v>
      </c>
      <c r="BN18">
        <f t="shared" si="7"/>
        <v>251.130859375</v>
      </c>
      <c r="BO18">
        <f t="shared" si="7"/>
        <v>256.053955078125</v>
      </c>
      <c r="BR18">
        <f t="shared" si="8"/>
        <v>249.802001953125</v>
      </c>
    </row>
    <row r="19" spans="1:70" x14ac:dyDescent="0.2">
      <c r="A19" t="s">
        <v>251</v>
      </c>
      <c r="B19" t="s">
        <v>221</v>
      </c>
      <c r="C19" t="s">
        <v>153</v>
      </c>
      <c r="D19">
        <v>-120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154</v>
      </c>
      <c r="L19">
        <v>0.51098591089248657</v>
      </c>
      <c r="M19">
        <v>0.51098591089248657</v>
      </c>
      <c r="N19">
        <v>0</v>
      </c>
      <c r="O19">
        <v>4035.01220703125</v>
      </c>
      <c r="P19">
        <v>4035.01220703125</v>
      </c>
      <c r="Q19">
        <v>0</v>
      </c>
      <c r="S19">
        <v>4038.012939453125</v>
      </c>
      <c r="T19">
        <v>4038.012939453125</v>
      </c>
      <c r="U19">
        <v>0</v>
      </c>
      <c r="W19">
        <v>4030.50244140625</v>
      </c>
      <c r="X19">
        <v>4030.50244140625</v>
      </c>
      <c r="Y19">
        <v>0</v>
      </c>
      <c r="Z19">
        <v>4035.01220703125</v>
      </c>
      <c r="AA19">
        <v>4035.01220703125</v>
      </c>
      <c r="AB19">
        <v>0</v>
      </c>
      <c r="AC19">
        <v>4029.988525390625</v>
      </c>
      <c r="AD19">
        <v>4029.988525390625</v>
      </c>
      <c r="AE19">
        <v>0</v>
      </c>
      <c r="AF19">
        <v>4030.50244140625</v>
      </c>
      <c r="AG19">
        <v>4030.50244140625</v>
      </c>
      <c r="AH19">
        <v>0</v>
      </c>
      <c r="AI19">
        <v>4028.6787109375</v>
      </c>
      <c r="AJ19">
        <v>4028.6787109375</v>
      </c>
      <c r="AK19">
        <v>0</v>
      </c>
      <c r="AL19">
        <v>4029.988525390625</v>
      </c>
      <c r="AM19">
        <v>4029.988525390625</v>
      </c>
      <c r="AN19">
        <v>0</v>
      </c>
      <c r="AO19">
        <v>4027.68359375</v>
      </c>
      <c r="AP19">
        <v>4027.68359375</v>
      </c>
      <c r="AQ19">
        <v>0</v>
      </c>
      <c r="AR19">
        <v>4028.6953125</v>
      </c>
      <c r="AS19">
        <v>4028.6953125</v>
      </c>
      <c r="AT19">
        <v>0</v>
      </c>
      <c r="AU19">
        <v>4035.01220703125</v>
      </c>
      <c r="AV19">
        <v>4035.01220703125</v>
      </c>
      <c r="AW19">
        <v>0</v>
      </c>
      <c r="AY19">
        <v>17</v>
      </c>
      <c r="BA19">
        <f t="shared" si="0"/>
        <v>1.01171875</v>
      </c>
      <c r="BB19">
        <f t="shared" si="1"/>
        <v>1.309814453125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4.713623046875</v>
      </c>
      <c r="BH19">
        <f t="shared" si="6"/>
        <v>15.0595703125</v>
      </c>
      <c r="BI19">
        <f t="shared" si="9"/>
        <v>256.054931640625</v>
      </c>
      <c r="BJ19">
        <f t="shared" ref="BJ19:BO31" si="10">BI19+BA18</f>
        <v>257.0673828125</v>
      </c>
      <c r="BK19">
        <f t="shared" si="10"/>
        <v>258.277587890625</v>
      </c>
      <c r="BL19">
        <f t="shared" si="10"/>
        <v>258.79150390625</v>
      </c>
      <c r="BM19">
        <f t="shared" si="10"/>
        <v>263.30126953125</v>
      </c>
      <c r="BN19">
        <f t="shared" si="10"/>
        <v>266.302001953125</v>
      </c>
      <c r="BO19">
        <f t="shared" si="10"/>
        <v>271.126220703125</v>
      </c>
      <c r="BR19">
        <f t="shared" si="8"/>
        <v>264.97314453125</v>
      </c>
    </row>
    <row r="20" spans="1:70" x14ac:dyDescent="0.2">
      <c r="A20" t="s">
        <v>251</v>
      </c>
      <c r="B20" t="s">
        <v>150</v>
      </c>
      <c r="C20" t="s">
        <v>151</v>
      </c>
      <c r="D20">
        <v>-30</v>
      </c>
      <c r="E20">
        <v>2</v>
      </c>
      <c r="F20" t="s">
        <v>72</v>
      </c>
      <c r="G20">
        <v>1</v>
      </c>
      <c r="H20">
        <v>0</v>
      </c>
      <c r="I20">
        <v>0</v>
      </c>
      <c r="J20">
        <v>0</v>
      </c>
      <c r="K20" t="s">
        <v>154</v>
      </c>
      <c r="L20">
        <v>1.410452127456665</v>
      </c>
      <c r="M20">
        <v>1.410452127456665</v>
      </c>
      <c r="N20">
        <v>0</v>
      </c>
      <c r="O20">
        <v>4050.049560546875</v>
      </c>
      <c r="P20">
        <v>4050.049560546875</v>
      </c>
      <c r="Q20">
        <v>0</v>
      </c>
      <c r="S20">
        <v>4053.050537109375</v>
      </c>
      <c r="T20">
        <v>4053.050537109375</v>
      </c>
      <c r="U20">
        <v>0</v>
      </c>
      <c r="W20">
        <v>4045.5400390625</v>
      </c>
      <c r="X20">
        <v>4045.5400390625</v>
      </c>
      <c r="Y20">
        <v>0</v>
      </c>
      <c r="Z20">
        <v>4050.049560546875</v>
      </c>
      <c r="AA20">
        <v>4050.049560546875</v>
      </c>
      <c r="AB20">
        <v>0</v>
      </c>
      <c r="AC20">
        <v>4045.026123046875</v>
      </c>
      <c r="AD20">
        <v>4045.026123046875</v>
      </c>
      <c r="AE20">
        <v>0</v>
      </c>
      <c r="AF20">
        <v>4045.5400390625</v>
      </c>
      <c r="AG20">
        <v>4045.5400390625</v>
      </c>
      <c r="AH20">
        <v>0</v>
      </c>
      <c r="AI20">
        <v>4043.71630859375</v>
      </c>
      <c r="AJ20">
        <v>4043.71630859375</v>
      </c>
      <c r="AK20">
        <v>0</v>
      </c>
      <c r="AL20">
        <v>4045.026123046875</v>
      </c>
      <c r="AM20">
        <v>4045.026123046875</v>
      </c>
      <c r="AN20">
        <v>0</v>
      </c>
      <c r="AO20">
        <v>4042.7265625</v>
      </c>
      <c r="AP20">
        <v>4042.7265625</v>
      </c>
      <c r="AQ20">
        <v>0</v>
      </c>
      <c r="AR20">
        <v>4043.73291015625</v>
      </c>
      <c r="AS20">
        <v>4043.73291015625</v>
      </c>
      <c r="AT20">
        <v>0</v>
      </c>
      <c r="AU20">
        <v>4050.049560546875</v>
      </c>
      <c r="AV20">
        <v>4050.049560546875</v>
      </c>
      <c r="AW20">
        <v>0</v>
      </c>
      <c r="AY20">
        <v>18</v>
      </c>
      <c r="BA20">
        <f t="shared" si="0"/>
        <v>1.00634765625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4.713623046875</v>
      </c>
      <c r="BH20">
        <f t="shared" si="6"/>
        <v>15.05419921875</v>
      </c>
      <c r="BI20">
        <f t="shared" si="9"/>
        <v>271.114501953125</v>
      </c>
      <c r="BJ20">
        <f t="shared" si="10"/>
        <v>272.126220703125</v>
      </c>
      <c r="BK20">
        <f t="shared" si="10"/>
        <v>273.43603515625</v>
      </c>
      <c r="BL20">
        <f t="shared" si="10"/>
        <v>273.949951171875</v>
      </c>
      <c r="BM20">
        <f t="shared" si="10"/>
        <v>278.459716796875</v>
      </c>
      <c r="BN20">
        <f t="shared" si="10"/>
        <v>281.46044921875</v>
      </c>
      <c r="BO20">
        <f t="shared" si="10"/>
        <v>286.174072265625</v>
      </c>
      <c r="BR20">
        <f t="shared" si="8"/>
        <v>280.131591796875</v>
      </c>
    </row>
    <row r="21" spans="1:70" x14ac:dyDescent="0.2">
      <c r="A21" t="s">
        <v>251</v>
      </c>
      <c r="B21" t="s">
        <v>169</v>
      </c>
      <c r="C21" t="s">
        <v>159</v>
      </c>
      <c r="D21">
        <v>-30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0.98413097858428955</v>
      </c>
      <c r="M21">
        <v>0.98413097858428955</v>
      </c>
      <c r="N21">
        <v>0</v>
      </c>
      <c r="O21">
        <v>4065.485107421875</v>
      </c>
      <c r="P21">
        <v>4065.485107421875</v>
      </c>
      <c r="Q21">
        <v>0</v>
      </c>
      <c r="S21">
        <v>4068.486083984375</v>
      </c>
      <c r="T21">
        <v>4068.486083984375</v>
      </c>
      <c r="U21">
        <v>0</v>
      </c>
      <c r="W21">
        <v>4060.9755859375</v>
      </c>
      <c r="X21">
        <v>4060.9755859375</v>
      </c>
      <c r="Y21">
        <v>0</v>
      </c>
      <c r="Z21">
        <v>4065.485107421875</v>
      </c>
      <c r="AA21">
        <v>4065.485107421875</v>
      </c>
      <c r="AB21">
        <v>0</v>
      </c>
      <c r="AC21">
        <v>4060.46142578125</v>
      </c>
      <c r="AD21">
        <v>4060.46142578125</v>
      </c>
      <c r="AE21">
        <v>0</v>
      </c>
      <c r="AF21">
        <v>4060.9755859375</v>
      </c>
      <c r="AG21">
        <v>4060.9755859375</v>
      </c>
      <c r="AH21">
        <v>0</v>
      </c>
      <c r="AI21">
        <v>4058.753662109375</v>
      </c>
      <c r="AJ21">
        <v>4058.753662109375</v>
      </c>
      <c r="AK21">
        <v>0</v>
      </c>
      <c r="AL21">
        <v>4060.46142578125</v>
      </c>
      <c r="AM21">
        <v>4060.46142578125</v>
      </c>
      <c r="AN21">
        <v>0</v>
      </c>
      <c r="AO21">
        <v>4057.76416015625</v>
      </c>
      <c r="AP21">
        <v>4057.76416015625</v>
      </c>
      <c r="AQ21">
        <v>0</v>
      </c>
      <c r="AR21">
        <v>4058.770263671875</v>
      </c>
      <c r="AS21">
        <v>4058.770263671875</v>
      </c>
      <c r="AT21">
        <v>0</v>
      </c>
      <c r="AU21">
        <v>4065.485107421875</v>
      </c>
      <c r="AV21">
        <v>4065.485107421875</v>
      </c>
      <c r="AW21">
        <v>0</v>
      </c>
      <c r="AY21">
        <v>19</v>
      </c>
      <c r="BA21">
        <f t="shared" si="0"/>
        <v>1.006103515625</v>
      </c>
      <c r="BB21">
        <f t="shared" si="1"/>
        <v>1.707763671875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4.3271484375</v>
      </c>
      <c r="BH21">
        <f t="shared" si="6"/>
        <v>15.065673828125</v>
      </c>
      <c r="BI21">
        <f t="shared" si="9"/>
        <v>286.168701171875</v>
      </c>
      <c r="BJ21">
        <f t="shared" si="10"/>
        <v>287.175048828125</v>
      </c>
      <c r="BK21">
        <f t="shared" si="10"/>
        <v>288.48486328125</v>
      </c>
      <c r="BL21">
        <f t="shared" si="10"/>
        <v>288.998779296875</v>
      </c>
      <c r="BM21">
        <f t="shared" si="10"/>
        <v>293.50830078125</v>
      </c>
      <c r="BN21">
        <f t="shared" si="10"/>
        <v>296.50927734375</v>
      </c>
      <c r="BO21">
        <f t="shared" si="10"/>
        <v>301.222900390625</v>
      </c>
      <c r="BR21">
        <f t="shared" si="8"/>
        <v>295.180419921875</v>
      </c>
    </row>
    <row r="22" spans="1:70" x14ac:dyDescent="0.2">
      <c r="A22" t="s">
        <v>250</v>
      </c>
      <c r="B22" t="s">
        <v>224</v>
      </c>
      <c r="C22" t="s">
        <v>74</v>
      </c>
      <c r="D22">
        <v>60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154</v>
      </c>
      <c r="L22">
        <v>0.75781780481338501</v>
      </c>
      <c r="M22">
        <v>0.75781780481338501</v>
      </c>
      <c r="N22">
        <v>0</v>
      </c>
      <c r="O22">
        <v>4080.141357421875</v>
      </c>
      <c r="P22">
        <v>4080.141357421875</v>
      </c>
      <c r="Q22">
        <v>0</v>
      </c>
      <c r="S22">
        <v>4083.14208984375</v>
      </c>
      <c r="T22">
        <v>4083.14208984375</v>
      </c>
      <c r="U22">
        <v>0</v>
      </c>
      <c r="W22">
        <v>4075.632080078125</v>
      </c>
      <c r="X22">
        <v>4075.632080078125</v>
      </c>
      <c r="Y22">
        <v>0</v>
      </c>
      <c r="Z22">
        <v>4080.141357421875</v>
      </c>
      <c r="AA22">
        <v>4080.141357421875</v>
      </c>
      <c r="AB22">
        <v>0</v>
      </c>
      <c r="AC22">
        <v>4075.11767578125</v>
      </c>
      <c r="AD22">
        <v>4075.11767578125</v>
      </c>
      <c r="AE22">
        <v>0</v>
      </c>
      <c r="AF22">
        <v>4075.632080078125</v>
      </c>
      <c r="AG22">
        <v>4075.632080078125</v>
      </c>
      <c r="AH22">
        <v>0</v>
      </c>
      <c r="AI22">
        <v>4073.807861328125</v>
      </c>
      <c r="AJ22">
        <v>4073.807861328125</v>
      </c>
      <c r="AK22">
        <v>0</v>
      </c>
      <c r="AL22">
        <v>4075.11767578125</v>
      </c>
      <c r="AM22">
        <v>4075.11767578125</v>
      </c>
      <c r="AN22">
        <v>0</v>
      </c>
      <c r="AO22">
        <v>4072.813232421875</v>
      </c>
      <c r="AP22">
        <v>4072.813232421875</v>
      </c>
      <c r="AQ22">
        <v>0</v>
      </c>
      <c r="AR22">
        <v>4073.82470703125</v>
      </c>
      <c r="AS22">
        <v>4073.82470703125</v>
      </c>
      <c r="AT22">
        <v>0</v>
      </c>
      <c r="AU22">
        <v>4080.141357421875</v>
      </c>
      <c r="AV22">
        <v>4080.141357421875</v>
      </c>
      <c r="AW22">
        <v>0</v>
      </c>
      <c r="AY22">
        <v>20</v>
      </c>
      <c r="BA22">
        <f t="shared" si="0"/>
        <v>1.011474609375</v>
      </c>
      <c r="BB22">
        <f t="shared" si="1"/>
        <v>1.309814453125</v>
      </c>
      <c r="BC22">
        <f t="shared" si="2"/>
        <v>0.514404296875</v>
      </c>
      <c r="BD22">
        <f t="shared" si="3"/>
        <v>4.50927734375</v>
      </c>
      <c r="BE22">
        <f t="shared" si="4"/>
        <v>3.000732421875</v>
      </c>
      <c r="BF22">
        <f t="shared" si="5"/>
        <v>4.724609375</v>
      </c>
      <c r="BH22">
        <f t="shared" si="6"/>
        <v>15.0703125</v>
      </c>
      <c r="BI22">
        <f t="shared" si="9"/>
        <v>301.234375</v>
      </c>
      <c r="BJ22">
        <f t="shared" si="10"/>
        <v>302.240478515625</v>
      </c>
      <c r="BK22">
        <f t="shared" si="10"/>
        <v>303.9482421875</v>
      </c>
      <c r="BL22">
        <f t="shared" si="10"/>
        <v>304.46240234375</v>
      </c>
      <c r="BM22">
        <f t="shared" si="10"/>
        <v>308.971923828125</v>
      </c>
      <c r="BN22">
        <f t="shared" si="10"/>
        <v>311.972900390625</v>
      </c>
      <c r="BO22">
        <f t="shared" si="10"/>
        <v>316.300048828125</v>
      </c>
      <c r="BR22">
        <f t="shared" si="8"/>
        <v>310.64404296875</v>
      </c>
    </row>
    <row r="23" spans="1:70" x14ac:dyDescent="0.2">
      <c r="A23" t="s">
        <v>251</v>
      </c>
      <c r="B23" t="s">
        <v>148</v>
      </c>
      <c r="C23" t="s">
        <v>149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154</v>
      </c>
      <c r="L23">
        <v>0.49629649519920349</v>
      </c>
      <c r="M23">
        <v>0.49629649519920349</v>
      </c>
      <c r="N23">
        <v>0</v>
      </c>
      <c r="O23">
        <v>4095.493896484375</v>
      </c>
      <c r="P23">
        <v>4095.493896484375</v>
      </c>
      <c r="Q23">
        <v>0</v>
      </c>
      <c r="S23">
        <v>4098.49462890625</v>
      </c>
      <c r="T23">
        <v>4098.49462890625</v>
      </c>
      <c r="U23">
        <v>0</v>
      </c>
      <c r="W23">
        <v>4090.984130859375</v>
      </c>
      <c r="X23">
        <v>4090.984130859375</v>
      </c>
      <c r="Y23">
        <v>0</v>
      </c>
      <c r="Z23">
        <v>4095.493896484375</v>
      </c>
      <c r="AA23">
        <v>4095.493896484375</v>
      </c>
      <c r="AB23">
        <v>0</v>
      </c>
      <c r="AC23">
        <v>4090.470458984375</v>
      </c>
      <c r="AD23">
        <v>4090.470458984375</v>
      </c>
      <c r="AE23">
        <v>0</v>
      </c>
      <c r="AF23">
        <v>4090.984130859375</v>
      </c>
      <c r="AG23">
        <v>4090.984130859375</v>
      </c>
      <c r="AH23">
        <v>0</v>
      </c>
      <c r="AI23">
        <v>4088.862060546875</v>
      </c>
      <c r="AJ23">
        <v>4088.862060546875</v>
      </c>
      <c r="AK23">
        <v>0</v>
      </c>
      <c r="AL23">
        <v>4090.470458984375</v>
      </c>
      <c r="AM23">
        <v>4090.470458984375</v>
      </c>
      <c r="AN23">
        <v>0</v>
      </c>
      <c r="AO23">
        <v>4087.86669921875</v>
      </c>
      <c r="AP23">
        <v>4087.86669921875</v>
      </c>
      <c r="AQ23">
        <v>0</v>
      </c>
      <c r="AR23">
        <v>4088.878662109375</v>
      </c>
      <c r="AS23">
        <v>4088.878662109375</v>
      </c>
      <c r="AT23">
        <v>0</v>
      </c>
      <c r="AU23">
        <v>4095.493896484375</v>
      </c>
      <c r="AV23">
        <v>4095.493896484375</v>
      </c>
      <c r="AW23">
        <v>0</v>
      </c>
      <c r="AY23">
        <v>21</v>
      </c>
      <c r="BA23">
        <f t="shared" si="0"/>
        <v>1.011962890625</v>
      </c>
      <c r="BB23">
        <f t="shared" si="1"/>
        <v>1.6083984375</v>
      </c>
      <c r="BC23">
        <f t="shared" si="2"/>
        <v>0.513671875</v>
      </c>
      <c r="BD23">
        <f t="shared" si="3"/>
        <v>4.509765625</v>
      </c>
      <c r="BE23">
        <f t="shared" si="4"/>
        <v>3.000732421875</v>
      </c>
      <c r="BF23">
        <f t="shared" si="5"/>
        <v>4.42578125</v>
      </c>
      <c r="BH23">
        <f t="shared" si="6"/>
        <v>15.0703125</v>
      </c>
      <c r="BI23">
        <f t="shared" si="9"/>
        <v>316.3046875</v>
      </c>
      <c r="BJ23">
        <f t="shared" si="10"/>
        <v>317.316162109375</v>
      </c>
      <c r="BK23">
        <f t="shared" si="10"/>
        <v>318.6259765625</v>
      </c>
      <c r="BL23">
        <f t="shared" si="10"/>
        <v>319.140380859375</v>
      </c>
      <c r="BM23">
        <f t="shared" si="10"/>
        <v>323.649658203125</v>
      </c>
      <c r="BN23">
        <f t="shared" si="10"/>
        <v>326.650390625</v>
      </c>
      <c r="BO23">
        <f t="shared" si="10"/>
        <v>331.375</v>
      </c>
      <c r="BR23">
        <f t="shared" si="8"/>
        <v>325.322021484375</v>
      </c>
    </row>
    <row r="24" spans="1:70" x14ac:dyDescent="0.2">
      <c r="A24" t="s">
        <v>250</v>
      </c>
      <c r="B24" t="s">
        <v>240</v>
      </c>
      <c r="C24" t="s">
        <v>74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154</v>
      </c>
      <c r="L24">
        <v>0.52192568778991699</v>
      </c>
      <c r="M24">
        <v>0.52192568778991699</v>
      </c>
      <c r="N24">
        <v>0</v>
      </c>
      <c r="O24">
        <v>4111.04541015625</v>
      </c>
      <c r="P24">
        <v>4111.04541015625</v>
      </c>
      <c r="Q24">
        <v>0</v>
      </c>
      <c r="S24">
        <v>4114.0458984375</v>
      </c>
      <c r="T24">
        <v>4114.0458984375</v>
      </c>
      <c r="U24">
        <v>0</v>
      </c>
      <c r="W24">
        <v>4106.53564453125</v>
      </c>
      <c r="X24">
        <v>4106.53564453125</v>
      </c>
      <c r="Y24">
        <v>0</v>
      </c>
      <c r="Z24">
        <v>4111.04541015625</v>
      </c>
      <c r="AA24">
        <v>4111.04541015625</v>
      </c>
      <c r="AB24">
        <v>0</v>
      </c>
      <c r="AC24">
        <v>4106.02197265625</v>
      </c>
      <c r="AD24">
        <v>4106.02197265625</v>
      </c>
      <c r="AE24">
        <v>0</v>
      </c>
      <c r="AF24">
        <v>4106.53564453125</v>
      </c>
      <c r="AG24">
        <v>4106.53564453125</v>
      </c>
      <c r="AH24">
        <v>0</v>
      </c>
      <c r="AI24">
        <v>4103.916015625</v>
      </c>
      <c r="AJ24">
        <v>4103.916015625</v>
      </c>
      <c r="AK24">
        <v>0</v>
      </c>
      <c r="AL24">
        <v>4106.02197265625</v>
      </c>
      <c r="AM24">
        <v>4106.02197265625</v>
      </c>
      <c r="AN24">
        <v>0</v>
      </c>
      <c r="AO24">
        <v>4102.92041015625</v>
      </c>
      <c r="AP24">
        <v>4102.92041015625</v>
      </c>
      <c r="AQ24">
        <v>0</v>
      </c>
      <c r="AR24">
        <v>4103.9326171875</v>
      </c>
      <c r="AS24">
        <v>4103.9326171875</v>
      </c>
      <c r="AT24">
        <v>0</v>
      </c>
      <c r="AU24">
        <v>4111.04541015625</v>
      </c>
      <c r="AV24">
        <v>4111.04541015625</v>
      </c>
      <c r="AW24">
        <v>0</v>
      </c>
      <c r="AY24">
        <v>22</v>
      </c>
      <c r="BA24">
        <f t="shared" si="0"/>
        <v>1.01220703125</v>
      </c>
      <c r="BB24">
        <f t="shared" si="1"/>
        <v>2.10595703125</v>
      </c>
      <c r="BC24">
        <f t="shared" si="2"/>
        <v>0.513671875</v>
      </c>
      <c r="BD24">
        <f t="shared" si="3"/>
        <v>4.509765625</v>
      </c>
      <c r="BE24">
        <f t="shared" si="4"/>
        <v>3.00048828125</v>
      </c>
      <c r="BF24">
        <f t="shared" si="5"/>
        <v>3.91796875</v>
      </c>
      <c r="BH24">
        <f t="shared" si="6"/>
        <v>15.06005859375</v>
      </c>
      <c r="BI24">
        <f t="shared" si="9"/>
        <v>331.375</v>
      </c>
      <c r="BJ24">
        <f t="shared" si="10"/>
        <v>332.386962890625</v>
      </c>
      <c r="BK24">
        <f t="shared" si="10"/>
        <v>333.995361328125</v>
      </c>
      <c r="BL24">
        <f t="shared" si="10"/>
        <v>334.509033203125</v>
      </c>
      <c r="BM24">
        <f t="shared" si="10"/>
        <v>339.018798828125</v>
      </c>
      <c r="BN24">
        <f t="shared" si="10"/>
        <v>342.01953125</v>
      </c>
      <c r="BO24">
        <f t="shared" si="10"/>
        <v>346.4453125</v>
      </c>
      <c r="BR24">
        <f t="shared" si="8"/>
        <v>340.690673828125</v>
      </c>
    </row>
    <row r="25" spans="1:70" x14ac:dyDescent="0.2">
      <c r="A25" t="s">
        <v>250</v>
      </c>
      <c r="B25" t="s">
        <v>229</v>
      </c>
      <c r="C25" t="s">
        <v>174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1.3240863084793091</v>
      </c>
      <c r="M25">
        <v>1.3240863084793091</v>
      </c>
      <c r="N25">
        <v>0</v>
      </c>
      <c r="O25">
        <v>4126.97802734375</v>
      </c>
      <c r="P25">
        <v>4126.97802734375</v>
      </c>
      <c r="Q25">
        <v>0</v>
      </c>
      <c r="S25">
        <v>4129.97900390625</v>
      </c>
      <c r="T25">
        <v>4129.97900390625</v>
      </c>
      <c r="U25">
        <v>0</v>
      </c>
      <c r="W25">
        <v>4122.46875</v>
      </c>
      <c r="X25">
        <v>4122.46875</v>
      </c>
      <c r="Y25">
        <v>0</v>
      </c>
      <c r="Z25">
        <v>4126.97802734375</v>
      </c>
      <c r="AA25">
        <v>4126.97802734375</v>
      </c>
      <c r="AB25">
        <v>0</v>
      </c>
      <c r="AC25">
        <v>4121.95458984375</v>
      </c>
      <c r="AD25">
        <v>4121.95458984375</v>
      </c>
      <c r="AE25">
        <v>0</v>
      </c>
      <c r="AF25">
        <v>4122.46875</v>
      </c>
      <c r="AG25">
        <v>4122.46875</v>
      </c>
      <c r="AH25">
        <v>0</v>
      </c>
      <c r="AI25">
        <v>4118.95361328125</v>
      </c>
      <c r="AJ25">
        <v>4118.95361328125</v>
      </c>
      <c r="AK25">
        <v>0</v>
      </c>
      <c r="AL25">
        <v>4121.95458984375</v>
      </c>
      <c r="AM25">
        <v>4121.95458984375</v>
      </c>
      <c r="AN25">
        <v>0</v>
      </c>
      <c r="AO25">
        <v>4117.9638671875</v>
      </c>
      <c r="AP25">
        <v>4117.9638671875</v>
      </c>
      <c r="AQ25">
        <v>0</v>
      </c>
      <c r="AR25">
        <v>4118.97021484375</v>
      </c>
      <c r="AS25">
        <v>4118.97021484375</v>
      </c>
      <c r="AT25">
        <v>0</v>
      </c>
      <c r="AU25">
        <v>4126.97802734375</v>
      </c>
      <c r="AV25">
        <v>4126.97802734375</v>
      </c>
      <c r="AW25">
        <v>0</v>
      </c>
      <c r="AY25">
        <v>23</v>
      </c>
      <c r="BA25">
        <f t="shared" si="0"/>
        <v>1.00634765625</v>
      </c>
      <c r="BB25">
        <f t="shared" si="1"/>
        <v>3.0009765625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3.005859375</v>
      </c>
      <c r="BH25">
        <f t="shared" si="6"/>
        <v>15.03759765625</v>
      </c>
      <c r="BI25">
        <f t="shared" si="9"/>
        <v>346.43505859375</v>
      </c>
      <c r="BJ25">
        <f t="shared" si="10"/>
        <v>347.447265625</v>
      </c>
      <c r="BK25">
        <f t="shared" si="10"/>
        <v>349.55322265625</v>
      </c>
      <c r="BL25">
        <f t="shared" si="10"/>
        <v>350.06689453125</v>
      </c>
      <c r="BM25">
        <f t="shared" si="10"/>
        <v>354.57666015625</v>
      </c>
      <c r="BN25">
        <f t="shared" si="10"/>
        <v>357.5771484375</v>
      </c>
      <c r="BO25">
        <f t="shared" si="10"/>
        <v>361.4951171875</v>
      </c>
      <c r="BR25">
        <f t="shared" si="8"/>
        <v>356.24853515625</v>
      </c>
    </row>
    <row r="26" spans="1:70" x14ac:dyDescent="0.2">
      <c r="A26" t="s">
        <v>250</v>
      </c>
      <c r="B26" t="s">
        <v>152</v>
      </c>
      <c r="C26" t="s">
        <v>171</v>
      </c>
      <c r="D26">
        <v>120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1.3183732032775879</v>
      </c>
      <c r="M26">
        <v>1.3183732032775879</v>
      </c>
      <c r="N26">
        <v>0</v>
      </c>
      <c r="O26">
        <v>4141.302734375</v>
      </c>
      <c r="P26">
        <v>4141.302734375</v>
      </c>
      <c r="Q26">
        <v>0</v>
      </c>
      <c r="S26">
        <v>4144.3037109375</v>
      </c>
      <c r="T26">
        <v>4144.3037109375</v>
      </c>
      <c r="U26">
        <v>0</v>
      </c>
      <c r="W26">
        <v>4136.79296875</v>
      </c>
      <c r="X26">
        <v>4136.79296875</v>
      </c>
      <c r="Y26">
        <v>0</v>
      </c>
      <c r="Z26">
        <v>4141.302734375</v>
      </c>
      <c r="AA26">
        <v>4141.302734375</v>
      </c>
      <c r="AB26">
        <v>0</v>
      </c>
      <c r="AC26">
        <v>4136.279296875</v>
      </c>
      <c r="AD26">
        <v>4136.279296875</v>
      </c>
      <c r="AE26">
        <v>0</v>
      </c>
      <c r="AF26">
        <v>4136.79296875</v>
      </c>
      <c r="AG26">
        <v>4136.79296875</v>
      </c>
      <c r="AH26">
        <v>0</v>
      </c>
      <c r="AI26">
        <v>4133.974609375</v>
      </c>
      <c r="AJ26">
        <v>4133.974609375</v>
      </c>
      <c r="AK26">
        <v>0</v>
      </c>
      <c r="AL26">
        <v>4136.279296875</v>
      </c>
      <c r="AM26">
        <v>4136.279296875</v>
      </c>
      <c r="AN26">
        <v>0</v>
      </c>
      <c r="AO26">
        <v>4132.98486328125</v>
      </c>
      <c r="AP26">
        <v>4132.98486328125</v>
      </c>
      <c r="AQ26">
        <v>0</v>
      </c>
      <c r="AR26">
        <v>4133.9912109375</v>
      </c>
      <c r="AS26">
        <v>4133.9912109375</v>
      </c>
      <c r="AT26">
        <v>0</v>
      </c>
      <c r="AU26">
        <v>4141.302734375</v>
      </c>
      <c r="AV26">
        <v>4141.302734375</v>
      </c>
      <c r="AW26">
        <v>0</v>
      </c>
      <c r="AY26">
        <v>24</v>
      </c>
      <c r="BA26">
        <f t="shared" si="0"/>
        <v>1.00634765625</v>
      </c>
      <c r="BB26">
        <f t="shared" si="1"/>
        <v>2.3046875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3.71875</v>
      </c>
      <c r="BH26">
        <f t="shared" si="6"/>
        <v>15.05419921875</v>
      </c>
      <c r="BI26">
        <f t="shared" si="9"/>
        <v>361.47265625</v>
      </c>
      <c r="BJ26">
        <f t="shared" si="10"/>
        <v>362.47900390625</v>
      </c>
      <c r="BK26">
        <f t="shared" si="10"/>
        <v>365.47998046875</v>
      </c>
      <c r="BL26">
        <f t="shared" si="10"/>
        <v>365.994140625</v>
      </c>
      <c r="BM26">
        <f t="shared" si="10"/>
        <v>370.50341796875</v>
      </c>
      <c r="BN26">
        <f t="shared" si="10"/>
        <v>373.50439453125</v>
      </c>
      <c r="BO26">
        <f t="shared" si="10"/>
        <v>376.51025390625</v>
      </c>
      <c r="BR26">
        <f t="shared" si="8"/>
        <v>372.17578125</v>
      </c>
    </row>
    <row r="27" spans="1:70" x14ac:dyDescent="0.2">
      <c r="A27" t="s">
        <v>250</v>
      </c>
      <c r="B27" t="s">
        <v>222</v>
      </c>
      <c r="C27" t="s">
        <v>63</v>
      </c>
      <c r="D27">
        <v>150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0.90946799516677856</v>
      </c>
      <c r="M27">
        <v>0.90946799516677856</v>
      </c>
      <c r="N27">
        <v>0</v>
      </c>
      <c r="O27">
        <v>4156.24072265625</v>
      </c>
      <c r="P27">
        <v>4156.24072265625</v>
      </c>
      <c r="Q27">
        <v>0</v>
      </c>
      <c r="S27">
        <v>4159.24169921875</v>
      </c>
      <c r="T27">
        <v>4159.24169921875</v>
      </c>
      <c r="U27">
        <v>0</v>
      </c>
      <c r="W27">
        <v>4151.73046875</v>
      </c>
      <c r="X27">
        <v>4151.73046875</v>
      </c>
      <c r="Y27">
        <v>0</v>
      </c>
      <c r="Z27">
        <v>4156.24072265625</v>
      </c>
      <c r="AA27">
        <v>4156.24072265625</v>
      </c>
      <c r="AB27">
        <v>0</v>
      </c>
      <c r="AC27">
        <v>4151.21728515625</v>
      </c>
      <c r="AD27">
        <v>4151.21728515625</v>
      </c>
      <c r="AE27">
        <v>0</v>
      </c>
      <c r="AF27">
        <v>4151.73046875</v>
      </c>
      <c r="AG27">
        <v>4151.73046875</v>
      </c>
      <c r="AH27">
        <v>0</v>
      </c>
      <c r="AI27">
        <v>4149.01220703125</v>
      </c>
      <c r="AJ27">
        <v>4149.01220703125</v>
      </c>
      <c r="AK27">
        <v>0</v>
      </c>
      <c r="AL27">
        <v>4151.21728515625</v>
      </c>
      <c r="AM27">
        <v>4151.21728515625</v>
      </c>
      <c r="AN27">
        <v>0</v>
      </c>
      <c r="AO27">
        <v>4148.0224609375</v>
      </c>
      <c r="AP27">
        <v>4148.0224609375</v>
      </c>
      <c r="AQ27">
        <v>0</v>
      </c>
      <c r="AR27">
        <v>4149.02880859375</v>
      </c>
      <c r="AS27">
        <v>4149.02880859375</v>
      </c>
      <c r="AT27">
        <v>0</v>
      </c>
      <c r="AU27">
        <v>4156.24072265625</v>
      </c>
      <c r="AV27">
        <v>4156.24072265625</v>
      </c>
      <c r="AW27">
        <v>0</v>
      </c>
      <c r="AY27">
        <v>25</v>
      </c>
      <c r="BA27">
        <f t="shared" si="0"/>
        <v>1.00634765625</v>
      </c>
      <c r="BB27">
        <f t="shared" si="1"/>
        <v>2.205078125</v>
      </c>
      <c r="BC27">
        <f t="shared" si="2"/>
        <v>0.51318359375</v>
      </c>
      <c r="BD27">
        <f t="shared" si="3"/>
        <v>4.51025390625</v>
      </c>
      <c r="BE27">
        <f t="shared" si="4"/>
        <v>3.0009765625</v>
      </c>
      <c r="BF27">
        <f t="shared" si="5"/>
        <v>3.8291015625</v>
      </c>
      <c r="BH27">
        <f t="shared" si="6"/>
        <v>15.06494140625</v>
      </c>
      <c r="BI27">
        <f t="shared" si="9"/>
        <v>376.52685546875</v>
      </c>
      <c r="BJ27">
        <f t="shared" si="10"/>
        <v>377.533203125</v>
      </c>
      <c r="BK27">
        <f t="shared" si="10"/>
        <v>379.837890625</v>
      </c>
      <c r="BL27">
        <f t="shared" si="10"/>
        <v>380.3515625</v>
      </c>
      <c r="BM27">
        <f t="shared" si="10"/>
        <v>384.861328125</v>
      </c>
      <c r="BN27">
        <f t="shared" si="10"/>
        <v>387.8623046875</v>
      </c>
      <c r="BO27">
        <f t="shared" si="10"/>
        <v>391.5810546875</v>
      </c>
      <c r="BR27">
        <f t="shared" si="8"/>
        <v>386.533203125</v>
      </c>
    </row>
    <row r="28" spans="1:70" x14ac:dyDescent="0.2">
      <c r="A28" t="s">
        <v>251</v>
      </c>
      <c r="B28" t="s">
        <v>172</v>
      </c>
      <c r="C28" t="s">
        <v>151</v>
      </c>
      <c r="D28">
        <v>-150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1.6086616516113279</v>
      </c>
      <c r="M28">
        <v>1.6086616516113279</v>
      </c>
      <c r="N28">
        <v>0</v>
      </c>
      <c r="O28">
        <v>4170.99658203125</v>
      </c>
      <c r="P28">
        <v>4170.99658203125</v>
      </c>
      <c r="Q28">
        <v>0</v>
      </c>
      <c r="S28">
        <v>4173.9970703125</v>
      </c>
      <c r="T28">
        <v>4173.9970703125</v>
      </c>
      <c r="U28">
        <v>0</v>
      </c>
      <c r="W28">
        <v>4166.48681640625</v>
      </c>
      <c r="X28">
        <v>4166.48681640625</v>
      </c>
      <c r="Y28">
        <v>0</v>
      </c>
      <c r="Z28">
        <v>4170.99658203125</v>
      </c>
      <c r="AA28">
        <v>4170.99658203125</v>
      </c>
      <c r="AB28">
        <v>0</v>
      </c>
      <c r="AC28">
        <v>4165.97265625</v>
      </c>
      <c r="AD28">
        <v>4165.97265625</v>
      </c>
      <c r="AE28">
        <v>0</v>
      </c>
      <c r="AF28">
        <v>4166.48681640625</v>
      </c>
      <c r="AG28">
        <v>4166.48681640625</v>
      </c>
      <c r="AH28">
        <v>0</v>
      </c>
      <c r="AI28">
        <v>4164.06591796875</v>
      </c>
      <c r="AJ28">
        <v>4164.06591796875</v>
      </c>
      <c r="AK28">
        <v>0</v>
      </c>
      <c r="AL28">
        <v>4165.97265625</v>
      </c>
      <c r="AM28">
        <v>4165.97265625</v>
      </c>
      <c r="AN28">
        <v>0</v>
      </c>
      <c r="AO28">
        <v>4163.07080078125</v>
      </c>
      <c r="AP28">
        <v>4163.07080078125</v>
      </c>
      <c r="AQ28">
        <v>0</v>
      </c>
      <c r="AR28">
        <v>4164.08251953125</v>
      </c>
      <c r="AS28">
        <v>4164.08251953125</v>
      </c>
      <c r="AT28">
        <v>0</v>
      </c>
      <c r="AU28">
        <v>4170.99658203125</v>
      </c>
      <c r="AV28">
        <v>4170.99658203125</v>
      </c>
      <c r="AW28">
        <v>0</v>
      </c>
      <c r="AY28">
        <v>26</v>
      </c>
      <c r="BA28">
        <f t="shared" si="0"/>
        <v>1.01171875</v>
      </c>
      <c r="BB28">
        <f t="shared" si="1"/>
        <v>1.90673828125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4.12841796875</v>
      </c>
      <c r="BH28">
        <f t="shared" si="6"/>
        <v>15.0712890625</v>
      </c>
      <c r="BI28">
        <f t="shared" si="9"/>
        <v>391.591796875</v>
      </c>
      <c r="BJ28">
        <f t="shared" si="10"/>
        <v>392.59814453125</v>
      </c>
      <c r="BK28">
        <f t="shared" si="10"/>
        <v>394.80322265625</v>
      </c>
      <c r="BL28">
        <f t="shared" si="10"/>
        <v>395.31640625</v>
      </c>
      <c r="BM28">
        <f t="shared" si="10"/>
        <v>399.82666015625</v>
      </c>
      <c r="BN28">
        <f t="shared" si="10"/>
        <v>402.82763671875</v>
      </c>
      <c r="BO28">
        <f t="shared" si="10"/>
        <v>406.65673828125</v>
      </c>
      <c r="BR28">
        <f t="shared" si="8"/>
        <v>401.498046875</v>
      </c>
    </row>
    <row r="29" spans="1:70" x14ac:dyDescent="0.2">
      <c r="A29" t="s">
        <v>250</v>
      </c>
      <c r="B29" t="s">
        <v>230</v>
      </c>
      <c r="C29" t="s">
        <v>63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154</v>
      </c>
      <c r="L29">
        <v>2.394121408462524</v>
      </c>
      <c r="M29">
        <v>2.394121408462524</v>
      </c>
      <c r="N29">
        <v>0</v>
      </c>
      <c r="O29">
        <v>4186.34912109375</v>
      </c>
      <c r="P29">
        <v>4186.34912109375</v>
      </c>
      <c r="Q29">
        <v>0</v>
      </c>
      <c r="S29">
        <v>4189.35009765625</v>
      </c>
      <c r="T29">
        <v>4189.35009765625</v>
      </c>
      <c r="U29">
        <v>0</v>
      </c>
      <c r="W29">
        <v>4181.83935546875</v>
      </c>
      <c r="X29">
        <v>4181.83935546875</v>
      </c>
      <c r="Y29">
        <v>0</v>
      </c>
      <c r="Z29">
        <v>4186.34912109375</v>
      </c>
      <c r="AA29">
        <v>4186.34912109375</v>
      </c>
      <c r="AB29">
        <v>0</v>
      </c>
      <c r="AC29">
        <v>4181.3251953125</v>
      </c>
      <c r="AD29">
        <v>4181.3251953125</v>
      </c>
      <c r="AE29">
        <v>0</v>
      </c>
      <c r="AF29">
        <v>4181.83935546875</v>
      </c>
      <c r="AG29">
        <v>4181.83935546875</v>
      </c>
      <c r="AH29">
        <v>0</v>
      </c>
      <c r="AI29">
        <v>4179.1201171875</v>
      </c>
      <c r="AJ29">
        <v>4179.1201171875</v>
      </c>
      <c r="AK29">
        <v>0</v>
      </c>
      <c r="AL29">
        <v>4181.3251953125</v>
      </c>
      <c r="AM29">
        <v>4181.3251953125</v>
      </c>
      <c r="AN29">
        <v>0</v>
      </c>
      <c r="AO29">
        <v>4178.12548828125</v>
      </c>
      <c r="AP29">
        <v>4178.12548828125</v>
      </c>
      <c r="AQ29">
        <v>0</v>
      </c>
      <c r="AR29">
        <v>4179.13671875</v>
      </c>
      <c r="AS29">
        <v>4179.13671875</v>
      </c>
      <c r="AT29">
        <v>0</v>
      </c>
      <c r="AU29">
        <v>4186.34912109375</v>
      </c>
      <c r="AV29">
        <v>4186.34912109375</v>
      </c>
      <c r="AW29">
        <v>0</v>
      </c>
      <c r="AY29">
        <v>27</v>
      </c>
      <c r="BA29">
        <f t="shared" si="0"/>
        <v>1.01123046875</v>
      </c>
      <c r="BB29">
        <f t="shared" si="1"/>
        <v>2.205078125</v>
      </c>
      <c r="BC29">
        <f t="shared" si="2"/>
        <v>0.51416015625</v>
      </c>
      <c r="BD29">
        <f t="shared" si="3"/>
        <v>4.509765625</v>
      </c>
      <c r="BE29">
        <f t="shared" si="4"/>
        <v>3.0009765625</v>
      </c>
      <c r="BF29">
        <f t="shared" si="5"/>
        <v>3.818359375</v>
      </c>
      <c r="BH29">
        <f t="shared" si="6"/>
        <v>15.0595703125</v>
      </c>
      <c r="BI29">
        <f t="shared" si="9"/>
        <v>406.6630859375</v>
      </c>
      <c r="BJ29">
        <f t="shared" si="10"/>
        <v>407.6748046875</v>
      </c>
      <c r="BK29">
        <f t="shared" si="10"/>
        <v>409.58154296875</v>
      </c>
      <c r="BL29">
        <f t="shared" si="10"/>
        <v>410.095703125</v>
      </c>
      <c r="BM29">
        <f t="shared" si="10"/>
        <v>414.60546875</v>
      </c>
      <c r="BN29">
        <f t="shared" si="10"/>
        <v>417.60595703125</v>
      </c>
      <c r="BO29">
        <f t="shared" si="10"/>
        <v>421.734375</v>
      </c>
      <c r="BR29">
        <f t="shared" si="8"/>
        <v>416.27734375</v>
      </c>
    </row>
    <row r="30" spans="1:70" x14ac:dyDescent="0.2">
      <c r="A30" t="s">
        <v>250</v>
      </c>
      <c r="B30" t="s">
        <v>242</v>
      </c>
      <c r="C30" t="s">
        <v>68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154</v>
      </c>
      <c r="L30">
        <v>0.91828131675720215</v>
      </c>
      <c r="M30">
        <v>0.91828131675720215</v>
      </c>
      <c r="N30">
        <v>0</v>
      </c>
      <c r="O30">
        <v>4201.68505859375</v>
      </c>
      <c r="P30">
        <v>4201.68505859375</v>
      </c>
      <c r="Q30">
        <v>0</v>
      </c>
      <c r="S30">
        <v>4204.685546875</v>
      </c>
      <c r="T30">
        <v>4204.685546875</v>
      </c>
      <c r="U30">
        <v>0</v>
      </c>
      <c r="W30">
        <v>4197.17529296875</v>
      </c>
      <c r="X30">
        <v>4197.17529296875</v>
      </c>
      <c r="Y30">
        <v>0</v>
      </c>
      <c r="Z30">
        <v>4201.68505859375</v>
      </c>
      <c r="AA30">
        <v>4201.68505859375</v>
      </c>
      <c r="AB30">
        <v>0</v>
      </c>
      <c r="AC30">
        <v>4196.6611328125</v>
      </c>
      <c r="AD30">
        <v>4196.6611328125</v>
      </c>
      <c r="AE30">
        <v>0</v>
      </c>
      <c r="AF30">
        <v>4197.17529296875</v>
      </c>
      <c r="AG30">
        <v>4197.17529296875</v>
      </c>
      <c r="AH30">
        <v>0</v>
      </c>
      <c r="AI30">
        <v>4194.15771484375</v>
      </c>
      <c r="AJ30">
        <v>4194.15771484375</v>
      </c>
      <c r="AK30">
        <v>0</v>
      </c>
      <c r="AL30">
        <v>4196.6611328125</v>
      </c>
      <c r="AM30">
        <v>4196.6611328125</v>
      </c>
      <c r="AN30">
        <v>0</v>
      </c>
      <c r="AO30">
        <v>4193.16845703125</v>
      </c>
      <c r="AP30">
        <v>4193.16845703125</v>
      </c>
      <c r="AQ30">
        <v>0</v>
      </c>
      <c r="AR30">
        <v>4194.17431640625</v>
      </c>
      <c r="AS30">
        <v>4194.17431640625</v>
      </c>
      <c r="AT30">
        <v>0</v>
      </c>
      <c r="AU30">
        <v>4201.68505859375</v>
      </c>
      <c r="AV30">
        <v>4201.68505859375</v>
      </c>
      <c r="AW30">
        <v>0</v>
      </c>
      <c r="AY30">
        <v>28</v>
      </c>
      <c r="BA30">
        <f t="shared" si="0"/>
        <v>1.005859375</v>
      </c>
      <c r="BB30">
        <f t="shared" si="1"/>
        <v>2.50341796875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3.52001953125</v>
      </c>
      <c r="BH30">
        <f t="shared" si="6"/>
        <v>15.0537109375</v>
      </c>
      <c r="BI30">
        <f t="shared" si="9"/>
        <v>421.72265625</v>
      </c>
      <c r="BJ30">
        <f t="shared" si="10"/>
        <v>422.73388671875</v>
      </c>
      <c r="BK30">
        <f t="shared" si="10"/>
        <v>424.93896484375</v>
      </c>
      <c r="BL30">
        <f t="shared" si="10"/>
        <v>425.453125</v>
      </c>
      <c r="BM30">
        <f t="shared" si="10"/>
        <v>429.962890625</v>
      </c>
      <c r="BN30">
        <f t="shared" si="10"/>
        <v>432.9638671875</v>
      </c>
      <c r="BO30">
        <f t="shared" si="10"/>
        <v>436.7822265625</v>
      </c>
      <c r="BR30">
        <f t="shared" si="8"/>
        <v>431.634765625</v>
      </c>
    </row>
    <row r="31" spans="1:70" x14ac:dyDescent="0.2">
      <c r="A31" t="s">
        <v>250</v>
      </c>
      <c r="B31" t="s">
        <v>161</v>
      </c>
      <c r="C31" t="s">
        <v>153</v>
      </c>
      <c r="D31">
        <v>120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1.129182815551758</v>
      </c>
      <c r="M31">
        <v>1.129182815551758</v>
      </c>
      <c r="N31">
        <v>0</v>
      </c>
      <c r="O31">
        <v>4215.52880859375</v>
      </c>
      <c r="P31">
        <v>4215.52880859375</v>
      </c>
      <c r="Q31">
        <v>0</v>
      </c>
      <c r="S31">
        <v>4218.53076171875</v>
      </c>
      <c r="T31">
        <v>4218.53076171875</v>
      </c>
      <c r="U31">
        <v>0</v>
      </c>
      <c r="W31">
        <v>4211.0185546875</v>
      </c>
      <c r="X31">
        <v>4211.0185546875</v>
      </c>
      <c r="Y31">
        <v>0</v>
      </c>
      <c r="Z31">
        <v>4215.52880859375</v>
      </c>
      <c r="AA31">
        <v>4215.52880859375</v>
      </c>
      <c r="AB31">
        <v>0</v>
      </c>
      <c r="AC31">
        <v>4210.50537109375</v>
      </c>
      <c r="AD31">
        <v>4210.50537109375</v>
      </c>
      <c r="AE31">
        <v>0</v>
      </c>
      <c r="AF31">
        <v>4211.0185546875</v>
      </c>
      <c r="AG31">
        <v>4211.0185546875</v>
      </c>
      <c r="AH31">
        <v>0</v>
      </c>
      <c r="AI31">
        <v>4209.1953125</v>
      </c>
      <c r="AJ31">
        <v>4209.1953125</v>
      </c>
      <c r="AK31">
        <v>0</v>
      </c>
      <c r="AL31">
        <v>4210.50537109375</v>
      </c>
      <c r="AM31">
        <v>4210.50537109375</v>
      </c>
      <c r="AN31">
        <v>0</v>
      </c>
      <c r="AO31">
        <v>4208.20556640625</v>
      </c>
      <c r="AP31">
        <v>4208.20556640625</v>
      </c>
      <c r="AQ31">
        <v>0</v>
      </c>
      <c r="AR31">
        <v>4209.2119140625</v>
      </c>
      <c r="AS31">
        <v>4209.2119140625</v>
      </c>
      <c r="AT31">
        <v>0</v>
      </c>
      <c r="AU31">
        <v>4215.52880859375</v>
      </c>
      <c r="AV31">
        <v>4215.52880859375</v>
      </c>
      <c r="AW31">
        <v>0</v>
      </c>
      <c r="AY31">
        <v>29</v>
      </c>
      <c r="BA31">
        <f t="shared" si="0"/>
        <v>1.00634765625</v>
      </c>
      <c r="BB31">
        <f t="shared" si="1"/>
        <v>1.31005859375</v>
      </c>
      <c r="BC31">
        <f t="shared" si="2"/>
        <v>0.51318359375</v>
      </c>
      <c r="BD31">
        <f t="shared" si="3"/>
        <v>4.51025390625</v>
      </c>
      <c r="BE31">
        <f t="shared" si="4"/>
        <v>3.001953125</v>
      </c>
      <c r="BF31">
        <f t="shared" si="5"/>
        <v>-4218.53076171875</v>
      </c>
      <c r="BI31">
        <f t="shared" si="9"/>
        <v>436.7763671875</v>
      </c>
      <c r="BJ31">
        <f t="shared" si="10"/>
        <v>437.7822265625</v>
      </c>
      <c r="BK31">
        <f t="shared" si="10"/>
        <v>440.28564453125</v>
      </c>
      <c r="BL31">
        <f t="shared" si="10"/>
        <v>440.7998046875</v>
      </c>
      <c r="BM31">
        <f t="shared" si="10"/>
        <v>445.3095703125</v>
      </c>
      <c r="BN31">
        <f t="shared" si="10"/>
        <v>448.31005859375</v>
      </c>
      <c r="BO31">
        <f t="shared" si="10"/>
        <v>451.830078125</v>
      </c>
      <c r="BR31">
        <f t="shared" si="8"/>
        <v>446.9814453125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1.9329802989959719</v>
      </c>
      <c r="M2">
        <v>1.9329802989959719</v>
      </c>
      <c r="N2">
        <v>0</v>
      </c>
      <c r="O2">
        <v>0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154</v>
      </c>
      <c r="L3">
        <v>0.58653372526168823</v>
      </c>
      <c r="M3">
        <v>0.58653372526168823</v>
      </c>
      <c r="N3">
        <v>0</v>
      </c>
      <c r="O3">
        <v>2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154</v>
      </c>
      <c r="L4">
        <v>0.67735171318054199</v>
      </c>
      <c r="M4">
        <v>0.67735171318054199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147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2.141863107681274</v>
      </c>
      <c r="M5">
        <v>2.141863107681274</v>
      </c>
      <c r="N5">
        <v>0</v>
      </c>
      <c r="O5">
        <v>3</v>
      </c>
    </row>
    <row r="7" spans="1:15" x14ac:dyDescent="0.2">
      <c r="A7" t="s">
        <v>75</v>
      </c>
    </row>
    <row r="8" spans="1:15" x14ac:dyDescent="0.2">
      <c r="A8" t="s">
        <v>76</v>
      </c>
      <c r="B8">
        <v>56</v>
      </c>
    </row>
    <row r="9" spans="1:15" x14ac:dyDescent="0.2">
      <c r="A9" t="s">
        <v>77</v>
      </c>
      <c r="B9">
        <v>1</v>
      </c>
    </row>
    <row r="10" spans="1:15" x14ac:dyDescent="0.2">
      <c r="A10" t="s">
        <v>78</v>
      </c>
      <c r="B10" t="s">
        <v>79</v>
      </c>
    </row>
    <row r="11" spans="1:15" x14ac:dyDescent="0.2">
      <c r="A11" t="s">
        <v>80</v>
      </c>
      <c r="B11" t="s">
        <v>81</v>
      </c>
    </row>
    <row r="12" spans="1:15" x14ac:dyDescent="0.2">
      <c r="A12" t="s">
        <v>82</v>
      </c>
      <c r="B12" t="s">
        <v>83</v>
      </c>
    </row>
    <row r="13" spans="1:15" x14ac:dyDescent="0.2">
      <c r="A13" t="s">
        <v>84</v>
      </c>
      <c r="B13">
        <v>60.251271904337408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</row>
    <row r="4" spans="1:11" x14ac:dyDescent="0.2">
      <c r="A4" t="s">
        <v>75</v>
      </c>
    </row>
    <row r="5" spans="1:11" x14ac:dyDescent="0.2">
      <c r="A5" t="s">
        <v>76</v>
      </c>
      <c r="B5">
        <v>56</v>
      </c>
    </row>
    <row r="6" spans="1:11" x14ac:dyDescent="0.2">
      <c r="A6" t="s">
        <v>77</v>
      </c>
      <c r="B6">
        <v>1</v>
      </c>
    </row>
    <row r="7" spans="1:11" x14ac:dyDescent="0.2">
      <c r="A7" t="s">
        <v>78</v>
      </c>
      <c r="B7" t="s">
        <v>79</v>
      </c>
    </row>
    <row r="8" spans="1:11" x14ac:dyDescent="0.2">
      <c r="A8" t="s">
        <v>80</v>
      </c>
      <c r="B8" t="s">
        <v>81</v>
      </c>
    </row>
    <row r="9" spans="1:11" x14ac:dyDescent="0.2">
      <c r="A9" t="s">
        <v>82</v>
      </c>
      <c r="B9" t="s">
        <v>83</v>
      </c>
    </row>
    <row r="10" spans="1:11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4532.095703125</v>
      </c>
      <c r="C2">
        <v>4532.095703125</v>
      </c>
      <c r="D2">
        <v>0</v>
      </c>
      <c r="F2">
        <v>4530.08984375</v>
      </c>
      <c r="G2">
        <v>4530.08984375</v>
      </c>
      <c r="H2">
        <v>0</v>
      </c>
      <c r="J2">
        <v>4528.08349609375</v>
      </c>
      <c r="K2">
        <v>4528.08349609375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411</v>
      </c>
      <c r="C2" t="s">
        <v>74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154</v>
      </c>
      <c r="L2">
        <v>0.79598861932754517</v>
      </c>
      <c r="M2">
        <v>0.79598861932754517</v>
      </c>
      <c r="N2">
        <v>0</v>
      </c>
      <c r="O2">
        <v>4541.51318359375</v>
      </c>
      <c r="P2">
        <v>4541.51318359375</v>
      </c>
      <c r="Q2">
        <v>0</v>
      </c>
      <c r="S2">
        <v>4544.513671875</v>
      </c>
      <c r="T2">
        <v>4544.513671875</v>
      </c>
      <c r="U2">
        <v>0</v>
      </c>
      <c r="W2">
        <v>4536.4892578125</v>
      </c>
      <c r="X2">
        <v>4536.4892578125</v>
      </c>
      <c r="Y2">
        <v>0</v>
      </c>
      <c r="Z2">
        <v>4537.00341796875</v>
      </c>
      <c r="AA2">
        <v>4537.00341796875</v>
      </c>
      <c r="AB2">
        <v>0</v>
      </c>
      <c r="AC2">
        <v>4535.279296875</v>
      </c>
      <c r="AD2">
        <v>4535.279296875</v>
      </c>
      <c r="AE2">
        <v>0</v>
      </c>
      <c r="AF2">
        <v>4536.4892578125</v>
      </c>
      <c r="AG2">
        <v>4536.4892578125</v>
      </c>
      <c r="AH2">
        <v>0</v>
      </c>
      <c r="AI2">
        <v>4537.00341796875</v>
      </c>
      <c r="AJ2">
        <v>4537.00341796875</v>
      </c>
      <c r="AK2">
        <v>0</v>
      </c>
      <c r="AL2">
        <v>4541.51318359375</v>
      </c>
      <c r="AM2">
        <v>4541.51318359375</v>
      </c>
      <c r="AN2">
        <v>0</v>
      </c>
      <c r="AO2">
        <v>4534.291015625</v>
      </c>
      <c r="AP2">
        <v>4534.291015625</v>
      </c>
      <c r="AQ2">
        <v>0</v>
      </c>
      <c r="AR2">
        <v>4535.2958984375</v>
      </c>
      <c r="AS2">
        <v>4535.2958984375</v>
      </c>
      <c r="AT2">
        <v>0</v>
      </c>
      <c r="AU2">
        <v>4541.51318359375</v>
      </c>
      <c r="AV2">
        <v>4541.51318359375</v>
      </c>
      <c r="AW2">
        <v>0</v>
      </c>
      <c r="AY2">
        <v>0</v>
      </c>
      <c r="BA2">
        <f>AR2-AO2</f>
        <v>1.0048828125</v>
      </c>
      <c r="BB2">
        <f>AF2-AD2</f>
        <v>1.2099609375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4.8154296875</v>
      </c>
      <c r="BH2">
        <f>SUM(BA2:BF2)</f>
        <v>15.0546875</v>
      </c>
      <c r="BI2">
        <v>0</v>
      </c>
      <c r="BJ2">
        <f>BA2-AX2</f>
        <v>1.0048828125</v>
      </c>
      <c r="BK2">
        <f>BJ2+BB2</f>
        <v>2.21484375</v>
      </c>
      <c r="BL2">
        <f>BK2+BC2</f>
        <v>2.72900390625</v>
      </c>
      <c r="BM2">
        <f>BL2+BD2</f>
        <v>7.23876953125</v>
      </c>
      <c r="BN2">
        <f>BM2+BE2</f>
        <v>10.2392578125</v>
      </c>
      <c r="BO2">
        <f>BN2+BF2</f>
        <v>15.0546875</v>
      </c>
      <c r="BQ2">
        <f>allo_block1!AO2-fifth_countdown!J2</f>
        <v>6.20751953125</v>
      </c>
      <c r="BR2">
        <f>$BQ$2+BL2</f>
        <v>8.9365234375</v>
      </c>
    </row>
    <row r="3" spans="1:70" x14ac:dyDescent="0.2">
      <c r="A3" t="s">
        <v>346</v>
      </c>
      <c r="B3" t="s">
        <v>403</v>
      </c>
      <c r="C3" t="s">
        <v>149</v>
      </c>
      <c r="D3">
        <v>90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154</v>
      </c>
      <c r="L3">
        <v>1.005679249763489</v>
      </c>
      <c r="M3">
        <v>1.005679249763489</v>
      </c>
      <c r="N3">
        <v>0</v>
      </c>
      <c r="O3">
        <v>4557.54541015625</v>
      </c>
      <c r="P3">
        <v>4557.54541015625</v>
      </c>
      <c r="Q3">
        <v>0</v>
      </c>
      <c r="S3">
        <v>4560.5458984375</v>
      </c>
      <c r="T3">
        <v>4560.5458984375</v>
      </c>
      <c r="U3">
        <v>0</v>
      </c>
      <c r="W3">
        <v>4552.52197265625</v>
      </c>
      <c r="X3">
        <v>4552.52197265625</v>
      </c>
      <c r="Y3">
        <v>0</v>
      </c>
      <c r="Z3">
        <v>4553.03564453125</v>
      </c>
      <c r="AA3">
        <v>4553.03564453125</v>
      </c>
      <c r="AB3">
        <v>0</v>
      </c>
      <c r="AC3">
        <v>4550.31689453125</v>
      </c>
      <c r="AD3">
        <v>4550.31689453125</v>
      </c>
      <c r="AE3">
        <v>0</v>
      </c>
      <c r="AF3">
        <v>4552.52197265625</v>
      </c>
      <c r="AG3">
        <v>4552.52197265625</v>
      </c>
      <c r="AH3">
        <v>0</v>
      </c>
      <c r="AI3">
        <v>4553.03564453125</v>
      </c>
      <c r="AJ3">
        <v>4553.03564453125</v>
      </c>
      <c r="AK3">
        <v>0</v>
      </c>
      <c r="AL3">
        <v>4557.54541015625</v>
      </c>
      <c r="AM3">
        <v>4557.54541015625</v>
      </c>
      <c r="AN3">
        <v>0</v>
      </c>
      <c r="AO3">
        <v>4549.3291015625</v>
      </c>
      <c r="AP3">
        <v>4549.3291015625</v>
      </c>
      <c r="AQ3">
        <v>0</v>
      </c>
      <c r="AR3">
        <v>4550.3330078125</v>
      </c>
      <c r="AS3">
        <v>4550.3330078125</v>
      </c>
      <c r="AT3">
        <v>0</v>
      </c>
      <c r="AU3">
        <v>4557.54541015625</v>
      </c>
      <c r="AV3">
        <v>4557.54541015625</v>
      </c>
      <c r="AW3">
        <v>0</v>
      </c>
      <c r="AY3">
        <v>1</v>
      </c>
      <c r="BA3">
        <f t="shared" ref="BA3:BA31" si="0">AR3-AO3</f>
        <v>1.00390625</v>
      </c>
      <c r="BB3">
        <f t="shared" ref="BB3:BB31" si="1">AF3-AD3</f>
        <v>2.205078125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3.00048828125</v>
      </c>
      <c r="BF3">
        <f t="shared" ref="BF3:BF31" si="5">AO4-S3</f>
        <v>3.81982421875</v>
      </c>
      <c r="BH3">
        <f t="shared" ref="BH3:BH30" si="6">SUM(BA3:BF3)</f>
        <v>15.052734375</v>
      </c>
      <c r="BI3">
        <f>SUM(BA2:BF2)</f>
        <v>15.0546875</v>
      </c>
      <c r="BJ3">
        <f t="shared" ref="BJ3:BO18" si="7">BI3+BA2</f>
        <v>16.0595703125</v>
      </c>
      <c r="BK3">
        <f t="shared" si="7"/>
        <v>17.26953125</v>
      </c>
      <c r="BL3">
        <f t="shared" si="7"/>
        <v>17.78369140625</v>
      </c>
      <c r="BM3">
        <f t="shared" si="7"/>
        <v>22.29345703125</v>
      </c>
      <c r="BN3">
        <f t="shared" si="7"/>
        <v>25.2939453125</v>
      </c>
      <c r="BO3">
        <f t="shared" si="7"/>
        <v>30.109375</v>
      </c>
      <c r="BR3">
        <f t="shared" ref="BR3:BR31" si="8">$BQ$2+BL3</f>
        <v>23.9912109375</v>
      </c>
    </row>
    <row r="4" spans="1:70" x14ac:dyDescent="0.2">
      <c r="A4" t="s">
        <v>349</v>
      </c>
      <c r="B4" t="s">
        <v>402</v>
      </c>
      <c r="C4" t="s">
        <v>159</v>
      </c>
      <c r="D4">
        <v>-90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2.0139617919921879</v>
      </c>
      <c r="M4">
        <v>2.0139617919921879</v>
      </c>
      <c r="N4">
        <v>0</v>
      </c>
      <c r="O4">
        <v>4571.787109375</v>
      </c>
      <c r="P4">
        <v>4571.787109375</v>
      </c>
      <c r="Q4">
        <v>0</v>
      </c>
      <c r="S4">
        <v>4574.787109375</v>
      </c>
      <c r="T4">
        <v>4574.787109375</v>
      </c>
      <c r="U4">
        <v>0</v>
      </c>
      <c r="W4">
        <v>4566.763671875</v>
      </c>
      <c r="X4">
        <v>4566.763671875</v>
      </c>
      <c r="Y4">
        <v>0</v>
      </c>
      <c r="Z4">
        <v>4567.27734375</v>
      </c>
      <c r="AA4">
        <v>4567.27734375</v>
      </c>
      <c r="AB4">
        <v>0</v>
      </c>
      <c r="AC4">
        <v>4565.3544921875</v>
      </c>
      <c r="AD4">
        <v>4565.3544921875</v>
      </c>
      <c r="AE4">
        <v>0</v>
      </c>
      <c r="AF4">
        <v>4566.763671875</v>
      </c>
      <c r="AG4">
        <v>4566.763671875</v>
      </c>
      <c r="AH4">
        <v>0</v>
      </c>
      <c r="AI4">
        <v>4567.27734375</v>
      </c>
      <c r="AJ4">
        <v>4567.27734375</v>
      </c>
      <c r="AK4">
        <v>0</v>
      </c>
      <c r="AL4">
        <v>4571.787109375</v>
      </c>
      <c r="AM4">
        <v>4571.787109375</v>
      </c>
      <c r="AN4">
        <v>0</v>
      </c>
      <c r="AO4">
        <v>4564.36572265625</v>
      </c>
      <c r="AP4">
        <v>4564.36572265625</v>
      </c>
      <c r="AQ4">
        <v>0</v>
      </c>
      <c r="AR4">
        <v>4565.37109375</v>
      </c>
      <c r="AS4">
        <v>4565.37109375</v>
      </c>
      <c r="AT4">
        <v>0</v>
      </c>
      <c r="AU4">
        <v>4571.787109375</v>
      </c>
      <c r="AV4">
        <v>4571.787109375</v>
      </c>
      <c r="AW4">
        <v>0</v>
      </c>
      <c r="AY4">
        <v>2</v>
      </c>
      <c r="BA4">
        <f t="shared" si="0"/>
        <v>1.00537109375</v>
      </c>
      <c r="BB4">
        <f t="shared" si="1"/>
        <v>1.4091796875</v>
      </c>
      <c r="BC4">
        <f t="shared" si="2"/>
        <v>0.513671875</v>
      </c>
      <c r="BD4">
        <f t="shared" si="3"/>
        <v>4.509765625</v>
      </c>
      <c r="BE4">
        <f t="shared" si="4"/>
        <v>3</v>
      </c>
      <c r="BF4">
        <f t="shared" si="5"/>
        <v>4.61474609375</v>
      </c>
      <c r="BH4">
        <f t="shared" si="6"/>
        <v>15.052734375</v>
      </c>
      <c r="BI4">
        <f>BH2+BH3</f>
        <v>30.107421875</v>
      </c>
      <c r="BJ4">
        <f t="shared" si="7"/>
        <v>31.111328125</v>
      </c>
      <c r="BK4">
        <f t="shared" si="7"/>
        <v>33.31640625</v>
      </c>
      <c r="BL4">
        <f t="shared" si="7"/>
        <v>33.830078125</v>
      </c>
      <c r="BM4">
        <f t="shared" si="7"/>
        <v>38.33984375</v>
      </c>
      <c r="BN4">
        <f t="shared" si="7"/>
        <v>41.34033203125</v>
      </c>
      <c r="BO4">
        <f t="shared" si="7"/>
        <v>45.16015625</v>
      </c>
      <c r="BR4">
        <f t="shared" si="8"/>
        <v>40.03759765625</v>
      </c>
    </row>
    <row r="5" spans="1:70" x14ac:dyDescent="0.2">
      <c r="A5" t="s">
        <v>349</v>
      </c>
      <c r="B5" t="s">
        <v>398</v>
      </c>
      <c r="C5" t="s">
        <v>63</v>
      </c>
      <c r="D5">
        <v>30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154</v>
      </c>
      <c r="L5">
        <v>0.57029742002487183</v>
      </c>
      <c r="M5">
        <v>0.57029742002487183</v>
      </c>
      <c r="N5">
        <v>0</v>
      </c>
      <c r="O5">
        <v>4588.31689453125</v>
      </c>
      <c r="P5">
        <v>4588.31689453125</v>
      </c>
      <c r="Q5">
        <v>0</v>
      </c>
      <c r="S5">
        <v>4591.31787109375</v>
      </c>
      <c r="T5">
        <v>4591.31787109375</v>
      </c>
      <c r="U5">
        <v>0</v>
      </c>
      <c r="W5">
        <v>4583.29296875</v>
      </c>
      <c r="X5">
        <v>4583.29296875</v>
      </c>
      <c r="Y5">
        <v>0</v>
      </c>
      <c r="Z5">
        <v>4583.80712890625</v>
      </c>
      <c r="AA5">
        <v>4583.80712890625</v>
      </c>
      <c r="AB5">
        <v>0</v>
      </c>
      <c r="AC5">
        <v>4580.3916015625</v>
      </c>
      <c r="AD5">
        <v>4580.3916015625</v>
      </c>
      <c r="AE5">
        <v>0</v>
      </c>
      <c r="AF5">
        <v>4583.29296875</v>
      </c>
      <c r="AG5">
        <v>4583.29296875</v>
      </c>
      <c r="AH5">
        <v>0</v>
      </c>
      <c r="AI5">
        <v>4583.80712890625</v>
      </c>
      <c r="AJ5">
        <v>4583.80712890625</v>
      </c>
      <c r="AK5">
        <v>0</v>
      </c>
      <c r="AL5">
        <v>4588.31689453125</v>
      </c>
      <c r="AM5">
        <v>4588.31689453125</v>
      </c>
      <c r="AN5">
        <v>0</v>
      </c>
      <c r="AO5">
        <v>4579.40185546875</v>
      </c>
      <c r="AP5">
        <v>4579.40185546875</v>
      </c>
      <c r="AQ5">
        <v>0</v>
      </c>
      <c r="AR5">
        <v>4580.408203125</v>
      </c>
      <c r="AS5">
        <v>4580.408203125</v>
      </c>
      <c r="AT5">
        <v>0</v>
      </c>
      <c r="AU5">
        <v>4588.31689453125</v>
      </c>
      <c r="AV5">
        <v>4588.31689453125</v>
      </c>
      <c r="AW5">
        <v>0</v>
      </c>
      <c r="AY5">
        <v>3</v>
      </c>
      <c r="BA5">
        <f t="shared" si="0"/>
        <v>1.00634765625</v>
      </c>
      <c r="BB5">
        <f t="shared" si="1"/>
        <v>2.9013671875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3.107421875</v>
      </c>
      <c r="BH5">
        <f t="shared" si="6"/>
        <v>15.0400390625</v>
      </c>
      <c r="BI5">
        <f t="shared" ref="BI5:BI31" si="9">BI4+BH4</f>
        <v>45.16015625</v>
      </c>
      <c r="BJ5">
        <f t="shared" si="7"/>
        <v>46.16552734375</v>
      </c>
      <c r="BK5">
        <f t="shared" si="7"/>
        <v>47.57470703125</v>
      </c>
      <c r="BL5">
        <f t="shared" si="7"/>
        <v>48.08837890625</v>
      </c>
      <c r="BM5">
        <f t="shared" si="7"/>
        <v>52.59814453125</v>
      </c>
      <c r="BN5">
        <f t="shared" si="7"/>
        <v>55.59814453125</v>
      </c>
      <c r="BO5">
        <f t="shared" si="7"/>
        <v>60.212890625</v>
      </c>
      <c r="BR5">
        <f t="shared" si="8"/>
        <v>54.2958984375</v>
      </c>
    </row>
    <row r="6" spans="1:70" x14ac:dyDescent="0.2">
      <c r="A6" t="s">
        <v>346</v>
      </c>
      <c r="B6" t="s">
        <v>412</v>
      </c>
      <c r="C6" t="s">
        <v>153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154</v>
      </c>
      <c r="L6">
        <v>0.58245748281478882</v>
      </c>
      <c r="M6">
        <v>0.58245748281478882</v>
      </c>
      <c r="N6">
        <v>0</v>
      </c>
      <c r="O6">
        <v>4601.845703125</v>
      </c>
      <c r="P6">
        <v>4601.845703125</v>
      </c>
      <c r="Q6">
        <v>0</v>
      </c>
      <c r="S6">
        <v>4604.8466796875</v>
      </c>
      <c r="T6">
        <v>4604.8466796875</v>
      </c>
      <c r="U6">
        <v>0</v>
      </c>
      <c r="W6">
        <v>4596.8212890625</v>
      </c>
      <c r="X6">
        <v>4596.8212890625</v>
      </c>
      <c r="Y6">
        <v>0</v>
      </c>
      <c r="Z6">
        <v>4597.3359375</v>
      </c>
      <c r="AA6">
        <v>4597.3359375</v>
      </c>
      <c r="AB6">
        <v>0</v>
      </c>
      <c r="AC6">
        <v>4595.41259765625</v>
      </c>
      <c r="AD6">
        <v>4595.41259765625</v>
      </c>
      <c r="AE6">
        <v>0</v>
      </c>
      <c r="AF6">
        <v>4596.8212890625</v>
      </c>
      <c r="AG6">
        <v>4596.8212890625</v>
      </c>
      <c r="AH6">
        <v>0</v>
      </c>
      <c r="AI6">
        <v>4597.3359375</v>
      </c>
      <c r="AJ6">
        <v>4597.3359375</v>
      </c>
      <c r="AK6">
        <v>0</v>
      </c>
      <c r="AL6">
        <v>4601.845703125</v>
      </c>
      <c r="AM6">
        <v>4601.845703125</v>
      </c>
      <c r="AN6">
        <v>0</v>
      </c>
      <c r="AO6">
        <v>4594.42529296875</v>
      </c>
      <c r="AP6">
        <v>4594.42529296875</v>
      </c>
      <c r="AQ6">
        <v>0</v>
      </c>
      <c r="AR6">
        <v>4595.42919921875</v>
      </c>
      <c r="AS6">
        <v>4595.42919921875</v>
      </c>
      <c r="AT6">
        <v>0</v>
      </c>
      <c r="AU6">
        <v>4601.845703125</v>
      </c>
      <c r="AV6">
        <v>4601.845703125</v>
      </c>
      <c r="AW6">
        <v>0</v>
      </c>
      <c r="AY6">
        <v>4</v>
      </c>
      <c r="BA6">
        <f t="shared" si="0"/>
        <v>1.00390625</v>
      </c>
      <c r="BB6">
        <f t="shared" si="1"/>
        <v>1.40869140625</v>
      </c>
      <c r="BC6">
        <f t="shared" si="2"/>
        <v>0.5146484375</v>
      </c>
      <c r="BD6">
        <f t="shared" si="3"/>
        <v>4.509765625</v>
      </c>
      <c r="BE6">
        <f t="shared" si="4"/>
        <v>3.0009765625</v>
      </c>
      <c r="BF6">
        <f t="shared" si="5"/>
        <v>4.61474609375</v>
      </c>
      <c r="BH6">
        <f t="shared" si="6"/>
        <v>15.052734375</v>
      </c>
      <c r="BI6">
        <f t="shared" si="9"/>
        <v>60.2001953125</v>
      </c>
      <c r="BJ6">
        <f t="shared" si="7"/>
        <v>61.20654296875</v>
      </c>
      <c r="BK6">
        <f t="shared" si="7"/>
        <v>64.10791015625</v>
      </c>
      <c r="BL6">
        <f t="shared" si="7"/>
        <v>64.6220703125</v>
      </c>
      <c r="BM6">
        <f t="shared" si="7"/>
        <v>69.1318359375</v>
      </c>
      <c r="BN6">
        <f t="shared" si="7"/>
        <v>72.1328125</v>
      </c>
      <c r="BO6">
        <f t="shared" si="7"/>
        <v>75.240234375</v>
      </c>
      <c r="BR6">
        <f t="shared" si="8"/>
        <v>70.82958984375</v>
      </c>
    </row>
    <row r="7" spans="1:70" x14ac:dyDescent="0.2">
      <c r="A7" t="s">
        <v>349</v>
      </c>
      <c r="B7" t="s">
        <v>415</v>
      </c>
      <c r="C7" t="s">
        <v>63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154</v>
      </c>
      <c r="L7">
        <v>0.77405089139938354</v>
      </c>
      <c r="M7">
        <v>0.77405089139938354</v>
      </c>
      <c r="N7">
        <v>0</v>
      </c>
      <c r="O7">
        <v>4617.59619140625</v>
      </c>
      <c r="P7">
        <v>4617.59619140625</v>
      </c>
      <c r="Q7">
        <v>0</v>
      </c>
      <c r="S7">
        <v>4620.5966796875</v>
      </c>
      <c r="T7">
        <v>4620.5966796875</v>
      </c>
      <c r="U7">
        <v>0</v>
      </c>
      <c r="W7">
        <v>4612.572265625</v>
      </c>
      <c r="X7">
        <v>4612.572265625</v>
      </c>
      <c r="Y7">
        <v>0</v>
      </c>
      <c r="Z7">
        <v>4613.08642578125</v>
      </c>
      <c r="AA7">
        <v>4613.08642578125</v>
      </c>
      <c r="AB7">
        <v>0</v>
      </c>
      <c r="AC7">
        <v>4610.466796875</v>
      </c>
      <c r="AD7">
        <v>4610.466796875</v>
      </c>
      <c r="AE7">
        <v>0</v>
      </c>
      <c r="AF7">
        <v>4612.572265625</v>
      </c>
      <c r="AG7">
        <v>4612.572265625</v>
      </c>
      <c r="AH7">
        <v>0</v>
      </c>
      <c r="AI7">
        <v>4613.08642578125</v>
      </c>
      <c r="AJ7">
        <v>4613.08642578125</v>
      </c>
      <c r="AK7">
        <v>0</v>
      </c>
      <c r="AL7">
        <v>4617.59619140625</v>
      </c>
      <c r="AM7">
        <v>4617.59619140625</v>
      </c>
      <c r="AN7">
        <v>0</v>
      </c>
      <c r="AO7">
        <v>4609.46142578125</v>
      </c>
      <c r="AP7">
        <v>4609.46142578125</v>
      </c>
      <c r="AQ7">
        <v>0</v>
      </c>
      <c r="AR7">
        <v>4610.466796875</v>
      </c>
      <c r="AS7">
        <v>4610.466796875</v>
      </c>
      <c r="AT7">
        <v>0</v>
      </c>
      <c r="AU7">
        <v>4617.59619140625</v>
      </c>
      <c r="AV7">
        <v>4617.59619140625</v>
      </c>
      <c r="AW7">
        <v>0</v>
      </c>
      <c r="AY7">
        <v>5</v>
      </c>
      <c r="BA7">
        <f t="shared" si="0"/>
        <v>1.00537109375</v>
      </c>
      <c r="BB7">
        <f t="shared" si="1"/>
        <v>2.10546875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3.91748046875</v>
      </c>
      <c r="BH7">
        <f t="shared" si="6"/>
        <v>15.052734375</v>
      </c>
      <c r="BI7">
        <f t="shared" si="9"/>
        <v>75.2529296875</v>
      </c>
      <c r="BJ7">
        <f t="shared" si="7"/>
        <v>76.2568359375</v>
      </c>
      <c r="BK7">
        <f t="shared" si="7"/>
        <v>77.66552734375</v>
      </c>
      <c r="BL7">
        <f t="shared" si="7"/>
        <v>78.18017578125</v>
      </c>
      <c r="BM7">
        <f t="shared" si="7"/>
        <v>82.68994140625</v>
      </c>
      <c r="BN7">
        <f t="shared" si="7"/>
        <v>85.69091796875</v>
      </c>
      <c r="BO7">
        <f t="shared" si="7"/>
        <v>90.3056640625</v>
      </c>
      <c r="BR7">
        <f t="shared" si="8"/>
        <v>84.3876953125</v>
      </c>
    </row>
    <row r="8" spans="1:70" x14ac:dyDescent="0.2">
      <c r="A8" t="s">
        <v>349</v>
      </c>
      <c r="B8" t="s">
        <v>401</v>
      </c>
      <c r="C8" t="s">
        <v>149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154</v>
      </c>
      <c r="L8">
        <v>0.68853491544723511</v>
      </c>
      <c r="M8">
        <v>0.68853491544723511</v>
      </c>
      <c r="N8">
        <v>0</v>
      </c>
      <c r="O8">
        <v>4632.83251953125</v>
      </c>
      <c r="P8">
        <v>4632.83251953125</v>
      </c>
      <c r="Q8">
        <v>0</v>
      </c>
      <c r="S8">
        <v>4635.83349609375</v>
      </c>
      <c r="T8">
        <v>4635.83349609375</v>
      </c>
      <c r="U8">
        <v>0</v>
      </c>
      <c r="W8">
        <v>4627.80908203125</v>
      </c>
      <c r="X8">
        <v>4627.80908203125</v>
      </c>
      <c r="Y8">
        <v>0</v>
      </c>
      <c r="Z8">
        <v>4628.32275390625</v>
      </c>
      <c r="AA8">
        <v>4628.32275390625</v>
      </c>
      <c r="AB8">
        <v>0</v>
      </c>
      <c r="AC8">
        <v>4625.50439453125</v>
      </c>
      <c r="AD8">
        <v>4625.50439453125</v>
      </c>
      <c r="AE8">
        <v>0</v>
      </c>
      <c r="AF8">
        <v>4627.80908203125</v>
      </c>
      <c r="AG8">
        <v>4627.80908203125</v>
      </c>
      <c r="AH8">
        <v>0</v>
      </c>
      <c r="AI8">
        <v>4628.32275390625</v>
      </c>
      <c r="AJ8">
        <v>4628.32275390625</v>
      </c>
      <c r="AK8">
        <v>0</v>
      </c>
      <c r="AL8">
        <v>4632.83251953125</v>
      </c>
      <c r="AM8">
        <v>4632.83251953125</v>
      </c>
      <c r="AN8">
        <v>0</v>
      </c>
      <c r="AO8">
        <v>4624.51416015625</v>
      </c>
      <c r="AP8">
        <v>4624.51416015625</v>
      </c>
      <c r="AQ8">
        <v>0</v>
      </c>
      <c r="AR8">
        <v>4625.52099609375</v>
      </c>
      <c r="AS8">
        <v>4625.52099609375</v>
      </c>
      <c r="AT8">
        <v>0</v>
      </c>
      <c r="AU8">
        <v>4632.83251953125</v>
      </c>
      <c r="AV8">
        <v>4632.83251953125</v>
      </c>
      <c r="AW8">
        <v>0</v>
      </c>
      <c r="AY8">
        <v>6</v>
      </c>
      <c r="BA8">
        <f t="shared" si="0"/>
        <v>1.0068359375</v>
      </c>
      <c r="BB8">
        <f t="shared" si="1"/>
        <v>2.3046875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3.72021484375</v>
      </c>
      <c r="BH8">
        <f t="shared" si="6"/>
        <v>15.05615234375</v>
      </c>
      <c r="BI8">
        <f t="shared" si="9"/>
        <v>90.3056640625</v>
      </c>
      <c r="BJ8">
        <f t="shared" si="7"/>
        <v>91.31103515625</v>
      </c>
      <c r="BK8">
        <f t="shared" si="7"/>
        <v>93.41650390625</v>
      </c>
      <c r="BL8">
        <f t="shared" si="7"/>
        <v>93.9306640625</v>
      </c>
      <c r="BM8">
        <f t="shared" si="7"/>
        <v>98.4404296875</v>
      </c>
      <c r="BN8">
        <f t="shared" si="7"/>
        <v>101.44091796875</v>
      </c>
      <c r="BO8">
        <f t="shared" si="7"/>
        <v>105.3583984375</v>
      </c>
      <c r="BR8">
        <f t="shared" si="8"/>
        <v>100.13818359375</v>
      </c>
    </row>
    <row r="9" spans="1:70" x14ac:dyDescent="0.2">
      <c r="A9" t="s">
        <v>346</v>
      </c>
      <c r="B9" t="s">
        <v>397</v>
      </c>
      <c r="C9" t="s">
        <v>149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154</v>
      </c>
      <c r="L9">
        <v>0.78398919105529785</v>
      </c>
      <c r="M9">
        <v>0.78398919105529785</v>
      </c>
      <c r="N9">
        <v>0</v>
      </c>
      <c r="O9">
        <v>4647.6708984375</v>
      </c>
      <c r="P9">
        <v>4647.6708984375</v>
      </c>
      <c r="Q9">
        <v>0</v>
      </c>
      <c r="S9">
        <v>4650.671875</v>
      </c>
      <c r="T9">
        <v>4650.671875</v>
      </c>
      <c r="U9">
        <v>0</v>
      </c>
      <c r="W9">
        <v>4642.6474609375</v>
      </c>
      <c r="X9">
        <v>4642.6474609375</v>
      </c>
      <c r="Y9">
        <v>0</v>
      </c>
      <c r="Z9">
        <v>4643.1611328125</v>
      </c>
      <c r="AA9">
        <v>4643.1611328125</v>
      </c>
      <c r="AB9">
        <v>0</v>
      </c>
      <c r="AC9">
        <v>4640.5419921875</v>
      </c>
      <c r="AD9">
        <v>4640.5419921875</v>
      </c>
      <c r="AE9">
        <v>0</v>
      </c>
      <c r="AF9">
        <v>4642.6474609375</v>
      </c>
      <c r="AG9">
        <v>4642.6474609375</v>
      </c>
      <c r="AH9">
        <v>0</v>
      </c>
      <c r="AI9">
        <v>4643.1611328125</v>
      </c>
      <c r="AJ9">
        <v>4643.1611328125</v>
      </c>
      <c r="AK9">
        <v>0</v>
      </c>
      <c r="AL9">
        <v>4647.6708984375</v>
      </c>
      <c r="AM9">
        <v>4647.6708984375</v>
      </c>
      <c r="AN9">
        <v>0</v>
      </c>
      <c r="AO9">
        <v>4639.5537109375</v>
      </c>
      <c r="AP9">
        <v>4639.5537109375</v>
      </c>
      <c r="AQ9">
        <v>0</v>
      </c>
      <c r="AR9">
        <v>4640.55859375</v>
      </c>
      <c r="AS9">
        <v>4640.55859375</v>
      </c>
      <c r="AT9">
        <v>0</v>
      </c>
      <c r="AU9">
        <v>4647.6708984375</v>
      </c>
      <c r="AV9">
        <v>4647.6708984375</v>
      </c>
      <c r="AW9">
        <v>0</v>
      </c>
      <c r="AY9">
        <v>7</v>
      </c>
      <c r="BA9">
        <f t="shared" si="0"/>
        <v>1.0048828125</v>
      </c>
      <c r="BB9">
        <f t="shared" si="1"/>
        <v>2.10546875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3.91845703125</v>
      </c>
      <c r="BH9">
        <f t="shared" si="6"/>
        <v>15.05322265625</v>
      </c>
      <c r="BI9">
        <f t="shared" si="9"/>
        <v>105.36181640625</v>
      </c>
      <c r="BJ9">
        <f t="shared" si="7"/>
        <v>106.36865234375</v>
      </c>
      <c r="BK9">
        <f t="shared" si="7"/>
        <v>108.67333984375</v>
      </c>
      <c r="BL9">
        <f t="shared" si="7"/>
        <v>109.18701171875</v>
      </c>
      <c r="BM9">
        <f t="shared" si="7"/>
        <v>113.69677734375</v>
      </c>
      <c r="BN9">
        <f t="shared" si="7"/>
        <v>116.69775390625</v>
      </c>
      <c r="BO9">
        <f t="shared" si="7"/>
        <v>120.41796875</v>
      </c>
      <c r="BR9">
        <f t="shared" si="8"/>
        <v>115.39453125</v>
      </c>
    </row>
    <row r="10" spans="1:70" x14ac:dyDescent="0.2">
      <c r="A10" t="s">
        <v>349</v>
      </c>
      <c r="B10" t="s">
        <v>407</v>
      </c>
      <c r="C10" t="s">
        <v>74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154</v>
      </c>
      <c r="L10">
        <v>0.84657388925552368</v>
      </c>
      <c r="M10">
        <v>0.84657388925552368</v>
      </c>
      <c r="N10">
        <v>0</v>
      </c>
      <c r="O10">
        <v>4663.0234375</v>
      </c>
      <c r="P10">
        <v>4663.0234375</v>
      </c>
      <c r="Q10">
        <v>0</v>
      </c>
      <c r="S10">
        <v>4666.0244140625</v>
      </c>
      <c r="T10">
        <v>4666.0244140625</v>
      </c>
      <c r="U10">
        <v>0</v>
      </c>
      <c r="W10">
        <v>4658</v>
      </c>
      <c r="X10">
        <v>4658</v>
      </c>
      <c r="Y10">
        <v>0</v>
      </c>
      <c r="Z10">
        <v>4658.51416015625</v>
      </c>
      <c r="AA10">
        <v>4658.51416015625</v>
      </c>
      <c r="AB10">
        <v>0</v>
      </c>
      <c r="AC10">
        <v>4655.59619140625</v>
      </c>
      <c r="AD10">
        <v>4655.59619140625</v>
      </c>
      <c r="AE10">
        <v>0</v>
      </c>
      <c r="AF10">
        <v>4658</v>
      </c>
      <c r="AG10">
        <v>4658</v>
      </c>
      <c r="AH10">
        <v>0</v>
      </c>
      <c r="AI10">
        <v>4658.51416015625</v>
      </c>
      <c r="AJ10">
        <v>4658.51416015625</v>
      </c>
      <c r="AK10">
        <v>0</v>
      </c>
      <c r="AL10">
        <v>4663.0234375</v>
      </c>
      <c r="AM10">
        <v>4663.0234375</v>
      </c>
      <c r="AN10">
        <v>0</v>
      </c>
      <c r="AO10">
        <v>4654.59033203125</v>
      </c>
      <c r="AP10">
        <v>4654.59033203125</v>
      </c>
      <c r="AQ10">
        <v>0</v>
      </c>
      <c r="AR10">
        <v>4655.59619140625</v>
      </c>
      <c r="AS10">
        <v>4655.59619140625</v>
      </c>
      <c r="AT10">
        <v>0</v>
      </c>
      <c r="AU10">
        <v>4663.0234375</v>
      </c>
      <c r="AV10">
        <v>4663.0234375</v>
      </c>
      <c r="AW10">
        <v>0</v>
      </c>
      <c r="AY10">
        <v>8</v>
      </c>
      <c r="BA10">
        <f t="shared" si="0"/>
        <v>1.005859375</v>
      </c>
      <c r="BB10">
        <f t="shared" si="1"/>
        <v>2.40380859375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3.61865234375</v>
      </c>
      <c r="BH10">
        <f t="shared" si="6"/>
        <v>15.052734375</v>
      </c>
      <c r="BI10">
        <f t="shared" si="9"/>
        <v>120.4150390625</v>
      </c>
      <c r="BJ10">
        <f t="shared" si="7"/>
        <v>121.419921875</v>
      </c>
      <c r="BK10">
        <f t="shared" si="7"/>
        <v>123.525390625</v>
      </c>
      <c r="BL10">
        <f t="shared" si="7"/>
        <v>124.0390625</v>
      </c>
      <c r="BM10">
        <f t="shared" si="7"/>
        <v>128.548828125</v>
      </c>
      <c r="BN10">
        <f t="shared" si="7"/>
        <v>131.5498046875</v>
      </c>
      <c r="BO10">
        <f t="shared" si="7"/>
        <v>135.46826171875</v>
      </c>
      <c r="BR10">
        <f t="shared" si="8"/>
        <v>130.24658203125</v>
      </c>
    </row>
    <row r="11" spans="1:70" x14ac:dyDescent="0.2">
      <c r="A11" t="s">
        <v>349</v>
      </c>
      <c r="B11" t="s">
        <v>395</v>
      </c>
      <c r="C11" t="s">
        <v>63</v>
      </c>
      <c r="D11">
        <v>-30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154</v>
      </c>
      <c r="L11">
        <v>0.44110670685768127</v>
      </c>
      <c r="M11">
        <v>0.44110670685768127</v>
      </c>
      <c r="N11">
        <v>0</v>
      </c>
      <c r="O11">
        <v>4676.76806640625</v>
      </c>
      <c r="P11">
        <v>4676.76806640625</v>
      </c>
      <c r="Q11">
        <v>0</v>
      </c>
      <c r="S11">
        <v>4679.7685546875</v>
      </c>
      <c r="T11">
        <v>4679.7685546875</v>
      </c>
      <c r="U11">
        <v>0</v>
      </c>
      <c r="W11">
        <v>4671.744140625</v>
      </c>
      <c r="X11">
        <v>4671.744140625</v>
      </c>
      <c r="Y11">
        <v>0</v>
      </c>
      <c r="Z11">
        <v>4672.25830078125</v>
      </c>
      <c r="AA11">
        <v>4672.25830078125</v>
      </c>
      <c r="AB11">
        <v>0</v>
      </c>
      <c r="AC11">
        <v>4670.63330078125</v>
      </c>
      <c r="AD11">
        <v>4670.63330078125</v>
      </c>
      <c r="AE11">
        <v>0</v>
      </c>
      <c r="AF11">
        <v>4671.744140625</v>
      </c>
      <c r="AG11">
        <v>4671.744140625</v>
      </c>
      <c r="AH11">
        <v>0</v>
      </c>
      <c r="AI11">
        <v>4672.25830078125</v>
      </c>
      <c r="AJ11">
        <v>4672.25830078125</v>
      </c>
      <c r="AK11">
        <v>0</v>
      </c>
      <c r="AL11">
        <v>4676.76806640625</v>
      </c>
      <c r="AM11">
        <v>4676.76806640625</v>
      </c>
      <c r="AN11">
        <v>0</v>
      </c>
      <c r="AO11">
        <v>4669.64306640625</v>
      </c>
      <c r="AP11">
        <v>4669.64306640625</v>
      </c>
      <c r="AQ11">
        <v>0</v>
      </c>
      <c r="AR11">
        <v>4670.64990234375</v>
      </c>
      <c r="AS11">
        <v>4670.64990234375</v>
      </c>
      <c r="AT11">
        <v>0</v>
      </c>
      <c r="AU11">
        <v>4676.76806640625</v>
      </c>
      <c r="AV11">
        <v>4676.76806640625</v>
      </c>
      <c r="AW11">
        <v>0</v>
      </c>
      <c r="AY11">
        <v>9</v>
      </c>
      <c r="BA11">
        <f t="shared" si="0"/>
        <v>1.0068359375</v>
      </c>
      <c r="BB11">
        <f t="shared" si="1"/>
        <v>1.11083984375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4.91455078125</v>
      </c>
      <c r="BH11">
        <f t="shared" si="6"/>
        <v>15.056640625</v>
      </c>
      <c r="BI11">
        <f t="shared" si="9"/>
        <v>135.4677734375</v>
      </c>
      <c r="BJ11">
        <f t="shared" si="7"/>
        <v>136.4736328125</v>
      </c>
      <c r="BK11">
        <f t="shared" si="7"/>
        <v>138.87744140625</v>
      </c>
      <c r="BL11">
        <f t="shared" si="7"/>
        <v>139.3916015625</v>
      </c>
      <c r="BM11">
        <f t="shared" si="7"/>
        <v>143.90087890625</v>
      </c>
      <c r="BN11">
        <f t="shared" si="7"/>
        <v>146.90185546875</v>
      </c>
      <c r="BO11">
        <f t="shared" si="7"/>
        <v>150.5205078125</v>
      </c>
      <c r="BR11">
        <f t="shared" si="8"/>
        <v>145.59912109375</v>
      </c>
    </row>
    <row r="12" spans="1:70" x14ac:dyDescent="0.2">
      <c r="A12" t="s">
        <v>346</v>
      </c>
      <c r="B12" t="s">
        <v>406</v>
      </c>
      <c r="C12" t="s">
        <v>147</v>
      </c>
      <c r="D12">
        <v>-150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1.4207330942153931</v>
      </c>
      <c r="M12">
        <v>1.4207330942153931</v>
      </c>
      <c r="N12">
        <v>0</v>
      </c>
      <c r="O12">
        <v>4691.80517578125</v>
      </c>
      <c r="P12">
        <v>4691.80517578125</v>
      </c>
      <c r="Q12">
        <v>0</v>
      </c>
      <c r="S12">
        <v>4694.80615234375</v>
      </c>
      <c r="T12">
        <v>4694.80615234375</v>
      </c>
      <c r="U12">
        <v>0</v>
      </c>
      <c r="W12">
        <v>4686.78173828125</v>
      </c>
      <c r="X12">
        <v>4686.78173828125</v>
      </c>
      <c r="Y12">
        <v>0</v>
      </c>
      <c r="Z12">
        <v>4687.2958984375</v>
      </c>
      <c r="AA12">
        <v>4687.2958984375</v>
      </c>
      <c r="AB12">
        <v>0</v>
      </c>
      <c r="AC12">
        <v>4685.6708984375</v>
      </c>
      <c r="AD12">
        <v>4685.6708984375</v>
      </c>
      <c r="AE12">
        <v>0</v>
      </c>
      <c r="AF12">
        <v>4686.78173828125</v>
      </c>
      <c r="AG12">
        <v>4686.78173828125</v>
      </c>
      <c r="AH12">
        <v>0</v>
      </c>
      <c r="AI12">
        <v>4687.2958984375</v>
      </c>
      <c r="AJ12">
        <v>4687.2958984375</v>
      </c>
      <c r="AK12">
        <v>0</v>
      </c>
      <c r="AL12">
        <v>4691.80517578125</v>
      </c>
      <c r="AM12">
        <v>4691.80517578125</v>
      </c>
      <c r="AN12">
        <v>0</v>
      </c>
      <c r="AO12">
        <v>4684.68310546875</v>
      </c>
      <c r="AP12">
        <v>4684.68310546875</v>
      </c>
      <c r="AQ12">
        <v>0</v>
      </c>
      <c r="AR12">
        <v>4685.6875</v>
      </c>
      <c r="AS12">
        <v>4685.6875</v>
      </c>
      <c r="AT12">
        <v>0</v>
      </c>
      <c r="AU12">
        <v>4691.80517578125</v>
      </c>
      <c r="AV12">
        <v>4691.80517578125</v>
      </c>
      <c r="AW12">
        <v>0</v>
      </c>
      <c r="AY12">
        <v>10</v>
      </c>
      <c r="BA12">
        <f t="shared" si="0"/>
        <v>1.00439453125</v>
      </c>
      <c r="BB12">
        <f t="shared" si="1"/>
        <v>1.11083984375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4.91357421875</v>
      </c>
      <c r="BH12">
        <f t="shared" si="6"/>
        <v>15.05322265625</v>
      </c>
      <c r="BI12">
        <f t="shared" si="9"/>
        <v>150.5244140625</v>
      </c>
      <c r="BJ12">
        <f t="shared" si="7"/>
        <v>151.53125</v>
      </c>
      <c r="BK12">
        <f t="shared" si="7"/>
        <v>152.64208984375</v>
      </c>
      <c r="BL12">
        <f t="shared" si="7"/>
        <v>153.15625</v>
      </c>
      <c r="BM12">
        <f t="shared" si="7"/>
        <v>157.666015625</v>
      </c>
      <c r="BN12">
        <f t="shared" si="7"/>
        <v>160.66650390625</v>
      </c>
      <c r="BO12">
        <f t="shared" si="7"/>
        <v>165.5810546875</v>
      </c>
      <c r="BR12">
        <f t="shared" si="8"/>
        <v>159.36376953125</v>
      </c>
    </row>
    <row r="13" spans="1:70" x14ac:dyDescent="0.2">
      <c r="A13" t="s">
        <v>349</v>
      </c>
      <c r="B13" t="s">
        <v>396</v>
      </c>
      <c r="C13" t="s">
        <v>159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0.92395639419555664</v>
      </c>
      <c r="M13">
        <v>0.92395639419555664</v>
      </c>
      <c r="N13">
        <v>0</v>
      </c>
      <c r="O13">
        <v>4707.5390625</v>
      </c>
      <c r="P13">
        <v>4707.5390625</v>
      </c>
      <c r="Q13">
        <v>0</v>
      </c>
      <c r="S13">
        <v>4710.5400390625</v>
      </c>
      <c r="T13">
        <v>4710.5400390625</v>
      </c>
      <c r="U13">
        <v>0</v>
      </c>
      <c r="W13">
        <v>4702.515625</v>
      </c>
      <c r="X13">
        <v>4702.515625</v>
      </c>
      <c r="Y13">
        <v>0</v>
      </c>
      <c r="Z13">
        <v>4703.02978515625</v>
      </c>
      <c r="AA13">
        <v>4703.02978515625</v>
      </c>
      <c r="AB13">
        <v>0</v>
      </c>
      <c r="AC13">
        <v>4700.70849609375</v>
      </c>
      <c r="AD13">
        <v>4700.70849609375</v>
      </c>
      <c r="AE13">
        <v>0</v>
      </c>
      <c r="AF13">
        <v>4702.515625</v>
      </c>
      <c r="AG13">
        <v>4702.515625</v>
      </c>
      <c r="AH13">
        <v>0</v>
      </c>
      <c r="AI13">
        <v>4703.02978515625</v>
      </c>
      <c r="AJ13">
        <v>4703.02978515625</v>
      </c>
      <c r="AK13">
        <v>0</v>
      </c>
      <c r="AL13">
        <v>4707.5390625</v>
      </c>
      <c r="AM13">
        <v>4707.5390625</v>
      </c>
      <c r="AN13">
        <v>0</v>
      </c>
      <c r="AO13">
        <v>4699.7197265625</v>
      </c>
      <c r="AP13">
        <v>4699.7197265625</v>
      </c>
      <c r="AQ13">
        <v>0</v>
      </c>
      <c r="AR13">
        <v>4700.72509765625</v>
      </c>
      <c r="AS13">
        <v>4700.72509765625</v>
      </c>
      <c r="AT13">
        <v>0</v>
      </c>
      <c r="AU13">
        <v>4707.5390625</v>
      </c>
      <c r="AV13">
        <v>4707.5390625</v>
      </c>
      <c r="AW13">
        <v>0</v>
      </c>
      <c r="AY13">
        <v>11</v>
      </c>
      <c r="BA13">
        <f t="shared" si="0"/>
        <v>1.00537109375</v>
      </c>
      <c r="BB13">
        <f t="shared" si="1"/>
        <v>1.80712890625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4.21630859375</v>
      </c>
      <c r="BH13">
        <f t="shared" si="6"/>
        <v>15.05322265625</v>
      </c>
      <c r="BI13">
        <f t="shared" si="9"/>
        <v>165.57763671875</v>
      </c>
      <c r="BJ13">
        <f t="shared" si="7"/>
        <v>166.58203125</v>
      </c>
      <c r="BK13">
        <f t="shared" si="7"/>
        <v>167.69287109375</v>
      </c>
      <c r="BL13">
        <f t="shared" si="7"/>
        <v>168.20703125</v>
      </c>
      <c r="BM13">
        <f t="shared" si="7"/>
        <v>172.71630859375</v>
      </c>
      <c r="BN13">
        <f t="shared" si="7"/>
        <v>175.71728515625</v>
      </c>
      <c r="BO13">
        <f t="shared" si="7"/>
        <v>180.630859375</v>
      </c>
      <c r="BR13">
        <f t="shared" si="8"/>
        <v>174.41455078125</v>
      </c>
    </row>
    <row r="14" spans="1:70" x14ac:dyDescent="0.2">
      <c r="A14" t="s">
        <v>349</v>
      </c>
      <c r="B14" t="s">
        <v>409</v>
      </c>
      <c r="C14" t="s">
        <v>171</v>
      </c>
      <c r="D14">
        <v>120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0.7990109920501709</v>
      </c>
      <c r="M14">
        <v>0.7990109920501709</v>
      </c>
      <c r="N14">
        <v>0</v>
      </c>
      <c r="O14">
        <v>4721.78125</v>
      </c>
      <c r="P14">
        <v>4721.78125</v>
      </c>
      <c r="Q14">
        <v>0</v>
      </c>
      <c r="S14">
        <v>4724.78173828125</v>
      </c>
      <c r="T14">
        <v>4724.78173828125</v>
      </c>
      <c r="U14">
        <v>0</v>
      </c>
      <c r="W14">
        <v>4716.75732421875</v>
      </c>
      <c r="X14">
        <v>4716.75732421875</v>
      </c>
      <c r="Y14">
        <v>0</v>
      </c>
      <c r="Z14">
        <v>4717.271484375</v>
      </c>
      <c r="AA14">
        <v>4717.271484375</v>
      </c>
      <c r="AB14">
        <v>0</v>
      </c>
      <c r="AC14">
        <v>4715.74609375</v>
      </c>
      <c r="AD14">
        <v>4715.74609375</v>
      </c>
      <c r="AE14">
        <v>0</v>
      </c>
      <c r="AF14">
        <v>4716.75732421875</v>
      </c>
      <c r="AG14">
        <v>4716.75732421875</v>
      </c>
      <c r="AH14">
        <v>0</v>
      </c>
      <c r="AI14">
        <v>4717.271484375</v>
      </c>
      <c r="AJ14">
        <v>4717.271484375</v>
      </c>
      <c r="AK14">
        <v>0</v>
      </c>
      <c r="AL14">
        <v>4721.78125</v>
      </c>
      <c r="AM14">
        <v>4721.78125</v>
      </c>
      <c r="AN14">
        <v>0</v>
      </c>
      <c r="AO14">
        <v>4714.75634765625</v>
      </c>
      <c r="AP14">
        <v>4714.75634765625</v>
      </c>
      <c r="AQ14">
        <v>0</v>
      </c>
      <c r="AR14">
        <v>4715.7626953125</v>
      </c>
      <c r="AS14">
        <v>4715.7626953125</v>
      </c>
      <c r="AT14">
        <v>0</v>
      </c>
      <c r="AU14">
        <v>4721.78125</v>
      </c>
      <c r="AV14">
        <v>4721.78125</v>
      </c>
      <c r="AW14">
        <v>0</v>
      </c>
      <c r="AY14">
        <v>12</v>
      </c>
      <c r="BA14">
        <f t="shared" si="0"/>
        <v>1.00634765625</v>
      </c>
      <c r="BB14">
        <f t="shared" si="1"/>
        <v>1.01123046875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5.01171875</v>
      </c>
      <c r="BH14">
        <f t="shared" si="6"/>
        <v>15.0537109375</v>
      </c>
      <c r="BI14">
        <f t="shared" si="9"/>
        <v>180.630859375</v>
      </c>
      <c r="BJ14">
        <f t="shared" si="7"/>
        <v>181.63623046875</v>
      </c>
      <c r="BK14">
        <f t="shared" si="7"/>
        <v>183.443359375</v>
      </c>
      <c r="BL14">
        <f t="shared" si="7"/>
        <v>183.95751953125</v>
      </c>
      <c r="BM14">
        <f t="shared" si="7"/>
        <v>188.466796875</v>
      </c>
      <c r="BN14">
        <f t="shared" si="7"/>
        <v>191.4677734375</v>
      </c>
      <c r="BO14">
        <f t="shared" si="7"/>
        <v>195.68408203125</v>
      </c>
      <c r="BR14">
        <f t="shared" si="8"/>
        <v>190.1650390625</v>
      </c>
    </row>
    <row r="15" spans="1:70" x14ac:dyDescent="0.2">
      <c r="A15" t="s">
        <v>349</v>
      </c>
      <c r="B15" t="s">
        <v>403</v>
      </c>
      <c r="C15" t="s">
        <v>149</v>
      </c>
      <c r="D15">
        <v>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154</v>
      </c>
      <c r="L15">
        <v>0.67354398965835571</v>
      </c>
      <c r="M15">
        <v>0.67354398965835571</v>
      </c>
      <c r="N15">
        <v>0</v>
      </c>
      <c r="O15">
        <v>4737.33251953125</v>
      </c>
      <c r="P15">
        <v>4737.33251953125</v>
      </c>
      <c r="Q15">
        <v>0</v>
      </c>
      <c r="S15">
        <v>4740.33349609375</v>
      </c>
      <c r="T15">
        <v>4740.33349609375</v>
      </c>
      <c r="U15">
        <v>0</v>
      </c>
      <c r="W15">
        <v>4732.29248046875</v>
      </c>
      <c r="X15">
        <v>4732.29248046875</v>
      </c>
      <c r="Y15">
        <v>0</v>
      </c>
      <c r="Z15">
        <v>4732.80615234375</v>
      </c>
      <c r="AA15">
        <v>4732.80615234375</v>
      </c>
      <c r="AB15">
        <v>0</v>
      </c>
      <c r="AC15">
        <v>4730.78369140625</v>
      </c>
      <c r="AD15">
        <v>4730.78369140625</v>
      </c>
      <c r="AE15">
        <v>0</v>
      </c>
      <c r="AF15">
        <v>4732.29248046875</v>
      </c>
      <c r="AG15">
        <v>4732.29248046875</v>
      </c>
      <c r="AH15">
        <v>0</v>
      </c>
      <c r="AI15">
        <v>4732.80615234375</v>
      </c>
      <c r="AJ15">
        <v>4732.80615234375</v>
      </c>
      <c r="AK15">
        <v>0</v>
      </c>
      <c r="AL15">
        <v>4737.33251953125</v>
      </c>
      <c r="AM15">
        <v>4737.33251953125</v>
      </c>
      <c r="AN15">
        <v>0</v>
      </c>
      <c r="AO15">
        <v>4729.79345703125</v>
      </c>
      <c r="AP15">
        <v>4729.79345703125</v>
      </c>
      <c r="AQ15">
        <v>0</v>
      </c>
      <c r="AR15">
        <v>4730.80029296875</v>
      </c>
      <c r="AS15">
        <v>4730.80029296875</v>
      </c>
      <c r="AT15">
        <v>0</v>
      </c>
      <c r="AU15">
        <v>4737.33251953125</v>
      </c>
      <c r="AV15">
        <v>4737.33251953125</v>
      </c>
      <c r="AW15">
        <v>0</v>
      </c>
      <c r="AY15">
        <v>13</v>
      </c>
      <c r="BA15">
        <f t="shared" si="0"/>
        <v>1.0068359375</v>
      </c>
      <c r="BB15">
        <f t="shared" si="1"/>
        <v>1.5087890625</v>
      </c>
      <c r="BC15">
        <f t="shared" si="2"/>
        <v>0.513671875</v>
      </c>
      <c r="BD15">
        <f t="shared" si="3"/>
        <v>4.5263671875</v>
      </c>
      <c r="BE15">
        <f t="shared" si="4"/>
        <v>3.0009765625</v>
      </c>
      <c r="BF15">
        <f t="shared" si="5"/>
        <v>4.513671875</v>
      </c>
      <c r="BH15">
        <f t="shared" si="6"/>
        <v>15.0703125</v>
      </c>
      <c r="BI15">
        <f t="shared" si="9"/>
        <v>195.6845703125</v>
      </c>
      <c r="BJ15">
        <f t="shared" si="7"/>
        <v>196.69091796875</v>
      </c>
      <c r="BK15">
        <f t="shared" si="7"/>
        <v>197.7021484375</v>
      </c>
      <c r="BL15">
        <f t="shared" si="7"/>
        <v>198.21630859375</v>
      </c>
      <c r="BM15">
        <f t="shared" si="7"/>
        <v>202.72607421875</v>
      </c>
      <c r="BN15">
        <f t="shared" si="7"/>
        <v>205.7265625</v>
      </c>
      <c r="BO15">
        <f t="shared" si="7"/>
        <v>210.73828125</v>
      </c>
      <c r="BR15">
        <f t="shared" si="8"/>
        <v>204.423828125</v>
      </c>
    </row>
    <row r="16" spans="1:70" x14ac:dyDescent="0.2">
      <c r="A16" t="s">
        <v>349</v>
      </c>
      <c r="B16" t="s">
        <v>396</v>
      </c>
      <c r="C16" t="s">
        <v>159</v>
      </c>
      <c r="D16">
        <v>60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0.6466372013092041</v>
      </c>
      <c r="M16">
        <v>0.6466372013092041</v>
      </c>
      <c r="N16">
        <v>0</v>
      </c>
      <c r="O16">
        <v>4753.06640625</v>
      </c>
      <c r="P16">
        <v>4753.06640625</v>
      </c>
      <c r="Q16">
        <v>0</v>
      </c>
      <c r="S16">
        <v>4756.0673828125</v>
      </c>
      <c r="T16">
        <v>4756.0673828125</v>
      </c>
      <c r="U16">
        <v>0</v>
      </c>
      <c r="W16">
        <v>4748.04296875</v>
      </c>
      <c r="X16">
        <v>4748.04296875</v>
      </c>
      <c r="Y16">
        <v>0</v>
      </c>
      <c r="Z16">
        <v>4748.556640625</v>
      </c>
      <c r="AA16">
        <v>4748.556640625</v>
      </c>
      <c r="AB16">
        <v>0</v>
      </c>
      <c r="AC16">
        <v>4745.837890625</v>
      </c>
      <c r="AD16">
        <v>4745.837890625</v>
      </c>
      <c r="AE16">
        <v>0</v>
      </c>
      <c r="AF16">
        <v>4748.04296875</v>
      </c>
      <c r="AG16">
        <v>4748.04296875</v>
      </c>
      <c r="AH16">
        <v>0</v>
      </c>
      <c r="AI16">
        <v>4748.556640625</v>
      </c>
      <c r="AJ16">
        <v>4748.556640625</v>
      </c>
      <c r="AK16">
        <v>0</v>
      </c>
      <c r="AL16">
        <v>4753.06640625</v>
      </c>
      <c r="AM16">
        <v>4753.06640625</v>
      </c>
      <c r="AN16">
        <v>0</v>
      </c>
      <c r="AO16">
        <v>4744.84716796875</v>
      </c>
      <c r="AP16">
        <v>4744.84716796875</v>
      </c>
      <c r="AQ16">
        <v>0</v>
      </c>
      <c r="AR16">
        <v>4745.85400390625</v>
      </c>
      <c r="AS16">
        <v>4745.85400390625</v>
      </c>
      <c r="AT16">
        <v>0</v>
      </c>
      <c r="AU16">
        <v>4753.06640625</v>
      </c>
      <c r="AV16">
        <v>4753.06640625</v>
      </c>
      <c r="AW16">
        <v>0</v>
      </c>
      <c r="AY16">
        <v>14</v>
      </c>
      <c r="BA16">
        <f t="shared" si="0"/>
        <v>1.0068359375</v>
      </c>
      <c r="BB16">
        <f t="shared" si="1"/>
        <v>2.205078125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3.818359375</v>
      </c>
      <c r="BH16">
        <f t="shared" si="6"/>
        <v>15.0546875</v>
      </c>
      <c r="BI16">
        <f t="shared" si="9"/>
        <v>210.7548828125</v>
      </c>
      <c r="BJ16">
        <f t="shared" si="7"/>
        <v>211.76171875</v>
      </c>
      <c r="BK16">
        <f t="shared" si="7"/>
        <v>213.2705078125</v>
      </c>
      <c r="BL16">
        <f t="shared" si="7"/>
        <v>213.7841796875</v>
      </c>
      <c r="BM16">
        <f t="shared" si="7"/>
        <v>218.310546875</v>
      </c>
      <c r="BN16">
        <f t="shared" si="7"/>
        <v>221.3115234375</v>
      </c>
      <c r="BO16">
        <f t="shared" si="7"/>
        <v>225.8251953125</v>
      </c>
      <c r="BR16">
        <f t="shared" si="8"/>
        <v>219.99169921875</v>
      </c>
    </row>
    <row r="17" spans="1:70" x14ac:dyDescent="0.2">
      <c r="A17" t="s">
        <v>346</v>
      </c>
      <c r="B17" t="s">
        <v>348</v>
      </c>
      <c r="C17" t="s">
        <v>68</v>
      </c>
      <c r="D17">
        <v>120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154</v>
      </c>
      <c r="L17">
        <v>0.62310600280761719</v>
      </c>
      <c r="M17">
        <v>0.62310600280761719</v>
      </c>
      <c r="N17">
        <v>0</v>
      </c>
      <c r="O17">
        <v>4767.623046875</v>
      </c>
      <c r="P17">
        <v>4767.623046875</v>
      </c>
      <c r="Q17">
        <v>0</v>
      </c>
      <c r="S17">
        <v>4770.6240234375</v>
      </c>
      <c r="T17">
        <v>4770.6240234375</v>
      </c>
      <c r="U17">
        <v>0</v>
      </c>
      <c r="W17">
        <v>4762.59912109375</v>
      </c>
      <c r="X17">
        <v>4762.59912109375</v>
      </c>
      <c r="Y17">
        <v>0</v>
      </c>
      <c r="Z17">
        <v>4763.11328125</v>
      </c>
      <c r="AA17">
        <v>4763.11328125</v>
      </c>
      <c r="AB17">
        <v>0</v>
      </c>
      <c r="AC17">
        <v>4760.8916015625</v>
      </c>
      <c r="AD17">
        <v>4760.8916015625</v>
      </c>
      <c r="AE17">
        <v>0</v>
      </c>
      <c r="AF17">
        <v>4762.59912109375</v>
      </c>
      <c r="AG17">
        <v>4762.59912109375</v>
      </c>
      <c r="AH17">
        <v>0</v>
      </c>
      <c r="AI17">
        <v>4763.11328125</v>
      </c>
      <c r="AJ17">
        <v>4763.11328125</v>
      </c>
      <c r="AK17">
        <v>0</v>
      </c>
      <c r="AL17">
        <v>4767.623046875</v>
      </c>
      <c r="AM17">
        <v>4767.623046875</v>
      </c>
      <c r="AN17">
        <v>0</v>
      </c>
      <c r="AO17">
        <v>4759.8857421875</v>
      </c>
      <c r="AP17">
        <v>4759.8857421875</v>
      </c>
      <c r="AQ17">
        <v>0</v>
      </c>
      <c r="AR17">
        <v>4760.8916015625</v>
      </c>
      <c r="AS17">
        <v>4760.8916015625</v>
      </c>
      <c r="AT17">
        <v>0</v>
      </c>
      <c r="AU17">
        <v>4767.623046875</v>
      </c>
      <c r="AV17">
        <v>4767.623046875</v>
      </c>
      <c r="AW17">
        <v>0</v>
      </c>
      <c r="AY17">
        <v>15</v>
      </c>
      <c r="BA17">
        <f t="shared" si="0"/>
        <v>1.005859375</v>
      </c>
      <c r="BB17">
        <f t="shared" si="1"/>
        <v>1.70751953125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4.31494140625</v>
      </c>
      <c r="BH17">
        <f t="shared" si="6"/>
        <v>15.05322265625</v>
      </c>
      <c r="BI17">
        <f t="shared" si="9"/>
        <v>225.8095703125</v>
      </c>
      <c r="BJ17">
        <f t="shared" si="7"/>
        <v>226.81640625</v>
      </c>
      <c r="BK17">
        <f t="shared" si="7"/>
        <v>229.021484375</v>
      </c>
      <c r="BL17">
        <f t="shared" si="7"/>
        <v>229.53515625</v>
      </c>
      <c r="BM17">
        <f t="shared" si="7"/>
        <v>234.044921875</v>
      </c>
      <c r="BN17">
        <f t="shared" si="7"/>
        <v>237.0458984375</v>
      </c>
      <c r="BO17">
        <f t="shared" si="7"/>
        <v>240.8642578125</v>
      </c>
      <c r="BR17">
        <f t="shared" si="8"/>
        <v>235.74267578125</v>
      </c>
    </row>
    <row r="18" spans="1:70" x14ac:dyDescent="0.2">
      <c r="A18" t="s">
        <v>346</v>
      </c>
      <c r="B18" t="s">
        <v>404</v>
      </c>
      <c r="C18" t="s">
        <v>153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154</v>
      </c>
      <c r="L18">
        <v>0.74659848213195801</v>
      </c>
      <c r="M18">
        <v>0.74659848213195801</v>
      </c>
      <c r="N18">
        <v>0</v>
      </c>
      <c r="O18">
        <v>4783.45654296875</v>
      </c>
      <c r="P18">
        <v>4783.45654296875</v>
      </c>
      <c r="Q18">
        <v>0</v>
      </c>
      <c r="S18">
        <v>4786.45703125</v>
      </c>
      <c r="T18">
        <v>4786.45703125</v>
      </c>
      <c r="U18">
        <v>0</v>
      </c>
      <c r="W18">
        <v>4778.4326171875</v>
      </c>
      <c r="X18">
        <v>4778.4326171875</v>
      </c>
      <c r="Y18">
        <v>0</v>
      </c>
      <c r="Z18">
        <v>4778.94677734375</v>
      </c>
      <c r="AA18">
        <v>4778.94677734375</v>
      </c>
      <c r="AB18">
        <v>0</v>
      </c>
      <c r="AC18">
        <v>4775.92919921875</v>
      </c>
      <c r="AD18">
        <v>4775.92919921875</v>
      </c>
      <c r="AE18">
        <v>0</v>
      </c>
      <c r="AF18">
        <v>4778.4326171875</v>
      </c>
      <c r="AG18">
        <v>4778.4326171875</v>
      </c>
      <c r="AH18">
        <v>0</v>
      </c>
      <c r="AI18">
        <v>4778.94677734375</v>
      </c>
      <c r="AJ18">
        <v>4778.94677734375</v>
      </c>
      <c r="AK18">
        <v>0</v>
      </c>
      <c r="AL18">
        <v>4783.45654296875</v>
      </c>
      <c r="AM18">
        <v>4783.45654296875</v>
      </c>
      <c r="AN18">
        <v>0</v>
      </c>
      <c r="AO18">
        <v>4774.93896484375</v>
      </c>
      <c r="AP18">
        <v>4774.93896484375</v>
      </c>
      <c r="AQ18">
        <v>0</v>
      </c>
      <c r="AR18">
        <v>4775.94580078125</v>
      </c>
      <c r="AS18">
        <v>4775.94580078125</v>
      </c>
      <c r="AT18">
        <v>0</v>
      </c>
      <c r="AU18">
        <v>4783.45654296875</v>
      </c>
      <c r="AV18">
        <v>4783.45654296875</v>
      </c>
      <c r="AW18">
        <v>0</v>
      </c>
      <c r="AY18">
        <v>16</v>
      </c>
      <c r="BA18">
        <f t="shared" si="0"/>
        <v>1.0068359375</v>
      </c>
      <c r="BB18">
        <f t="shared" si="1"/>
        <v>2.50341796875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3.51953125</v>
      </c>
      <c r="BH18">
        <f t="shared" si="6"/>
        <v>15.05419921875</v>
      </c>
      <c r="BI18">
        <f t="shared" si="9"/>
        <v>240.86279296875</v>
      </c>
      <c r="BJ18">
        <f t="shared" si="7"/>
        <v>241.86865234375</v>
      </c>
      <c r="BK18">
        <f t="shared" si="7"/>
        <v>243.576171875</v>
      </c>
      <c r="BL18">
        <f t="shared" si="7"/>
        <v>244.09033203125</v>
      </c>
      <c r="BM18">
        <f t="shared" si="7"/>
        <v>248.60009765625</v>
      </c>
      <c r="BN18">
        <f t="shared" si="7"/>
        <v>251.60107421875</v>
      </c>
      <c r="BO18">
        <f t="shared" si="7"/>
        <v>255.916015625</v>
      </c>
      <c r="BR18">
        <f t="shared" si="8"/>
        <v>250.2978515625</v>
      </c>
    </row>
    <row r="19" spans="1:70" x14ac:dyDescent="0.2">
      <c r="A19" t="s">
        <v>349</v>
      </c>
      <c r="B19" t="s">
        <v>397</v>
      </c>
      <c r="C19" t="s">
        <v>149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154</v>
      </c>
      <c r="L19">
        <v>0.57958298921585083</v>
      </c>
      <c r="M19">
        <v>0.57958298921585083</v>
      </c>
      <c r="N19">
        <v>0</v>
      </c>
      <c r="O19">
        <v>4798.1123046875</v>
      </c>
      <c r="P19">
        <v>4798.1123046875</v>
      </c>
      <c r="Q19">
        <v>0</v>
      </c>
      <c r="S19">
        <v>4801.11328125</v>
      </c>
      <c r="T19">
        <v>4801.11328125</v>
      </c>
      <c r="U19">
        <v>0</v>
      </c>
      <c r="W19">
        <v>4793.0888671875</v>
      </c>
      <c r="X19">
        <v>4793.0888671875</v>
      </c>
      <c r="Y19">
        <v>0</v>
      </c>
      <c r="Z19">
        <v>4793.60302734375</v>
      </c>
      <c r="AA19">
        <v>4793.60302734375</v>
      </c>
      <c r="AB19">
        <v>0</v>
      </c>
      <c r="AC19">
        <v>4790.9833984375</v>
      </c>
      <c r="AD19">
        <v>4790.9833984375</v>
      </c>
      <c r="AE19">
        <v>0</v>
      </c>
      <c r="AF19">
        <v>4793.0888671875</v>
      </c>
      <c r="AG19">
        <v>4793.0888671875</v>
      </c>
      <c r="AH19">
        <v>0</v>
      </c>
      <c r="AI19">
        <v>4793.60302734375</v>
      </c>
      <c r="AJ19">
        <v>4793.60302734375</v>
      </c>
      <c r="AK19">
        <v>0</v>
      </c>
      <c r="AL19">
        <v>4798.1123046875</v>
      </c>
      <c r="AM19">
        <v>4798.1123046875</v>
      </c>
      <c r="AN19">
        <v>0</v>
      </c>
      <c r="AO19">
        <v>4789.9765625</v>
      </c>
      <c r="AP19">
        <v>4789.9765625</v>
      </c>
      <c r="AQ19">
        <v>0</v>
      </c>
      <c r="AR19">
        <v>4790.9833984375</v>
      </c>
      <c r="AS19">
        <v>4790.9833984375</v>
      </c>
      <c r="AT19">
        <v>0</v>
      </c>
      <c r="AU19">
        <v>4798.1123046875</v>
      </c>
      <c r="AV19">
        <v>4798.1123046875</v>
      </c>
      <c r="AW19">
        <v>0</v>
      </c>
      <c r="AY19">
        <v>17</v>
      </c>
      <c r="BA19">
        <f t="shared" si="0"/>
        <v>1.0068359375</v>
      </c>
      <c r="BB19">
        <f t="shared" si="1"/>
        <v>2.10546875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3.91748046875</v>
      </c>
      <c r="BH19">
        <f t="shared" si="6"/>
        <v>15.05419921875</v>
      </c>
      <c r="BI19">
        <f t="shared" si="9"/>
        <v>255.9169921875</v>
      </c>
      <c r="BJ19">
        <f t="shared" ref="BJ19:BO31" si="10">BI19+BA18</f>
        <v>256.923828125</v>
      </c>
      <c r="BK19">
        <f t="shared" si="10"/>
        <v>259.42724609375</v>
      </c>
      <c r="BL19">
        <f t="shared" si="10"/>
        <v>259.94140625</v>
      </c>
      <c r="BM19">
        <f t="shared" si="10"/>
        <v>264.451171875</v>
      </c>
      <c r="BN19">
        <f t="shared" si="10"/>
        <v>267.45166015625</v>
      </c>
      <c r="BO19">
        <f t="shared" si="10"/>
        <v>270.97119140625</v>
      </c>
      <c r="BR19">
        <f t="shared" si="8"/>
        <v>266.14892578125</v>
      </c>
    </row>
    <row r="20" spans="1:70" x14ac:dyDescent="0.2">
      <c r="A20" t="s">
        <v>349</v>
      </c>
      <c r="B20" t="s">
        <v>399</v>
      </c>
      <c r="C20" t="s">
        <v>63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154</v>
      </c>
      <c r="L20">
        <v>0.56741929054260254</v>
      </c>
      <c r="M20">
        <v>0.56741929054260254</v>
      </c>
      <c r="N20">
        <v>0</v>
      </c>
      <c r="O20">
        <v>4813.05078125</v>
      </c>
      <c r="P20">
        <v>4813.05078125</v>
      </c>
      <c r="Q20">
        <v>0</v>
      </c>
      <c r="S20">
        <v>4816.05126953125</v>
      </c>
      <c r="T20">
        <v>4816.05126953125</v>
      </c>
      <c r="U20">
        <v>0</v>
      </c>
      <c r="W20">
        <v>4808.02685546875</v>
      </c>
      <c r="X20">
        <v>4808.02685546875</v>
      </c>
      <c r="Y20">
        <v>0</v>
      </c>
      <c r="Z20">
        <v>4808.541015625</v>
      </c>
      <c r="AA20">
        <v>4808.541015625</v>
      </c>
      <c r="AB20">
        <v>0</v>
      </c>
      <c r="AC20">
        <v>4806.02099609375</v>
      </c>
      <c r="AD20">
        <v>4806.02099609375</v>
      </c>
      <c r="AE20">
        <v>0</v>
      </c>
      <c r="AF20">
        <v>4808.02685546875</v>
      </c>
      <c r="AG20">
        <v>4808.02685546875</v>
      </c>
      <c r="AH20">
        <v>0</v>
      </c>
      <c r="AI20">
        <v>4808.541015625</v>
      </c>
      <c r="AJ20">
        <v>4808.541015625</v>
      </c>
      <c r="AK20">
        <v>0</v>
      </c>
      <c r="AL20">
        <v>4813.05078125</v>
      </c>
      <c r="AM20">
        <v>4813.05078125</v>
      </c>
      <c r="AN20">
        <v>0</v>
      </c>
      <c r="AO20">
        <v>4805.03076171875</v>
      </c>
      <c r="AP20">
        <v>4805.03076171875</v>
      </c>
      <c r="AQ20">
        <v>0</v>
      </c>
      <c r="AR20">
        <v>4806.03759765625</v>
      </c>
      <c r="AS20">
        <v>4806.03759765625</v>
      </c>
      <c r="AT20">
        <v>0</v>
      </c>
      <c r="AU20">
        <v>4813.05078125</v>
      </c>
      <c r="AV20">
        <v>4813.05078125</v>
      </c>
      <c r="AW20">
        <v>0</v>
      </c>
      <c r="AY20">
        <v>18</v>
      </c>
      <c r="BA20">
        <f t="shared" si="0"/>
        <v>1.0068359375</v>
      </c>
      <c r="BB20">
        <f t="shared" si="1"/>
        <v>2.005859375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4.0166015625</v>
      </c>
      <c r="BH20">
        <f t="shared" si="6"/>
        <v>15.0537109375</v>
      </c>
      <c r="BI20">
        <f t="shared" si="9"/>
        <v>270.97119140625</v>
      </c>
      <c r="BJ20">
        <f t="shared" si="10"/>
        <v>271.97802734375</v>
      </c>
      <c r="BK20">
        <f t="shared" si="10"/>
        <v>274.08349609375</v>
      </c>
      <c r="BL20">
        <f t="shared" si="10"/>
        <v>274.59765625</v>
      </c>
      <c r="BM20">
        <f t="shared" si="10"/>
        <v>279.10693359375</v>
      </c>
      <c r="BN20">
        <f t="shared" si="10"/>
        <v>282.10791015625</v>
      </c>
      <c r="BO20">
        <f t="shared" si="10"/>
        <v>286.025390625</v>
      </c>
      <c r="BR20">
        <f t="shared" si="8"/>
        <v>280.80517578125</v>
      </c>
    </row>
    <row r="21" spans="1:70" x14ac:dyDescent="0.2">
      <c r="A21" t="s">
        <v>349</v>
      </c>
      <c r="B21" t="s">
        <v>409</v>
      </c>
      <c r="C21" t="s">
        <v>153</v>
      </c>
      <c r="D21">
        <v>60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0.87294667959213257</v>
      </c>
      <c r="M21">
        <v>0.87294667959213257</v>
      </c>
      <c r="N21">
        <v>0</v>
      </c>
      <c r="O21">
        <v>4828.087890625</v>
      </c>
      <c r="P21">
        <v>4828.087890625</v>
      </c>
      <c r="Q21">
        <v>0</v>
      </c>
      <c r="S21">
        <v>4831.0888671875</v>
      </c>
      <c r="T21">
        <v>4831.0888671875</v>
      </c>
      <c r="U21">
        <v>0</v>
      </c>
      <c r="W21">
        <v>4823.064453125</v>
      </c>
      <c r="X21">
        <v>4823.064453125</v>
      </c>
      <c r="Y21">
        <v>0</v>
      </c>
      <c r="Z21">
        <v>4823.57861328125</v>
      </c>
      <c r="AA21">
        <v>4823.57861328125</v>
      </c>
      <c r="AB21">
        <v>0</v>
      </c>
      <c r="AC21">
        <v>4821.05859375</v>
      </c>
      <c r="AD21">
        <v>4821.05859375</v>
      </c>
      <c r="AE21">
        <v>0</v>
      </c>
      <c r="AF21">
        <v>4823.064453125</v>
      </c>
      <c r="AG21">
        <v>4823.064453125</v>
      </c>
      <c r="AH21">
        <v>0</v>
      </c>
      <c r="AI21">
        <v>4823.57861328125</v>
      </c>
      <c r="AJ21">
        <v>4823.57861328125</v>
      </c>
      <c r="AK21">
        <v>0</v>
      </c>
      <c r="AL21">
        <v>4828.087890625</v>
      </c>
      <c r="AM21">
        <v>4828.087890625</v>
      </c>
      <c r="AN21">
        <v>0</v>
      </c>
      <c r="AO21">
        <v>4820.06787109375</v>
      </c>
      <c r="AP21">
        <v>4820.06787109375</v>
      </c>
      <c r="AQ21">
        <v>0</v>
      </c>
      <c r="AR21">
        <v>4821.0751953125</v>
      </c>
      <c r="AS21">
        <v>4821.0751953125</v>
      </c>
      <c r="AT21">
        <v>0</v>
      </c>
      <c r="AU21">
        <v>4828.087890625</v>
      </c>
      <c r="AV21">
        <v>4828.087890625</v>
      </c>
      <c r="AW21">
        <v>0</v>
      </c>
      <c r="AY21">
        <v>19</v>
      </c>
      <c r="BA21">
        <f t="shared" si="0"/>
        <v>1.00732421875</v>
      </c>
      <c r="BB21">
        <f t="shared" si="1"/>
        <v>2.005859375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4.01904296875</v>
      </c>
      <c r="BH21">
        <f t="shared" si="6"/>
        <v>15.056640625</v>
      </c>
      <c r="BI21">
        <f t="shared" si="9"/>
        <v>286.02490234375</v>
      </c>
      <c r="BJ21">
        <f t="shared" si="10"/>
        <v>287.03173828125</v>
      </c>
      <c r="BK21">
        <f t="shared" si="10"/>
        <v>289.03759765625</v>
      </c>
      <c r="BL21">
        <f t="shared" si="10"/>
        <v>289.5517578125</v>
      </c>
      <c r="BM21">
        <f t="shared" si="10"/>
        <v>294.0615234375</v>
      </c>
      <c r="BN21">
        <f t="shared" si="10"/>
        <v>297.06201171875</v>
      </c>
      <c r="BO21">
        <f t="shared" si="10"/>
        <v>301.07861328125</v>
      </c>
      <c r="BR21">
        <f t="shared" si="8"/>
        <v>295.75927734375</v>
      </c>
    </row>
    <row r="22" spans="1:70" x14ac:dyDescent="0.2">
      <c r="A22" t="s">
        <v>346</v>
      </c>
      <c r="B22" t="s">
        <v>405</v>
      </c>
      <c r="C22" t="s">
        <v>151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1.954602122306824</v>
      </c>
      <c r="M22">
        <v>1.954602122306824</v>
      </c>
      <c r="N22">
        <v>0</v>
      </c>
      <c r="O22">
        <v>4842.23046875</v>
      </c>
      <c r="P22">
        <v>4842.23046875</v>
      </c>
      <c r="Q22">
        <v>0</v>
      </c>
      <c r="S22">
        <v>4845.23095703125</v>
      </c>
      <c r="T22">
        <v>4845.23095703125</v>
      </c>
      <c r="U22">
        <v>0</v>
      </c>
      <c r="W22">
        <v>4837.20654296875</v>
      </c>
      <c r="X22">
        <v>4837.20654296875</v>
      </c>
      <c r="Y22">
        <v>0</v>
      </c>
      <c r="Z22">
        <v>4837.720703125</v>
      </c>
      <c r="AA22">
        <v>4837.720703125</v>
      </c>
      <c r="AB22">
        <v>0</v>
      </c>
      <c r="AC22">
        <v>4836.095703125</v>
      </c>
      <c r="AD22">
        <v>4836.095703125</v>
      </c>
      <c r="AE22">
        <v>0</v>
      </c>
      <c r="AF22">
        <v>4837.20654296875</v>
      </c>
      <c r="AG22">
        <v>4837.20654296875</v>
      </c>
      <c r="AH22">
        <v>0</v>
      </c>
      <c r="AI22">
        <v>4837.720703125</v>
      </c>
      <c r="AJ22">
        <v>4837.720703125</v>
      </c>
      <c r="AK22">
        <v>0</v>
      </c>
      <c r="AL22">
        <v>4842.23046875</v>
      </c>
      <c r="AM22">
        <v>4842.23046875</v>
      </c>
      <c r="AN22">
        <v>0</v>
      </c>
      <c r="AO22">
        <v>4835.10791015625</v>
      </c>
      <c r="AP22">
        <v>4835.10791015625</v>
      </c>
      <c r="AQ22">
        <v>0</v>
      </c>
      <c r="AR22">
        <v>4836.1123046875</v>
      </c>
      <c r="AS22">
        <v>4836.1123046875</v>
      </c>
      <c r="AT22">
        <v>0</v>
      </c>
      <c r="AU22">
        <v>4842.23046875</v>
      </c>
      <c r="AV22">
        <v>4842.23046875</v>
      </c>
      <c r="AW22">
        <v>0</v>
      </c>
      <c r="AY22">
        <v>20</v>
      </c>
      <c r="BA22">
        <f t="shared" si="0"/>
        <v>1.00439453125</v>
      </c>
      <c r="BB22">
        <f t="shared" si="1"/>
        <v>1.11083984375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4.91357421875</v>
      </c>
      <c r="BH22">
        <f t="shared" si="6"/>
        <v>15.05322265625</v>
      </c>
      <c r="BI22">
        <f t="shared" si="9"/>
        <v>301.08154296875</v>
      </c>
      <c r="BJ22">
        <f t="shared" si="10"/>
        <v>302.0888671875</v>
      </c>
      <c r="BK22">
        <f t="shared" si="10"/>
        <v>304.0947265625</v>
      </c>
      <c r="BL22">
        <f t="shared" si="10"/>
        <v>304.60888671875</v>
      </c>
      <c r="BM22">
        <f t="shared" si="10"/>
        <v>309.1181640625</v>
      </c>
      <c r="BN22">
        <f t="shared" si="10"/>
        <v>312.119140625</v>
      </c>
      <c r="BO22">
        <f t="shared" si="10"/>
        <v>316.13818359375</v>
      </c>
      <c r="BR22">
        <f t="shared" si="8"/>
        <v>310.81640625</v>
      </c>
    </row>
    <row r="23" spans="1:70" x14ac:dyDescent="0.2">
      <c r="A23" t="s">
        <v>349</v>
      </c>
      <c r="B23" t="s">
        <v>408</v>
      </c>
      <c r="C23" t="s">
        <v>171</v>
      </c>
      <c r="D23">
        <v>-30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1.0277978181838989</v>
      </c>
      <c r="M23">
        <v>1.0277978181838989</v>
      </c>
      <c r="N23">
        <v>0</v>
      </c>
      <c r="O23">
        <v>4858.47802734375</v>
      </c>
      <c r="P23">
        <v>4858.47802734375</v>
      </c>
      <c r="Q23">
        <v>0</v>
      </c>
      <c r="S23">
        <v>4861.47900390625</v>
      </c>
      <c r="T23">
        <v>4861.47900390625</v>
      </c>
      <c r="U23">
        <v>0</v>
      </c>
      <c r="W23">
        <v>4853.45458984375</v>
      </c>
      <c r="X23">
        <v>4853.45458984375</v>
      </c>
      <c r="Y23">
        <v>0</v>
      </c>
      <c r="Z23">
        <v>4853.96875</v>
      </c>
      <c r="AA23">
        <v>4853.96875</v>
      </c>
      <c r="AB23">
        <v>0</v>
      </c>
      <c r="AC23">
        <v>4851.14990234375</v>
      </c>
      <c r="AD23">
        <v>4851.14990234375</v>
      </c>
      <c r="AE23">
        <v>0</v>
      </c>
      <c r="AF23">
        <v>4853.45458984375</v>
      </c>
      <c r="AG23">
        <v>4853.45458984375</v>
      </c>
      <c r="AH23">
        <v>0</v>
      </c>
      <c r="AI23">
        <v>4853.96875</v>
      </c>
      <c r="AJ23">
        <v>4853.96875</v>
      </c>
      <c r="AK23">
        <v>0</v>
      </c>
      <c r="AL23">
        <v>4858.47802734375</v>
      </c>
      <c r="AM23">
        <v>4858.47802734375</v>
      </c>
      <c r="AN23">
        <v>0</v>
      </c>
      <c r="AO23">
        <v>4850.14453125</v>
      </c>
      <c r="AP23">
        <v>4850.14453125</v>
      </c>
      <c r="AQ23">
        <v>0</v>
      </c>
      <c r="AR23">
        <v>4851.14990234375</v>
      </c>
      <c r="AS23">
        <v>4851.14990234375</v>
      </c>
      <c r="AT23">
        <v>0</v>
      </c>
      <c r="AU23">
        <v>4858.47802734375</v>
      </c>
      <c r="AV23">
        <v>4858.47802734375</v>
      </c>
      <c r="AW23">
        <v>0</v>
      </c>
      <c r="AY23">
        <v>21</v>
      </c>
      <c r="BA23">
        <f t="shared" si="0"/>
        <v>1.00537109375</v>
      </c>
      <c r="BB23">
        <f t="shared" si="1"/>
        <v>2.3046875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3.71826171875</v>
      </c>
      <c r="BH23">
        <f t="shared" si="6"/>
        <v>15.052734375</v>
      </c>
      <c r="BI23">
        <f t="shared" si="9"/>
        <v>316.134765625</v>
      </c>
      <c r="BJ23">
        <f t="shared" si="10"/>
        <v>317.13916015625</v>
      </c>
      <c r="BK23">
        <f t="shared" si="10"/>
        <v>318.25</v>
      </c>
      <c r="BL23">
        <f t="shared" si="10"/>
        <v>318.76416015625</v>
      </c>
      <c r="BM23">
        <f t="shared" si="10"/>
        <v>323.27392578125</v>
      </c>
      <c r="BN23">
        <f t="shared" si="10"/>
        <v>326.2744140625</v>
      </c>
      <c r="BO23">
        <f t="shared" si="10"/>
        <v>331.18798828125</v>
      </c>
      <c r="BR23">
        <f t="shared" si="8"/>
        <v>324.9716796875</v>
      </c>
    </row>
    <row r="24" spans="1:70" x14ac:dyDescent="0.2">
      <c r="A24" t="s">
        <v>349</v>
      </c>
      <c r="B24" t="s">
        <v>351</v>
      </c>
      <c r="C24" t="s">
        <v>74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154</v>
      </c>
      <c r="L24">
        <v>0.41553300619125372</v>
      </c>
      <c r="M24">
        <v>0.41553300619125372</v>
      </c>
      <c r="N24">
        <v>0</v>
      </c>
      <c r="O24">
        <v>4872.62060546875</v>
      </c>
      <c r="P24">
        <v>4872.62060546875</v>
      </c>
      <c r="Q24">
        <v>0</v>
      </c>
      <c r="S24">
        <v>4875.62158203125</v>
      </c>
      <c r="T24">
        <v>4875.62158203125</v>
      </c>
      <c r="U24">
        <v>0</v>
      </c>
      <c r="W24">
        <v>4867.5966796875</v>
      </c>
      <c r="X24">
        <v>4867.5966796875</v>
      </c>
      <c r="Y24">
        <v>0</v>
      </c>
      <c r="Z24">
        <v>4868.11083984375</v>
      </c>
      <c r="AA24">
        <v>4868.11083984375</v>
      </c>
      <c r="AB24">
        <v>0</v>
      </c>
      <c r="AC24">
        <v>4866.1875</v>
      </c>
      <c r="AD24">
        <v>4866.1875</v>
      </c>
      <c r="AE24">
        <v>0</v>
      </c>
      <c r="AF24">
        <v>4867.5966796875</v>
      </c>
      <c r="AG24">
        <v>4867.5966796875</v>
      </c>
      <c r="AH24">
        <v>0</v>
      </c>
      <c r="AI24">
        <v>4868.11083984375</v>
      </c>
      <c r="AJ24">
        <v>4868.11083984375</v>
      </c>
      <c r="AK24">
        <v>0</v>
      </c>
      <c r="AL24">
        <v>4872.62060546875</v>
      </c>
      <c r="AM24">
        <v>4872.62060546875</v>
      </c>
      <c r="AN24">
        <v>0</v>
      </c>
      <c r="AO24">
        <v>4865.197265625</v>
      </c>
      <c r="AP24">
        <v>4865.197265625</v>
      </c>
      <c r="AQ24">
        <v>0</v>
      </c>
      <c r="AR24">
        <v>4866.2041015625</v>
      </c>
      <c r="AS24">
        <v>4866.2041015625</v>
      </c>
      <c r="AT24">
        <v>0</v>
      </c>
      <c r="AU24">
        <v>4872.62060546875</v>
      </c>
      <c r="AV24">
        <v>4872.62060546875</v>
      </c>
      <c r="AW24">
        <v>0</v>
      </c>
      <c r="AY24">
        <v>22</v>
      </c>
      <c r="BA24">
        <f t="shared" si="0"/>
        <v>1.0068359375</v>
      </c>
      <c r="BB24">
        <f t="shared" si="1"/>
        <v>1.4091796875</v>
      </c>
      <c r="BC24">
        <f t="shared" si="2"/>
        <v>0.51416015625</v>
      </c>
      <c r="BD24">
        <f t="shared" si="3"/>
        <v>4.509765625</v>
      </c>
      <c r="BE24">
        <f t="shared" si="4"/>
        <v>3.0009765625</v>
      </c>
      <c r="BF24">
        <f t="shared" si="5"/>
        <v>4.61279296875</v>
      </c>
      <c r="BH24">
        <f t="shared" si="6"/>
        <v>15.0537109375</v>
      </c>
      <c r="BI24">
        <f t="shared" si="9"/>
        <v>331.1875</v>
      </c>
      <c r="BJ24">
        <f t="shared" si="10"/>
        <v>332.19287109375</v>
      </c>
      <c r="BK24">
        <f t="shared" si="10"/>
        <v>334.49755859375</v>
      </c>
      <c r="BL24">
        <f t="shared" si="10"/>
        <v>335.01171875</v>
      </c>
      <c r="BM24">
        <f t="shared" si="10"/>
        <v>339.52099609375</v>
      </c>
      <c r="BN24">
        <f t="shared" si="10"/>
        <v>342.52197265625</v>
      </c>
      <c r="BO24">
        <f t="shared" si="10"/>
        <v>346.240234375</v>
      </c>
      <c r="BR24">
        <f t="shared" si="8"/>
        <v>341.21923828125</v>
      </c>
    </row>
    <row r="25" spans="1:70" x14ac:dyDescent="0.2">
      <c r="A25" t="s">
        <v>346</v>
      </c>
      <c r="B25" t="s">
        <v>404</v>
      </c>
      <c r="C25" t="s">
        <v>153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154</v>
      </c>
      <c r="L25">
        <v>0.75833302736282349</v>
      </c>
      <c r="M25">
        <v>0.75833302736282349</v>
      </c>
      <c r="N25">
        <v>0</v>
      </c>
      <c r="O25">
        <v>4888.2705078125</v>
      </c>
      <c r="P25">
        <v>4888.2705078125</v>
      </c>
      <c r="Q25">
        <v>0</v>
      </c>
      <c r="S25">
        <v>4891.27197265625</v>
      </c>
      <c r="T25">
        <v>4891.27197265625</v>
      </c>
      <c r="U25">
        <v>0</v>
      </c>
      <c r="W25">
        <v>4883.248046875</v>
      </c>
      <c r="X25">
        <v>4883.248046875</v>
      </c>
      <c r="Y25">
        <v>0</v>
      </c>
      <c r="Z25">
        <v>4883.76171875</v>
      </c>
      <c r="AA25">
        <v>4883.76171875</v>
      </c>
      <c r="AB25">
        <v>0</v>
      </c>
      <c r="AC25">
        <v>4881.24169921875</v>
      </c>
      <c r="AD25">
        <v>4881.24169921875</v>
      </c>
      <c r="AE25">
        <v>0</v>
      </c>
      <c r="AF25">
        <v>4883.248046875</v>
      </c>
      <c r="AG25">
        <v>4883.248046875</v>
      </c>
      <c r="AH25">
        <v>0</v>
      </c>
      <c r="AI25">
        <v>4883.76171875</v>
      </c>
      <c r="AJ25">
        <v>4883.76171875</v>
      </c>
      <c r="AK25">
        <v>0</v>
      </c>
      <c r="AL25">
        <v>4888.2705078125</v>
      </c>
      <c r="AM25">
        <v>4888.2705078125</v>
      </c>
      <c r="AN25">
        <v>0</v>
      </c>
      <c r="AO25">
        <v>4880.234375</v>
      </c>
      <c r="AP25">
        <v>4880.234375</v>
      </c>
      <c r="AQ25">
        <v>0</v>
      </c>
      <c r="AR25">
        <v>4881.24169921875</v>
      </c>
      <c r="AS25">
        <v>4881.24169921875</v>
      </c>
      <c r="AT25">
        <v>0</v>
      </c>
      <c r="AU25">
        <v>4888.2705078125</v>
      </c>
      <c r="AV25">
        <v>4888.2705078125</v>
      </c>
      <c r="AW25">
        <v>0</v>
      </c>
      <c r="AY25">
        <v>23</v>
      </c>
      <c r="BA25">
        <f t="shared" si="0"/>
        <v>1.00732421875</v>
      </c>
      <c r="BB25">
        <f t="shared" si="1"/>
        <v>2.00634765625</v>
      </c>
      <c r="BC25">
        <f t="shared" si="2"/>
        <v>0.513671875</v>
      </c>
      <c r="BD25">
        <f t="shared" si="3"/>
        <v>4.5087890625</v>
      </c>
      <c r="BE25">
        <f t="shared" si="4"/>
        <v>3.00146484375</v>
      </c>
      <c r="BF25">
        <f t="shared" si="5"/>
        <v>4.01708984375</v>
      </c>
      <c r="BH25">
        <f t="shared" si="6"/>
        <v>15.0546875</v>
      </c>
      <c r="BI25">
        <f t="shared" si="9"/>
        <v>346.2412109375</v>
      </c>
      <c r="BJ25">
        <f t="shared" si="10"/>
        <v>347.248046875</v>
      </c>
      <c r="BK25">
        <f>BJ25+BB24</f>
        <v>348.6572265625</v>
      </c>
      <c r="BL25">
        <f t="shared" si="10"/>
        <v>349.17138671875</v>
      </c>
      <c r="BM25">
        <f t="shared" si="10"/>
        <v>353.68115234375</v>
      </c>
      <c r="BN25">
        <f t="shared" si="10"/>
        <v>356.68212890625</v>
      </c>
      <c r="BO25">
        <f t="shared" si="10"/>
        <v>361.294921875</v>
      </c>
      <c r="BR25">
        <f t="shared" si="8"/>
        <v>355.37890625</v>
      </c>
    </row>
    <row r="26" spans="1:70" x14ac:dyDescent="0.2">
      <c r="A26" t="s">
        <v>346</v>
      </c>
      <c r="B26" t="s">
        <v>413</v>
      </c>
      <c r="C26" t="s">
        <v>174</v>
      </c>
      <c r="D26">
        <v>120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0.69388312101364136</v>
      </c>
      <c r="M26">
        <v>0.69388312101364136</v>
      </c>
      <c r="N26">
        <v>0</v>
      </c>
      <c r="O26">
        <v>4902.51318359375</v>
      </c>
      <c r="P26">
        <v>4902.51318359375</v>
      </c>
      <c r="Q26">
        <v>0</v>
      </c>
      <c r="S26">
        <v>4905.513671875</v>
      </c>
      <c r="T26">
        <v>4905.513671875</v>
      </c>
      <c r="U26">
        <v>0</v>
      </c>
      <c r="W26">
        <v>4897.48974609375</v>
      </c>
      <c r="X26">
        <v>4897.48974609375</v>
      </c>
      <c r="Y26">
        <v>0</v>
      </c>
      <c r="Z26">
        <v>4898.00341796875</v>
      </c>
      <c r="AA26">
        <v>4898.00341796875</v>
      </c>
      <c r="AB26">
        <v>0</v>
      </c>
      <c r="AC26">
        <v>4896.279296875</v>
      </c>
      <c r="AD26">
        <v>4896.279296875</v>
      </c>
      <c r="AE26">
        <v>0</v>
      </c>
      <c r="AF26">
        <v>4897.48974609375</v>
      </c>
      <c r="AG26">
        <v>4897.48974609375</v>
      </c>
      <c r="AH26">
        <v>0</v>
      </c>
      <c r="AI26">
        <v>4898.00341796875</v>
      </c>
      <c r="AJ26">
        <v>4898.00341796875</v>
      </c>
      <c r="AK26">
        <v>0</v>
      </c>
      <c r="AL26">
        <v>4902.51318359375</v>
      </c>
      <c r="AM26">
        <v>4902.51318359375</v>
      </c>
      <c r="AN26">
        <v>0</v>
      </c>
      <c r="AO26">
        <v>4895.2890625</v>
      </c>
      <c r="AP26">
        <v>4895.2890625</v>
      </c>
      <c r="AQ26">
        <v>0</v>
      </c>
      <c r="AR26">
        <v>4896.2958984375</v>
      </c>
      <c r="AS26">
        <v>4896.2958984375</v>
      </c>
      <c r="AT26">
        <v>0</v>
      </c>
      <c r="AU26">
        <v>4902.51318359375</v>
      </c>
      <c r="AV26">
        <v>4902.51318359375</v>
      </c>
      <c r="AW26">
        <v>0</v>
      </c>
      <c r="AY26">
        <v>24</v>
      </c>
      <c r="BA26">
        <f t="shared" si="0"/>
        <v>1.0068359375</v>
      </c>
      <c r="BB26">
        <f t="shared" si="1"/>
        <v>1.21044921875</v>
      </c>
      <c r="BC26">
        <f t="shared" si="2"/>
        <v>0.513671875</v>
      </c>
      <c r="BD26">
        <f t="shared" si="3"/>
        <v>4.509765625</v>
      </c>
      <c r="BE26">
        <f t="shared" si="4"/>
        <v>3.00048828125</v>
      </c>
      <c r="BF26">
        <f t="shared" si="5"/>
        <v>4.81201171875</v>
      </c>
      <c r="BH26">
        <f t="shared" si="6"/>
        <v>15.05322265625</v>
      </c>
      <c r="BI26">
        <f t="shared" si="9"/>
        <v>361.2958984375</v>
      </c>
      <c r="BJ26">
        <f t="shared" si="10"/>
        <v>362.30322265625</v>
      </c>
      <c r="BK26">
        <f t="shared" si="10"/>
        <v>364.3095703125</v>
      </c>
      <c r="BL26">
        <f t="shared" si="10"/>
        <v>364.8232421875</v>
      </c>
      <c r="BM26">
        <f t="shared" si="10"/>
        <v>369.33203125</v>
      </c>
      <c r="BN26">
        <f t="shared" si="10"/>
        <v>372.33349609375</v>
      </c>
      <c r="BO26">
        <f t="shared" si="10"/>
        <v>376.3505859375</v>
      </c>
      <c r="BR26">
        <f t="shared" si="8"/>
        <v>371.03076171875</v>
      </c>
    </row>
    <row r="27" spans="1:70" x14ac:dyDescent="0.2">
      <c r="A27" t="s">
        <v>346</v>
      </c>
      <c r="B27" t="s">
        <v>395</v>
      </c>
      <c r="C27" t="s">
        <v>174</v>
      </c>
      <c r="D27">
        <v>150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154</v>
      </c>
      <c r="L27">
        <v>1.124031782150269</v>
      </c>
      <c r="M27">
        <v>1.124031782150269</v>
      </c>
      <c r="N27">
        <v>0</v>
      </c>
      <c r="O27">
        <v>4917.84912109375</v>
      </c>
      <c r="P27">
        <v>4917.84912109375</v>
      </c>
      <c r="Q27">
        <v>0</v>
      </c>
      <c r="S27">
        <v>4920.85009765625</v>
      </c>
      <c r="T27">
        <v>4920.85009765625</v>
      </c>
      <c r="U27">
        <v>0</v>
      </c>
      <c r="W27">
        <v>4912.8251953125</v>
      </c>
      <c r="X27">
        <v>4912.8251953125</v>
      </c>
      <c r="Y27">
        <v>0</v>
      </c>
      <c r="Z27">
        <v>4913.33935546875</v>
      </c>
      <c r="AA27">
        <v>4913.33935546875</v>
      </c>
      <c r="AB27">
        <v>0</v>
      </c>
      <c r="AC27">
        <v>4911.31689453125</v>
      </c>
      <c r="AD27">
        <v>4911.31689453125</v>
      </c>
      <c r="AE27">
        <v>0</v>
      </c>
      <c r="AF27">
        <v>4912.8251953125</v>
      </c>
      <c r="AG27">
        <v>4912.8251953125</v>
      </c>
      <c r="AH27">
        <v>0</v>
      </c>
      <c r="AI27">
        <v>4913.33935546875</v>
      </c>
      <c r="AJ27">
        <v>4913.33935546875</v>
      </c>
      <c r="AK27">
        <v>0</v>
      </c>
      <c r="AL27">
        <v>4917.84912109375</v>
      </c>
      <c r="AM27">
        <v>4917.84912109375</v>
      </c>
      <c r="AN27">
        <v>0</v>
      </c>
      <c r="AO27">
        <v>4910.32568359375</v>
      </c>
      <c r="AP27">
        <v>4910.32568359375</v>
      </c>
      <c r="AQ27">
        <v>0</v>
      </c>
      <c r="AR27">
        <v>4911.33349609375</v>
      </c>
      <c r="AS27">
        <v>4911.33349609375</v>
      </c>
      <c r="AT27">
        <v>0</v>
      </c>
      <c r="AU27">
        <v>4917.84912109375</v>
      </c>
      <c r="AV27">
        <v>4917.84912109375</v>
      </c>
      <c r="AW27">
        <v>0</v>
      </c>
      <c r="AY27">
        <v>25</v>
      </c>
      <c r="BA27">
        <f t="shared" si="0"/>
        <v>1.0078125</v>
      </c>
      <c r="BB27">
        <f t="shared" si="1"/>
        <v>1.50830078125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4.51513671875</v>
      </c>
      <c r="BH27">
        <f t="shared" si="6"/>
        <v>15.05615234375</v>
      </c>
      <c r="BI27">
        <f t="shared" si="9"/>
        <v>376.34912109375</v>
      </c>
      <c r="BJ27">
        <f t="shared" si="10"/>
        <v>377.35595703125</v>
      </c>
      <c r="BK27">
        <f t="shared" si="10"/>
        <v>378.56640625</v>
      </c>
      <c r="BL27">
        <f t="shared" si="10"/>
        <v>379.080078125</v>
      </c>
      <c r="BM27">
        <f t="shared" si="10"/>
        <v>383.58984375</v>
      </c>
      <c r="BN27">
        <f t="shared" si="10"/>
        <v>386.59033203125</v>
      </c>
      <c r="BO27">
        <f t="shared" si="10"/>
        <v>391.40234375</v>
      </c>
      <c r="BR27">
        <f t="shared" si="8"/>
        <v>385.28759765625</v>
      </c>
    </row>
    <row r="28" spans="1:70" x14ac:dyDescent="0.2">
      <c r="A28" t="s">
        <v>349</v>
      </c>
      <c r="B28" t="s">
        <v>410</v>
      </c>
      <c r="C28" t="s">
        <v>74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154</v>
      </c>
      <c r="L28">
        <v>0.77802330255508423</v>
      </c>
      <c r="M28">
        <v>0.77802330255508423</v>
      </c>
      <c r="N28">
        <v>0</v>
      </c>
      <c r="O28">
        <v>4932.787109375</v>
      </c>
      <c r="P28">
        <v>4932.787109375</v>
      </c>
      <c r="Q28">
        <v>0</v>
      </c>
      <c r="S28">
        <v>4935.7880859375</v>
      </c>
      <c r="T28">
        <v>4935.7880859375</v>
      </c>
      <c r="U28">
        <v>0</v>
      </c>
      <c r="W28">
        <v>4927.763671875</v>
      </c>
      <c r="X28">
        <v>4927.763671875</v>
      </c>
      <c r="Y28">
        <v>0</v>
      </c>
      <c r="Z28">
        <v>4928.27734375</v>
      </c>
      <c r="AA28">
        <v>4928.27734375</v>
      </c>
      <c r="AB28">
        <v>0</v>
      </c>
      <c r="AC28">
        <v>4926.3544921875</v>
      </c>
      <c r="AD28">
        <v>4926.3544921875</v>
      </c>
      <c r="AE28">
        <v>0</v>
      </c>
      <c r="AF28">
        <v>4927.763671875</v>
      </c>
      <c r="AG28">
        <v>4927.763671875</v>
      </c>
      <c r="AH28">
        <v>0</v>
      </c>
      <c r="AI28">
        <v>4928.27734375</v>
      </c>
      <c r="AJ28">
        <v>4928.27734375</v>
      </c>
      <c r="AK28">
        <v>0</v>
      </c>
      <c r="AL28">
        <v>4932.787109375</v>
      </c>
      <c r="AM28">
        <v>4932.787109375</v>
      </c>
      <c r="AN28">
        <v>0</v>
      </c>
      <c r="AO28">
        <v>4925.365234375</v>
      </c>
      <c r="AP28">
        <v>4925.365234375</v>
      </c>
      <c r="AQ28">
        <v>0</v>
      </c>
      <c r="AR28">
        <v>4926.37109375</v>
      </c>
      <c r="AS28">
        <v>4926.37109375</v>
      </c>
      <c r="AT28">
        <v>0</v>
      </c>
      <c r="AU28">
        <v>4932.787109375</v>
      </c>
      <c r="AV28">
        <v>4932.787109375</v>
      </c>
      <c r="AW28">
        <v>0</v>
      </c>
      <c r="AY28">
        <v>26</v>
      </c>
      <c r="BA28">
        <f t="shared" si="0"/>
        <v>1.005859375</v>
      </c>
      <c r="BB28">
        <f t="shared" si="1"/>
        <v>1.4091796875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4.61279296875</v>
      </c>
      <c r="BH28">
        <f t="shared" si="6"/>
        <v>15.05224609375</v>
      </c>
      <c r="BI28">
        <f t="shared" si="9"/>
        <v>391.4052734375</v>
      </c>
      <c r="BJ28">
        <f t="shared" si="10"/>
        <v>392.4130859375</v>
      </c>
      <c r="BK28">
        <f t="shared" si="10"/>
        <v>393.92138671875</v>
      </c>
      <c r="BL28">
        <f t="shared" si="10"/>
        <v>394.435546875</v>
      </c>
      <c r="BM28">
        <f t="shared" si="10"/>
        <v>398.9453125</v>
      </c>
      <c r="BN28">
        <f t="shared" si="10"/>
        <v>401.9462890625</v>
      </c>
      <c r="BO28">
        <f t="shared" si="10"/>
        <v>406.46142578125</v>
      </c>
      <c r="BR28">
        <f t="shared" si="8"/>
        <v>400.64306640625</v>
      </c>
    </row>
    <row r="29" spans="1:70" x14ac:dyDescent="0.2">
      <c r="A29" t="s">
        <v>349</v>
      </c>
      <c r="B29" t="s">
        <v>414</v>
      </c>
      <c r="C29" t="s">
        <v>149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154</v>
      </c>
      <c r="L29">
        <v>0.73599928617477417</v>
      </c>
      <c r="M29">
        <v>0.73599928617477417</v>
      </c>
      <c r="N29">
        <v>0</v>
      </c>
      <c r="O29">
        <v>4948.123046875</v>
      </c>
      <c r="P29">
        <v>4948.123046875</v>
      </c>
      <c r="Q29">
        <v>0</v>
      </c>
      <c r="S29">
        <v>4951.1240234375</v>
      </c>
      <c r="T29">
        <v>4951.1240234375</v>
      </c>
      <c r="U29">
        <v>0</v>
      </c>
      <c r="W29">
        <v>4943.099609375</v>
      </c>
      <c r="X29">
        <v>4943.099609375</v>
      </c>
      <c r="Y29">
        <v>0</v>
      </c>
      <c r="Z29">
        <v>4943.61328125</v>
      </c>
      <c r="AA29">
        <v>4943.61328125</v>
      </c>
      <c r="AB29">
        <v>0</v>
      </c>
      <c r="AC29">
        <v>4941.3916015625</v>
      </c>
      <c r="AD29">
        <v>4941.3916015625</v>
      </c>
      <c r="AE29">
        <v>0</v>
      </c>
      <c r="AF29">
        <v>4943.099609375</v>
      </c>
      <c r="AG29">
        <v>4943.099609375</v>
      </c>
      <c r="AH29">
        <v>0</v>
      </c>
      <c r="AI29">
        <v>4943.61328125</v>
      </c>
      <c r="AJ29">
        <v>4943.61328125</v>
      </c>
      <c r="AK29">
        <v>0</v>
      </c>
      <c r="AL29">
        <v>4948.123046875</v>
      </c>
      <c r="AM29">
        <v>4948.123046875</v>
      </c>
      <c r="AN29">
        <v>0</v>
      </c>
      <c r="AO29">
        <v>4940.40087890625</v>
      </c>
      <c r="AP29">
        <v>4940.40087890625</v>
      </c>
      <c r="AQ29">
        <v>0</v>
      </c>
      <c r="AR29">
        <v>4941.408203125</v>
      </c>
      <c r="AS29">
        <v>4941.408203125</v>
      </c>
      <c r="AT29">
        <v>0</v>
      </c>
      <c r="AU29">
        <v>4948.123046875</v>
      </c>
      <c r="AV29">
        <v>4948.123046875</v>
      </c>
      <c r="AW29">
        <v>0</v>
      </c>
      <c r="AY29">
        <v>27</v>
      </c>
      <c r="BA29">
        <f t="shared" si="0"/>
        <v>1.00732421875</v>
      </c>
      <c r="BB29">
        <f t="shared" si="1"/>
        <v>1.7080078125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4.31494140625</v>
      </c>
      <c r="BH29">
        <f t="shared" si="6"/>
        <v>15.0546875</v>
      </c>
      <c r="BI29">
        <f t="shared" si="9"/>
        <v>406.45751953125</v>
      </c>
      <c r="BJ29">
        <f t="shared" si="10"/>
        <v>407.46337890625</v>
      </c>
      <c r="BK29">
        <f t="shared" si="10"/>
        <v>408.87255859375</v>
      </c>
      <c r="BL29">
        <f t="shared" si="10"/>
        <v>409.38623046875</v>
      </c>
      <c r="BM29">
        <f t="shared" si="10"/>
        <v>413.89599609375</v>
      </c>
      <c r="BN29">
        <f t="shared" si="10"/>
        <v>416.89697265625</v>
      </c>
      <c r="BO29">
        <f t="shared" si="10"/>
        <v>421.509765625</v>
      </c>
      <c r="BR29">
        <f t="shared" si="8"/>
        <v>415.59375</v>
      </c>
    </row>
    <row r="30" spans="1:70" x14ac:dyDescent="0.2">
      <c r="A30" t="s">
        <v>349</v>
      </c>
      <c r="B30" t="s">
        <v>400</v>
      </c>
      <c r="C30" t="s">
        <v>63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154</v>
      </c>
      <c r="L30">
        <v>0.57141679525375366</v>
      </c>
      <c r="M30">
        <v>0.57141679525375366</v>
      </c>
      <c r="N30">
        <v>0</v>
      </c>
      <c r="O30">
        <v>4963.55859375</v>
      </c>
      <c r="P30">
        <v>4963.55859375</v>
      </c>
      <c r="Q30">
        <v>0</v>
      </c>
      <c r="S30">
        <v>4966.55908203125</v>
      </c>
      <c r="T30">
        <v>4966.55908203125</v>
      </c>
      <c r="U30">
        <v>0</v>
      </c>
      <c r="W30">
        <v>4958.53515625</v>
      </c>
      <c r="X30">
        <v>4958.53515625</v>
      </c>
      <c r="Y30">
        <v>0</v>
      </c>
      <c r="Z30">
        <v>4959.048828125</v>
      </c>
      <c r="AA30">
        <v>4959.048828125</v>
      </c>
      <c r="AB30">
        <v>0</v>
      </c>
      <c r="AC30">
        <v>4956.42919921875</v>
      </c>
      <c r="AD30">
        <v>4956.42919921875</v>
      </c>
      <c r="AE30">
        <v>0</v>
      </c>
      <c r="AF30">
        <v>4958.53515625</v>
      </c>
      <c r="AG30">
        <v>4958.53515625</v>
      </c>
      <c r="AH30">
        <v>0</v>
      </c>
      <c r="AI30">
        <v>4959.048828125</v>
      </c>
      <c r="AJ30">
        <v>4959.048828125</v>
      </c>
      <c r="AK30">
        <v>0</v>
      </c>
      <c r="AL30">
        <v>4963.55859375</v>
      </c>
      <c r="AM30">
        <v>4963.55859375</v>
      </c>
      <c r="AN30">
        <v>0</v>
      </c>
      <c r="AO30">
        <v>4955.43896484375</v>
      </c>
      <c r="AP30">
        <v>4955.43896484375</v>
      </c>
      <c r="AQ30">
        <v>0</v>
      </c>
      <c r="AR30">
        <v>4956.44580078125</v>
      </c>
      <c r="AS30">
        <v>4956.44580078125</v>
      </c>
      <c r="AT30">
        <v>0</v>
      </c>
      <c r="AU30">
        <v>4963.55859375</v>
      </c>
      <c r="AV30">
        <v>4963.55859375</v>
      </c>
      <c r="AW30">
        <v>0</v>
      </c>
      <c r="AY30">
        <v>28</v>
      </c>
      <c r="BA30">
        <f t="shared" si="0"/>
        <v>1.0068359375</v>
      </c>
      <c r="BB30">
        <f t="shared" si="1"/>
        <v>2.10595703125</v>
      </c>
      <c r="BC30">
        <f t="shared" si="2"/>
        <v>0.513671875</v>
      </c>
      <c r="BD30">
        <f t="shared" si="3"/>
        <v>4.509765625</v>
      </c>
      <c r="BE30">
        <f t="shared" si="4"/>
        <v>3.00048828125</v>
      </c>
      <c r="BF30">
        <f t="shared" si="5"/>
        <v>3.91748046875</v>
      </c>
      <c r="BH30">
        <f t="shared" si="6"/>
        <v>15.05419921875</v>
      </c>
      <c r="BI30">
        <f t="shared" si="9"/>
        <v>421.51220703125</v>
      </c>
      <c r="BJ30">
        <f t="shared" si="10"/>
        <v>422.51953125</v>
      </c>
      <c r="BK30">
        <f t="shared" si="10"/>
        <v>424.2275390625</v>
      </c>
      <c r="BL30">
        <f t="shared" si="10"/>
        <v>424.7412109375</v>
      </c>
      <c r="BM30">
        <f t="shared" si="10"/>
        <v>429.2509765625</v>
      </c>
      <c r="BN30">
        <f t="shared" si="10"/>
        <v>432.251953125</v>
      </c>
      <c r="BO30">
        <f t="shared" si="10"/>
        <v>436.56689453125</v>
      </c>
      <c r="BR30">
        <f t="shared" si="8"/>
        <v>430.94873046875</v>
      </c>
    </row>
    <row r="31" spans="1:70" x14ac:dyDescent="0.2">
      <c r="A31" t="s">
        <v>346</v>
      </c>
      <c r="B31" t="s">
        <v>351</v>
      </c>
      <c r="C31" t="s">
        <v>147</v>
      </c>
      <c r="D31">
        <v>-30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0.91898047924041748</v>
      </c>
      <c r="M31">
        <v>0.91898047924041748</v>
      </c>
      <c r="N31">
        <v>0</v>
      </c>
      <c r="O31">
        <v>4978.51318359375</v>
      </c>
      <c r="P31">
        <v>4978.51318359375</v>
      </c>
      <c r="Q31">
        <v>0</v>
      </c>
      <c r="S31">
        <v>4981.513671875</v>
      </c>
      <c r="T31">
        <v>4981.513671875</v>
      </c>
      <c r="U31">
        <v>0</v>
      </c>
      <c r="W31">
        <v>4973.4892578125</v>
      </c>
      <c r="X31">
        <v>4973.4892578125</v>
      </c>
      <c r="Y31">
        <v>0</v>
      </c>
      <c r="Z31">
        <v>4974.00341796875</v>
      </c>
      <c r="AA31">
        <v>4974.00341796875</v>
      </c>
      <c r="AB31">
        <v>0</v>
      </c>
      <c r="AC31">
        <v>4971.4833984375</v>
      </c>
      <c r="AD31">
        <v>4971.4833984375</v>
      </c>
      <c r="AE31">
        <v>0</v>
      </c>
      <c r="AF31">
        <v>4973.4892578125</v>
      </c>
      <c r="AG31">
        <v>4973.4892578125</v>
      </c>
      <c r="AH31">
        <v>0</v>
      </c>
      <c r="AI31">
        <v>4974.00341796875</v>
      </c>
      <c r="AJ31">
        <v>4974.00341796875</v>
      </c>
      <c r="AK31">
        <v>0</v>
      </c>
      <c r="AL31">
        <v>4978.51318359375</v>
      </c>
      <c r="AM31">
        <v>4978.51318359375</v>
      </c>
      <c r="AN31">
        <v>0</v>
      </c>
      <c r="AO31">
        <v>4970.4765625</v>
      </c>
      <c r="AP31">
        <v>4970.4765625</v>
      </c>
      <c r="AQ31">
        <v>0</v>
      </c>
      <c r="AR31">
        <v>4971.4833984375</v>
      </c>
      <c r="AS31">
        <v>4971.4833984375</v>
      </c>
      <c r="AT31">
        <v>0</v>
      </c>
      <c r="AU31">
        <v>4978.51318359375</v>
      </c>
      <c r="AV31">
        <v>4978.51318359375</v>
      </c>
      <c r="AW31">
        <v>0</v>
      </c>
      <c r="AY31">
        <v>29</v>
      </c>
      <c r="BA31">
        <f t="shared" si="0"/>
        <v>1.0068359375</v>
      </c>
      <c r="BB31">
        <f t="shared" si="1"/>
        <v>2.005859375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-4981.513671875</v>
      </c>
      <c r="BI31">
        <f t="shared" si="9"/>
        <v>436.56640625</v>
      </c>
      <c r="BJ31">
        <f t="shared" si="10"/>
        <v>437.5732421875</v>
      </c>
      <c r="BK31">
        <f t="shared" si="10"/>
        <v>439.67919921875</v>
      </c>
      <c r="BL31">
        <f t="shared" si="10"/>
        <v>440.19287109375</v>
      </c>
      <c r="BM31">
        <f t="shared" si="10"/>
        <v>444.70263671875</v>
      </c>
      <c r="BN31">
        <f t="shared" si="10"/>
        <v>447.703125</v>
      </c>
      <c r="BO31">
        <f t="shared" si="10"/>
        <v>451.62060546875</v>
      </c>
      <c r="BR31">
        <f t="shared" si="8"/>
        <v>446.400390625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5076.9111328125</v>
      </c>
      <c r="C2">
        <v>5076.9111328125</v>
      </c>
      <c r="D2">
        <v>0</v>
      </c>
      <c r="F2">
        <v>5074.92236328125</v>
      </c>
      <c r="G2">
        <v>5074.92236328125</v>
      </c>
      <c r="H2">
        <v>0</v>
      </c>
      <c r="J2">
        <v>5072.89990234375</v>
      </c>
      <c r="K2">
        <v>5072.89990234375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462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1.4986051321029661</v>
      </c>
      <c r="M2">
        <v>1.4986051321029661</v>
      </c>
      <c r="N2">
        <v>0</v>
      </c>
      <c r="O2">
        <v>5087.25732421875</v>
      </c>
      <c r="P2">
        <v>5087.25732421875</v>
      </c>
      <c r="Q2">
        <v>0</v>
      </c>
      <c r="S2">
        <v>5090.25830078125</v>
      </c>
      <c r="T2">
        <v>5090.25830078125</v>
      </c>
      <c r="U2">
        <v>0</v>
      </c>
      <c r="W2">
        <v>5082.23388671875</v>
      </c>
      <c r="X2">
        <v>5082.23388671875</v>
      </c>
      <c r="Y2">
        <v>0</v>
      </c>
      <c r="Z2">
        <v>5082.748046875</v>
      </c>
      <c r="AA2">
        <v>5082.748046875</v>
      </c>
      <c r="AB2">
        <v>0</v>
      </c>
      <c r="AC2">
        <v>5080.12890625</v>
      </c>
      <c r="AD2">
        <v>5080.12890625</v>
      </c>
      <c r="AE2">
        <v>0</v>
      </c>
      <c r="AF2">
        <v>5082.23388671875</v>
      </c>
      <c r="AG2">
        <v>5082.23388671875</v>
      </c>
      <c r="AH2">
        <v>0</v>
      </c>
      <c r="AI2">
        <v>5082.748046875</v>
      </c>
      <c r="AJ2">
        <v>5082.748046875</v>
      </c>
      <c r="AK2">
        <v>0</v>
      </c>
      <c r="AL2">
        <v>5087.25732421875</v>
      </c>
      <c r="AM2">
        <v>5087.25732421875</v>
      </c>
      <c r="AN2">
        <v>0</v>
      </c>
      <c r="AO2">
        <v>5079.13134765625</v>
      </c>
      <c r="AP2">
        <v>5079.13134765625</v>
      </c>
      <c r="AQ2">
        <v>0</v>
      </c>
      <c r="AR2">
        <v>5080.14501953125</v>
      </c>
      <c r="AS2">
        <v>5080.14501953125</v>
      </c>
      <c r="AT2">
        <v>0</v>
      </c>
      <c r="AU2">
        <v>5087.25732421875</v>
      </c>
      <c r="AV2">
        <v>5087.25732421875</v>
      </c>
      <c r="AW2">
        <v>0</v>
      </c>
      <c r="AY2">
        <v>0</v>
      </c>
      <c r="BA2">
        <f>AR2-AO2</f>
        <v>1.013671875</v>
      </c>
      <c r="BB2">
        <f>AF2-AD2</f>
        <v>2.10498046875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3.91748046875</v>
      </c>
      <c r="BH2">
        <f>SUM(BA2:BF2)</f>
        <v>15.060546875</v>
      </c>
      <c r="BI2">
        <v>0</v>
      </c>
      <c r="BJ2">
        <f>BA2-AX2</f>
        <v>1.013671875</v>
      </c>
      <c r="BK2">
        <f>BJ2+BB2</f>
        <v>3.11865234375</v>
      </c>
      <c r="BL2">
        <f>BK2+BC2</f>
        <v>3.6328125</v>
      </c>
      <c r="BM2">
        <f>BL2+BD2</f>
        <v>8.14208984375</v>
      </c>
      <c r="BN2">
        <f>BM2+BE2</f>
        <v>11.14306640625</v>
      </c>
      <c r="BO2">
        <f>BN2+BF2</f>
        <v>15.060546875</v>
      </c>
      <c r="BQ2">
        <f>allo_block2!AO2-sixth_countdown!J2</f>
        <v>6.2314453125</v>
      </c>
      <c r="BR2">
        <f>$BQ$2+BL2</f>
        <v>9.8642578125</v>
      </c>
    </row>
    <row r="3" spans="1:70" x14ac:dyDescent="0.2">
      <c r="A3" t="s">
        <v>349</v>
      </c>
      <c r="B3" t="s">
        <v>477</v>
      </c>
      <c r="C3" t="s">
        <v>171</v>
      </c>
      <c r="D3">
        <v>-150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1.694769144058228</v>
      </c>
      <c r="M3">
        <v>1.694769144058228</v>
      </c>
      <c r="N3">
        <v>0</v>
      </c>
      <c r="O3">
        <v>5102.9912109375</v>
      </c>
      <c r="P3">
        <v>5102.9912109375</v>
      </c>
      <c r="Q3">
        <v>0</v>
      </c>
      <c r="S3">
        <v>5105.9921875</v>
      </c>
      <c r="T3">
        <v>5105.9921875</v>
      </c>
      <c r="U3">
        <v>0</v>
      </c>
      <c r="W3">
        <v>5097.9677734375</v>
      </c>
      <c r="X3">
        <v>5097.9677734375</v>
      </c>
      <c r="Y3">
        <v>0</v>
      </c>
      <c r="Z3">
        <v>5098.48193359375</v>
      </c>
      <c r="AA3">
        <v>5098.48193359375</v>
      </c>
      <c r="AB3">
        <v>0</v>
      </c>
      <c r="AC3">
        <v>5095.16552734375</v>
      </c>
      <c r="AD3">
        <v>5095.16552734375</v>
      </c>
      <c r="AE3">
        <v>0</v>
      </c>
      <c r="AF3">
        <v>5097.9677734375</v>
      </c>
      <c r="AG3">
        <v>5097.9677734375</v>
      </c>
      <c r="AH3">
        <v>0</v>
      </c>
      <c r="AI3">
        <v>5098.48193359375</v>
      </c>
      <c r="AJ3">
        <v>5098.48193359375</v>
      </c>
      <c r="AK3">
        <v>0</v>
      </c>
      <c r="AL3">
        <v>5102.9912109375</v>
      </c>
      <c r="AM3">
        <v>5102.9912109375</v>
      </c>
      <c r="AN3">
        <v>0</v>
      </c>
      <c r="AO3">
        <v>5094.17578125</v>
      </c>
      <c r="AP3">
        <v>5094.17578125</v>
      </c>
      <c r="AQ3">
        <v>0</v>
      </c>
      <c r="AR3">
        <v>5095.18212890625</v>
      </c>
      <c r="AS3">
        <v>5095.18212890625</v>
      </c>
      <c r="AT3">
        <v>0</v>
      </c>
      <c r="AU3">
        <v>5102.9912109375</v>
      </c>
      <c r="AV3">
        <v>5102.9912109375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2.80224609375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3.21337890625</v>
      </c>
      <c r="BH3">
        <f t="shared" ref="BH3:BH30" si="6">SUM(BA3:BF3)</f>
        <v>15.04638671875</v>
      </c>
      <c r="BI3">
        <f>SUM(BA2:BF2)</f>
        <v>15.060546875</v>
      </c>
      <c r="BJ3">
        <f t="shared" ref="BJ3:BO18" si="7">BI3+BA2</f>
        <v>16.07421875</v>
      </c>
      <c r="BK3">
        <f t="shared" si="7"/>
        <v>18.17919921875</v>
      </c>
      <c r="BL3">
        <f t="shared" si="7"/>
        <v>18.693359375</v>
      </c>
      <c r="BM3">
        <f t="shared" si="7"/>
        <v>23.20263671875</v>
      </c>
      <c r="BN3">
        <f t="shared" si="7"/>
        <v>26.20361328125</v>
      </c>
      <c r="BO3">
        <f t="shared" si="7"/>
        <v>30.12109375</v>
      </c>
      <c r="BR3">
        <f t="shared" ref="BR3:BR31" si="8">$BQ$2+BL3</f>
        <v>24.9248046875</v>
      </c>
    </row>
    <row r="4" spans="1:70" x14ac:dyDescent="0.2">
      <c r="A4" t="s">
        <v>346</v>
      </c>
      <c r="B4" t="s">
        <v>474</v>
      </c>
      <c r="C4" t="s">
        <v>147</v>
      </c>
      <c r="D4">
        <v>60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0.93032532930374146</v>
      </c>
      <c r="M4">
        <v>0.93032532930374146</v>
      </c>
      <c r="N4">
        <v>0</v>
      </c>
      <c r="O4">
        <v>5116.33740234375</v>
      </c>
      <c r="P4">
        <v>5116.33740234375</v>
      </c>
      <c r="Q4">
        <v>0</v>
      </c>
      <c r="S4">
        <v>5119.33837890625</v>
      </c>
      <c r="T4">
        <v>5119.33837890625</v>
      </c>
      <c r="U4">
        <v>0</v>
      </c>
      <c r="W4">
        <v>5111.31396484375</v>
      </c>
      <c r="X4">
        <v>5111.31396484375</v>
      </c>
      <c r="Y4">
        <v>0</v>
      </c>
      <c r="Z4">
        <v>5111.828125</v>
      </c>
      <c r="AA4">
        <v>5111.828125</v>
      </c>
      <c r="AB4">
        <v>0</v>
      </c>
      <c r="AC4">
        <v>5110.20361328125</v>
      </c>
      <c r="AD4">
        <v>5110.20361328125</v>
      </c>
      <c r="AE4">
        <v>0</v>
      </c>
      <c r="AF4">
        <v>5111.31396484375</v>
      </c>
      <c r="AG4">
        <v>5111.31396484375</v>
      </c>
      <c r="AH4">
        <v>0</v>
      </c>
      <c r="AI4">
        <v>5111.828125</v>
      </c>
      <c r="AJ4">
        <v>5111.828125</v>
      </c>
      <c r="AK4">
        <v>0</v>
      </c>
      <c r="AL4">
        <v>5116.33740234375</v>
      </c>
      <c r="AM4">
        <v>5116.33740234375</v>
      </c>
      <c r="AN4">
        <v>0</v>
      </c>
      <c r="AO4">
        <v>5109.20556640625</v>
      </c>
      <c r="AP4">
        <v>5109.20556640625</v>
      </c>
      <c r="AQ4">
        <v>0</v>
      </c>
      <c r="AR4">
        <v>5110.2197265625</v>
      </c>
      <c r="AS4">
        <v>5110.2197265625</v>
      </c>
      <c r="AT4">
        <v>0</v>
      </c>
      <c r="AU4">
        <v>5116.33740234375</v>
      </c>
      <c r="AV4">
        <v>5116.33740234375</v>
      </c>
      <c r="AW4">
        <v>0</v>
      </c>
      <c r="AY4">
        <v>2</v>
      </c>
      <c r="BA4">
        <f t="shared" si="0"/>
        <v>1.01416015625</v>
      </c>
      <c r="BB4">
        <f t="shared" si="1"/>
        <v>1.1103515625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4.912109375</v>
      </c>
      <c r="BH4">
        <f t="shared" si="6"/>
        <v>15.06103515625</v>
      </c>
      <c r="BI4">
        <f>BH2+BH3</f>
        <v>30.10693359375</v>
      </c>
      <c r="BJ4">
        <f t="shared" si="7"/>
        <v>31.11328125</v>
      </c>
      <c r="BK4">
        <f t="shared" si="7"/>
        <v>33.91552734375</v>
      </c>
      <c r="BL4">
        <f t="shared" si="7"/>
        <v>34.4296875</v>
      </c>
      <c r="BM4">
        <f t="shared" si="7"/>
        <v>38.93896484375</v>
      </c>
      <c r="BN4">
        <f t="shared" si="7"/>
        <v>41.93994140625</v>
      </c>
      <c r="BO4">
        <f t="shared" si="7"/>
        <v>45.1533203125</v>
      </c>
      <c r="BR4">
        <f t="shared" si="8"/>
        <v>40.6611328125</v>
      </c>
    </row>
    <row r="5" spans="1:70" x14ac:dyDescent="0.2">
      <c r="A5" t="s">
        <v>346</v>
      </c>
      <c r="B5" t="s">
        <v>466</v>
      </c>
      <c r="C5" t="s">
        <v>74</v>
      </c>
      <c r="D5">
        <v>-60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65</v>
      </c>
      <c r="L5">
        <v>1.246644973754883</v>
      </c>
      <c r="M5">
        <v>1.246644973754883</v>
      </c>
      <c r="N5">
        <v>0</v>
      </c>
      <c r="O5">
        <v>5132.66845703125</v>
      </c>
      <c r="P5">
        <v>5132.66845703125</v>
      </c>
      <c r="Q5">
        <v>0</v>
      </c>
      <c r="S5">
        <v>5135.66943359375</v>
      </c>
      <c r="T5">
        <v>5135.66943359375</v>
      </c>
      <c r="U5">
        <v>0</v>
      </c>
      <c r="W5">
        <v>5127.64501953125</v>
      </c>
      <c r="X5">
        <v>5127.64501953125</v>
      </c>
      <c r="Y5">
        <v>0</v>
      </c>
      <c r="Z5">
        <v>5128.15869140625</v>
      </c>
      <c r="AA5">
        <v>5128.15869140625</v>
      </c>
      <c r="AB5">
        <v>0</v>
      </c>
      <c r="AC5">
        <v>5125.24072265625</v>
      </c>
      <c r="AD5">
        <v>5125.24072265625</v>
      </c>
      <c r="AE5">
        <v>0</v>
      </c>
      <c r="AF5">
        <v>5127.64501953125</v>
      </c>
      <c r="AG5">
        <v>5127.64501953125</v>
      </c>
      <c r="AH5">
        <v>0</v>
      </c>
      <c r="AI5">
        <v>5128.15869140625</v>
      </c>
      <c r="AJ5">
        <v>5128.15869140625</v>
      </c>
      <c r="AK5">
        <v>0</v>
      </c>
      <c r="AL5">
        <v>5132.66845703125</v>
      </c>
      <c r="AM5">
        <v>5132.66845703125</v>
      </c>
      <c r="AN5">
        <v>0</v>
      </c>
      <c r="AO5">
        <v>5124.25048828125</v>
      </c>
      <c r="AP5">
        <v>5124.25048828125</v>
      </c>
      <c r="AQ5">
        <v>0</v>
      </c>
      <c r="AR5">
        <v>5125.25732421875</v>
      </c>
      <c r="AS5">
        <v>5125.25732421875</v>
      </c>
      <c r="AT5">
        <v>0</v>
      </c>
      <c r="AU5">
        <v>5132.66845703125</v>
      </c>
      <c r="AV5">
        <v>5132.66845703125</v>
      </c>
      <c r="AW5">
        <v>0</v>
      </c>
      <c r="AY5">
        <v>3</v>
      </c>
      <c r="BA5">
        <f t="shared" si="0"/>
        <v>1.0068359375</v>
      </c>
      <c r="BB5">
        <f t="shared" si="1"/>
        <v>2.404296875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3.61865234375</v>
      </c>
      <c r="BH5">
        <f t="shared" si="6"/>
        <v>15.05419921875</v>
      </c>
      <c r="BI5">
        <f t="shared" ref="BI5:BI31" si="9">BI4+BH4</f>
        <v>45.16796875</v>
      </c>
      <c r="BJ5">
        <f t="shared" si="7"/>
        <v>46.18212890625</v>
      </c>
      <c r="BK5">
        <f t="shared" si="7"/>
        <v>47.29248046875</v>
      </c>
      <c r="BL5">
        <f t="shared" si="7"/>
        <v>47.806640625</v>
      </c>
      <c r="BM5">
        <f t="shared" si="7"/>
        <v>52.31591796875</v>
      </c>
      <c r="BN5">
        <f t="shared" si="7"/>
        <v>55.31689453125</v>
      </c>
      <c r="BO5">
        <f t="shared" si="7"/>
        <v>60.22900390625</v>
      </c>
      <c r="BR5">
        <f t="shared" si="8"/>
        <v>54.0380859375</v>
      </c>
    </row>
    <row r="6" spans="1:70" x14ac:dyDescent="0.2">
      <c r="A6" t="s">
        <v>346</v>
      </c>
      <c r="B6" t="s">
        <v>463</v>
      </c>
      <c r="C6" t="s">
        <v>151</v>
      </c>
      <c r="D6">
        <v>-30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1.0720067024230959</v>
      </c>
      <c r="M6">
        <v>1.0720067024230959</v>
      </c>
      <c r="N6">
        <v>0</v>
      </c>
      <c r="O6">
        <v>5147.90478515625</v>
      </c>
      <c r="P6">
        <v>5147.90478515625</v>
      </c>
      <c r="Q6">
        <v>0</v>
      </c>
      <c r="S6">
        <v>5150.90576171875</v>
      </c>
      <c r="T6">
        <v>5150.90576171875</v>
      </c>
      <c r="U6">
        <v>0</v>
      </c>
      <c r="W6">
        <v>5142.88134765625</v>
      </c>
      <c r="X6">
        <v>5142.88134765625</v>
      </c>
      <c r="Y6">
        <v>0</v>
      </c>
      <c r="Z6">
        <v>5143.39501953125</v>
      </c>
      <c r="AA6">
        <v>5143.39501953125</v>
      </c>
      <c r="AB6">
        <v>0</v>
      </c>
      <c r="AC6">
        <v>5140.2783203125</v>
      </c>
      <c r="AD6">
        <v>5140.2783203125</v>
      </c>
      <c r="AE6">
        <v>0</v>
      </c>
      <c r="AF6">
        <v>5142.88134765625</v>
      </c>
      <c r="AG6">
        <v>5142.88134765625</v>
      </c>
      <c r="AH6">
        <v>0</v>
      </c>
      <c r="AI6">
        <v>5143.39501953125</v>
      </c>
      <c r="AJ6">
        <v>5143.39501953125</v>
      </c>
      <c r="AK6">
        <v>0</v>
      </c>
      <c r="AL6">
        <v>5147.90478515625</v>
      </c>
      <c r="AM6">
        <v>5147.90478515625</v>
      </c>
      <c r="AN6">
        <v>0</v>
      </c>
      <c r="AO6">
        <v>5139.2880859375</v>
      </c>
      <c r="AP6">
        <v>5139.2880859375</v>
      </c>
      <c r="AQ6">
        <v>0</v>
      </c>
      <c r="AR6">
        <v>5140.294921875</v>
      </c>
      <c r="AS6">
        <v>5140.294921875</v>
      </c>
      <c r="AT6">
        <v>0</v>
      </c>
      <c r="AU6">
        <v>5147.90478515625</v>
      </c>
      <c r="AV6">
        <v>5147.90478515625</v>
      </c>
      <c r="AW6">
        <v>0</v>
      </c>
      <c r="AY6">
        <v>4</v>
      </c>
      <c r="BA6">
        <f t="shared" si="0"/>
        <v>1.0068359375</v>
      </c>
      <c r="BB6">
        <f t="shared" si="1"/>
        <v>2.60302734375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3.41943359375</v>
      </c>
      <c r="BH6">
        <f t="shared" si="6"/>
        <v>15.0537109375</v>
      </c>
      <c r="BI6">
        <f t="shared" si="9"/>
        <v>60.22216796875</v>
      </c>
      <c r="BJ6">
        <f t="shared" si="7"/>
        <v>61.22900390625</v>
      </c>
      <c r="BK6">
        <f t="shared" si="7"/>
        <v>63.63330078125</v>
      </c>
      <c r="BL6">
        <f t="shared" si="7"/>
        <v>64.14697265625</v>
      </c>
      <c r="BM6">
        <f t="shared" si="7"/>
        <v>68.65673828125</v>
      </c>
      <c r="BN6">
        <f t="shared" si="7"/>
        <v>71.65771484375</v>
      </c>
      <c r="BO6">
        <f t="shared" si="7"/>
        <v>75.2763671875</v>
      </c>
      <c r="BR6">
        <f t="shared" si="8"/>
        <v>70.37841796875</v>
      </c>
    </row>
    <row r="7" spans="1:70" x14ac:dyDescent="0.2">
      <c r="A7" t="s">
        <v>346</v>
      </c>
      <c r="B7" t="s">
        <v>470</v>
      </c>
      <c r="C7" t="s">
        <v>153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154</v>
      </c>
      <c r="L7">
        <v>0.63151472806930542</v>
      </c>
      <c r="M7">
        <v>0.63151472806930542</v>
      </c>
      <c r="N7">
        <v>0</v>
      </c>
      <c r="O7">
        <v>5162.54443359375</v>
      </c>
      <c r="P7">
        <v>5162.54443359375</v>
      </c>
      <c r="Q7">
        <v>0</v>
      </c>
      <c r="S7">
        <v>5165.54541015625</v>
      </c>
      <c r="T7">
        <v>5165.54541015625</v>
      </c>
      <c r="U7">
        <v>0</v>
      </c>
      <c r="W7">
        <v>5157.52099609375</v>
      </c>
      <c r="X7">
        <v>5157.52099609375</v>
      </c>
      <c r="Y7">
        <v>0</v>
      </c>
      <c r="Z7">
        <v>5158.03466796875</v>
      </c>
      <c r="AA7">
        <v>5158.03466796875</v>
      </c>
      <c r="AB7">
        <v>0</v>
      </c>
      <c r="AC7">
        <v>5155.31591796875</v>
      </c>
      <c r="AD7">
        <v>5155.31591796875</v>
      </c>
      <c r="AE7">
        <v>0</v>
      </c>
      <c r="AF7">
        <v>5157.52099609375</v>
      </c>
      <c r="AG7">
        <v>5157.52099609375</v>
      </c>
      <c r="AH7">
        <v>0</v>
      </c>
      <c r="AI7">
        <v>5158.03466796875</v>
      </c>
      <c r="AJ7">
        <v>5158.03466796875</v>
      </c>
      <c r="AK7">
        <v>0</v>
      </c>
      <c r="AL7">
        <v>5162.54443359375</v>
      </c>
      <c r="AM7">
        <v>5162.54443359375</v>
      </c>
      <c r="AN7">
        <v>0</v>
      </c>
      <c r="AO7">
        <v>5154.3251953125</v>
      </c>
      <c r="AP7">
        <v>5154.3251953125</v>
      </c>
      <c r="AQ7">
        <v>0</v>
      </c>
      <c r="AR7">
        <v>5155.33251953125</v>
      </c>
      <c r="AS7">
        <v>5155.33251953125</v>
      </c>
      <c r="AT7">
        <v>0</v>
      </c>
      <c r="AU7">
        <v>5162.54443359375</v>
      </c>
      <c r="AV7">
        <v>5162.54443359375</v>
      </c>
      <c r="AW7">
        <v>0</v>
      </c>
      <c r="AY7">
        <v>5</v>
      </c>
      <c r="BA7">
        <f t="shared" si="0"/>
        <v>1.00732421875</v>
      </c>
      <c r="BB7">
        <f t="shared" si="1"/>
        <v>2.205078125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3.8193359375</v>
      </c>
      <c r="BH7">
        <f t="shared" si="6"/>
        <v>15.05615234375</v>
      </c>
      <c r="BI7">
        <f t="shared" si="9"/>
        <v>75.27587890625</v>
      </c>
      <c r="BJ7">
        <f t="shared" si="7"/>
        <v>76.28271484375</v>
      </c>
      <c r="BK7">
        <f t="shared" si="7"/>
        <v>78.8857421875</v>
      </c>
      <c r="BL7">
        <f t="shared" si="7"/>
        <v>79.3994140625</v>
      </c>
      <c r="BM7">
        <f t="shared" si="7"/>
        <v>83.9091796875</v>
      </c>
      <c r="BN7">
        <f t="shared" si="7"/>
        <v>86.91015625</v>
      </c>
      <c r="BO7">
        <f t="shared" si="7"/>
        <v>90.32958984375</v>
      </c>
      <c r="BR7">
        <f t="shared" si="8"/>
        <v>85.630859375</v>
      </c>
    </row>
    <row r="8" spans="1:70" x14ac:dyDescent="0.2">
      <c r="A8" t="s">
        <v>349</v>
      </c>
      <c r="B8" t="s">
        <v>461</v>
      </c>
      <c r="C8" t="s">
        <v>153</v>
      </c>
      <c r="D8">
        <v>90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1.4064091444015501</v>
      </c>
      <c r="M8">
        <v>1.4064091444015501</v>
      </c>
      <c r="N8">
        <v>0</v>
      </c>
      <c r="O8">
        <v>5177.88037109375</v>
      </c>
      <c r="P8">
        <v>5177.88037109375</v>
      </c>
      <c r="Q8">
        <v>0</v>
      </c>
      <c r="S8">
        <v>5180.88134765625</v>
      </c>
      <c r="T8">
        <v>5180.88134765625</v>
      </c>
      <c r="U8">
        <v>0</v>
      </c>
      <c r="W8">
        <v>5172.85693359375</v>
      </c>
      <c r="X8">
        <v>5172.85693359375</v>
      </c>
      <c r="Y8">
        <v>0</v>
      </c>
      <c r="Z8">
        <v>5173.37060546875</v>
      </c>
      <c r="AA8">
        <v>5173.37060546875</v>
      </c>
      <c r="AB8">
        <v>0</v>
      </c>
      <c r="AC8">
        <v>5170.353515625</v>
      </c>
      <c r="AD8">
        <v>5170.353515625</v>
      </c>
      <c r="AE8">
        <v>0</v>
      </c>
      <c r="AF8">
        <v>5172.85693359375</v>
      </c>
      <c r="AG8">
        <v>5172.85693359375</v>
      </c>
      <c r="AH8">
        <v>0</v>
      </c>
      <c r="AI8">
        <v>5173.37060546875</v>
      </c>
      <c r="AJ8">
        <v>5173.37060546875</v>
      </c>
      <c r="AK8">
        <v>0</v>
      </c>
      <c r="AL8">
        <v>5177.88037109375</v>
      </c>
      <c r="AM8">
        <v>5177.88037109375</v>
      </c>
      <c r="AN8">
        <v>0</v>
      </c>
      <c r="AO8">
        <v>5169.36474609375</v>
      </c>
      <c r="AP8">
        <v>5169.36474609375</v>
      </c>
      <c r="AQ8">
        <v>0</v>
      </c>
      <c r="AR8">
        <v>5170.3701171875</v>
      </c>
      <c r="AS8">
        <v>5170.3701171875</v>
      </c>
      <c r="AT8">
        <v>0</v>
      </c>
      <c r="AU8">
        <v>5177.88037109375</v>
      </c>
      <c r="AV8">
        <v>5177.88037109375</v>
      </c>
      <c r="AW8">
        <v>0</v>
      </c>
      <c r="AY8">
        <v>6</v>
      </c>
      <c r="BA8">
        <f t="shared" si="0"/>
        <v>1.00537109375</v>
      </c>
      <c r="BB8">
        <f t="shared" si="1"/>
        <v>2.50341796875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3.52099609375</v>
      </c>
      <c r="BH8">
        <f t="shared" si="6"/>
        <v>15.05419921875</v>
      </c>
      <c r="BI8">
        <f t="shared" si="9"/>
        <v>90.33203125</v>
      </c>
      <c r="BJ8">
        <f t="shared" si="7"/>
        <v>91.33935546875</v>
      </c>
      <c r="BK8">
        <f t="shared" si="7"/>
        <v>93.54443359375</v>
      </c>
      <c r="BL8">
        <f t="shared" si="7"/>
        <v>94.05810546875</v>
      </c>
      <c r="BM8">
        <f t="shared" si="7"/>
        <v>98.56787109375</v>
      </c>
      <c r="BN8">
        <f t="shared" si="7"/>
        <v>101.56884765625</v>
      </c>
      <c r="BO8">
        <f t="shared" si="7"/>
        <v>105.38818359375</v>
      </c>
      <c r="BR8">
        <f t="shared" si="8"/>
        <v>100.28955078125</v>
      </c>
    </row>
    <row r="9" spans="1:70" x14ac:dyDescent="0.2">
      <c r="A9" t="s">
        <v>346</v>
      </c>
      <c r="B9" t="s">
        <v>482</v>
      </c>
      <c r="C9" t="s">
        <v>153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154</v>
      </c>
      <c r="L9">
        <v>0.67135041952133179</v>
      </c>
      <c r="M9">
        <v>0.67135041952133179</v>
      </c>
      <c r="N9">
        <v>0</v>
      </c>
      <c r="O9">
        <v>5192.2216796875</v>
      </c>
      <c r="P9">
        <v>5192.2216796875</v>
      </c>
      <c r="Q9">
        <v>0</v>
      </c>
      <c r="S9">
        <v>5195.22265625</v>
      </c>
      <c r="T9">
        <v>5195.22265625</v>
      </c>
      <c r="U9">
        <v>0</v>
      </c>
      <c r="W9">
        <v>5187.1982421875</v>
      </c>
      <c r="X9">
        <v>5187.1982421875</v>
      </c>
      <c r="Y9">
        <v>0</v>
      </c>
      <c r="Z9">
        <v>5187.7119140625</v>
      </c>
      <c r="AA9">
        <v>5187.7119140625</v>
      </c>
      <c r="AB9">
        <v>0</v>
      </c>
      <c r="AC9">
        <v>5185.39111328125</v>
      </c>
      <c r="AD9">
        <v>5185.39111328125</v>
      </c>
      <c r="AE9">
        <v>0</v>
      </c>
      <c r="AF9">
        <v>5187.1982421875</v>
      </c>
      <c r="AG9">
        <v>5187.1982421875</v>
      </c>
      <c r="AH9">
        <v>0</v>
      </c>
      <c r="AI9">
        <v>5187.7119140625</v>
      </c>
      <c r="AJ9">
        <v>5187.7119140625</v>
      </c>
      <c r="AK9">
        <v>0</v>
      </c>
      <c r="AL9">
        <v>5192.2216796875</v>
      </c>
      <c r="AM9">
        <v>5192.2216796875</v>
      </c>
      <c r="AN9">
        <v>0</v>
      </c>
      <c r="AO9">
        <v>5184.40234375</v>
      </c>
      <c r="AP9">
        <v>5184.40234375</v>
      </c>
      <c r="AQ9">
        <v>0</v>
      </c>
      <c r="AR9">
        <v>5185.4072265625</v>
      </c>
      <c r="AS9">
        <v>5185.4072265625</v>
      </c>
      <c r="AT9">
        <v>0</v>
      </c>
      <c r="AU9">
        <v>5192.2216796875</v>
      </c>
      <c r="AV9">
        <v>5192.2216796875</v>
      </c>
      <c r="AW9">
        <v>0</v>
      </c>
      <c r="AY9">
        <v>7</v>
      </c>
      <c r="BA9">
        <f t="shared" si="0"/>
        <v>1.0048828125</v>
      </c>
      <c r="BB9">
        <f t="shared" si="1"/>
        <v>1.80712890625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4.21533203125</v>
      </c>
      <c r="BH9">
        <f t="shared" si="6"/>
        <v>15.0517578125</v>
      </c>
      <c r="BI9">
        <f t="shared" si="9"/>
        <v>105.38623046875</v>
      </c>
      <c r="BJ9">
        <f t="shared" si="7"/>
        <v>106.3916015625</v>
      </c>
      <c r="BK9">
        <f t="shared" si="7"/>
        <v>108.89501953125</v>
      </c>
      <c r="BL9">
        <f t="shared" si="7"/>
        <v>109.40869140625</v>
      </c>
      <c r="BM9">
        <f t="shared" si="7"/>
        <v>113.91845703125</v>
      </c>
      <c r="BN9">
        <f t="shared" si="7"/>
        <v>116.91943359375</v>
      </c>
      <c r="BO9">
        <f t="shared" si="7"/>
        <v>120.4404296875</v>
      </c>
      <c r="BR9">
        <f t="shared" si="8"/>
        <v>115.64013671875</v>
      </c>
    </row>
    <row r="10" spans="1:70" x14ac:dyDescent="0.2">
      <c r="A10" t="s">
        <v>346</v>
      </c>
      <c r="B10" t="s">
        <v>471</v>
      </c>
      <c r="C10" t="s">
        <v>68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154</v>
      </c>
      <c r="L10">
        <v>0.54875797033309937</v>
      </c>
      <c r="M10">
        <v>0.54875797033309937</v>
      </c>
      <c r="N10">
        <v>0</v>
      </c>
      <c r="O10">
        <v>5207.4580078125</v>
      </c>
      <c r="P10">
        <v>5207.4580078125</v>
      </c>
      <c r="Q10">
        <v>0</v>
      </c>
      <c r="S10">
        <v>5210.458984375</v>
      </c>
      <c r="T10">
        <v>5210.458984375</v>
      </c>
      <c r="U10">
        <v>0</v>
      </c>
      <c r="W10">
        <v>5202.4345703125</v>
      </c>
      <c r="X10">
        <v>5202.4345703125</v>
      </c>
      <c r="Y10">
        <v>0</v>
      </c>
      <c r="Z10">
        <v>5202.94873046875</v>
      </c>
      <c r="AA10">
        <v>5202.94873046875</v>
      </c>
      <c r="AB10">
        <v>0</v>
      </c>
      <c r="AC10">
        <v>5200.42822265625</v>
      </c>
      <c r="AD10">
        <v>5200.42822265625</v>
      </c>
      <c r="AE10">
        <v>0</v>
      </c>
      <c r="AF10">
        <v>5202.4345703125</v>
      </c>
      <c r="AG10">
        <v>5202.4345703125</v>
      </c>
      <c r="AH10">
        <v>0</v>
      </c>
      <c r="AI10">
        <v>5202.94873046875</v>
      </c>
      <c r="AJ10">
        <v>5202.94873046875</v>
      </c>
      <c r="AK10">
        <v>0</v>
      </c>
      <c r="AL10">
        <v>5207.4580078125</v>
      </c>
      <c r="AM10">
        <v>5207.4580078125</v>
      </c>
      <c r="AN10">
        <v>0</v>
      </c>
      <c r="AO10">
        <v>5199.43798828125</v>
      </c>
      <c r="AP10">
        <v>5199.43798828125</v>
      </c>
      <c r="AQ10">
        <v>0</v>
      </c>
      <c r="AR10">
        <v>5200.44482421875</v>
      </c>
      <c r="AS10">
        <v>5200.44482421875</v>
      </c>
      <c r="AT10">
        <v>0</v>
      </c>
      <c r="AU10">
        <v>5207.4580078125</v>
      </c>
      <c r="AV10">
        <v>5207.4580078125</v>
      </c>
      <c r="AW10">
        <v>0</v>
      </c>
      <c r="AY10">
        <v>8</v>
      </c>
      <c r="BA10">
        <f t="shared" si="0"/>
        <v>1.0068359375</v>
      </c>
      <c r="BB10">
        <f t="shared" si="1"/>
        <v>2.00634765625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4.0166015625</v>
      </c>
      <c r="BH10">
        <f t="shared" si="6"/>
        <v>15.05419921875</v>
      </c>
      <c r="BI10">
        <f t="shared" si="9"/>
        <v>120.43798828125</v>
      </c>
      <c r="BJ10">
        <f t="shared" si="7"/>
        <v>121.44287109375</v>
      </c>
      <c r="BK10">
        <f t="shared" si="7"/>
        <v>123.25</v>
      </c>
      <c r="BL10">
        <f t="shared" si="7"/>
        <v>123.763671875</v>
      </c>
      <c r="BM10">
        <f t="shared" si="7"/>
        <v>128.2734375</v>
      </c>
      <c r="BN10">
        <f t="shared" si="7"/>
        <v>131.2744140625</v>
      </c>
      <c r="BO10">
        <f t="shared" si="7"/>
        <v>135.48974609375</v>
      </c>
      <c r="BR10">
        <f t="shared" si="8"/>
        <v>129.9951171875</v>
      </c>
    </row>
    <row r="11" spans="1:70" x14ac:dyDescent="0.2">
      <c r="A11" t="s">
        <v>346</v>
      </c>
      <c r="B11" t="s">
        <v>347</v>
      </c>
      <c r="C11" t="s">
        <v>63</v>
      </c>
      <c r="D11">
        <v>-120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0.85888940095901489</v>
      </c>
      <c r="M11">
        <v>0.85888940095901489</v>
      </c>
      <c r="N11">
        <v>0</v>
      </c>
      <c r="O11">
        <v>5222.59521484375</v>
      </c>
      <c r="P11">
        <v>5222.59521484375</v>
      </c>
      <c r="Q11">
        <v>0</v>
      </c>
      <c r="S11">
        <v>5225.595703125</v>
      </c>
      <c r="T11">
        <v>5225.595703125</v>
      </c>
      <c r="U11">
        <v>0</v>
      </c>
      <c r="W11">
        <v>5217.5712890625</v>
      </c>
      <c r="X11">
        <v>5217.5712890625</v>
      </c>
      <c r="Y11">
        <v>0</v>
      </c>
      <c r="Z11">
        <v>5218.08544921875</v>
      </c>
      <c r="AA11">
        <v>5218.08544921875</v>
      </c>
      <c r="AB11">
        <v>0</v>
      </c>
      <c r="AC11">
        <v>5215.46630859375</v>
      </c>
      <c r="AD11">
        <v>5215.46630859375</v>
      </c>
      <c r="AE11">
        <v>0</v>
      </c>
      <c r="AF11">
        <v>5217.5712890625</v>
      </c>
      <c r="AG11">
        <v>5217.5712890625</v>
      </c>
      <c r="AH11">
        <v>0</v>
      </c>
      <c r="AI11">
        <v>5218.08544921875</v>
      </c>
      <c r="AJ11">
        <v>5218.08544921875</v>
      </c>
      <c r="AK11">
        <v>0</v>
      </c>
      <c r="AL11">
        <v>5222.59521484375</v>
      </c>
      <c r="AM11">
        <v>5222.59521484375</v>
      </c>
      <c r="AN11">
        <v>0</v>
      </c>
      <c r="AO11">
        <v>5214.4755859375</v>
      </c>
      <c r="AP11">
        <v>5214.4755859375</v>
      </c>
      <c r="AQ11">
        <v>0</v>
      </c>
      <c r="AR11">
        <v>5215.48291015625</v>
      </c>
      <c r="AS11">
        <v>5215.48291015625</v>
      </c>
      <c r="AT11">
        <v>0</v>
      </c>
      <c r="AU11">
        <v>5222.59521484375</v>
      </c>
      <c r="AV11">
        <v>5222.59521484375</v>
      </c>
      <c r="AW11">
        <v>0</v>
      </c>
      <c r="AY11">
        <v>9</v>
      </c>
      <c r="BA11">
        <f t="shared" si="0"/>
        <v>1.00732421875</v>
      </c>
      <c r="BB11">
        <f t="shared" si="1"/>
        <v>2.10498046875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3.9189453125</v>
      </c>
      <c r="BH11">
        <f t="shared" si="6"/>
        <v>15.0556640625</v>
      </c>
      <c r="BI11">
        <f t="shared" si="9"/>
        <v>135.4921875</v>
      </c>
      <c r="BJ11">
        <f t="shared" si="7"/>
        <v>136.4990234375</v>
      </c>
      <c r="BK11">
        <f t="shared" si="7"/>
        <v>138.50537109375</v>
      </c>
      <c r="BL11">
        <f t="shared" si="7"/>
        <v>139.01953125</v>
      </c>
      <c r="BM11">
        <f t="shared" si="7"/>
        <v>143.52880859375</v>
      </c>
      <c r="BN11">
        <f t="shared" si="7"/>
        <v>146.52978515625</v>
      </c>
      <c r="BO11">
        <f t="shared" si="7"/>
        <v>150.54638671875</v>
      </c>
      <c r="BR11">
        <f t="shared" si="8"/>
        <v>145.2509765625</v>
      </c>
    </row>
    <row r="12" spans="1:70" x14ac:dyDescent="0.2">
      <c r="A12" t="s">
        <v>349</v>
      </c>
      <c r="B12" t="s">
        <v>481</v>
      </c>
      <c r="C12" t="s">
        <v>159</v>
      </c>
      <c r="D12">
        <v>-30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1.500118732452393</v>
      </c>
      <c r="M12">
        <v>1.500118732452393</v>
      </c>
      <c r="N12">
        <v>0</v>
      </c>
      <c r="O12">
        <v>5236.6376953125</v>
      </c>
      <c r="P12">
        <v>5236.6376953125</v>
      </c>
      <c r="Q12">
        <v>0</v>
      </c>
      <c r="S12">
        <v>5239.638671875</v>
      </c>
      <c r="T12">
        <v>5239.638671875</v>
      </c>
      <c r="U12">
        <v>0</v>
      </c>
      <c r="W12">
        <v>5231.6142578125</v>
      </c>
      <c r="X12">
        <v>5231.6142578125</v>
      </c>
      <c r="Y12">
        <v>0</v>
      </c>
      <c r="Z12">
        <v>5232.12841796875</v>
      </c>
      <c r="AA12">
        <v>5232.12841796875</v>
      </c>
      <c r="AB12">
        <v>0</v>
      </c>
      <c r="AC12">
        <v>5230.50341796875</v>
      </c>
      <c r="AD12">
        <v>5230.50341796875</v>
      </c>
      <c r="AE12">
        <v>0</v>
      </c>
      <c r="AF12">
        <v>5231.6142578125</v>
      </c>
      <c r="AG12">
        <v>5231.6142578125</v>
      </c>
      <c r="AH12">
        <v>0</v>
      </c>
      <c r="AI12">
        <v>5232.12841796875</v>
      </c>
      <c r="AJ12">
        <v>5232.12841796875</v>
      </c>
      <c r="AK12">
        <v>0</v>
      </c>
      <c r="AL12">
        <v>5236.6376953125</v>
      </c>
      <c r="AM12">
        <v>5236.6376953125</v>
      </c>
      <c r="AN12">
        <v>0</v>
      </c>
      <c r="AO12">
        <v>5229.5146484375</v>
      </c>
      <c r="AP12">
        <v>5229.5146484375</v>
      </c>
      <c r="AQ12">
        <v>0</v>
      </c>
      <c r="AR12">
        <v>5230.52001953125</v>
      </c>
      <c r="AS12">
        <v>5230.52001953125</v>
      </c>
      <c r="AT12">
        <v>0</v>
      </c>
      <c r="AU12">
        <v>5236.6376953125</v>
      </c>
      <c r="AV12">
        <v>5236.6376953125</v>
      </c>
      <c r="AW12">
        <v>0</v>
      </c>
      <c r="AY12">
        <v>10</v>
      </c>
      <c r="BA12">
        <f t="shared" si="0"/>
        <v>1.00537109375</v>
      </c>
      <c r="BB12">
        <f t="shared" si="1"/>
        <v>1.11083984375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4.912109375</v>
      </c>
      <c r="BH12">
        <f t="shared" si="6"/>
        <v>15.052734375</v>
      </c>
      <c r="BI12">
        <f t="shared" si="9"/>
        <v>150.5478515625</v>
      </c>
      <c r="BJ12">
        <f t="shared" si="7"/>
        <v>151.55517578125</v>
      </c>
      <c r="BK12">
        <f t="shared" si="7"/>
        <v>153.66015625</v>
      </c>
      <c r="BL12">
        <f t="shared" si="7"/>
        <v>154.17431640625</v>
      </c>
      <c r="BM12">
        <f t="shared" si="7"/>
        <v>158.68408203125</v>
      </c>
      <c r="BN12">
        <f t="shared" si="7"/>
        <v>161.6845703125</v>
      </c>
      <c r="BO12">
        <f t="shared" si="7"/>
        <v>165.603515625</v>
      </c>
      <c r="BR12">
        <f t="shared" si="8"/>
        <v>160.40576171875</v>
      </c>
    </row>
    <row r="13" spans="1:70" x14ac:dyDescent="0.2">
      <c r="A13" t="s">
        <v>349</v>
      </c>
      <c r="B13" t="s">
        <v>465</v>
      </c>
      <c r="C13" t="s">
        <v>153</v>
      </c>
      <c r="D13">
        <v>-120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1.410324811935425</v>
      </c>
      <c r="M13">
        <v>1.410324811935425</v>
      </c>
      <c r="N13">
        <v>0</v>
      </c>
      <c r="O13">
        <v>5252.57080078125</v>
      </c>
      <c r="P13">
        <v>5252.57080078125</v>
      </c>
      <c r="Q13">
        <v>0</v>
      </c>
      <c r="S13">
        <v>5255.5712890625</v>
      </c>
      <c r="T13">
        <v>5255.5712890625</v>
      </c>
      <c r="U13">
        <v>0</v>
      </c>
      <c r="W13">
        <v>5247.54736328125</v>
      </c>
      <c r="X13">
        <v>5247.54736328125</v>
      </c>
      <c r="Y13">
        <v>0</v>
      </c>
      <c r="Z13">
        <v>5248.06103515625</v>
      </c>
      <c r="AA13">
        <v>5248.06103515625</v>
      </c>
      <c r="AB13">
        <v>0</v>
      </c>
      <c r="AC13">
        <v>5245.541015625</v>
      </c>
      <c r="AD13">
        <v>5245.541015625</v>
      </c>
      <c r="AE13">
        <v>0</v>
      </c>
      <c r="AF13">
        <v>5247.54736328125</v>
      </c>
      <c r="AG13">
        <v>5247.54736328125</v>
      </c>
      <c r="AH13">
        <v>0</v>
      </c>
      <c r="AI13">
        <v>5248.06103515625</v>
      </c>
      <c r="AJ13">
        <v>5248.06103515625</v>
      </c>
      <c r="AK13">
        <v>0</v>
      </c>
      <c r="AL13">
        <v>5252.57080078125</v>
      </c>
      <c r="AM13">
        <v>5252.57080078125</v>
      </c>
      <c r="AN13">
        <v>0</v>
      </c>
      <c r="AO13">
        <v>5244.55078125</v>
      </c>
      <c r="AP13">
        <v>5244.55078125</v>
      </c>
      <c r="AQ13">
        <v>0</v>
      </c>
      <c r="AR13">
        <v>5245.5576171875</v>
      </c>
      <c r="AS13">
        <v>5245.5576171875</v>
      </c>
      <c r="AT13">
        <v>0</v>
      </c>
      <c r="AU13">
        <v>5252.57080078125</v>
      </c>
      <c r="AV13">
        <v>5252.57080078125</v>
      </c>
      <c r="AW13">
        <v>0</v>
      </c>
      <c r="AY13">
        <v>11</v>
      </c>
      <c r="BA13">
        <f t="shared" si="0"/>
        <v>1.0068359375</v>
      </c>
      <c r="BB13">
        <f t="shared" si="1"/>
        <v>2.00634765625</v>
      </c>
      <c r="BC13">
        <f t="shared" si="2"/>
        <v>0.513671875</v>
      </c>
      <c r="BD13">
        <f t="shared" si="3"/>
        <v>4.509765625</v>
      </c>
      <c r="BE13">
        <f t="shared" si="4"/>
        <v>3.00048828125</v>
      </c>
      <c r="BF13">
        <f t="shared" si="5"/>
        <v>4.01708984375</v>
      </c>
      <c r="BH13">
        <f t="shared" si="6"/>
        <v>15.05419921875</v>
      </c>
      <c r="BI13">
        <f t="shared" si="9"/>
        <v>165.6005859375</v>
      </c>
      <c r="BJ13">
        <f t="shared" si="7"/>
        <v>166.60595703125</v>
      </c>
      <c r="BK13">
        <f t="shared" si="7"/>
        <v>167.716796875</v>
      </c>
      <c r="BL13">
        <f t="shared" si="7"/>
        <v>168.23095703125</v>
      </c>
      <c r="BM13">
        <f t="shared" si="7"/>
        <v>172.740234375</v>
      </c>
      <c r="BN13">
        <f t="shared" si="7"/>
        <v>175.7412109375</v>
      </c>
      <c r="BO13">
        <f t="shared" si="7"/>
        <v>180.6533203125</v>
      </c>
      <c r="BR13">
        <f t="shared" si="8"/>
        <v>174.46240234375</v>
      </c>
    </row>
    <row r="14" spans="1:70" x14ac:dyDescent="0.2">
      <c r="A14" t="s">
        <v>346</v>
      </c>
      <c r="B14" t="s">
        <v>347</v>
      </c>
      <c r="C14" t="s">
        <v>174</v>
      </c>
      <c r="D14">
        <v>60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1.1043380498886111</v>
      </c>
      <c r="M14">
        <v>1.1043380498886111</v>
      </c>
      <c r="N14">
        <v>0</v>
      </c>
      <c r="O14">
        <v>5267.32568359375</v>
      </c>
      <c r="P14">
        <v>5267.32568359375</v>
      </c>
      <c r="Q14">
        <v>0</v>
      </c>
      <c r="S14">
        <v>5270.3271484375</v>
      </c>
      <c r="T14">
        <v>5270.3271484375</v>
      </c>
      <c r="U14">
        <v>0</v>
      </c>
      <c r="W14">
        <v>5262.302734375</v>
      </c>
      <c r="X14">
        <v>5262.302734375</v>
      </c>
      <c r="Y14">
        <v>0</v>
      </c>
      <c r="Z14">
        <v>5262.81689453125</v>
      </c>
      <c r="AA14">
        <v>5262.81689453125</v>
      </c>
      <c r="AB14">
        <v>0</v>
      </c>
      <c r="AC14">
        <v>5260.59521484375</v>
      </c>
      <c r="AD14">
        <v>5260.59521484375</v>
      </c>
      <c r="AE14">
        <v>0</v>
      </c>
      <c r="AF14">
        <v>5262.302734375</v>
      </c>
      <c r="AG14">
        <v>5262.302734375</v>
      </c>
      <c r="AH14">
        <v>0</v>
      </c>
      <c r="AI14">
        <v>5262.81689453125</v>
      </c>
      <c r="AJ14">
        <v>5262.81689453125</v>
      </c>
      <c r="AK14">
        <v>0</v>
      </c>
      <c r="AL14">
        <v>5267.32568359375</v>
      </c>
      <c r="AM14">
        <v>5267.32568359375</v>
      </c>
      <c r="AN14">
        <v>0</v>
      </c>
      <c r="AO14">
        <v>5259.58837890625</v>
      </c>
      <c r="AP14">
        <v>5259.58837890625</v>
      </c>
      <c r="AQ14">
        <v>0</v>
      </c>
      <c r="AR14">
        <v>5260.59521484375</v>
      </c>
      <c r="AS14">
        <v>5260.59521484375</v>
      </c>
      <c r="AT14">
        <v>0</v>
      </c>
      <c r="AU14">
        <v>5267.32568359375</v>
      </c>
      <c r="AV14">
        <v>5267.32568359375</v>
      </c>
      <c r="AW14">
        <v>0</v>
      </c>
      <c r="AY14">
        <v>12</v>
      </c>
      <c r="BA14">
        <f t="shared" si="0"/>
        <v>1.0068359375</v>
      </c>
      <c r="BB14">
        <f t="shared" si="1"/>
        <v>1.70751953125</v>
      </c>
      <c r="BC14">
        <f t="shared" si="2"/>
        <v>0.51416015625</v>
      </c>
      <c r="BD14">
        <f t="shared" si="3"/>
        <v>4.5087890625</v>
      </c>
      <c r="BE14">
        <f t="shared" si="4"/>
        <v>3.00146484375</v>
      </c>
      <c r="BF14">
        <f t="shared" si="5"/>
        <v>4.31494140625</v>
      </c>
      <c r="BH14">
        <f t="shared" si="6"/>
        <v>15.0537109375</v>
      </c>
      <c r="BI14">
        <f t="shared" si="9"/>
        <v>180.65478515625</v>
      </c>
      <c r="BJ14">
        <f t="shared" si="7"/>
        <v>181.66162109375</v>
      </c>
      <c r="BK14">
        <f t="shared" si="7"/>
        <v>183.66796875</v>
      </c>
      <c r="BL14">
        <f t="shared" si="7"/>
        <v>184.181640625</v>
      </c>
      <c r="BM14">
        <f t="shared" si="7"/>
        <v>188.69140625</v>
      </c>
      <c r="BN14">
        <f t="shared" si="7"/>
        <v>191.69189453125</v>
      </c>
      <c r="BO14">
        <f t="shared" si="7"/>
        <v>195.708984375</v>
      </c>
      <c r="BR14">
        <f t="shared" si="8"/>
        <v>190.4130859375</v>
      </c>
    </row>
    <row r="15" spans="1:70" x14ac:dyDescent="0.2">
      <c r="A15" t="s">
        <v>349</v>
      </c>
      <c r="B15" t="s">
        <v>350</v>
      </c>
      <c r="C15" t="s">
        <v>74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154</v>
      </c>
      <c r="L15">
        <v>0.71368777751922607</v>
      </c>
      <c r="M15">
        <v>0.71368777751922607</v>
      </c>
      <c r="N15">
        <v>0</v>
      </c>
      <c r="O15">
        <v>5283.17626953125</v>
      </c>
      <c r="P15">
        <v>5283.17626953125</v>
      </c>
      <c r="Q15">
        <v>0</v>
      </c>
      <c r="S15">
        <v>5286.17724609375</v>
      </c>
      <c r="T15">
        <v>5286.17724609375</v>
      </c>
      <c r="U15">
        <v>0</v>
      </c>
      <c r="W15">
        <v>5278.15283203125</v>
      </c>
      <c r="X15">
        <v>5278.15283203125</v>
      </c>
      <c r="Y15">
        <v>0</v>
      </c>
      <c r="Z15">
        <v>5278.6669921875</v>
      </c>
      <c r="AA15">
        <v>5278.6669921875</v>
      </c>
      <c r="AB15">
        <v>0</v>
      </c>
      <c r="AC15">
        <v>5275.6494140625</v>
      </c>
      <c r="AD15">
        <v>5275.6494140625</v>
      </c>
      <c r="AE15">
        <v>0</v>
      </c>
      <c r="AF15">
        <v>5278.15283203125</v>
      </c>
      <c r="AG15">
        <v>5278.15283203125</v>
      </c>
      <c r="AH15">
        <v>0</v>
      </c>
      <c r="AI15">
        <v>5278.6669921875</v>
      </c>
      <c r="AJ15">
        <v>5278.6669921875</v>
      </c>
      <c r="AK15">
        <v>0</v>
      </c>
      <c r="AL15">
        <v>5283.17626953125</v>
      </c>
      <c r="AM15">
        <v>5283.17626953125</v>
      </c>
      <c r="AN15">
        <v>0</v>
      </c>
      <c r="AO15">
        <v>5274.64208984375</v>
      </c>
      <c r="AP15">
        <v>5274.64208984375</v>
      </c>
      <c r="AQ15">
        <v>0</v>
      </c>
      <c r="AR15">
        <v>5275.6494140625</v>
      </c>
      <c r="AS15">
        <v>5275.6494140625</v>
      </c>
      <c r="AT15">
        <v>0</v>
      </c>
      <c r="AU15">
        <v>5283.17626953125</v>
      </c>
      <c r="AV15">
        <v>5283.17626953125</v>
      </c>
      <c r="AW15">
        <v>0</v>
      </c>
      <c r="AY15">
        <v>13</v>
      </c>
      <c r="BA15">
        <f t="shared" si="0"/>
        <v>1.00732421875</v>
      </c>
      <c r="BB15">
        <f t="shared" si="1"/>
        <v>2.50341796875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3.521484375</v>
      </c>
      <c r="BH15">
        <f t="shared" si="6"/>
        <v>15.056640625</v>
      </c>
      <c r="BI15">
        <f t="shared" si="9"/>
        <v>195.70849609375</v>
      </c>
      <c r="BJ15">
        <f t="shared" si="7"/>
        <v>196.71533203125</v>
      </c>
      <c r="BK15">
        <f t="shared" si="7"/>
        <v>198.4228515625</v>
      </c>
      <c r="BL15">
        <f t="shared" si="7"/>
        <v>198.93701171875</v>
      </c>
      <c r="BM15">
        <f t="shared" si="7"/>
        <v>203.44580078125</v>
      </c>
      <c r="BN15">
        <f t="shared" si="7"/>
        <v>206.447265625</v>
      </c>
      <c r="BO15">
        <f t="shared" si="7"/>
        <v>210.76220703125</v>
      </c>
      <c r="BR15">
        <f t="shared" si="8"/>
        <v>205.16845703125</v>
      </c>
    </row>
    <row r="16" spans="1:70" x14ac:dyDescent="0.2">
      <c r="A16" t="s">
        <v>346</v>
      </c>
      <c r="B16" t="s">
        <v>478</v>
      </c>
      <c r="C16" t="s">
        <v>68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154</v>
      </c>
      <c r="L16">
        <v>0.76948469877243042</v>
      </c>
      <c r="M16">
        <v>0.76948469877243042</v>
      </c>
      <c r="N16">
        <v>0</v>
      </c>
      <c r="O16">
        <v>5297.318359375</v>
      </c>
      <c r="P16">
        <v>5297.318359375</v>
      </c>
      <c r="Q16">
        <v>0</v>
      </c>
      <c r="S16">
        <v>5300.3193359375</v>
      </c>
      <c r="T16">
        <v>5300.3193359375</v>
      </c>
      <c r="U16">
        <v>0</v>
      </c>
      <c r="W16">
        <v>5292.294921875</v>
      </c>
      <c r="X16">
        <v>5292.294921875</v>
      </c>
      <c r="Y16">
        <v>0</v>
      </c>
      <c r="Z16">
        <v>5292.80908203125</v>
      </c>
      <c r="AA16">
        <v>5292.80908203125</v>
      </c>
      <c r="AB16">
        <v>0</v>
      </c>
      <c r="AC16">
        <v>5290.68603515625</v>
      </c>
      <c r="AD16">
        <v>5290.68603515625</v>
      </c>
      <c r="AE16">
        <v>0</v>
      </c>
      <c r="AF16">
        <v>5292.294921875</v>
      </c>
      <c r="AG16">
        <v>5292.294921875</v>
      </c>
      <c r="AH16">
        <v>0</v>
      </c>
      <c r="AI16">
        <v>5292.80908203125</v>
      </c>
      <c r="AJ16">
        <v>5292.80908203125</v>
      </c>
      <c r="AK16">
        <v>0</v>
      </c>
      <c r="AL16">
        <v>5297.318359375</v>
      </c>
      <c r="AM16">
        <v>5297.318359375</v>
      </c>
      <c r="AN16">
        <v>0</v>
      </c>
      <c r="AO16">
        <v>5289.69873046875</v>
      </c>
      <c r="AP16">
        <v>5289.69873046875</v>
      </c>
      <c r="AQ16">
        <v>0</v>
      </c>
      <c r="AR16">
        <v>5290.703125</v>
      </c>
      <c r="AS16">
        <v>5290.703125</v>
      </c>
      <c r="AT16">
        <v>0</v>
      </c>
      <c r="AU16">
        <v>5297.318359375</v>
      </c>
      <c r="AV16">
        <v>5297.318359375</v>
      </c>
      <c r="AW16">
        <v>0</v>
      </c>
      <c r="AY16">
        <v>14</v>
      </c>
      <c r="BA16">
        <f t="shared" si="0"/>
        <v>1.00439453125</v>
      </c>
      <c r="BB16">
        <f t="shared" si="1"/>
        <v>1.60888671875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4.416015625</v>
      </c>
      <c r="BH16">
        <f t="shared" si="6"/>
        <v>15.0537109375</v>
      </c>
      <c r="BI16">
        <f t="shared" si="9"/>
        <v>210.76513671875</v>
      </c>
      <c r="BJ16">
        <f t="shared" si="7"/>
        <v>211.7724609375</v>
      </c>
      <c r="BK16">
        <f t="shared" si="7"/>
        <v>214.27587890625</v>
      </c>
      <c r="BL16">
        <f t="shared" si="7"/>
        <v>214.7900390625</v>
      </c>
      <c r="BM16">
        <f t="shared" si="7"/>
        <v>219.29931640625</v>
      </c>
      <c r="BN16">
        <f t="shared" si="7"/>
        <v>222.30029296875</v>
      </c>
      <c r="BO16">
        <f t="shared" si="7"/>
        <v>225.82177734375</v>
      </c>
      <c r="BR16">
        <f t="shared" si="8"/>
        <v>221.021484375</v>
      </c>
    </row>
    <row r="17" spans="1:70" x14ac:dyDescent="0.2">
      <c r="A17" t="s">
        <v>349</v>
      </c>
      <c r="B17" t="s">
        <v>480</v>
      </c>
      <c r="C17" t="s">
        <v>74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154</v>
      </c>
      <c r="L17">
        <v>0.47195971012115479</v>
      </c>
      <c r="M17">
        <v>0.47195971012115479</v>
      </c>
      <c r="N17">
        <v>0</v>
      </c>
      <c r="O17">
        <v>5313.26806640625</v>
      </c>
      <c r="P17">
        <v>5313.26806640625</v>
      </c>
      <c r="Q17">
        <v>0</v>
      </c>
      <c r="S17">
        <v>5316.26904296875</v>
      </c>
      <c r="T17">
        <v>5316.26904296875</v>
      </c>
      <c r="U17">
        <v>0</v>
      </c>
      <c r="W17">
        <v>5308.2275390625</v>
      </c>
      <c r="X17">
        <v>5308.2275390625</v>
      </c>
      <c r="Y17">
        <v>0</v>
      </c>
      <c r="Z17">
        <v>5308.75830078125</v>
      </c>
      <c r="AA17">
        <v>5308.75830078125</v>
      </c>
      <c r="AB17">
        <v>0</v>
      </c>
      <c r="AC17">
        <v>5305.72412109375</v>
      </c>
      <c r="AD17">
        <v>5305.72412109375</v>
      </c>
      <c r="AE17">
        <v>0</v>
      </c>
      <c r="AF17">
        <v>5308.2275390625</v>
      </c>
      <c r="AG17">
        <v>5308.2275390625</v>
      </c>
      <c r="AH17">
        <v>0</v>
      </c>
      <c r="AI17">
        <v>5308.75830078125</v>
      </c>
      <c r="AJ17">
        <v>5308.75830078125</v>
      </c>
      <c r="AK17">
        <v>0</v>
      </c>
      <c r="AL17">
        <v>5313.26806640625</v>
      </c>
      <c r="AM17">
        <v>5313.26806640625</v>
      </c>
      <c r="AN17">
        <v>0</v>
      </c>
      <c r="AO17">
        <v>5304.7353515625</v>
      </c>
      <c r="AP17">
        <v>5304.7353515625</v>
      </c>
      <c r="AQ17">
        <v>0</v>
      </c>
      <c r="AR17">
        <v>5305.7412109375</v>
      </c>
      <c r="AS17">
        <v>5305.7412109375</v>
      </c>
      <c r="AT17">
        <v>0</v>
      </c>
      <c r="AU17">
        <v>5313.26806640625</v>
      </c>
      <c r="AV17">
        <v>5313.26806640625</v>
      </c>
      <c r="AW17">
        <v>0</v>
      </c>
      <c r="AY17">
        <v>15</v>
      </c>
      <c r="BA17">
        <f t="shared" si="0"/>
        <v>1.005859375</v>
      </c>
      <c r="BB17">
        <f t="shared" si="1"/>
        <v>2.50341796875</v>
      </c>
      <c r="BC17">
        <f t="shared" si="2"/>
        <v>0.53076171875</v>
      </c>
      <c r="BD17">
        <f t="shared" si="3"/>
        <v>4.509765625</v>
      </c>
      <c r="BE17">
        <f t="shared" si="4"/>
        <v>3.0009765625</v>
      </c>
      <c r="BF17">
        <f t="shared" si="5"/>
        <v>3.5205078125</v>
      </c>
      <c r="BH17">
        <f t="shared" si="6"/>
        <v>15.0712890625</v>
      </c>
      <c r="BI17">
        <f t="shared" si="9"/>
        <v>225.81884765625</v>
      </c>
      <c r="BJ17">
        <f t="shared" si="7"/>
        <v>226.8232421875</v>
      </c>
      <c r="BK17">
        <f t="shared" si="7"/>
        <v>228.43212890625</v>
      </c>
      <c r="BL17">
        <f t="shared" si="7"/>
        <v>228.9462890625</v>
      </c>
      <c r="BM17">
        <f t="shared" si="7"/>
        <v>233.45556640625</v>
      </c>
      <c r="BN17">
        <f t="shared" si="7"/>
        <v>236.45654296875</v>
      </c>
      <c r="BO17">
        <f t="shared" si="7"/>
        <v>240.87255859375</v>
      </c>
      <c r="BR17">
        <f t="shared" si="8"/>
        <v>235.177734375</v>
      </c>
    </row>
    <row r="18" spans="1:70" x14ac:dyDescent="0.2">
      <c r="A18" t="s">
        <v>346</v>
      </c>
      <c r="B18" t="s">
        <v>476</v>
      </c>
      <c r="C18" t="s">
        <v>68</v>
      </c>
      <c r="D18">
        <v>60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1.1839767694473271</v>
      </c>
      <c r="M18">
        <v>1.1839767694473271</v>
      </c>
      <c r="N18">
        <v>0</v>
      </c>
      <c r="O18">
        <v>5327.41015625</v>
      </c>
      <c r="P18">
        <v>5327.41015625</v>
      </c>
      <c r="Q18">
        <v>0</v>
      </c>
      <c r="S18">
        <v>5330.4111328125</v>
      </c>
      <c r="T18">
        <v>5330.4111328125</v>
      </c>
      <c r="U18">
        <v>0</v>
      </c>
      <c r="W18">
        <v>5322.38671875</v>
      </c>
      <c r="X18">
        <v>5322.38671875</v>
      </c>
      <c r="Y18">
        <v>0</v>
      </c>
      <c r="Z18">
        <v>5322.900390625</v>
      </c>
      <c r="AA18">
        <v>5322.900390625</v>
      </c>
      <c r="AB18">
        <v>0</v>
      </c>
      <c r="AC18">
        <v>5320.7783203125</v>
      </c>
      <c r="AD18">
        <v>5320.7783203125</v>
      </c>
      <c r="AE18">
        <v>0</v>
      </c>
      <c r="AF18">
        <v>5322.38671875</v>
      </c>
      <c r="AG18">
        <v>5322.38671875</v>
      </c>
      <c r="AH18">
        <v>0</v>
      </c>
      <c r="AI18">
        <v>5322.900390625</v>
      </c>
      <c r="AJ18">
        <v>5322.900390625</v>
      </c>
      <c r="AK18">
        <v>0</v>
      </c>
      <c r="AL18">
        <v>5327.41015625</v>
      </c>
      <c r="AM18">
        <v>5327.41015625</v>
      </c>
      <c r="AN18">
        <v>0</v>
      </c>
      <c r="AO18">
        <v>5319.78955078125</v>
      </c>
      <c r="AP18">
        <v>5319.78955078125</v>
      </c>
      <c r="AQ18">
        <v>0</v>
      </c>
      <c r="AR18">
        <v>5320.794921875</v>
      </c>
      <c r="AS18">
        <v>5320.794921875</v>
      </c>
      <c r="AT18">
        <v>0</v>
      </c>
      <c r="AU18">
        <v>5327.41015625</v>
      </c>
      <c r="AV18">
        <v>5327.41015625</v>
      </c>
      <c r="AW18">
        <v>0</v>
      </c>
      <c r="AY18">
        <v>16</v>
      </c>
      <c r="BA18">
        <f t="shared" si="0"/>
        <v>1.00537109375</v>
      </c>
      <c r="BB18">
        <f t="shared" si="1"/>
        <v>1.6083984375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4.416015625</v>
      </c>
      <c r="BH18">
        <f t="shared" si="6"/>
        <v>15.05419921875</v>
      </c>
      <c r="BI18">
        <f t="shared" si="9"/>
        <v>240.89013671875</v>
      </c>
      <c r="BJ18">
        <f t="shared" si="7"/>
        <v>241.89599609375</v>
      </c>
      <c r="BK18">
        <f t="shared" si="7"/>
        <v>244.3994140625</v>
      </c>
      <c r="BL18">
        <f t="shared" si="7"/>
        <v>244.93017578125</v>
      </c>
      <c r="BM18">
        <f t="shared" si="7"/>
        <v>249.43994140625</v>
      </c>
      <c r="BN18">
        <f t="shared" si="7"/>
        <v>252.44091796875</v>
      </c>
      <c r="BO18">
        <f t="shared" si="7"/>
        <v>255.96142578125</v>
      </c>
      <c r="BR18">
        <f t="shared" si="8"/>
        <v>251.16162109375</v>
      </c>
    </row>
    <row r="19" spans="1:70" x14ac:dyDescent="0.2">
      <c r="A19" t="s">
        <v>349</v>
      </c>
      <c r="B19" t="s">
        <v>468</v>
      </c>
      <c r="C19" t="s">
        <v>68</v>
      </c>
      <c r="D19">
        <v>-60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0.78748899698257446</v>
      </c>
      <c r="M19">
        <v>0.78748899698257446</v>
      </c>
      <c r="N19">
        <v>0</v>
      </c>
      <c r="O19">
        <v>5343.6416015625</v>
      </c>
      <c r="P19">
        <v>5343.6416015625</v>
      </c>
      <c r="Q19">
        <v>0</v>
      </c>
      <c r="S19">
        <v>5346.64208984375</v>
      </c>
      <c r="T19">
        <v>5346.64208984375</v>
      </c>
      <c r="U19">
        <v>0</v>
      </c>
      <c r="W19">
        <v>5338.6181640625</v>
      </c>
      <c r="X19">
        <v>5338.6181640625</v>
      </c>
      <c r="Y19">
        <v>0</v>
      </c>
      <c r="Z19">
        <v>5339.1318359375</v>
      </c>
      <c r="AA19">
        <v>5339.1318359375</v>
      </c>
      <c r="AB19">
        <v>0</v>
      </c>
      <c r="AC19">
        <v>5335.81591796875</v>
      </c>
      <c r="AD19">
        <v>5335.81591796875</v>
      </c>
      <c r="AE19">
        <v>0</v>
      </c>
      <c r="AF19">
        <v>5338.6181640625</v>
      </c>
      <c r="AG19">
        <v>5338.6181640625</v>
      </c>
      <c r="AH19">
        <v>0</v>
      </c>
      <c r="AI19">
        <v>5339.1318359375</v>
      </c>
      <c r="AJ19">
        <v>5339.1318359375</v>
      </c>
      <c r="AK19">
        <v>0</v>
      </c>
      <c r="AL19">
        <v>5343.6416015625</v>
      </c>
      <c r="AM19">
        <v>5343.6416015625</v>
      </c>
      <c r="AN19">
        <v>0</v>
      </c>
      <c r="AO19">
        <v>5334.8271484375</v>
      </c>
      <c r="AP19">
        <v>5334.8271484375</v>
      </c>
      <c r="AQ19">
        <v>0</v>
      </c>
      <c r="AR19">
        <v>5335.83251953125</v>
      </c>
      <c r="AS19">
        <v>5335.83251953125</v>
      </c>
      <c r="AT19">
        <v>0</v>
      </c>
      <c r="AU19">
        <v>5343.6416015625</v>
      </c>
      <c r="AV19">
        <v>5343.6416015625</v>
      </c>
      <c r="AW19">
        <v>0</v>
      </c>
      <c r="AY19">
        <v>17</v>
      </c>
      <c r="BA19">
        <f t="shared" si="0"/>
        <v>1.00537109375</v>
      </c>
      <c r="BB19">
        <f t="shared" si="1"/>
        <v>2.80224609375</v>
      </c>
      <c r="BC19">
        <f t="shared" si="2"/>
        <v>0.513671875</v>
      </c>
      <c r="BD19">
        <f t="shared" si="3"/>
        <v>4.509765625</v>
      </c>
      <c r="BE19">
        <f t="shared" si="4"/>
        <v>3.00048828125</v>
      </c>
      <c r="BF19">
        <f t="shared" si="5"/>
        <v>3.2060546875</v>
      </c>
      <c r="BH19">
        <f t="shared" si="6"/>
        <v>15.03759765625</v>
      </c>
      <c r="BI19">
        <f t="shared" si="9"/>
        <v>255.9443359375</v>
      </c>
      <c r="BJ19">
        <f t="shared" ref="BJ19:BO31" si="10">BI19+BA18</f>
        <v>256.94970703125</v>
      </c>
      <c r="BK19">
        <f t="shared" si="10"/>
        <v>258.55810546875</v>
      </c>
      <c r="BL19">
        <f t="shared" si="10"/>
        <v>259.07177734375</v>
      </c>
      <c r="BM19">
        <f t="shared" si="10"/>
        <v>263.58154296875</v>
      </c>
      <c r="BN19">
        <f t="shared" si="10"/>
        <v>266.58251953125</v>
      </c>
      <c r="BO19">
        <f t="shared" si="10"/>
        <v>270.99853515625</v>
      </c>
      <c r="BR19">
        <f t="shared" si="8"/>
        <v>265.30322265625</v>
      </c>
    </row>
    <row r="20" spans="1:70" x14ac:dyDescent="0.2">
      <c r="A20" t="s">
        <v>346</v>
      </c>
      <c r="B20" t="s">
        <v>460</v>
      </c>
      <c r="C20" t="s">
        <v>68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154</v>
      </c>
      <c r="L20">
        <v>0.52966290712356567</v>
      </c>
      <c r="M20">
        <v>0.52966290712356567</v>
      </c>
      <c r="N20">
        <v>0</v>
      </c>
      <c r="O20">
        <v>5358.46337890625</v>
      </c>
      <c r="P20">
        <v>5358.46337890625</v>
      </c>
      <c r="Q20">
        <v>0</v>
      </c>
      <c r="S20">
        <v>5361.46435546875</v>
      </c>
      <c r="T20">
        <v>5361.46435546875</v>
      </c>
      <c r="U20">
        <v>0</v>
      </c>
      <c r="W20">
        <v>5353.43994140625</v>
      </c>
      <c r="X20">
        <v>5353.43994140625</v>
      </c>
      <c r="Y20">
        <v>0</v>
      </c>
      <c r="Z20">
        <v>5353.95361328125</v>
      </c>
      <c r="AA20">
        <v>5353.95361328125</v>
      </c>
      <c r="AB20">
        <v>0</v>
      </c>
      <c r="AC20">
        <v>5350.8369140625</v>
      </c>
      <c r="AD20">
        <v>5350.8369140625</v>
      </c>
      <c r="AE20">
        <v>0</v>
      </c>
      <c r="AF20">
        <v>5353.43994140625</v>
      </c>
      <c r="AG20">
        <v>5353.43994140625</v>
      </c>
      <c r="AH20">
        <v>0</v>
      </c>
      <c r="AI20">
        <v>5353.95361328125</v>
      </c>
      <c r="AJ20">
        <v>5353.95361328125</v>
      </c>
      <c r="AK20">
        <v>0</v>
      </c>
      <c r="AL20">
        <v>5358.46337890625</v>
      </c>
      <c r="AM20">
        <v>5358.46337890625</v>
      </c>
      <c r="AN20">
        <v>0</v>
      </c>
      <c r="AO20">
        <v>5349.84814453125</v>
      </c>
      <c r="AP20">
        <v>5349.84814453125</v>
      </c>
      <c r="AQ20">
        <v>0</v>
      </c>
      <c r="AR20">
        <v>5350.853515625</v>
      </c>
      <c r="AS20">
        <v>5350.853515625</v>
      </c>
      <c r="AT20">
        <v>0</v>
      </c>
      <c r="AU20">
        <v>5358.46337890625</v>
      </c>
      <c r="AV20">
        <v>5358.46337890625</v>
      </c>
      <c r="AW20">
        <v>0</v>
      </c>
      <c r="AY20">
        <v>18</v>
      </c>
      <c r="BA20">
        <f t="shared" si="0"/>
        <v>1.00537109375</v>
      </c>
      <c r="BB20">
        <f t="shared" si="1"/>
        <v>2.60302734375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3.419921875</v>
      </c>
      <c r="BH20">
        <f t="shared" si="6"/>
        <v>15.052734375</v>
      </c>
      <c r="BI20">
        <f t="shared" si="9"/>
        <v>270.98193359375</v>
      </c>
      <c r="BJ20">
        <f t="shared" si="10"/>
        <v>271.9873046875</v>
      </c>
      <c r="BK20">
        <f t="shared" si="10"/>
        <v>274.78955078125</v>
      </c>
      <c r="BL20">
        <f t="shared" si="10"/>
        <v>275.30322265625</v>
      </c>
      <c r="BM20">
        <f t="shared" si="10"/>
        <v>279.81298828125</v>
      </c>
      <c r="BN20">
        <f t="shared" si="10"/>
        <v>282.8134765625</v>
      </c>
      <c r="BO20">
        <f t="shared" si="10"/>
        <v>286.01953125</v>
      </c>
      <c r="BR20">
        <f t="shared" si="8"/>
        <v>281.53466796875</v>
      </c>
    </row>
    <row r="21" spans="1:70" x14ac:dyDescent="0.2">
      <c r="A21" t="s">
        <v>346</v>
      </c>
      <c r="B21" t="s">
        <v>473</v>
      </c>
      <c r="C21" t="s">
        <v>63</v>
      </c>
      <c r="D21">
        <v>150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0.86386710405349731</v>
      </c>
      <c r="M21">
        <v>0.86386710405349731</v>
      </c>
      <c r="N21">
        <v>0</v>
      </c>
      <c r="O21">
        <v>5373.10302734375</v>
      </c>
      <c r="P21">
        <v>5373.10302734375</v>
      </c>
      <c r="Q21">
        <v>0</v>
      </c>
      <c r="S21">
        <v>5376.10400390625</v>
      </c>
      <c r="T21">
        <v>5376.10400390625</v>
      </c>
      <c r="U21">
        <v>0</v>
      </c>
      <c r="W21">
        <v>5368.07958984375</v>
      </c>
      <c r="X21">
        <v>5368.07958984375</v>
      </c>
      <c r="Y21">
        <v>0</v>
      </c>
      <c r="Z21">
        <v>5368.59326171875</v>
      </c>
      <c r="AA21">
        <v>5368.59326171875</v>
      </c>
      <c r="AB21">
        <v>0</v>
      </c>
      <c r="AC21">
        <v>5365.87451171875</v>
      </c>
      <c r="AD21">
        <v>5365.87451171875</v>
      </c>
      <c r="AE21">
        <v>0</v>
      </c>
      <c r="AF21">
        <v>5368.07958984375</v>
      </c>
      <c r="AG21">
        <v>5368.07958984375</v>
      </c>
      <c r="AH21">
        <v>0</v>
      </c>
      <c r="AI21">
        <v>5368.59326171875</v>
      </c>
      <c r="AJ21">
        <v>5368.59326171875</v>
      </c>
      <c r="AK21">
        <v>0</v>
      </c>
      <c r="AL21">
        <v>5373.10302734375</v>
      </c>
      <c r="AM21">
        <v>5373.10302734375</v>
      </c>
      <c r="AN21">
        <v>0</v>
      </c>
      <c r="AO21">
        <v>5364.88427734375</v>
      </c>
      <c r="AP21">
        <v>5364.88427734375</v>
      </c>
      <c r="AQ21">
        <v>0</v>
      </c>
      <c r="AR21">
        <v>5365.89111328125</v>
      </c>
      <c r="AS21">
        <v>5365.89111328125</v>
      </c>
      <c r="AT21">
        <v>0</v>
      </c>
      <c r="AU21">
        <v>5373.10302734375</v>
      </c>
      <c r="AV21">
        <v>5373.10302734375</v>
      </c>
      <c r="AW21">
        <v>0</v>
      </c>
      <c r="AY21">
        <v>19</v>
      </c>
      <c r="BA21">
        <f t="shared" si="0"/>
        <v>1.0068359375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3.81787109375</v>
      </c>
      <c r="BH21">
        <f t="shared" si="6"/>
        <v>15.05419921875</v>
      </c>
      <c r="BI21">
        <f t="shared" si="9"/>
        <v>286.03466796875</v>
      </c>
      <c r="BJ21">
        <f t="shared" si="10"/>
        <v>287.0400390625</v>
      </c>
      <c r="BK21">
        <f t="shared" si="10"/>
        <v>289.64306640625</v>
      </c>
      <c r="BL21">
        <f t="shared" si="10"/>
        <v>290.15673828125</v>
      </c>
      <c r="BM21">
        <f t="shared" si="10"/>
        <v>294.66650390625</v>
      </c>
      <c r="BN21">
        <f t="shared" si="10"/>
        <v>297.66748046875</v>
      </c>
      <c r="BO21">
        <f t="shared" si="10"/>
        <v>301.08740234375</v>
      </c>
      <c r="BR21">
        <f t="shared" si="8"/>
        <v>296.38818359375</v>
      </c>
    </row>
    <row r="22" spans="1:70" x14ac:dyDescent="0.2">
      <c r="A22" t="s">
        <v>346</v>
      </c>
      <c r="B22" t="s">
        <v>398</v>
      </c>
      <c r="C22" t="s">
        <v>63</v>
      </c>
      <c r="D22">
        <v>30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1.165194153785706</v>
      </c>
      <c r="M22">
        <v>1.165194153785706</v>
      </c>
      <c r="N22">
        <v>0</v>
      </c>
      <c r="O22">
        <v>5387.3447265625</v>
      </c>
      <c r="P22">
        <v>5387.3447265625</v>
      </c>
      <c r="Q22">
        <v>0</v>
      </c>
      <c r="S22">
        <v>5390.345703125</v>
      </c>
      <c r="T22">
        <v>5390.345703125</v>
      </c>
      <c r="U22">
        <v>0</v>
      </c>
      <c r="W22">
        <v>5382.3212890625</v>
      </c>
      <c r="X22">
        <v>5382.3212890625</v>
      </c>
      <c r="Y22">
        <v>0</v>
      </c>
      <c r="Z22">
        <v>5382.83544921875</v>
      </c>
      <c r="AA22">
        <v>5382.83544921875</v>
      </c>
      <c r="AB22">
        <v>0</v>
      </c>
      <c r="AC22">
        <v>5380.912109375</v>
      </c>
      <c r="AD22">
        <v>5380.912109375</v>
      </c>
      <c r="AE22">
        <v>0</v>
      </c>
      <c r="AF22">
        <v>5382.3212890625</v>
      </c>
      <c r="AG22">
        <v>5382.3212890625</v>
      </c>
      <c r="AH22">
        <v>0</v>
      </c>
      <c r="AI22">
        <v>5382.83544921875</v>
      </c>
      <c r="AJ22">
        <v>5382.83544921875</v>
      </c>
      <c r="AK22">
        <v>0</v>
      </c>
      <c r="AL22">
        <v>5387.3447265625</v>
      </c>
      <c r="AM22">
        <v>5387.3447265625</v>
      </c>
      <c r="AN22">
        <v>0</v>
      </c>
      <c r="AO22">
        <v>5379.921875</v>
      </c>
      <c r="AP22">
        <v>5379.921875</v>
      </c>
      <c r="AQ22">
        <v>0</v>
      </c>
      <c r="AR22">
        <v>5380.92822265625</v>
      </c>
      <c r="AS22">
        <v>5380.92822265625</v>
      </c>
      <c r="AT22">
        <v>0</v>
      </c>
      <c r="AU22">
        <v>5387.3447265625</v>
      </c>
      <c r="AV22">
        <v>5387.3447265625</v>
      </c>
      <c r="AW22">
        <v>0</v>
      </c>
      <c r="AY22">
        <v>20</v>
      </c>
      <c r="BA22">
        <f t="shared" si="0"/>
        <v>1.00634765625</v>
      </c>
      <c r="BB22">
        <f t="shared" si="1"/>
        <v>1.4091796875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4.61376953125</v>
      </c>
      <c r="BH22">
        <f t="shared" si="6"/>
        <v>15.0537109375</v>
      </c>
      <c r="BI22">
        <f t="shared" si="9"/>
        <v>301.0888671875</v>
      </c>
      <c r="BJ22">
        <f t="shared" si="10"/>
        <v>302.095703125</v>
      </c>
      <c r="BK22">
        <f t="shared" si="10"/>
        <v>304.30078125</v>
      </c>
      <c r="BL22">
        <f t="shared" si="10"/>
        <v>304.814453125</v>
      </c>
      <c r="BM22">
        <f t="shared" si="10"/>
        <v>309.32421875</v>
      </c>
      <c r="BN22">
        <f t="shared" si="10"/>
        <v>312.3251953125</v>
      </c>
      <c r="BO22">
        <f t="shared" si="10"/>
        <v>316.14306640625</v>
      </c>
      <c r="BR22">
        <f t="shared" si="8"/>
        <v>311.0458984375</v>
      </c>
    </row>
    <row r="23" spans="1:70" x14ac:dyDescent="0.2">
      <c r="A23" t="s">
        <v>346</v>
      </c>
      <c r="B23" t="s">
        <v>411</v>
      </c>
      <c r="C23" t="s">
        <v>74</v>
      </c>
      <c r="D23">
        <v>-150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154</v>
      </c>
      <c r="L23">
        <v>1.5037492513656621</v>
      </c>
      <c r="M23">
        <v>1.5037492513656621</v>
      </c>
      <c r="N23">
        <v>0</v>
      </c>
      <c r="O23">
        <v>5402.18310546875</v>
      </c>
      <c r="P23">
        <v>5402.18310546875</v>
      </c>
      <c r="Q23">
        <v>0</v>
      </c>
      <c r="S23">
        <v>5405.18408203125</v>
      </c>
      <c r="T23">
        <v>5405.18408203125</v>
      </c>
      <c r="U23">
        <v>0</v>
      </c>
      <c r="W23">
        <v>5397.15966796875</v>
      </c>
      <c r="X23">
        <v>5397.15966796875</v>
      </c>
      <c r="Y23">
        <v>0</v>
      </c>
      <c r="Z23">
        <v>5397.673828125</v>
      </c>
      <c r="AA23">
        <v>5397.673828125</v>
      </c>
      <c r="AB23">
        <v>0</v>
      </c>
      <c r="AC23">
        <v>5395.94921875</v>
      </c>
      <c r="AD23">
        <v>5395.94921875</v>
      </c>
      <c r="AE23">
        <v>0</v>
      </c>
      <c r="AF23">
        <v>5397.15966796875</v>
      </c>
      <c r="AG23">
        <v>5397.15966796875</v>
      </c>
      <c r="AH23">
        <v>0</v>
      </c>
      <c r="AI23">
        <v>5397.673828125</v>
      </c>
      <c r="AJ23">
        <v>5397.673828125</v>
      </c>
      <c r="AK23">
        <v>0</v>
      </c>
      <c r="AL23">
        <v>5402.18310546875</v>
      </c>
      <c r="AM23">
        <v>5402.18310546875</v>
      </c>
      <c r="AN23">
        <v>0</v>
      </c>
      <c r="AO23">
        <v>5394.95947265625</v>
      </c>
      <c r="AP23">
        <v>5394.95947265625</v>
      </c>
      <c r="AQ23">
        <v>0</v>
      </c>
      <c r="AR23">
        <v>5395.9658203125</v>
      </c>
      <c r="AS23">
        <v>5395.9658203125</v>
      </c>
      <c r="AT23">
        <v>0</v>
      </c>
      <c r="AU23">
        <v>5402.18310546875</v>
      </c>
      <c r="AV23">
        <v>5402.18310546875</v>
      </c>
      <c r="AW23">
        <v>0</v>
      </c>
      <c r="AY23">
        <v>21</v>
      </c>
      <c r="BA23">
        <f t="shared" si="0"/>
        <v>1.00634765625</v>
      </c>
      <c r="BB23">
        <f t="shared" si="1"/>
        <v>1.21044921875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4.8115234375</v>
      </c>
      <c r="BH23">
        <f t="shared" si="6"/>
        <v>15.052734375</v>
      </c>
      <c r="BI23">
        <f t="shared" si="9"/>
        <v>316.142578125</v>
      </c>
      <c r="BJ23">
        <f t="shared" si="10"/>
        <v>317.14892578125</v>
      </c>
      <c r="BK23">
        <f t="shared" si="10"/>
        <v>318.55810546875</v>
      </c>
      <c r="BL23">
        <f t="shared" si="10"/>
        <v>319.072265625</v>
      </c>
      <c r="BM23">
        <f t="shared" si="10"/>
        <v>323.58154296875</v>
      </c>
      <c r="BN23">
        <f t="shared" si="10"/>
        <v>326.58251953125</v>
      </c>
      <c r="BO23">
        <f t="shared" si="10"/>
        <v>331.1962890625</v>
      </c>
      <c r="BR23">
        <f t="shared" si="8"/>
        <v>325.3037109375</v>
      </c>
    </row>
    <row r="24" spans="1:70" x14ac:dyDescent="0.2">
      <c r="A24" t="s">
        <v>346</v>
      </c>
      <c r="B24" t="s">
        <v>348</v>
      </c>
      <c r="C24" t="s">
        <v>68</v>
      </c>
      <c r="D24">
        <v>120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0.76714962720870972</v>
      </c>
      <c r="M24">
        <v>0.76714962720870972</v>
      </c>
      <c r="N24">
        <v>0</v>
      </c>
      <c r="O24">
        <v>5417.61865234375</v>
      </c>
      <c r="P24">
        <v>5417.61865234375</v>
      </c>
      <c r="Q24">
        <v>0</v>
      </c>
      <c r="S24">
        <v>5420.61962890625</v>
      </c>
      <c r="T24">
        <v>5420.61962890625</v>
      </c>
      <c r="U24">
        <v>0</v>
      </c>
      <c r="W24">
        <v>5412.59521484375</v>
      </c>
      <c r="X24">
        <v>5412.59521484375</v>
      </c>
      <c r="Y24">
        <v>0</v>
      </c>
      <c r="Z24">
        <v>5413.1083984375</v>
      </c>
      <c r="AA24">
        <v>5413.1083984375</v>
      </c>
      <c r="AB24">
        <v>0</v>
      </c>
      <c r="AC24">
        <v>5410.98681640625</v>
      </c>
      <c r="AD24">
        <v>5410.98681640625</v>
      </c>
      <c r="AE24">
        <v>0</v>
      </c>
      <c r="AF24">
        <v>5412.59521484375</v>
      </c>
      <c r="AG24">
        <v>5412.59521484375</v>
      </c>
      <c r="AH24">
        <v>0</v>
      </c>
      <c r="AI24">
        <v>5413.1083984375</v>
      </c>
      <c r="AJ24">
        <v>5413.1083984375</v>
      </c>
      <c r="AK24">
        <v>0</v>
      </c>
      <c r="AL24">
        <v>5417.61865234375</v>
      </c>
      <c r="AM24">
        <v>5417.61865234375</v>
      </c>
      <c r="AN24">
        <v>0</v>
      </c>
      <c r="AO24">
        <v>5409.99560546875</v>
      </c>
      <c r="AP24">
        <v>5409.99560546875</v>
      </c>
      <c r="AQ24">
        <v>0</v>
      </c>
      <c r="AR24">
        <v>5411.00341796875</v>
      </c>
      <c r="AS24">
        <v>5411.00341796875</v>
      </c>
      <c r="AT24">
        <v>0</v>
      </c>
      <c r="AU24">
        <v>5417.61865234375</v>
      </c>
      <c r="AV24">
        <v>5417.61865234375</v>
      </c>
      <c r="AW24">
        <v>0</v>
      </c>
      <c r="AY24">
        <v>22</v>
      </c>
      <c r="BA24">
        <f t="shared" si="0"/>
        <v>1.0078125</v>
      </c>
      <c r="BB24">
        <f t="shared" si="1"/>
        <v>1.6083984375</v>
      </c>
      <c r="BC24">
        <f t="shared" si="2"/>
        <v>0.51318359375</v>
      </c>
      <c r="BD24">
        <f t="shared" si="3"/>
        <v>4.51025390625</v>
      </c>
      <c r="BE24">
        <f t="shared" si="4"/>
        <v>3.0009765625</v>
      </c>
      <c r="BF24">
        <f t="shared" si="5"/>
        <v>4.41650390625</v>
      </c>
      <c r="BH24">
        <f t="shared" si="6"/>
        <v>15.05712890625</v>
      </c>
      <c r="BI24">
        <f t="shared" si="9"/>
        <v>331.1953125</v>
      </c>
      <c r="BJ24">
        <f t="shared" si="10"/>
        <v>332.20166015625</v>
      </c>
      <c r="BK24">
        <f t="shared" si="10"/>
        <v>333.412109375</v>
      </c>
      <c r="BL24">
        <f t="shared" si="10"/>
        <v>333.92626953125</v>
      </c>
      <c r="BM24">
        <f t="shared" si="10"/>
        <v>338.435546875</v>
      </c>
      <c r="BN24">
        <f t="shared" si="10"/>
        <v>341.4365234375</v>
      </c>
      <c r="BO24">
        <f t="shared" si="10"/>
        <v>346.248046875</v>
      </c>
      <c r="BR24">
        <f t="shared" si="8"/>
        <v>340.15771484375</v>
      </c>
    </row>
    <row r="25" spans="1:70" x14ac:dyDescent="0.2">
      <c r="A25" t="s">
        <v>349</v>
      </c>
      <c r="B25" t="s">
        <v>475</v>
      </c>
      <c r="C25" t="s">
        <v>63</v>
      </c>
      <c r="D25">
        <v>-120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0.73361682891845703</v>
      </c>
      <c r="M25">
        <v>0.73361682891845703</v>
      </c>
      <c r="N25">
        <v>0</v>
      </c>
      <c r="O25">
        <v>5432.05908203125</v>
      </c>
      <c r="P25">
        <v>5432.05908203125</v>
      </c>
      <c r="Q25">
        <v>0</v>
      </c>
      <c r="S25">
        <v>5435.06005859375</v>
      </c>
      <c r="T25">
        <v>5435.06005859375</v>
      </c>
      <c r="U25">
        <v>0</v>
      </c>
      <c r="W25">
        <v>5427.03564453125</v>
      </c>
      <c r="X25">
        <v>5427.03564453125</v>
      </c>
      <c r="Y25">
        <v>0</v>
      </c>
      <c r="Z25">
        <v>5427.5498046875</v>
      </c>
      <c r="AA25">
        <v>5427.5498046875</v>
      </c>
      <c r="AB25">
        <v>0</v>
      </c>
      <c r="AC25">
        <v>5426.0244140625</v>
      </c>
      <c r="AD25">
        <v>5426.0244140625</v>
      </c>
      <c r="AE25">
        <v>0</v>
      </c>
      <c r="AF25">
        <v>5427.03564453125</v>
      </c>
      <c r="AG25">
        <v>5427.03564453125</v>
      </c>
      <c r="AH25">
        <v>0</v>
      </c>
      <c r="AI25">
        <v>5427.5498046875</v>
      </c>
      <c r="AJ25">
        <v>5427.5498046875</v>
      </c>
      <c r="AK25">
        <v>0</v>
      </c>
      <c r="AL25">
        <v>5432.05908203125</v>
      </c>
      <c r="AM25">
        <v>5432.05908203125</v>
      </c>
      <c r="AN25">
        <v>0</v>
      </c>
      <c r="AO25">
        <v>5425.0361328125</v>
      </c>
      <c r="AP25">
        <v>5425.0361328125</v>
      </c>
      <c r="AQ25">
        <v>0</v>
      </c>
      <c r="AR25">
        <v>5426.041015625</v>
      </c>
      <c r="AS25">
        <v>5426.041015625</v>
      </c>
      <c r="AT25">
        <v>0</v>
      </c>
      <c r="AU25">
        <v>5432.05908203125</v>
      </c>
      <c r="AV25">
        <v>5432.05908203125</v>
      </c>
      <c r="AW25">
        <v>0</v>
      </c>
      <c r="AY25">
        <v>23</v>
      </c>
      <c r="BA25">
        <f t="shared" si="0"/>
        <v>1.0048828125</v>
      </c>
      <c r="BB25">
        <f t="shared" si="1"/>
        <v>1.01123046875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5.01123046875</v>
      </c>
      <c r="BH25">
        <f t="shared" si="6"/>
        <v>15.0517578125</v>
      </c>
      <c r="BI25">
        <f t="shared" si="9"/>
        <v>346.25244140625</v>
      </c>
      <c r="BJ25">
        <f t="shared" si="10"/>
        <v>347.26025390625</v>
      </c>
      <c r="BK25">
        <f>BJ25+BB24</f>
        <v>348.86865234375</v>
      </c>
      <c r="BL25">
        <f t="shared" si="10"/>
        <v>349.3818359375</v>
      </c>
      <c r="BM25">
        <f t="shared" si="10"/>
        <v>353.89208984375</v>
      </c>
      <c r="BN25">
        <f t="shared" si="10"/>
        <v>356.89306640625</v>
      </c>
      <c r="BO25">
        <f t="shared" si="10"/>
        <v>361.3095703125</v>
      </c>
      <c r="BR25">
        <f t="shared" si="8"/>
        <v>355.61328125</v>
      </c>
    </row>
    <row r="26" spans="1:70" x14ac:dyDescent="0.2">
      <c r="A26" t="s">
        <v>349</v>
      </c>
      <c r="B26" t="s">
        <v>459</v>
      </c>
      <c r="C26" t="s">
        <v>149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154</v>
      </c>
      <c r="L26">
        <v>0.53358381986618042</v>
      </c>
      <c r="M26">
        <v>0.53358381986618042</v>
      </c>
      <c r="N26">
        <v>0</v>
      </c>
      <c r="O26">
        <v>5447.59423828125</v>
      </c>
      <c r="P26">
        <v>5447.59423828125</v>
      </c>
      <c r="Q26">
        <v>0</v>
      </c>
      <c r="S26">
        <v>5450.59521484375</v>
      </c>
      <c r="T26">
        <v>5450.59521484375</v>
      </c>
      <c r="U26">
        <v>0</v>
      </c>
      <c r="W26">
        <v>5442.57080078125</v>
      </c>
      <c r="X26">
        <v>5442.57080078125</v>
      </c>
      <c r="Y26">
        <v>0</v>
      </c>
      <c r="Z26">
        <v>5443.08447265625</v>
      </c>
      <c r="AA26">
        <v>5443.08447265625</v>
      </c>
      <c r="AB26">
        <v>0</v>
      </c>
      <c r="AC26">
        <v>5441.06201171875</v>
      </c>
      <c r="AD26">
        <v>5441.06201171875</v>
      </c>
      <c r="AE26">
        <v>0</v>
      </c>
      <c r="AF26">
        <v>5442.57080078125</v>
      </c>
      <c r="AG26">
        <v>5442.57080078125</v>
      </c>
      <c r="AH26">
        <v>0</v>
      </c>
      <c r="AI26">
        <v>5443.08447265625</v>
      </c>
      <c r="AJ26">
        <v>5443.08447265625</v>
      </c>
      <c r="AK26">
        <v>0</v>
      </c>
      <c r="AL26">
        <v>5447.59423828125</v>
      </c>
      <c r="AM26">
        <v>5447.59423828125</v>
      </c>
      <c r="AN26">
        <v>0</v>
      </c>
      <c r="AO26">
        <v>5440.0712890625</v>
      </c>
      <c r="AP26">
        <v>5440.0712890625</v>
      </c>
      <c r="AQ26">
        <v>0</v>
      </c>
      <c r="AR26">
        <v>5441.07861328125</v>
      </c>
      <c r="AS26">
        <v>5441.07861328125</v>
      </c>
      <c r="AT26">
        <v>0</v>
      </c>
      <c r="AU26">
        <v>5447.59423828125</v>
      </c>
      <c r="AV26">
        <v>5447.59423828125</v>
      </c>
      <c r="AW26">
        <v>0</v>
      </c>
      <c r="AY26">
        <v>24</v>
      </c>
      <c r="BA26">
        <f t="shared" si="0"/>
        <v>1.00732421875</v>
      </c>
      <c r="BB26">
        <f t="shared" si="1"/>
        <v>1.5087890625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4.51416015625</v>
      </c>
      <c r="BH26">
        <f t="shared" si="6"/>
        <v>15.0546875</v>
      </c>
      <c r="BI26">
        <f t="shared" si="9"/>
        <v>361.30419921875</v>
      </c>
      <c r="BJ26">
        <f t="shared" si="10"/>
        <v>362.30908203125</v>
      </c>
      <c r="BK26">
        <f t="shared" si="10"/>
        <v>363.3203125</v>
      </c>
      <c r="BL26">
        <f t="shared" si="10"/>
        <v>363.83447265625</v>
      </c>
      <c r="BM26">
        <f t="shared" si="10"/>
        <v>368.34375</v>
      </c>
      <c r="BN26">
        <f t="shared" si="10"/>
        <v>371.3447265625</v>
      </c>
      <c r="BO26">
        <f t="shared" si="10"/>
        <v>376.35595703125</v>
      </c>
      <c r="BR26">
        <f t="shared" si="8"/>
        <v>370.06591796875</v>
      </c>
    </row>
    <row r="27" spans="1:70" x14ac:dyDescent="0.2">
      <c r="A27" t="s">
        <v>349</v>
      </c>
      <c r="B27" t="s">
        <v>467</v>
      </c>
      <c r="C27" t="s">
        <v>149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154</v>
      </c>
      <c r="L27">
        <v>0.60559868812561035</v>
      </c>
      <c r="M27">
        <v>0.60559868812561035</v>
      </c>
      <c r="N27">
        <v>0</v>
      </c>
      <c r="O27">
        <v>5462.7314453125</v>
      </c>
      <c r="P27">
        <v>5462.7314453125</v>
      </c>
      <c r="Q27">
        <v>0</v>
      </c>
      <c r="S27">
        <v>5465.732421875</v>
      </c>
      <c r="T27">
        <v>5465.732421875</v>
      </c>
      <c r="U27">
        <v>0</v>
      </c>
      <c r="W27">
        <v>5457.7080078125</v>
      </c>
      <c r="X27">
        <v>5457.7080078125</v>
      </c>
      <c r="Y27">
        <v>0</v>
      </c>
      <c r="Z27">
        <v>5458.2216796875</v>
      </c>
      <c r="AA27">
        <v>5458.2216796875</v>
      </c>
      <c r="AB27">
        <v>0</v>
      </c>
      <c r="AC27">
        <v>5456.099609375</v>
      </c>
      <c r="AD27">
        <v>5456.099609375</v>
      </c>
      <c r="AE27">
        <v>0</v>
      </c>
      <c r="AF27">
        <v>5457.7080078125</v>
      </c>
      <c r="AG27">
        <v>5457.7080078125</v>
      </c>
      <c r="AH27">
        <v>0</v>
      </c>
      <c r="AI27">
        <v>5458.2216796875</v>
      </c>
      <c r="AJ27">
        <v>5458.2216796875</v>
      </c>
      <c r="AK27">
        <v>0</v>
      </c>
      <c r="AL27">
        <v>5462.7314453125</v>
      </c>
      <c r="AM27">
        <v>5462.7314453125</v>
      </c>
      <c r="AN27">
        <v>0</v>
      </c>
      <c r="AO27">
        <v>5455.109375</v>
      </c>
      <c r="AP27">
        <v>5455.109375</v>
      </c>
      <c r="AQ27">
        <v>0</v>
      </c>
      <c r="AR27">
        <v>5456.1162109375</v>
      </c>
      <c r="AS27">
        <v>5456.1162109375</v>
      </c>
      <c r="AT27">
        <v>0</v>
      </c>
      <c r="AU27">
        <v>5462.7314453125</v>
      </c>
      <c r="AV27">
        <v>5462.7314453125</v>
      </c>
      <c r="AW27">
        <v>0</v>
      </c>
      <c r="AY27">
        <v>25</v>
      </c>
      <c r="BA27">
        <f t="shared" si="0"/>
        <v>1.0068359375</v>
      </c>
      <c r="BB27">
        <f t="shared" si="1"/>
        <v>1.6083984375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4.4169921875</v>
      </c>
      <c r="BH27">
        <f t="shared" si="6"/>
        <v>15.056640625</v>
      </c>
      <c r="BI27">
        <f t="shared" si="9"/>
        <v>376.35888671875</v>
      </c>
      <c r="BJ27">
        <f t="shared" si="10"/>
        <v>377.3662109375</v>
      </c>
      <c r="BK27">
        <f t="shared" si="10"/>
        <v>378.875</v>
      </c>
      <c r="BL27">
        <f t="shared" si="10"/>
        <v>379.388671875</v>
      </c>
      <c r="BM27">
        <f t="shared" si="10"/>
        <v>383.8984375</v>
      </c>
      <c r="BN27">
        <f t="shared" si="10"/>
        <v>386.8994140625</v>
      </c>
      <c r="BO27">
        <f t="shared" si="10"/>
        <v>391.41357421875</v>
      </c>
      <c r="BR27">
        <f t="shared" si="8"/>
        <v>385.6201171875</v>
      </c>
    </row>
    <row r="28" spans="1:70" x14ac:dyDescent="0.2">
      <c r="A28" t="s">
        <v>346</v>
      </c>
      <c r="B28" t="s">
        <v>472</v>
      </c>
      <c r="C28" t="s">
        <v>153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154</v>
      </c>
      <c r="L28">
        <v>0.94040149450302124</v>
      </c>
      <c r="M28">
        <v>0.94040149450302124</v>
      </c>
      <c r="N28">
        <v>0</v>
      </c>
      <c r="O28">
        <v>5477.470703125</v>
      </c>
      <c r="P28">
        <v>5477.470703125</v>
      </c>
      <c r="Q28">
        <v>0</v>
      </c>
      <c r="S28">
        <v>5480.47119140625</v>
      </c>
      <c r="T28">
        <v>5480.47119140625</v>
      </c>
      <c r="U28">
        <v>0</v>
      </c>
      <c r="W28">
        <v>5472.44677734375</v>
      </c>
      <c r="X28">
        <v>5472.44677734375</v>
      </c>
      <c r="Y28">
        <v>0</v>
      </c>
      <c r="Z28">
        <v>5472.9609375</v>
      </c>
      <c r="AA28">
        <v>5472.9609375</v>
      </c>
      <c r="AB28">
        <v>0</v>
      </c>
      <c r="AC28">
        <v>5471.13720703125</v>
      </c>
      <c r="AD28">
        <v>5471.13720703125</v>
      </c>
      <c r="AE28">
        <v>0</v>
      </c>
      <c r="AF28">
        <v>5472.44677734375</v>
      </c>
      <c r="AG28">
        <v>5472.44677734375</v>
      </c>
      <c r="AH28">
        <v>0</v>
      </c>
      <c r="AI28">
        <v>5472.9609375</v>
      </c>
      <c r="AJ28">
        <v>5472.9609375</v>
      </c>
      <c r="AK28">
        <v>0</v>
      </c>
      <c r="AL28">
        <v>5477.470703125</v>
      </c>
      <c r="AM28">
        <v>5477.470703125</v>
      </c>
      <c r="AN28">
        <v>0</v>
      </c>
      <c r="AO28">
        <v>5470.1494140625</v>
      </c>
      <c r="AP28">
        <v>5470.1494140625</v>
      </c>
      <c r="AQ28">
        <v>0</v>
      </c>
      <c r="AR28">
        <v>5471.15380859375</v>
      </c>
      <c r="AS28">
        <v>5471.15380859375</v>
      </c>
      <c r="AT28">
        <v>0</v>
      </c>
      <c r="AU28">
        <v>5477.470703125</v>
      </c>
      <c r="AV28">
        <v>5477.470703125</v>
      </c>
      <c r="AW28">
        <v>0</v>
      </c>
      <c r="AY28">
        <v>26</v>
      </c>
      <c r="BA28">
        <f t="shared" si="0"/>
        <v>1.00439453125</v>
      </c>
      <c r="BB28">
        <f t="shared" si="1"/>
        <v>1.3095703125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4.71337890625</v>
      </c>
      <c r="BH28">
        <f t="shared" si="6"/>
        <v>15.0517578125</v>
      </c>
      <c r="BI28">
        <f t="shared" si="9"/>
        <v>391.41552734375</v>
      </c>
      <c r="BJ28">
        <f t="shared" si="10"/>
        <v>392.42236328125</v>
      </c>
      <c r="BK28">
        <f t="shared" si="10"/>
        <v>394.03076171875</v>
      </c>
      <c r="BL28">
        <f t="shared" si="10"/>
        <v>394.54443359375</v>
      </c>
      <c r="BM28">
        <f t="shared" si="10"/>
        <v>399.05419921875</v>
      </c>
      <c r="BN28">
        <f t="shared" si="10"/>
        <v>402.05517578125</v>
      </c>
      <c r="BO28">
        <f t="shared" si="10"/>
        <v>406.47216796875</v>
      </c>
      <c r="BR28">
        <f t="shared" si="8"/>
        <v>400.77587890625</v>
      </c>
    </row>
    <row r="29" spans="1:70" x14ac:dyDescent="0.2">
      <c r="A29" t="s">
        <v>346</v>
      </c>
      <c r="B29" t="s">
        <v>479</v>
      </c>
      <c r="C29" t="s">
        <v>149</v>
      </c>
      <c r="D29">
        <v>-60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0.73002862930297852</v>
      </c>
      <c r="M29">
        <v>0.73002862930297852</v>
      </c>
      <c r="N29">
        <v>0</v>
      </c>
      <c r="O29">
        <v>5492.30908203125</v>
      </c>
      <c r="P29">
        <v>5492.30908203125</v>
      </c>
      <c r="Q29">
        <v>0</v>
      </c>
      <c r="S29">
        <v>5495.31005859375</v>
      </c>
      <c r="T29">
        <v>5495.31005859375</v>
      </c>
      <c r="U29">
        <v>0</v>
      </c>
      <c r="W29">
        <v>5487.28515625</v>
      </c>
      <c r="X29">
        <v>5487.28515625</v>
      </c>
      <c r="Y29">
        <v>0</v>
      </c>
      <c r="Z29">
        <v>5487.798828125</v>
      </c>
      <c r="AA29">
        <v>5487.798828125</v>
      </c>
      <c r="AB29">
        <v>0</v>
      </c>
      <c r="AC29">
        <v>5486.17431640625</v>
      </c>
      <c r="AD29">
        <v>5486.17431640625</v>
      </c>
      <c r="AE29">
        <v>0</v>
      </c>
      <c r="AF29">
        <v>5487.28515625</v>
      </c>
      <c r="AG29">
        <v>5487.28515625</v>
      </c>
      <c r="AH29">
        <v>0</v>
      </c>
      <c r="AI29">
        <v>5487.798828125</v>
      </c>
      <c r="AJ29">
        <v>5487.798828125</v>
      </c>
      <c r="AK29">
        <v>0</v>
      </c>
      <c r="AL29">
        <v>5492.30908203125</v>
      </c>
      <c r="AM29">
        <v>5492.30908203125</v>
      </c>
      <c r="AN29">
        <v>0</v>
      </c>
      <c r="AO29">
        <v>5485.1845703125</v>
      </c>
      <c r="AP29">
        <v>5485.1845703125</v>
      </c>
      <c r="AQ29">
        <v>0</v>
      </c>
      <c r="AR29">
        <v>5486.19091796875</v>
      </c>
      <c r="AS29">
        <v>5486.19091796875</v>
      </c>
      <c r="AT29">
        <v>0</v>
      </c>
      <c r="AU29">
        <v>5492.30908203125</v>
      </c>
      <c r="AV29">
        <v>5492.30908203125</v>
      </c>
      <c r="AW29">
        <v>0</v>
      </c>
      <c r="AY29">
        <v>27</v>
      </c>
      <c r="BA29">
        <f t="shared" si="0"/>
        <v>1.00634765625</v>
      </c>
      <c r="BB29">
        <f t="shared" si="1"/>
        <v>1.11083984375</v>
      </c>
      <c r="BC29">
        <f t="shared" si="2"/>
        <v>0.513671875</v>
      </c>
      <c r="BD29">
        <f t="shared" si="3"/>
        <v>4.51025390625</v>
      </c>
      <c r="BE29">
        <f t="shared" si="4"/>
        <v>3.0009765625</v>
      </c>
      <c r="BF29">
        <f t="shared" si="5"/>
        <v>4.91162109375</v>
      </c>
      <c r="BH29">
        <f t="shared" si="6"/>
        <v>15.0537109375</v>
      </c>
      <c r="BI29">
        <f t="shared" si="9"/>
        <v>406.46728515625</v>
      </c>
      <c r="BJ29">
        <f t="shared" si="10"/>
        <v>407.4716796875</v>
      </c>
      <c r="BK29">
        <f t="shared" si="10"/>
        <v>408.78125</v>
      </c>
      <c r="BL29">
        <f t="shared" si="10"/>
        <v>409.29541015625</v>
      </c>
      <c r="BM29">
        <f t="shared" si="10"/>
        <v>413.80517578125</v>
      </c>
      <c r="BN29">
        <f t="shared" si="10"/>
        <v>416.8056640625</v>
      </c>
      <c r="BO29">
        <f t="shared" si="10"/>
        <v>421.51904296875</v>
      </c>
      <c r="BR29">
        <f t="shared" si="8"/>
        <v>415.52685546875</v>
      </c>
    </row>
    <row r="30" spans="1:70" x14ac:dyDescent="0.2">
      <c r="A30" t="s">
        <v>346</v>
      </c>
      <c r="B30" t="s">
        <v>464</v>
      </c>
      <c r="C30" t="s">
        <v>74</v>
      </c>
      <c r="D30">
        <v>90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1.634971618652344</v>
      </c>
      <c r="M30">
        <v>1.634971618652344</v>
      </c>
      <c r="N30">
        <v>0</v>
      </c>
      <c r="O30">
        <v>5507.64501953125</v>
      </c>
      <c r="P30">
        <v>5507.64501953125</v>
      </c>
      <c r="Q30">
        <v>0</v>
      </c>
      <c r="S30">
        <v>5510.64599609375</v>
      </c>
      <c r="T30">
        <v>5510.64599609375</v>
      </c>
      <c r="U30">
        <v>0</v>
      </c>
      <c r="W30">
        <v>5502.62158203125</v>
      </c>
      <c r="X30">
        <v>5502.62158203125</v>
      </c>
      <c r="Y30">
        <v>0</v>
      </c>
      <c r="Z30">
        <v>5503.13525390625</v>
      </c>
      <c r="AA30">
        <v>5503.13525390625</v>
      </c>
      <c r="AB30">
        <v>0</v>
      </c>
      <c r="AC30">
        <v>5501.2119140625</v>
      </c>
      <c r="AD30">
        <v>5501.2119140625</v>
      </c>
      <c r="AE30">
        <v>0</v>
      </c>
      <c r="AF30">
        <v>5502.62158203125</v>
      </c>
      <c r="AG30">
        <v>5502.62158203125</v>
      </c>
      <c r="AH30">
        <v>0</v>
      </c>
      <c r="AI30">
        <v>5503.13525390625</v>
      </c>
      <c r="AJ30">
        <v>5503.13525390625</v>
      </c>
      <c r="AK30">
        <v>0</v>
      </c>
      <c r="AL30">
        <v>5507.64501953125</v>
      </c>
      <c r="AM30">
        <v>5507.64501953125</v>
      </c>
      <c r="AN30">
        <v>0</v>
      </c>
      <c r="AO30">
        <v>5500.2216796875</v>
      </c>
      <c r="AP30">
        <v>5500.2216796875</v>
      </c>
      <c r="AQ30">
        <v>0</v>
      </c>
      <c r="AR30">
        <v>5501.228515625</v>
      </c>
      <c r="AS30">
        <v>5501.228515625</v>
      </c>
      <c r="AT30">
        <v>0</v>
      </c>
      <c r="AU30">
        <v>5507.64501953125</v>
      </c>
      <c r="AV30">
        <v>5507.64501953125</v>
      </c>
      <c r="AW30">
        <v>0</v>
      </c>
      <c r="AY30">
        <v>28</v>
      </c>
      <c r="BA30">
        <f t="shared" si="0"/>
        <v>1.0068359375</v>
      </c>
      <c r="BB30">
        <f t="shared" si="1"/>
        <v>1.40966796875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4.61376953125</v>
      </c>
      <c r="BH30">
        <f t="shared" si="6"/>
        <v>15.0546875</v>
      </c>
      <c r="BI30">
        <f t="shared" si="9"/>
        <v>421.52099609375</v>
      </c>
      <c r="BJ30">
        <f t="shared" si="10"/>
        <v>422.52734375</v>
      </c>
      <c r="BK30">
        <f t="shared" si="10"/>
        <v>423.63818359375</v>
      </c>
      <c r="BL30">
        <f t="shared" si="10"/>
        <v>424.15185546875</v>
      </c>
      <c r="BM30">
        <f t="shared" si="10"/>
        <v>428.662109375</v>
      </c>
      <c r="BN30">
        <f t="shared" si="10"/>
        <v>431.6630859375</v>
      </c>
      <c r="BO30">
        <f t="shared" si="10"/>
        <v>436.57470703125</v>
      </c>
      <c r="BR30">
        <f t="shared" si="8"/>
        <v>430.38330078125</v>
      </c>
    </row>
    <row r="31" spans="1:70" x14ac:dyDescent="0.2">
      <c r="A31" t="s">
        <v>346</v>
      </c>
      <c r="B31" t="s">
        <v>469</v>
      </c>
      <c r="C31" t="s">
        <v>174</v>
      </c>
      <c r="D31">
        <v>-90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1.2952791452407839</v>
      </c>
      <c r="M31">
        <v>1.2952791452407839</v>
      </c>
      <c r="N31">
        <v>0</v>
      </c>
      <c r="O31">
        <v>5524.1748046875</v>
      </c>
      <c r="P31">
        <v>5524.1748046875</v>
      </c>
      <c r="Q31">
        <v>0</v>
      </c>
      <c r="S31">
        <v>5527.17529296875</v>
      </c>
      <c r="T31">
        <v>5527.17529296875</v>
      </c>
      <c r="U31">
        <v>0</v>
      </c>
      <c r="W31">
        <v>5519.15087890625</v>
      </c>
      <c r="X31">
        <v>5519.15087890625</v>
      </c>
      <c r="Y31">
        <v>0</v>
      </c>
      <c r="Z31">
        <v>5519.6650390625</v>
      </c>
      <c r="AA31">
        <v>5519.6650390625</v>
      </c>
      <c r="AB31">
        <v>0</v>
      </c>
      <c r="AC31">
        <v>5516.24951171875</v>
      </c>
      <c r="AD31">
        <v>5516.24951171875</v>
      </c>
      <c r="AE31">
        <v>0</v>
      </c>
      <c r="AF31">
        <v>5519.15087890625</v>
      </c>
      <c r="AG31">
        <v>5519.15087890625</v>
      </c>
      <c r="AH31">
        <v>0</v>
      </c>
      <c r="AI31">
        <v>5519.6650390625</v>
      </c>
      <c r="AJ31">
        <v>5519.6650390625</v>
      </c>
      <c r="AK31">
        <v>0</v>
      </c>
      <c r="AL31">
        <v>5524.1748046875</v>
      </c>
      <c r="AM31">
        <v>5524.1748046875</v>
      </c>
      <c r="AN31">
        <v>0</v>
      </c>
      <c r="AO31">
        <v>5515.259765625</v>
      </c>
      <c r="AP31">
        <v>5515.259765625</v>
      </c>
      <c r="AQ31">
        <v>0</v>
      </c>
      <c r="AR31">
        <v>5516.26611328125</v>
      </c>
      <c r="AS31">
        <v>5516.26611328125</v>
      </c>
      <c r="AT31">
        <v>0</v>
      </c>
      <c r="AU31">
        <v>5524.1748046875</v>
      </c>
      <c r="AV31">
        <v>5524.1748046875</v>
      </c>
      <c r="AW31">
        <v>0</v>
      </c>
      <c r="AY31">
        <v>29</v>
      </c>
      <c r="BA31">
        <f t="shared" si="0"/>
        <v>1.00634765625</v>
      </c>
      <c r="BB31">
        <f t="shared" si="1"/>
        <v>2.9013671875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-5527.17529296875</v>
      </c>
      <c r="BI31">
        <f t="shared" si="9"/>
        <v>436.57568359375</v>
      </c>
      <c r="BJ31">
        <f t="shared" si="10"/>
        <v>437.58251953125</v>
      </c>
      <c r="BK31">
        <f t="shared" si="10"/>
        <v>438.9921875</v>
      </c>
      <c r="BL31">
        <f t="shared" si="10"/>
        <v>439.505859375</v>
      </c>
      <c r="BM31">
        <f t="shared" si="10"/>
        <v>444.015625</v>
      </c>
      <c r="BN31">
        <f t="shared" si="10"/>
        <v>447.0166015625</v>
      </c>
      <c r="BO31">
        <f t="shared" si="10"/>
        <v>451.63037109375</v>
      </c>
      <c r="BR31">
        <f t="shared" si="8"/>
        <v>445.7373046875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85</v>
      </c>
      <c r="C1" t="s">
        <v>86</v>
      </c>
      <c r="M1" t="s">
        <v>87</v>
      </c>
      <c r="N1" t="s">
        <v>88</v>
      </c>
      <c r="X1" t="s">
        <v>60</v>
      </c>
    </row>
    <row r="2" spans="1:33" x14ac:dyDescent="0.2">
      <c r="A2">
        <v>1</v>
      </c>
      <c r="B2">
        <v>1824.130859375</v>
      </c>
      <c r="C2">
        <v>1824.130859375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>
        <v>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>
        <v>0</v>
      </c>
      <c r="Y2" t="s">
        <v>89</v>
      </c>
      <c r="Z2" t="s">
        <v>89</v>
      </c>
      <c r="AA2" t="s">
        <v>89</v>
      </c>
      <c r="AB2" t="s">
        <v>89</v>
      </c>
      <c r="AC2" t="s">
        <v>89</v>
      </c>
      <c r="AD2" t="s">
        <v>89</v>
      </c>
      <c r="AE2" t="s">
        <v>89</v>
      </c>
      <c r="AF2" t="s">
        <v>89</v>
      </c>
      <c r="AG2" t="s">
        <v>89</v>
      </c>
    </row>
    <row r="4" spans="1:33" x14ac:dyDescent="0.2">
      <c r="A4" t="s">
        <v>75</v>
      </c>
    </row>
    <row r="5" spans="1:33" x14ac:dyDescent="0.2">
      <c r="A5" t="s">
        <v>76</v>
      </c>
      <c r="B5">
        <v>56</v>
      </c>
    </row>
    <row r="6" spans="1:33" x14ac:dyDescent="0.2">
      <c r="A6" t="s">
        <v>77</v>
      </c>
      <c r="B6">
        <v>1</v>
      </c>
    </row>
    <row r="7" spans="1:33" x14ac:dyDescent="0.2">
      <c r="A7" t="s">
        <v>78</v>
      </c>
      <c r="B7" t="s">
        <v>79</v>
      </c>
    </row>
    <row r="8" spans="1:33" x14ac:dyDescent="0.2">
      <c r="A8" t="s">
        <v>80</v>
      </c>
      <c r="B8" t="s">
        <v>81</v>
      </c>
    </row>
    <row r="9" spans="1:33" x14ac:dyDescent="0.2">
      <c r="A9" t="s">
        <v>82</v>
      </c>
      <c r="B9" t="s">
        <v>83</v>
      </c>
    </row>
    <row r="10" spans="1:33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1917.804565429688</v>
      </c>
      <c r="C2">
        <v>1917.804565429688</v>
      </c>
      <c r="D2">
        <v>0</v>
      </c>
      <c r="F2">
        <v>1915.798583984375</v>
      </c>
      <c r="G2">
        <v>1915.798583984375</v>
      </c>
      <c r="H2">
        <v>0</v>
      </c>
      <c r="J2">
        <v>1913.792358398438</v>
      </c>
      <c r="K2">
        <v>1913.792358398438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67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154</v>
      </c>
      <c r="L2">
        <v>1.5916696786880491</v>
      </c>
      <c r="M2">
        <v>1.5916696786880491</v>
      </c>
      <c r="N2">
        <v>0</v>
      </c>
      <c r="O2">
        <v>1928.398803710938</v>
      </c>
      <c r="P2">
        <v>1928.398803710938</v>
      </c>
      <c r="Q2">
        <v>0</v>
      </c>
      <c r="S2">
        <v>1931.399658203125</v>
      </c>
      <c r="T2">
        <v>1931.399658203125</v>
      </c>
      <c r="U2">
        <v>0</v>
      </c>
      <c r="W2">
        <v>1923.889282226562</v>
      </c>
      <c r="X2">
        <v>1923.889282226562</v>
      </c>
      <c r="Y2">
        <v>0</v>
      </c>
      <c r="Z2">
        <v>1928.398803710938</v>
      </c>
      <c r="AA2">
        <v>1928.398803710938</v>
      </c>
      <c r="AB2">
        <v>0</v>
      </c>
      <c r="AC2">
        <v>1923.375366210938</v>
      </c>
      <c r="AD2">
        <v>1923.375366210938</v>
      </c>
      <c r="AE2">
        <v>0</v>
      </c>
      <c r="AF2">
        <v>1923.889282226562</v>
      </c>
      <c r="AG2">
        <v>1923.889282226562</v>
      </c>
      <c r="AH2">
        <v>0</v>
      </c>
      <c r="AI2">
        <v>1920.871704101562</v>
      </c>
      <c r="AJ2">
        <v>1920.871704101562</v>
      </c>
      <c r="AK2">
        <v>0</v>
      </c>
      <c r="AL2">
        <v>1923.375366210938</v>
      </c>
      <c r="AM2">
        <v>1923.375366210938</v>
      </c>
      <c r="AN2">
        <v>0</v>
      </c>
      <c r="AO2">
        <v>1919.887939453125</v>
      </c>
      <c r="AP2">
        <v>1919.887939453125</v>
      </c>
      <c r="AQ2">
        <v>0</v>
      </c>
      <c r="AR2">
        <v>1920.888305664062</v>
      </c>
      <c r="AS2">
        <v>1920.888305664062</v>
      </c>
      <c r="AT2">
        <v>0</v>
      </c>
      <c r="AU2">
        <v>1928.398803710938</v>
      </c>
      <c r="AV2">
        <v>1928.398803710938</v>
      </c>
      <c r="AW2">
        <v>0</v>
      </c>
      <c r="AY2">
        <v>0</v>
      </c>
      <c r="BA2">
        <f>AR2-AO2</f>
        <v>1.0003662109370453</v>
      </c>
      <c r="BB2">
        <f>AL2-AI2</f>
        <v>2.5036621093759095</v>
      </c>
      <c r="BC2">
        <f>AF2-AD2</f>
        <v>0.51391601562409051</v>
      </c>
      <c r="BD2">
        <f>Z2-W2</f>
        <v>4.5095214843759095</v>
      </c>
      <c r="BE2">
        <f>S2-AU2</f>
        <v>3.0008544921870453</v>
      </c>
      <c r="BF2">
        <f>AO3-S2</f>
        <v>3.53466796875</v>
      </c>
      <c r="BH2">
        <f>SUM(BA2:BF2)</f>
        <v>15.06298828125</v>
      </c>
      <c r="BI2">
        <v>0</v>
      </c>
      <c r="BJ2">
        <f>BA2-AX2</f>
        <v>1.0003662109370453</v>
      </c>
      <c r="BK2">
        <f>BJ2+BB2</f>
        <v>3.5040283203129547</v>
      </c>
      <c r="BL2">
        <f>BK2+BC2</f>
        <v>4.0179443359370453</v>
      </c>
      <c r="BM2">
        <f>BL2+BD2</f>
        <v>8.5274658203129547</v>
      </c>
      <c r="BN2">
        <f>BM2+BE2</f>
        <v>11.5283203125</v>
      </c>
      <c r="BO2">
        <f>BN2+BF2</f>
        <v>15.06298828125</v>
      </c>
      <c r="BQ2">
        <f>Ctrl_block1!AO2-first_countdown!J2</f>
        <v>6.0955810546870453</v>
      </c>
      <c r="BR2">
        <f>$BQ$2+BL2</f>
        <v>10.113525390624091</v>
      </c>
    </row>
    <row r="3" spans="1:70" x14ac:dyDescent="0.2">
      <c r="A3" t="s">
        <v>66</v>
      </c>
      <c r="B3" t="s">
        <v>175</v>
      </c>
      <c r="C3" t="s">
        <v>149</v>
      </c>
      <c r="D3">
        <v>-150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1.106805801391602</v>
      </c>
      <c r="M3">
        <v>1.106805801391602</v>
      </c>
      <c r="N3">
        <v>0</v>
      </c>
      <c r="O3">
        <v>1942.5576171875</v>
      </c>
      <c r="P3">
        <v>1942.5576171875</v>
      </c>
      <c r="Q3">
        <v>0</v>
      </c>
      <c r="S3">
        <v>1945.558471679688</v>
      </c>
      <c r="T3">
        <v>1945.558471679688</v>
      </c>
      <c r="U3">
        <v>0</v>
      </c>
      <c r="W3">
        <v>1938.048095703125</v>
      </c>
      <c r="X3">
        <v>1938.048095703125</v>
      </c>
      <c r="Y3">
        <v>0</v>
      </c>
      <c r="Z3">
        <v>1942.5576171875</v>
      </c>
      <c r="AA3">
        <v>1942.5576171875</v>
      </c>
      <c r="AB3">
        <v>0</v>
      </c>
      <c r="AC3">
        <v>1937.534057617188</v>
      </c>
      <c r="AD3">
        <v>1937.534057617188</v>
      </c>
      <c r="AE3">
        <v>0</v>
      </c>
      <c r="AF3">
        <v>1938.048095703125</v>
      </c>
      <c r="AG3">
        <v>1938.048095703125</v>
      </c>
      <c r="AH3">
        <v>0</v>
      </c>
      <c r="AI3">
        <v>1935.92578125</v>
      </c>
      <c r="AJ3">
        <v>1935.92578125</v>
      </c>
      <c r="AK3">
        <v>0</v>
      </c>
      <c r="AL3">
        <v>1937.534057617188</v>
      </c>
      <c r="AM3">
        <v>1937.534057617188</v>
      </c>
      <c r="AN3">
        <v>0</v>
      </c>
      <c r="AO3">
        <v>1934.934326171875</v>
      </c>
      <c r="AP3">
        <v>1934.934326171875</v>
      </c>
      <c r="AQ3">
        <v>0</v>
      </c>
      <c r="AR3">
        <v>1935.9423828125</v>
      </c>
      <c r="AS3">
        <v>1935.9423828125</v>
      </c>
      <c r="AT3">
        <v>0</v>
      </c>
      <c r="AU3">
        <v>1942.5576171875</v>
      </c>
      <c r="AV3">
        <v>1942.5576171875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AL3-AI3</f>
        <v>1.6082763671879547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3.0008544921879547</v>
      </c>
      <c r="BF3">
        <f t="shared" ref="BF3:BF31" si="5">AO4-S3</f>
        <v>4.4202880859370453</v>
      </c>
      <c r="BH3">
        <f t="shared" ref="BH3:BH30" si="6">SUM(BA3:BF3)</f>
        <v>15.06103515625</v>
      </c>
      <c r="BI3">
        <f>SUM(BA2:BF2)</f>
        <v>15.06298828125</v>
      </c>
      <c r="BJ3">
        <f t="shared" ref="BJ3:BO18" si="7">BI3+BA2</f>
        <v>16.063354492187045</v>
      </c>
      <c r="BK3">
        <f>BJ3+BB2</f>
        <v>18.567016601562955</v>
      </c>
      <c r="BL3">
        <f t="shared" si="7"/>
        <v>19.080932617187045</v>
      </c>
      <c r="BM3">
        <f t="shared" si="7"/>
        <v>23.590454101562955</v>
      </c>
      <c r="BN3">
        <f t="shared" si="7"/>
        <v>26.59130859375</v>
      </c>
      <c r="BO3">
        <f t="shared" si="7"/>
        <v>30.1259765625</v>
      </c>
      <c r="BR3">
        <f t="shared" ref="BR3:BR31" si="8">$BQ$2+BL3</f>
        <v>25.176513671874091</v>
      </c>
    </row>
    <row r="4" spans="1:70" x14ac:dyDescent="0.2">
      <c r="A4" t="s">
        <v>61</v>
      </c>
      <c r="B4" t="s">
        <v>156</v>
      </c>
      <c r="C4" t="s">
        <v>149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154</v>
      </c>
      <c r="L4">
        <v>0.94326841831207275</v>
      </c>
      <c r="M4">
        <v>0.94326841831207275</v>
      </c>
      <c r="N4">
        <v>0</v>
      </c>
      <c r="O4">
        <v>1957.396118164062</v>
      </c>
      <c r="P4">
        <v>1957.396118164062</v>
      </c>
      <c r="Q4">
        <v>0</v>
      </c>
      <c r="S4">
        <v>1960.397094726562</v>
      </c>
      <c r="T4">
        <v>1960.397094726562</v>
      </c>
      <c r="U4">
        <v>0</v>
      </c>
      <c r="W4">
        <v>1952.886596679688</v>
      </c>
      <c r="X4">
        <v>1952.886596679688</v>
      </c>
      <c r="Y4">
        <v>0</v>
      </c>
      <c r="Z4">
        <v>1957.396118164062</v>
      </c>
      <c r="AA4">
        <v>1957.396118164062</v>
      </c>
      <c r="AB4">
        <v>0</v>
      </c>
      <c r="AC4">
        <v>1952.372802734375</v>
      </c>
      <c r="AD4">
        <v>1952.372802734375</v>
      </c>
      <c r="AE4">
        <v>0</v>
      </c>
      <c r="AF4">
        <v>1952.886596679688</v>
      </c>
      <c r="AG4">
        <v>1952.886596679688</v>
      </c>
      <c r="AH4">
        <v>0</v>
      </c>
      <c r="AI4">
        <v>1950.963500976562</v>
      </c>
      <c r="AJ4">
        <v>1950.963500976562</v>
      </c>
      <c r="AK4">
        <v>0</v>
      </c>
      <c r="AL4">
        <v>1952.372802734375</v>
      </c>
      <c r="AM4">
        <v>1952.372802734375</v>
      </c>
      <c r="AN4">
        <v>0</v>
      </c>
      <c r="AO4">
        <v>1949.978759765625</v>
      </c>
      <c r="AP4">
        <v>1949.978759765625</v>
      </c>
      <c r="AQ4">
        <v>0</v>
      </c>
      <c r="AR4">
        <v>1950.980102539062</v>
      </c>
      <c r="AS4">
        <v>1950.980102539062</v>
      </c>
      <c r="AT4">
        <v>0</v>
      </c>
      <c r="AU4">
        <v>1957.396118164062</v>
      </c>
      <c r="AV4">
        <v>1957.396118164062</v>
      </c>
      <c r="AW4">
        <v>0</v>
      </c>
      <c r="AY4">
        <v>2</v>
      </c>
      <c r="BA4">
        <f t="shared" si="0"/>
        <v>1.0013427734370453</v>
      </c>
      <c r="BB4">
        <f t="shared" si="1"/>
        <v>1.4093017578129547</v>
      </c>
      <c r="BC4">
        <f t="shared" si="2"/>
        <v>0.51379394531295475</v>
      </c>
      <c r="BD4">
        <f t="shared" si="3"/>
        <v>4.5095214843740905</v>
      </c>
      <c r="BE4">
        <f t="shared" si="4"/>
        <v>3.0009765625</v>
      </c>
      <c r="BF4">
        <f t="shared" si="5"/>
        <v>4.6278076171879547</v>
      </c>
      <c r="BH4">
        <f t="shared" si="6"/>
        <v>15.062744140625</v>
      </c>
      <c r="BI4">
        <f>BH2+BH3</f>
        <v>30.1240234375</v>
      </c>
      <c r="BJ4">
        <f t="shared" si="7"/>
        <v>31.132080078125</v>
      </c>
      <c r="BK4">
        <f t="shared" si="7"/>
        <v>32.740356445312955</v>
      </c>
      <c r="BL4">
        <f t="shared" si="7"/>
        <v>33.25439453125</v>
      </c>
      <c r="BM4">
        <f t="shared" si="7"/>
        <v>37.763916015625</v>
      </c>
      <c r="BN4">
        <f t="shared" si="7"/>
        <v>40.764770507812955</v>
      </c>
      <c r="BO4">
        <f t="shared" si="7"/>
        <v>45.18505859375</v>
      </c>
      <c r="BR4">
        <f t="shared" si="8"/>
        <v>39.349975585937045</v>
      </c>
    </row>
    <row r="5" spans="1:70" x14ac:dyDescent="0.2">
      <c r="A5" t="s">
        <v>66</v>
      </c>
      <c r="B5" t="s">
        <v>177</v>
      </c>
      <c r="C5" t="s">
        <v>63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154</v>
      </c>
      <c r="L5">
        <v>0.74284571409225464</v>
      </c>
      <c r="M5">
        <v>0.74284571409225464</v>
      </c>
      <c r="N5">
        <v>0</v>
      </c>
      <c r="O5">
        <v>1973.942626953125</v>
      </c>
      <c r="P5">
        <v>1973.942626953125</v>
      </c>
      <c r="Q5">
        <v>0</v>
      </c>
      <c r="S5">
        <v>1976.943359375</v>
      </c>
      <c r="T5">
        <v>1976.943359375</v>
      </c>
      <c r="U5">
        <v>0</v>
      </c>
      <c r="W5">
        <v>1969.432861328125</v>
      </c>
      <c r="X5">
        <v>1969.432861328125</v>
      </c>
      <c r="Y5">
        <v>0</v>
      </c>
      <c r="Z5">
        <v>1973.942626953125</v>
      </c>
      <c r="AA5">
        <v>1973.942626953125</v>
      </c>
      <c r="AB5">
        <v>0</v>
      </c>
      <c r="AC5">
        <v>1968.9189453125</v>
      </c>
      <c r="AD5">
        <v>1968.9189453125</v>
      </c>
      <c r="AE5">
        <v>0</v>
      </c>
      <c r="AF5">
        <v>1969.432861328125</v>
      </c>
      <c r="AG5">
        <v>1969.432861328125</v>
      </c>
      <c r="AH5">
        <v>0</v>
      </c>
      <c r="AI5">
        <v>1966.017578125</v>
      </c>
      <c r="AJ5">
        <v>1966.017578125</v>
      </c>
      <c r="AK5">
        <v>0</v>
      </c>
      <c r="AL5">
        <v>1968.9189453125</v>
      </c>
      <c r="AM5">
        <v>1968.9189453125</v>
      </c>
      <c r="AN5">
        <v>0</v>
      </c>
      <c r="AO5">
        <v>1965.02490234375</v>
      </c>
      <c r="AP5">
        <v>1965.02490234375</v>
      </c>
      <c r="AQ5">
        <v>0</v>
      </c>
      <c r="AR5">
        <v>1966.0341796875</v>
      </c>
      <c r="AS5">
        <v>1966.0341796875</v>
      </c>
      <c r="AT5">
        <v>0</v>
      </c>
      <c r="AU5">
        <v>1973.942626953125</v>
      </c>
      <c r="AV5">
        <v>1973.942626953125</v>
      </c>
      <c r="AW5">
        <v>0</v>
      </c>
      <c r="AY5">
        <v>3</v>
      </c>
      <c r="BA5">
        <f t="shared" si="0"/>
        <v>1.00927734375</v>
      </c>
      <c r="BB5">
        <f t="shared" si="1"/>
        <v>2.9013671875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3.1083984375</v>
      </c>
      <c r="BH5">
        <f t="shared" si="6"/>
        <v>15.04345703125</v>
      </c>
      <c r="BI5">
        <f t="shared" ref="BI5:BI31" si="9">BI4+BH4</f>
        <v>45.186767578125</v>
      </c>
      <c r="BJ5">
        <f t="shared" si="7"/>
        <v>46.188110351562045</v>
      </c>
      <c r="BK5">
        <f t="shared" si="7"/>
        <v>47.597412109375</v>
      </c>
      <c r="BL5">
        <f t="shared" si="7"/>
        <v>48.111206054687955</v>
      </c>
      <c r="BM5">
        <f t="shared" si="7"/>
        <v>52.620727539062045</v>
      </c>
      <c r="BN5">
        <f t="shared" si="7"/>
        <v>55.621704101562045</v>
      </c>
      <c r="BO5">
        <f t="shared" si="7"/>
        <v>60.24951171875</v>
      </c>
      <c r="BR5">
        <f t="shared" si="8"/>
        <v>54.206787109375</v>
      </c>
    </row>
    <row r="6" spans="1:70" x14ac:dyDescent="0.2">
      <c r="A6" t="s">
        <v>66</v>
      </c>
      <c r="B6" t="s">
        <v>164</v>
      </c>
      <c r="C6" t="s">
        <v>153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154</v>
      </c>
      <c r="L6">
        <v>0.78376948833465576</v>
      </c>
      <c r="M6">
        <v>0.78376948833465576</v>
      </c>
      <c r="N6">
        <v>0</v>
      </c>
      <c r="O6">
        <v>1988.681640625</v>
      </c>
      <c r="P6">
        <v>1988.681640625</v>
      </c>
      <c r="Q6">
        <v>0</v>
      </c>
      <c r="S6">
        <v>1991.682495117188</v>
      </c>
      <c r="T6">
        <v>1991.682495117188</v>
      </c>
      <c r="U6">
        <v>0</v>
      </c>
      <c r="W6">
        <v>1984.171997070312</v>
      </c>
      <c r="X6">
        <v>1984.171997070312</v>
      </c>
      <c r="Y6">
        <v>0</v>
      </c>
      <c r="Z6">
        <v>1988.681640625</v>
      </c>
      <c r="AA6">
        <v>1988.681640625</v>
      </c>
      <c r="AB6">
        <v>0</v>
      </c>
      <c r="AC6">
        <v>1983.657592773438</v>
      </c>
      <c r="AD6">
        <v>1983.657592773438</v>
      </c>
      <c r="AE6">
        <v>0</v>
      </c>
      <c r="AF6">
        <v>1984.171997070312</v>
      </c>
      <c r="AG6">
        <v>1984.171997070312</v>
      </c>
      <c r="AH6">
        <v>0</v>
      </c>
      <c r="AI6">
        <v>1981.05517578125</v>
      </c>
      <c r="AJ6">
        <v>1981.05517578125</v>
      </c>
      <c r="AK6">
        <v>0</v>
      </c>
      <c r="AL6">
        <v>1983.657592773438</v>
      </c>
      <c r="AM6">
        <v>1983.657592773438</v>
      </c>
      <c r="AN6">
        <v>0</v>
      </c>
      <c r="AO6">
        <v>1980.0517578125</v>
      </c>
      <c r="AP6">
        <v>1980.0517578125</v>
      </c>
      <c r="AQ6">
        <v>0</v>
      </c>
      <c r="AR6">
        <v>1981.05517578125</v>
      </c>
      <c r="AS6">
        <v>1981.05517578125</v>
      </c>
      <c r="AT6">
        <v>0</v>
      </c>
      <c r="AU6">
        <v>1988.681640625</v>
      </c>
      <c r="AV6">
        <v>1988.681640625</v>
      </c>
      <c r="AW6">
        <v>0</v>
      </c>
      <c r="AY6">
        <v>4</v>
      </c>
      <c r="BA6">
        <f t="shared" si="0"/>
        <v>1.00341796875</v>
      </c>
      <c r="BB6">
        <f t="shared" si="1"/>
        <v>2.6024169921879547</v>
      </c>
      <c r="BC6">
        <f t="shared" si="2"/>
        <v>0.51440429687409051</v>
      </c>
      <c r="BD6">
        <f t="shared" si="3"/>
        <v>4.5096435546879547</v>
      </c>
      <c r="BE6">
        <f t="shared" si="4"/>
        <v>3.0008544921879547</v>
      </c>
      <c r="BF6">
        <f t="shared" si="5"/>
        <v>3.4206542968740905</v>
      </c>
      <c r="BH6">
        <f t="shared" si="6"/>
        <v>15.051391601562045</v>
      </c>
      <c r="BI6">
        <f t="shared" si="9"/>
        <v>60.230224609375</v>
      </c>
      <c r="BJ6">
        <f t="shared" si="7"/>
        <v>61.239501953125</v>
      </c>
      <c r="BK6">
        <f t="shared" si="7"/>
        <v>64.140869140625</v>
      </c>
      <c r="BL6">
        <f t="shared" si="7"/>
        <v>64.65478515625</v>
      </c>
      <c r="BM6">
        <f t="shared" si="7"/>
        <v>69.16455078125</v>
      </c>
      <c r="BN6">
        <f t="shared" si="7"/>
        <v>72.165283203125</v>
      </c>
      <c r="BO6">
        <f t="shared" si="7"/>
        <v>75.273681640625</v>
      </c>
      <c r="BR6">
        <f t="shared" si="8"/>
        <v>70.750366210937045</v>
      </c>
    </row>
    <row r="7" spans="1:70" x14ac:dyDescent="0.2">
      <c r="A7" t="s">
        <v>66</v>
      </c>
      <c r="B7" t="s">
        <v>163</v>
      </c>
      <c r="C7" t="s">
        <v>74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154</v>
      </c>
      <c r="L7">
        <v>0.65561997890472412</v>
      </c>
      <c r="M7">
        <v>0.65561997890472412</v>
      </c>
      <c r="N7">
        <v>0</v>
      </c>
      <c r="O7">
        <v>2003.73583984375</v>
      </c>
      <c r="P7">
        <v>2003.73583984375</v>
      </c>
      <c r="Q7">
        <v>0</v>
      </c>
      <c r="S7">
        <v>2006.736694335938</v>
      </c>
      <c r="T7">
        <v>2006.736694335938</v>
      </c>
      <c r="U7">
        <v>0</v>
      </c>
      <c r="W7">
        <v>1999.22607421875</v>
      </c>
      <c r="X7">
        <v>1999.22607421875</v>
      </c>
      <c r="Y7">
        <v>0</v>
      </c>
      <c r="Z7">
        <v>2003.73583984375</v>
      </c>
      <c r="AA7">
        <v>2003.73583984375</v>
      </c>
      <c r="AB7">
        <v>0</v>
      </c>
      <c r="AC7">
        <v>1998.712280273438</v>
      </c>
      <c r="AD7">
        <v>1998.712280273438</v>
      </c>
      <c r="AE7">
        <v>0</v>
      </c>
      <c r="AF7">
        <v>1999.22607421875</v>
      </c>
      <c r="AG7">
        <v>1999.22607421875</v>
      </c>
      <c r="AH7">
        <v>0</v>
      </c>
      <c r="AI7">
        <v>1996.109252929688</v>
      </c>
      <c r="AJ7">
        <v>1996.109252929688</v>
      </c>
      <c r="AK7">
        <v>0</v>
      </c>
      <c r="AL7">
        <v>1998.712280273438</v>
      </c>
      <c r="AM7">
        <v>1998.712280273438</v>
      </c>
      <c r="AN7">
        <v>0</v>
      </c>
      <c r="AO7">
        <v>1995.103149414062</v>
      </c>
      <c r="AP7">
        <v>1995.103149414062</v>
      </c>
      <c r="AQ7">
        <v>0</v>
      </c>
      <c r="AR7">
        <v>1996.109252929688</v>
      </c>
      <c r="AS7">
        <v>1996.109252929688</v>
      </c>
      <c r="AT7">
        <v>0</v>
      </c>
      <c r="AU7">
        <v>2003.73583984375</v>
      </c>
      <c r="AV7">
        <v>2003.73583984375</v>
      </c>
      <c r="AW7">
        <v>0</v>
      </c>
      <c r="AY7">
        <v>5</v>
      </c>
      <c r="BA7">
        <f t="shared" si="0"/>
        <v>1.0061035156259095</v>
      </c>
      <c r="BB7">
        <f t="shared" si="1"/>
        <v>2.60302734375</v>
      </c>
      <c r="BC7">
        <f t="shared" si="2"/>
        <v>0.51379394531204525</v>
      </c>
      <c r="BD7">
        <f t="shared" si="3"/>
        <v>4.509765625</v>
      </c>
      <c r="BE7">
        <f t="shared" si="4"/>
        <v>3.0008544921879547</v>
      </c>
      <c r="BF7">
        <f t="shared" si="5"/>
        <v>3.4235839843740905</v>
      </c>
      <c r="BH7">
        <f t="shared" si="6"/>
        <v>15.05712890625</v>
      </c>
      <c r="BI7">
        <f t="shared" si="9"/>
        <v>75.281616210937045</v>
      </c>
      <c r="BJ7">
        <f t="shared" si="7"/>
        <v>76.285034179687045</v>
      </c>
      <c r="BK7">
        <f t="shared" si="7"/>
        <v>78.887451171875</v>
      </c>
      <c r="BL7">
        <f t="shared" si="7"/>
        <v>79.401855468749091</v>
      </c>
      <c r="BM7">
        <f t="shared" si="7"/>
        <v>83.911499023437045</v>
      </c>
      <c r="BN7">
        <f t="shared" si="7"/>
        <v>86.912353515625</v>
      </c>
      <c r="BO7">
        <f t="shared" si="7"/>
        <v>90.333007812499091</v>
      </c>
      <c r="BR7">
        <f t="shared" si="8"/>
        <v>85.497436523436136</v>
      </c>
    </row>
    <row r="8" spans="1:70" x14ac:dyDescent="0.2">
      <c r="A8" t="s">
        <v>66</v>
      </c>
      <c r="B8" t="s">
        <v>167</v>
      </c>
      <c r="C8" t="s">
        <v>153</v>
      </c>
      <c r="D8">
        <v>-90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1.806808233261108</v>
      </c>
      <c r="M8">
        <v>1.806808233261108</v>
      </c>
      <c r="N8">
        <v>0</v>
      </c>
      <c r="O8">
        <v>2017.297607421875</v>
      </c>
      <c r="P8">
        <v>2017.297607421875</v>
      </c>
      <c r="Q8">
        <v>0</v>
      </c>
      <c r="S8">
        <v>2020.298583984375</v>
      </c>
      <c r="T8">
        <v>2020.298583984375</v>
      </c>
      <c r="U8">
        <v>0</v>
      </c>
      <c r="W8">
        <v>2012.7880859375</v>
      </c>
      <c r="X8">
        <v>2012.7880859375</v>
      </c>
      <c r="Y8">
        <v>0</v>
      </c>
      <c r="Z8">
        <v>2017.297607421875</v>
      </c>
      <c r="AA8">
        <v>2017.297607421875</v>
      </c>
      <c r="AB8">
        <v>0</v>
      </c>
      <c r="AC8">
        <v>2012.274047851562</v>
      </c>
      <c r="AD8">
        <v>2012.274047851562</v>
      </c>
      <c r="AE8">
        <v>0</v>
      </c>
      <c r="AF8">
        <v>2012.7880859375</v>
      </c>
      <c r="AG8">
        <v>2012.7880859375</v>
      </c>
      <c r="AH8">
        <v>0</v>
      </c>
      <c r="AI8">
        <v>2011.163330078125</v>
      </c>
      <c r="AJ8">
        <v>2011.163330078125</v>
      </c>
      <c r="AK8">
        <v>0</v>
      </c>
      <c r="AL8">
        <v>2012.274047851562</v>
      </c>
      <c r="AM8">
        <v>2012.274047851562</v>
      </c>
      <c r="AN8">
        <v>0</v>
      </c>
      <c r="AO8">
        <v>2010.160278320312</v>
      </c>
      <c r="AP8">
        <v>2010.160278320312</v>
      </c>
      <c r="AQ8">
        <v>0</v>
      </c>
      <c r="AR8">
        <v>2011.163330078125</v>
      </c>
      <c r="AS8">
        <v>2011.163330078125</v>
      </c>
      <c r="AT8">
        <v>0</v>
      </c>
      <c r="AU8">
        <v>2017.297607421875</v>
      </c>
      <c r="AV8">
        <v>2017.297607421875</v>
      </c>
      <c r="AW8">
        <v>0</v>
      </c>
      <c r="AY8">
        <v>6</v>
      </c>
      <c r="BA8">
        <f t="shared" si="0"/>
        <v>1.0030517578129547</v>
      </c>
      <c r="BB8">
        <f t="shared" si="1"/>
        <v>1.1107177734370453</v>
      </c>
      <c r="BC8">
        <f t="shared" si="2"/>
        <v>0.51403808593795475</v>
      </c>
      <c r="BD8">
        <f t="shared" si="3"/>
        <v>4.509521484375</v>
      </c>
      <c r="BE8">
        <f t="shared" si="4"/>
        <v>3.0009765625</v>
      </c>
      <c r="BF8">
        <f t="shared" si="5"/>
        <v>4.91259765625</v>
      </c>
      <c r="BH8">
        <f t="shared" si="6"/>
        <v>15.050903320312955</v>
      </c>
      <c r="BI8">
        <f t="shared" si="9"/>
        <v>90.338745117187045</v>
      </c>
      <c r="BJ8">
        <f t="shared" si="7"/>
        <v>91.344848632812955</v>
      </c>
      <c r="BK8">
        <f t="shared" si="7"/>
        <v>93.947875976562955</v>
      </c>
      <c r="BL8">
        <f t="shared" si="7"/>
        <v>94.461669921875</v>
      </c>
      <c r="BM8">
        <f t="shared" si="7"/>
        <v>98.971435546875</v>
      </c>
      <c r="BN8">
        <f t="shared" si="7"/>
        <v>101.97229003906295</v>
      </c>
      <c r="BO8">
        <f t="shared" si="7"/>
        <v>105.39587402343705</v>
      </c>
      <c r="BR8">
        <f t="shared" si="8"/>
        <v>100.55725097656205</v>
      </c>
    </row>
    <row r="9" spans="1:70" x14ac:dyDescent="0.2">
      <c r="A9" t="s">
        <v>66</v>
      </c>
      <c r="B9" t="s">
        <v>155</v>
      </c>
      <c r="C9" t="s">
        <v>149</v>
      </c>
      <c r="D9">
        <v>-60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154</v>
      </c>
      <c r="L9">
        <v>0.97751021385192871</v>
      </c>
      <c r="M9">
        <v>0.97751021385192871</v>
      </c>
      <c r="N9">
        <v>0</v>
      </c>
      <c r="O9">
        <v>2033.644897460938</v>
      </c>
      <c r="P9">
        <v>2033.644897460938</v>
      </c>
      <c r="Q9">
        <v>0</v>
      </c>
      <c r="S9">
        <v>2036.645874023438</v>
      </c>
      <c r="T9">
        <v>2036.645874023438</v>
      </c>
      <c r="U9">
        <v>0</v>
      </c>
      <c r="W9">
        <v>2029.135375976562</v>
      </c>
      <c r="X9">
        <v>2029.135375976562</v>
      </c>
      <c r="Y9">
        <v>0</v>
      </c>
      <c r="Z9">
        <v>2033.644897460938</v>
      </c>
      <c r="AA9">
        <v>2033.644897460938</v>
      </c>
      <c r="AB9">
        <v>0</v>
      </c>
      <c r="AC9">
        <v>2028.621459960938</v>
      </c>
      <c r="AD9">
        <v>2028.621459960938</v>
      </c>
      <c r="AE9">
        <v>0</v>
      </c>
      <c r="AF9">
        <v>2029.135375976562</v>
      </c>
      <c r="AG9">
        <v>2029.135375976562</v>
      </c>
      <c r="AH9">
        <v>0</v>
      </c>
      <c r="AI9">
        <v>2026.217407226562</v>
      </c>
      <c r="AJ9">
        <v>2026.217407226562</v>
      </c>
      <c r="AK9">
        <v>0</v>
      </c>
      <c r="AL9">
        <v>2028.621459960938</v>
      </c>
      <c r="AM9">
        <v>2028.621459960938</v>
      </c>
      <c r="AN9">
        <v>0</v>
      </c>
      <c r="AO9">
        <v>2025.211181640625</v>
      </c>
      <c r="AP9">
        <v>2025.211181640625</v>
      </c>
      <c r="AQ9">
        <v>0</v>
      </c>
      <c r="AR9">
        <v>2026.217407226562</v>
      </c>
      <c r="AS9">
        <v>2026.217407226562</v>
      </c>
      <c r="AT9">
        <v>0</v>
      </c>
      <c r="AU9">
        <v>2033.644897460938</v>
      </c>
      <c r="AV9">
        <v>2033.644897460938</v>
      </c>
      <c r="AW9">
        <v>0</v>
      </c>
      <c r="AY9">
        <v>7</v>
      </c>
      <c r="BA9">
        <f t="shared" si="0"/>
        <v>1.0062255859370453</v>
      </c>
      <c r="BB9">
        <f t="shared" si="1"/>
        <v>2.4040527343759095</v>
      </c>
      <c r="BC9">
        <f t="shared" si="2"/>
        <v>0.51391601562409051</v>
      </c>
      <c r="BD9">
        <f t="shared" si="3"/>
        <v>4.5095214843759095</v>
      </c>
      <c r="BE9">
        <f t="shared" si="4"/>
        <v>3.0009765625</v>
      </c>
      <c r="BF9">
        <f t="shared" si="5"/>
        <v>3.62451171875</v>
      </c>
      <c r="BH9">
        <f t="shared" si="6"/>
        <v>15.059204101562955</v>
      </c>
      <c r="BI9">
        <f t="shared" si="9"/>
        <v>105.3896484375</v>
      </c>
      <c r="BJ9">
        <f t="shared" si="7"/>
        <v>106.39270019531295</v>
      </c>
      <c r="BK9">
        <f t="shared" si="7"/>
        <v>107.50341796875</v>
      </c>
      <c r="BL9">
        <f t="shared" si="7"/>
        <v>108.01745605468795</v>
      </c>
      <c r="BM9">
        <f t="shared" si="7"/>
        <v>112.52697753906295</v>
      </c>
      <c r="BN9">
        <f t="shared" si="7"/>
        <v>115.52795410156295</v>
      </c>
      <c r="BO9">
        <f t="shared" si="7"/>
        <v>120.44055175781295</v>
      </c>
      <c r="BR9">
        <f t="shared" si="8"/>
        <v>114.113037109375</v>
      </c>
    </row>
    <row r="10" spans="1:70" x14ac:dyDescent="0.2">
      <c r="A10" t="s">
        <v>61</v>
      </c>
      <c r="B10" t="s">
        <v>161</v>
      </c>
      <c r="C10" t="s">
        <v>153</v>
      </c>
      <c r="D10">
        <v>120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1.528231620788574</v>
      </c>
      <c r="M10">
        <v>1.528231620788574</v>
      </c>
      <c r="N10">
        <v>0</v>
      </c>
      <c r="O10">
        <v>2048.185302734375</v>
      </c>
      <c r="P10">
        <v>2048.185302734375</v>
      </c>
      <c r="Q10">
        <v>0</v>
      </c>
      <c r="S10">
        <v>2051.18603515625</v>
      </c>
      <c r="T10">
        <v>2051.18603515625</v>
      </c>
      <c r="U10">
        <v>0</v>
      </c>
      <c r="W10">
        <v>2043.675659179688</v>
      </c>
      <c r="X10">
        <v>2043.675659179688</v>
      </c>
      <c r="Y10">
        <v>0</v>
      </c>
      <c r="Z10">
        <v>2048.185302734375</v>
      </c>
      <c r="AA10">
        <v>2048.185302734375</v>
      </c>
      <c r="AB10">
        <v>0</v>
      </c>
      <c r="AC10">
        <v>2043.161499023438</v>
      </c>
      <c r="AD10">
        <v>2043.161499023438</v>
      </c>
      <c r="AE10">
        <v>0</v>
      </c>
      <c r="AF10">
        <v>2043.675659179688</v>
      </c>
      <c r="AG10">
        <v>2043.675659179688</v>
      </c>
      <c r="AH10">
        <v>0</v>
      </c>
      <c r="AI10">
        <v>2041.2548828125</v>
      </c>
      <c r="AJ10">
        <v>2041.2548828125</v>
      </c>
      <c r="AK10">
        <v>0</v>
      </c>
      <c r="AL10">
        <v>2043.161499023438</v>
      </c>
      <c r="AM10">
        <v>2043.161499023438</v>
      </c>
      <c r="AN10">
        <v>0</v>
      </c>
      <c r="AO10">
        <v>2040.270385742188</v>
      </c>
      <c r="AP10">
        <v>2040.270385742188</v>
      </c>
      <c r="AQ10">
        <v>0</v>
      </c>
      <c r="AR10">
        <v>2041.271484375</v>
      </c>
      <c r="AS10">
        <v>2041.271484375</v>
      </c>
      <c r="AT10">
        <v>0</v>
      </c>
      <c r="AU10">
        <v>2048.185302734375</v>
      </c>
      <c r="AV10">
        <v>2048.185302734375</v>
      </c>
      <c r="AW10">
        <v>0</v>
      </c>
      <c r="AY10">
        <v>8</v>
      </c>
      <c r="BA10">
        <f t="shared" si="0"/>
        <v>1.0010986328120453</v>
      </c>
      <c r="BB10">
        <f t="shared" si="1"/>
        <v>1.9066162109379547</v>
      </c>
      <c r="BC10">
        <f t="shared" si="2"/>
        <v>0.51416015625</v>
      </c>
      <c r="BD10">
        <f t="shared" si="3"/>
        <v>4.5096435546870453</v>
      </c>
      <c r="BE10">
        <f t="shared" si="4"/>
        <v>3.000732421875</v>
      </c>
      <c r="BF10">
        <f t="shared" si="5"/>
        <v>4.1171875</v>
      </c>
      <c r="BH10">
        <f t="shared" si="6"/>
        <v>15.049438476562045</v>
      </c>
      <c r="BI10">
        <f t="shared" si="9"/>
        <v>120.44885253906295</v>
      </c>
      <c r="BJ10">
        <f t="shared" si="7"/>
        <v>121.455078125</v>
      </c>
      <c r="BK10">
        <f t="shared" si="7"/>
        <v>123.85913085937591</v>
      </c>
      <c r="BL10">
        <f t="shared" si="7"/>
        <v>124.373046875</v>
      </c>
      <c r="BM10">
        <f t="shared" si="7"/>
        <v>128.88256835937591</v>
      </c>
      <c r="BN10">
        <f t="shared" si="7"/>
        <v>131.88354492187591</v>
      </c>
      <c r="BO10">
        <f t="shared" si="7"/>
        <v>135.50805664062591</v>
      </c>
      <c r="BR10">
        <f t="shared" si="8"/>
        <v>130.46862792968705</v>
      </c>
    </row>
    <row r="11" spans="1:70" x14ac:dyDescent="0.2">
      <c r="A11" t="s">
        <v>61</v>
      </c>
      <c r="B11" t="s">
        <v>146</v>
      </c>
      <c r="C11" t="s">
        <v>147</v>
      </c>
      <c r="D11">
        <v>60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0.91833621263504028</v>
      </c>
      <c r="M11">
        <v>0.91833621263504028</v>
      </c>
      <c r="N11">
        <v>0</v>
      </c>
      <c r="O11">
        <v>2064.234130859375</v>
      </c>
      <c r="P11">
        <v>2064.234130859375</v>
      </c>
      <c r="Q11">
        <v>0</v>
      </c>
      <c r="S11">
        <v>2067.23486328125</v>
      </c>
      <c r="T11">
        <v>2067.23486328125</v>
      </c>
      <c r="U11">
        <v>0</v>
      </c>
      <c r="W11">
        <v>2059.724365234375</v>
      </c>
      <c r="X11">
        <v>2059.724365234375</v>
      </c>
      <c r="Y11">
        <v>0</v>
      </c>
      <c r="Z11">
        <v>2064.234130859375</v>
      </c>
      <c r="AA11">
        <v>2064.234130859375</v>
      </c>
      <c r="AB11">
        <v>0</v>
      </c>
      <c r="AC11">
        <v>2059.21044921875</v>
      </c>
      <c r="AD11">
        <v>2059.21044921875</v>
      </c>
      <c r="AE11">
        <v>0</v>
      </c>
      <c r="AF11">
        <v>2059.724365234375</v>
      </c>
      <c r="AG11">
        <v>2059.724365234375</v>
      </c>
      <c r="AH11">
        <v>0</v>
      </c>
      <c r="AI11">
        <v>2056.30908203125</v>
      </c>
      <c r="AJ11">
        <v>2056.30908203125</v>
      </c>
      <c r="AK11">
        <v>0</v>
      </c>
      <c r="AL11">
        <v>2059.21044921875</v>
      </c>
      <c r="AM11">
        <v>2059.21044921875</v>
      </c>
      <c r="AN11">
        <v>0</v>
      </c>
      <c r="AO11">
        <v>2055.30322265625</v>
      </c>
      <c r="AP11">
        <v>2055.30322265625</v>
      </c>
      <c r="AQ11">
        <v>0</v>
      </c>
      <c r="AR11">
        <v>2056.30908203125</v>
      </c>
      <c r="AS11">
        <v>2056.30908203125</v>
      </c>
      <c r="AT11">
        <v>0</v>
      </c>
      <c r="AU11">
        <v>2064.234130859375</v>
      </c>
      <c r="AV11">
        <v>2064.234130859375</v>
      </c>
      <c r="AW11">
        <v>0</v>
      </c>
      <c r="AY11">
        <v>9</v>
      </c>
      <c r="BA11">
        <f t="shared" si="0"/>
        <v>1.005859375</v>
      </c>
      <c r="BB11">
        <f t="shared" si="1"/>
        <v>2.9013671875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3.120361328125</v>
      </c>
      <c r="BH11">
        <f t="shared" si="6"/>
        <v>15.052001953125</v>
      </c>
      <c r="BI11">
        <f t="shared" si="9"/>
        <v>135.498291015625</v>
      </c>
      <c r="BJ11">
        <f t="shared" si="7"/>
        <v>136.49938964843705</v>
      </c>
      <c r="BK11">
        <f t="shared" si="7"/>
        <v>138.406005859375</v>
      </c>
      <c r="BL11">
        <f t="shared" si="7"/>
        <v>138.920166015625</v>
      </c>
      <c r="BM11">
        <f t="shared" si="7"/>
        <v>143.42980957031205</v>
      </c>
      <c r="BN11">
        <f t="shared" si="7"/>
        <v>146.43054199218705</v>
      </c>
      <c r="BO11">
        <f t="shared" si="7"/>
        <v>150.54772949218705</v>
      </c>
      <c r="BR11">
        <f t="shared" si="8"/>
        <v>145.01574707031205</v>
      </c>
    </row>
    <row r="12" spans="1:70" x14ac:dyDescent="0.2">
      <c r="A12" t="s">
        <v>66</v>
      </c>
      <c r="B12" t="s">
        <v>157</v>
      </c>
      <c r="C12" t="s">
        <v>74</v>
      </c>
      <c r="D12">
        <v>-90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154</v>
      </c>
      <c r="L12">
        <v>0.78623002767562866</v>
      </c>
      <c r="M12">
        <v>0.78623002767562866</v>
      </c>
      <c r="N12">
        <v>0</v>
      </c>
      <c r="O12">
        <v>2077.779541015625</v>
      </c>
      <c r="P12">
        <v>2077.779541015625</v>
      </c>
      <c r="Q12">
        <v>0</v>
      </c>
      <c r="S12">
        <v>2080.7802734375</v>
      </c>
      <c r="T12">
        <v>2080.7802734375</v>
      </c>
      <c r="U12">
        <v>0</v>
      </c>
      <c r="W12">
        <v>2073.269775390625</v>
      </c>
      <c r="X12">
        <v>2073.269775390625</v>
      </c>
      <c r="Y12">
        <v>0</v>
      </c>
      <c r="Z12">
        <v>2077.779541015625</v>
      </c>
      <c r="AA12">
        <v>2077.779541015625</v>
      </c>
      <c r="AB12">
        <v>0</v>
      </c>
      <c r="AC12">
        <v>2072.755859375</v>
      </c>
      <c r="AD12">
        <v>2072.755859375</v>
      </c>
      <c r="AE12">
        <v>0</v>
      </c>
      <c r="AF12">
        <v>2073.269775390625</v>
      </c>
      <c r="AG12">
        <v>2073.269775390625</v>
      </c>
      <c r="AH12">
        <v>0</v>
      </c>
      <c r="AI12">
        <v>2071.346435546875</v>
      </c>
      <c r="AJ12">
        <v>2071.346435546875</v>
      </c>
      <c r="AK12">
        <v>0</v>
      </c>
      <c r="AL12">
        <v>2072.755859375</v>
      </c>
      <c r="AM12">
        <v>2072.755859375</v>
      </c>
      <c r="AN12">
        <v>0</v>
      </c>
      <c r="AO12">
        <v>2070.355224609375</v>
      </c>
      <c r="AP12">
        <v>2070.355224609375</v>
      </c>
      <c r="AQ12">
        <v>0</v>
      </c>
      <c r="AR12">
        <v>2071.36328125</v>
      </c>
      <c r="AS12">
        <v>2071.36328125</v>
      </c>
      <c r="AT12">
        <v>0</v>
      </c>
      <c r="AU12">
        <v>2077.779541015625</v>
      </c>
      <c r="AV12">
        <v>2077.779541015625</v>
      </c>
      <c r="AW12">
        <v>0</v>
      </c>
      <c r="AY12">
        <v>10</v>
      </c>
      <c r="BA12">
        <f t="shared" si="0"/>
        <v>1.008056640625</v>
      </c>
      <c r="BB12">
        <f t="shared" si="1"/>
        <v>1.409423828125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4.614990234375</v>
      </c>
      <c r="BH12">
        <f t="shared" si="6"/>
        <v>15.056884765625</v>
      </c>
      <c r="BI12">
        <f t="shared" si="9"/>
        <v>150.55029296875</v>
      </c>
      <c r="BJ12">
        <f t="shared" si="7"/>
        <v>151.55615234375</v>
      </c>
      <c r="BK12">
        <f t="shared" si="7"/>
        <v>154.45751953125</v>
      </c>
      <c r="BL12">
        <f t="shared" si="7"/>
        <v>154.971435546875</v>
      </c>
      <c r="BM12">
        <f t="shared" si="7"/>
        <v>159.481201171875</v>
      </c>
      <c r="BN12">
        <f t="shared" si="7"/>
        <v>162.48193359375</v>
      </c>
      <c r="BO12">
        <f t="shared" si="7"/>
        <v>165.602294921875</v>
      </c>
      <c r="BR12">
        <f t="shared" si="8"/>
        <v>161.06701660156205</v>
      </c>
    </row>
    <row r="13" spans="1:70" x14ac:dyDescent="0.2">
      <c r="A13" t="s">
        <v>66</v>
      </c>
      <c r="B13" t="s">
        <v>172</v>
      </c>
      <c r="C13" t="s">
        <v>151</v>
      </c>
      <c r="D13">
        <v>-150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1.109091520309448</v>
      </c>
      <c r="M13">
        <v>1.109091520309448</v>
      </c>
      <c r="N13">
        <v>0</v>
      </c>
      <c r="O13">
        <v>2093.430419921875</v>
      </c>
      <c r="P13">
        <v>2093.430419921875</v>
      </c>
      <c r="Q13">
        <v>0</v>
      </c>
      <c r="S13">
        <v>2096.43115234375</v>
      </c>
      <c r="T13">
        <v>2096.43115234375</v>
      </c>
      <c r="U13">
        <v>0</v>
      </c>
      <c r="W13">
        <v>2088.920654296875</v>
      </c>
      <c r="X13">
        <v>2088.920654296875</v>
      </c>
      <c r="Y13">
        <v>0</v>
      </c>
      <c r="Z13">
        <v>2093.430419921875</v>
      </c>
      <c r="AA13">
        <v>2093.430419921875</v>
      </c>
      <c r="AB13">
        <v>0</v>
      </c>
      <c r="AC13">
        <v>2088.40673828125</v>
      </c>
      <c r="AD13">
        <v>2088.40673828125</v>
      </c>
      <c r="AE13">
        <v>0</v>
      </c>
      <c r="AF13">
        <v>2088.920654296875</v>
      </c>
      <c r="AG13">
        <v>2088.920654296875</v>
      </c>
      <c r="AH13">
        <v>0</v>
      </c>
      <c r="AI13">
        <v>2086.40087890625</v>
      </c>
      <c r="AJ13">
        <v>2086.40087890625</v>
      </c>
      <c r="AK13">
        <v>0</v>
      </c>
      <c r="AL13">
        <v>2088.40673828125</v>
      </c>
      <c r="AM13">
        <v>2088.40673828125</v>
      </c>
      <c r="AN13">
        <v>0</v>
      </c>
      <c r="AO13">
        <v>2085.395263671875</v>
      </c>
      <c r="AP13">
        <v>2085.395263671875</v>
      </c>
      <c r="AQ13">
        <v>0</v>
      </c>
      <c r="AR13">
        <v>2086.40087890625</v>
      </c>
      <c r="AS13">
        <v>2086.40087890625</v>
      </c>
      <c r="AT13">
        <v>0</v>
      </c>
      <c r="AU13">
        <v>2093.430419921875</v>
      </c>
      <c r="AV13">
        <v>2093.430419921875</v>
      </c>
      <c r="AW13">
        <v>0</v>
      </c>
      <c r="AY13">
        <v>11</v>
      </c>
      <c r="BA13">
        <f t="shared" si="0"/>
        <v>1.005615234375</v>
      </c>
      <c r="BB13">
        <f t="shared" si="1"/>
        <v>2.005859375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4.022216796875</v>
      </c>
      <c r="BH13">
        <f t="shared" si="6"/>
        <v>15.05810546875</v>
      </c>
      <c r="BI13">
        <f t="shared" si="9"/>
        <v>165.607177734375</v>
      </c>
      <c r="BJ13">
        <f t="shared" si="7"/>
        <v>166.615234375</v>
      </c>
      <c r="BK13">
        <f t="shared" si="7"/>
        <v>168.024658203125</v>
      </c>
      <c r="BL13">
        <f t="shared" si="7"/>
        <v>168.53857421875</v>
      </c>
      <c r="BM13">
        <f t="shared" si="7"/>
        <v>173.04833984375</v>
      </c>
      <c r="BN13">
        <f t="shared" si="7"/>
        <v>176.049072265625</v>
      </c>
      <c r="BO13">
        <f t="shared" si="7"/>
        <v>180.6640625</v>
      </c>
      <c r="BR13">
        <f t="shared" si="8"/>
        <v>174.63415527343705</v>
      </c>
    </row>
    <row r="14" spans="1:70" x14ac:dyDescent="0.2">
      <c r="A14" t="s">
        <v>61</v>
      </c>
      <c r="B14" t="s">
        <v>162</v>
      </c>
      <c r="C14" t="s">
        <v>153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154</v>
      </c>
      <c r="L14">
        <v>0.56939250230789185</v>
      </c>
      <c r="M14">
        <v>0.56939250230789185</v>
      </c>
      <c r="N14">
        <v>0</v>
      </c>
      <c r="O14">
        <v>2108.070068359375</v>
      </c>
      <c r="P14">
        <v>2108.070068359375</v>
      </c>
      <c r="Q14">
        <v>0</v>
      </c>
      <c r="S14">
        <v>2111.07080078125</v>
      </c>
      <c r="T14">
        <v>2111.07080078125</v>
      </c>
      <c r="U14">
        <v>0</v>
      </c>
      <c r="W14">
        <v>2103.560302734375</v>
      </c>
      <c r="X14">
        <v>2103.560302734375</v>
      </c>
      <c r="Y14">
        <v>0</v>
      </c>
      <c r="Z14">
        <v>2108.070068359375</v>
      </c>
      <c r="AA14">
        <v>2108.070068359375</v>
      </c>
      <c r="AB14">
        <v>0</v>
      </c>
      <c r="AC14">
        <v>2103.04638671875</v>
      </c>
      <c r="AD14">
        <v>2103.04638671875</v>
      </c>
      <c r="AE14">
        <v>0</v>
      </c>
      <c r="AF14">
        <v>2103.560302734375</v>
      </c>
      <c r="AG14">
        <v>2103.560302734375</v>
      </c>
      <c r="AH14">
        <v>0</v>
      </c>
      <c r="AI14">
        <v>2101.438232421875</v>
      </c>
      <c r="AJ14">
        <v>2101.438232421875</v>
      </c>
      <c r="AK14">
        <v>0</v>
      </c>
      <c r="AL14">
        <v>2103.04638671875</v>
      </c>
      <c r="AM14">
        <v>2103.04638671875</v>
      </c>
      <c r="AN14">
        <v>0</v>
      </c>
      <c r="AO14">
        <v>2100.453369140625</v>
      </c>
      <c r="AP14">
        <v>2100.453369140625</v>
      </c>
      <c r="AQ14">
        <v>0</v>
      </c>
      <c r="AR14">
        <v>2101.454833984375</v>
      </c>
      <c r="AS14">
        <v>2101.454833984375</v>
      </c>
      <c r="AT14">
        <v>0</v>
      </c>
      <c r="AU14">
        <v>2108.070068359375</v>
      </c>
      <c r="AV14">
        <v>2108.070068359375</v>
      </c>
      <c r="AW14">
        <v>0</v>
      </c>
      <c r="AY14">
        <v>12</v>
      </c>
      <c r="BA14">
        <f t="shared" si="0"/>
        <v>1.00146484375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4.4296875</v>
      </c>
      <c r="BH14">
        <f t="shared" si="6"/>
        <v>15.063720703125</v>
      </c>
      <c r="BI14">
        <f t="shared" si="9"/>
        <v>180.665283203125</v>
      </c>
      <c r="BJ14">
        <f t="shared" si="7"/>
        <v>181.6708984375</v>
      </c>
      <c r="BK14">
        <f t="shared" si="7"/>
        <v>183.6767578125</v>
      </c>
      <c r="BL14">
        <f t="shared" si="7"/>
        <v>184.190673828125</v>
      </c>
      <c r="BM14">
        <f t="shared" si="7"/>
        <v>188.700439453125</v>
      </c>
      <c r="BN14">
        <f t="shared" si="7"/>
        <v>191.701171875</v>
      </c>
      <c r="BO14">
        <f t="shared" si="7"/>
        <v>195.723388671875</v>
      </c>
      <c r="BR14">
        <f t="shared" si="8"/>
        <v>190.28625488281205</v>
      </c>
    </row>
    <row r="15" spans="1:70" x14ac:dyDescent="0.2">
      <c r="A15" t="s">
        <v>66</v>
      </c>
      <c r="B15" t="s">
        <v>166</v>
      </c>
      <c r="C15" t="s">
        <v>159</v>
      </c>
      <c r="D15">
        <v>-90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1.8146170377731321</v>
      </c>
      <c r="M15">
        <v>1.8146170377731321</v>
      </c>
      <c r="N15">
        <v>0</v>
      </c>
      <c r="O15">
        <v>2124.118896484375</v>
      </c>
      <c r="P15">
        <v>2124.118896484375</v>
      </c>
      <c r="Q15">
        <v>0</v>
      </c>
      <c r="S15">
        <v>2127.119873046875</v>
      </c>
      <c r="T15">
        <v>2127.119873046875</v>
      </c>
      <c r="U15">
        <v>0</v>
      </c>
      <c r="W15">
        <v>2119.609375</v>
      </c>
      <c r="X15">
        <v>2119.609375</v>
      </c>
      <c r="Y15">
        <v>0</v>
      </c>
      <c r="Z15">
        <v>2124.118896484375</v>
      </c>
      <c r="AA15">
        <v>2124.118896484375</v>
      </c>
      <c r="AB15">
        <v>0</v>
      </c>
      <c r="AC15">
        <v>2119.09521484375</v>
      </c>
      <c r="AD15">
        <v>2119.09521484375</v>
      </c>
      <c r="AE15">
        <v>0</v>
      </c>
      <c r="AF15">
        <v>2119.609375</v>
      </c>
      <c r="AG15">
        <v>2119.609375</v>
      </c>
      <c r="AH15">
        <v>0</v>
      </c>
      <c r="AI15">
        <v>2116.4921875</v>
      </c>
      <c r="AJ15">
        <v>2116.4921875</v>
      </c>
      <c r="AK15">
        <v>0</v>
      </c>
      <c r="AL15">
        <v>2119.09521484375</v>
      </c>
      <c r="AM15">
        <v>2119.09521484375</v>
      </c>
      <c r="AN15">
        <v>0</v>
      </c>
      <c r="AO15">
        <v>2115.50048828125</v>
      </c>
      <c r="AP15">
        <v>2115.50048828125</v>
      </c>
      <c r="AQ15">
        <v>0</v>
      </c>
      <c r="AR15">
        <v>2116.509033203125</v>
      </c>
      <c r="AS15">
        <v>2116.509033203125</v>
      </c>
      <c r="AT15">
        <v>0</v>
      </c>
      <c r="AU15">
        <v>2124.118896484375</v>
      </c>
      <c r="AV15">
        <v>2124.118896484375</v>
      </c>
      <c r="AW15">
        <v>0</v>
      </c>
      <c r="AY15">
        <v>13</v>
      </c>
      <c r="BA15">
        <f t="shared" si="0"/>
        <v>1.008544921875</v>
      </c>
      <c r="BB15">
        <f t="shared" si="1"/>
        <v>2.60302734375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3.429931640625</v>
      </c>
      <c r="BH15">
        <f t="shared" si="6"/>
        <v>15.066162109375</v>
      </c>
      <c r="BI15">
        <f t="shared" si="9"/>
        <v>195.72900390625</v>
      </c>
      <c r="BJ15">
        <f t="shared" si="7"/>
        <v>196.73046875</v>
      </c>
      <c r="BK15">
        <f t="shared" si="7"/>
        <v>198.338623046875</v>
      </c>
      <c r="BL15">
        <f t="shared" si="7"/>
        <v>198.8525390625</v>
      </c>
      <c r="BM15">
        <f t="shared" si="7"/>
        <v>203.3623046875</v>
      </c>
      <c r="BN15">
        <f t="shared" si="7"/>
        <v>206.363037109375</v>
      </c>
      <c r="BO15">
        <f t="shared" si="7"/>
        <v>210.792724609375</v>
      </c>
      <c r="BR15">
        <f t="shared" si="8"/>
        <v>204.94812011718705</v>
      </c>
    </row>
    <row r="16" spans="1:70" x14ac:dyDescent="0.2">
      <c r="A16" t="s">
        <v>61</v>
      </c>
      <c r="B16" t="s">
        <v>148</v>
      </c>
      <c r="C16" t="s">
        <v>149</v>
      </c>
      <c r="D16">
        <v>-90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0.86403459310531616</v>
      </c>
      <c r="M16">
        <v>0.86403459310531616</v>
      </c>
      <c r="N16">
        <v>0</v>
      </c>
      <c r="O16">
        <v>2138.67626953125</v>
      </c>
      <c r="P16">
        <v>2138.67626953125</v>
      </c>
      <c r="Q16">
        <v>0</v>
      </c>
      <c r="S16">
        <v>2141.67626953125</v>
      </c>
      <c r="T16">
        <v>2141.67626953125</v>
      </c>
      <c r="U16">
        <v>0</v>
      </c>
      <c r="W16">
        <v>2134.166015625</v>
      </c>
      <c r="X16">
        <v>2134.166015625</v>
      </c>
      <c r="Y16">
        <v>0</v>
      </c>
      <c r="Z16">
        <v>2138.67626953125</v>
      </c>
      <c r="AA16">
        <v>2138.67626953125</v>
      </c>
      <c r="AB16">
        <v>0</v>
      </c>
      <c r="AC16">
        <v>2133.652099609375</v>
      </c>
      <c r="AD16">
        <v>2133.652099609375</v>
      </c>
      <c r="AE16">
        <v>0</v>
      </c>
      <c r="AF16">
        <v>2134.166015625</v>
      </c>
      <c r="AG16">
        <v>2134.166015625</v>
      </c>
      <c r="AH16">
        <v>0</v>
      </c>
      <c r="AI16">
        <v>2131.54638671875</v>
      </c>
      <c r="AJ16">
        <v>2131.54638671875</v>
      </c>
      <c r="AK16">
        <v>0</v>
      </c>
      <c r="AL16">
        <v>2133.652099609375</v>
      </c>
      <c r="AM16">
        <v>2133.652099609375</v>
      </c>
      <c r="AN16">
        <v>0</v>
      </c>
      <c r="AO16">
        <v>2130.5498046875</v>
      </c>
      <c r="AP16">
        <v>2130.5498046875</v>
      </c>
      <c r="AQ16">
        <v>0</v>
      </c>
      <c r="AR16">
        <v>2131.56298828125</v>
      </c>
      <c r="AS16">
        <v>2131.56298828125</v>
      </c>
      <c r="AT16">
        <v>0</v>
      </c>
      <c r="AU16">
        <v>2138.67626953125</v>
      </c>
      <c r="AV16">
        <v>2138.67626953125</v>
      </c>
      <c r="AW16">
        <v>0</v>
      </c>
      <c r="AY16">
        <v>14</v>
      </c>
      <c r="BA16">
        <f t="shared" si="0"/>
        <v>1.01318359375</v>
      </c>
      <c r="BB16">
        <f t="shared" si="1"/>
        <v>2.105712890625</v>
      </c>
      <c r="BC16">
        <f t="shared" si="2"/>
        <v>0.513916015625</v>
      </c>
      <c r="BD16">
        <f t="shared" si="3"/>
        <v>4.51025390625</v>
      </c>
      <c r="BE16">
        <f t="shared" si="4"/>
        <v>3</v>
      </c>
      <c r="BF16">
        <f t="shared" si="5"/>
        <v>3.9326171875</v>
      </c>
      <c r="BH16">
        <f t="shared" si="6"/>
        <v>15.07568359375</v>
      </c>
      <c r="BI16">
        <f t="shared" si="9"/>
        <v>210.795166015625</v>
      </c>
      <c r="BJ16">
        <f t="shared" si="7"/>
        <v>211.8037109375</v>
      </c>
      <c r="BK16">
        <f t="shared" si="7"/>
        <v>214.40673828125</v>
      </c>
      <c r="BL16">
        <f t="shared" si="7"/>
        <v>214.9208984375</v>
      </c>
      <c r="BM16">
        <f t="shared" si="7"/>
        <v>219.430419921875</v>
      </c>
      <c r="BN16">
        <f t="shared" si="7"/>
        <v>222.431396484375</v>
      </c>
      <c r="BO16">
        <f t="shared" si="7"/>
        <v>225.861328125</v>
      </c>
      <c r="BR16">
        <f t="shared" si="8"/>
        <v>221.01647949218705</v>
      </c>
    </row>
    <row r="17" spans="1:70" x14ac:dyDescent="0.2">
      <c r="A17" t="s">
        <v>66</v>
      </c>
      <c r="B17" t="s">
        <v>176</v>
      </c>
      <c r="C17" t="s">
        <v>147</v>
      </c>
      <c r="D17">
        <v>-30</v>
      </c>
      <c r="E17">
        <v>2</v>
      </c>
      <c r="F17" t="s">
        <v>72</v>
      </c>
      <c r="G17">
        <v>1</v>
      </c>
      <c r="H17">
        <v>0</v>
      </c>
      <c r="I17">
        <v>0</v>
      </c>
      <c r="J17">
        <v>0</v>
      </c>
      <c r="K17" t="s">
        <v>154</v>
      </c>
      <c r="L17">
        <v>1.5769673585891719</v>
      </c>
      <c r="M17">
        <v>1.5769673585891719</v>
      </c>
      <c r="N17">
        <v>0</v>
      </c>
      <c r="O17">
        <v>2154.127685546875</v>
      </c>
      <c r="P17">
        <v>2154.127685546875</v>
      </c>
      <c r="Q17">
        <v>0</v>
      </c>
      <c r="S17">
        <v>2157.128662109375</v>
      </c>
      <c r="T17">
        <v>2157.128662109375</v>
      </c>
      <c r="U17">
        <v>0</v>
      </c>
      <c r="W17">
        <v>2149.617919921875</v>
      </c>
      <c r="X17">
        <v>2149.617919921875</v>
      </c>
      <c r="Y17">
        <v>0</v>
      </c>
      <c r="Z17">
        <v>2154.127685546875</v>
      </c>
      <c r="AA17">
        <v>2154.127685546875</v>
      </c>
      <c r="AB17">
        <v>0</v>
      </c>
      <c r="AC17">
        <v>2149.10400390625</v>
      </c>
      <c r="AD17">
        <v>2149.10400390625</v>
      </c>
      <c r="AE17">
        <v>0</v>
      </c>
      <c r="AF17">
        <v>2149.617919921875</v>
      </c>
      <c r="AG17">
        <v>2149.617919921875</v>
      </c>
      <c r="AH17">
        <v>0</v>
      </c>
      <c r="AI17">
        <v>2146.6005859375</v>
      </c>
      <c r="AJ17">
        <v>2146.6005859375</v>
      </c>
      <c r="AK17">
        <v>0</v>
      </c>
      <c r="AL17">
        <v>2149.10400390625</v>
      </c>
      <c r="AM17">
        <v>2149.10400390625</v>
      </c>
      <c r="AN17">
        <v>0</v>
      </c>
      <c r="AO17">
        <v>2145.60888671875</v>
      </c>
      <c r="AP17">
        <v>2145.60888671875</v>
      </c>
      <c r="AQ17">
        <v>0</v>
      </c>
      <c r="AR17">
        <v>2146.6171875</v>
      </c>
      <c r="AS17">
        <v>2146.6171875</v>
      </c>
      <c r="AT17">
        <v>0</v>
      </c>
      <c r="AU17">
        <v>2154.127685546875</v>
      </c>
      <c r="AV17">
        <v>2154.127685546875</v>
      </c>
      <c r="AW17">
        <v>0</v>
      </c>
      <c r="AY17">
        <v>15</v>
      </c>
      <c r="BA17">
        <f t="shared" si="0"/>
        <v>1.00830078125</v>
      </c>
      <c r="BB17">
        <f t="shared" si="1"/>
        <v>2.50341796875</v>
      </c>
      <c r="BC17">
        <f t="shared" si="2"/>
        <v>0.513916015625</v>
      </c>
      <c r="BD17">
        <f t="shared" si="3"/>
        <v>4.509765625</v>
      </c>
      <c r="BE17">
        <f t="shared" si="4"/>
        <v>3.0009765625</v>
      </c>
      <c r="BF17">
        <f t="shared" si="5"/>
        <v>3.52880859375</v>
      </c>
      <c r="BH17">
        <f t="shared" si="6"/>
        <v>15.065185546875</v>
      </c>
      <c r="BI17">
        <f t="shared" si="9"/>
        <v>225.870849609375</v>
      </c>
      <c r="BJ17">
        <f t="shared" si="7"/>
        <v>226.884033203125</v>
      </c>
      <c r="BK17">
        <f t="shared" si="7"/>
        <v>228.98974609375</v>
      </c>
      <c r="BL17">
        <f t="shared" si="7"/>
        <v>229.503662109375</v>
      </c>
      <c r="BM17">
        <f t="shared" si="7"/>
        <v>234.013916015625</v>
      </c>
      <c r="BN17">
        <f t="shared" si="7"/>
        <v>237.013916015625</v>
      </c>
      <c r="BO17">
        <f t="shared" si="7"/>
        <v>240.946533203125</v>
      </c>
      <c r="BR17">
        <f t="shared" si="8"/>
        <v>235.59924316406205</v>
      </c>
    </row>
    <row r="18" spans="1:70" x14ac:dyDescent="0.2">
      <c r="A18" t="s">
        <v>61</v>
      </c>
      <c r="B18" t="s">
        <v>168</v>
      </c>
      <c r="C18" t="s">
        <v>153</v>
      </c>
      <c r="D18">
        <v>90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154</v>
      </c>
      <c r="L18">
        <v>0.87767589092254639</v>
      </c>
      <c r="M18">
        <v>0.87767589092254639</v>
      </c>
      <c r="N18">
        <v>0</v>
      </c>
      <c r="O18">
        <v>2168.584716796875</v>
      </c>
      <c r="P18">
        <v>2168.584716796875</v>
      </c>
      <c r="Q18">
        <v>0</v>
      </c>
      <c r="S18">
        <v>2171.585693359375</v>
      </c>
      <c r="T18">
        <v>2171.585693359375</v>
      </c>
      <c r="U18">
        <v>0</v>
      </c>
      <c r="W18">
        <v>2164.0751953125</v>
      </c>
      <c r="X18">
        <v>2164.0751953125</v>
      </c>
      <c r="Y18">
        <v>0</v>
      </c>
      <c r="Z18">
        <v>2168.584716796875</v>
      </c>
      <c r="AA18">
        <v>2168.584716796875</v>
      </c>
      <c r="AB18">
        <v>0</v>
      </c>
      <c r="AC18">
        <v>2163.561279296875</v>
      </c>
      <c r="AD18">
        <v>2163.561279296875</v>
      </c>
      <c r="AE18">
        <v>0</v>
      </c>
      <c r="AF18">
        <v>2164.0751953125</v>
      </c>
      <c r="AG18">
        <v>2164.0751953125</v>
      </c>
      <c r="AH18">
        <v>0</v>
      </c>
      <c r="AI18">
        <v>2161.65478515625</v>
      </c>
      <c r="AJ18">
        <v>2161.65478515625</v>
      </c>
      <c r="AK18">
        <v>0</v>
      </c>
      <c r="AL18">
        <v>2163.561279296875</v>
      </c>
      <c r="AM18">
        <v>2163.561279296875</v>
      </c>
      <c r="AN18">
        <v>0</v>
      </c>
      <c r="AO18">
        <v>2160.657470703125</v>
      </c>
      <c r="AP18">
        <v>2160.657470703125</v>
      </c>
      <c r="AQ18">
        <v>0</v>
      </c>
      <c r="AR18">
        <v>2161.671142578125</v>
      </c>
      <c r="AS18">
        <v>2161.671142578125</v>
      </c>
      <c r="AT18">
        <v>0</v>
      </c>
      <c r="AU18">
        <v>2168.584716796875</v>
      </c>
      <c r="AV18">
        <v>2168.584716796875</v>
      </c>
      <c r="AW18">
        <v>0</v>
      </c>
      <c r="AY18">
        <v>16</v>
      </c>
      <c r="BA18">
        <f t="shared" si="0"/>
        <v>1.013671875</v>
      </c>
      <c r="BB18">
        <f t="shared" si="1"/>
        <v>1.906494140625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4.130859375</v>
      </c>
      <c r="BH18">
        <f t="shared" si="6"/>
        <v>15.075439453125</v>
      </c>
      <c r="BI18">
        <f t="shared" si="9"/>
        <v>240.93603515625</v>
      </c>
      <c r="BJ18">
        <f t="shared" si="7"/>
        <v>241.9443359375</v>
      </c>
      <c r="BK18">
        <f t="shared" si="7"/>
        <v>244.44775390625</v>
      </c>
      <c r="BL18">
        <f t="shared" si="7"/>
        <v>244.961669921875</v>
      </c>
      <c r="BM18">
        <f t="shared" si="7"/>
        <v>249.471435546875</v>
      </c>
      <c r="BN18">
        <f t="shared" si="7"/>
        <v>252.472412109375</v>
      </c>
      <c r="BO18">
        <f t="shared" si="7"/>
        <v>256.001220703125</v>
      </c>
      <c r="BR18">
        <f t="shared" si="8"/>
        <v>251.05725097656205</v>
      </c>
    </row>
    <row r="19" spans="1:70" x14ac:dyDescent="0.2">
      <c r="A19" t="s">
        <v>66</v>
      </c>
      <c r="B19" t="s">
        <v>170</v>
      </c>
      <c r="C19" t="s">
        <v>149</v>
      </c>
      <c r="D19">
        <v>-120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154</v>
      </c>
      <c r="L19">
        <v>0.72795021533966064</v>
      </c>
      <c r="M19">
        <v>0.72795021533966064</v>
      </c>
      <c r="N19">
        <v>0</v>
      </c>
      <c r="O19">
        <v>2183.738525390625</v>
      </c>
      <c r="P19">
        <v>2183.738525390625</v>
      </c>
      <c r="Q19">
        <v>0</v>
      </c>
      <c r="S19">
        <v>2186.7392578125</v>
      </c>
      <c r="T19">
        <v>2186.7392578125</v>
      </c>
      <c r="U19">
        <v>0</v>
      </c>
      <c r="W19">
        <v>2179.228759765625</v>
      </c>
      <c r="X19">
        <v>2179.228759765625</v>
      </c>
      <c r="Y19">
        <v>0</v>
      </c>
      <c r="Z19">
        <v>2183.738525390625</v>
      </c>
      <c r="AA19">
        <v>2183.738525390625</v>
      </c>
      <c r="AB19">
        <v>0</v>
      </c>
      <c r="AC19">
        <v>2178.71484375</v>
      </c>
      <c r="AD19">
        <v>2178.71484375</v>
      </c>
      <c r="AE19">
        <v>0</v>
      </c>
      <c r="AF19">
        <v>2179.228759765625</v>
      </c>
      <c r="AG19">
        <v>2179.228759765625</v>
      </c>
      <c r="AH19">
        <v>0</v>
      </c>
      <c r="AI19">
        <v>2176.708740234375</v>
      </c>
      <c r="AJ19">
        <v>2176.708740234375</v>
      </c>
      <c r="AK19">
        <v>0</v>
      </c>
      <c r="AL19">
        <v>2178.71484375</v>
      </c>
      <c r="AM19">
        <v>2178.71484375</v>
      </c>
      <c r="AN19">
        <v>0</v>
      </c>
      <c r="AO19">
        <v>2175.716552734375</v>
      </c>
      <c r="AP19">
        <v>2175.716552734375</v>
      </c>
      <c r="AQ19">
        <v>0</v>
      </c>
      <c r="AR19">
        <v>2176.725341796875</v>
      </c>
      <c r="AS19">
        <v>2176.725341796875</v>
      </c>
      <c r="AT19">
        <v>0</v>
      </c>
      <c r="AU19">
        <v>2183.738525390625</v>
      </c>
      <c r="AV19">
        <v>2183.738525390625</v>
      </c>
      <c r="AW19">
        <v>0</v>
      </c>
      <c r="AY19">
        <v>17</v>
      </c>
      <c r="BA19">
        <f t="shared" si="0"/>
        <v>1.0087890625</v>
      </c>
      <c r="BB19">
        <f t="shared" si="1"/>
        <v>2.006103515625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4.02001953125</v>
      </c>
      <c r="BH19">
        <f t="shared" si="6"/>
        <v>15.059326171875</v>
      </c>
      <c r="BI19">
        <f t="shared" si="9"/>
        <v>256.011474609375</v>
      </c>
      <c r="BJ19">
        <f t="shared" ref="BJ19:BO31" si="10">BI19+BA18</f>
        <v>257.025146484375</v>
      </c>
      <c r="BK19">
        <f t="shared" si="10"/>
        <v>258.931640625</v>
      </c>
      <c r="BL19">
        <f t="shared" si="10"/>
        <v>259.445556640625</v>
      </c>
      <c r="BM19">
        <f t="shared" si="10"/>
        <v>263.955078125</v>
      </c>
      <c r="BN19">
        <f t="shared" si="10"/>
        <v>266.9560546875</v>
      </c>
      <c r="BO19">
        <f t="shared" si="10"/>
        <v>271.0869140625</v>
      </c>
      <c r="BR19">
        <f t="shared" si="8"/>
        <v>265.54113769531205</v>
      </c>
    </row>
    <row r="20" spans="1:70" x14ac:dyDescent="0.2">
      <c r="A20" t="s">
        <v>66</v>
      </c>
      <c r="B20" t="s">
        <v>169</v>
      </c>
      <c r="C20" t="s">
        <v>159</v>
      </c>
      <c r="D20">
        <v>-30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2.265060186386108</v>
      </c>
      <c r="M20">
        <v>2.265060186386108</v>
      </c>
      <c r="N20">
        <v>0</v>
      </c>
      <c r="O20">
        <v>2197.897216796875</v>
      </c>
      <c r="P20">
        <v>2197.897216796875</v>
      </c>
      <c r="Q20">
        <v>0</v>
      </c>
      <c r="S20">
        <v>2200.89794921875</v>
      </c>
      <c r="T20">
        <v>2200.89794921875</v>
      </c>
      <c r="U20">
        <v>0</v>
      </c>
      <c r="W20">
        <v>2193.3876953125</v>
      </c>
      <c r="X20">
        <v>2193.3876953125</v>
      </c>
      <c r="Y20">
        <v>0</v>
      </c>
      <c r="Z20">
        <v>2197.897216796875</v>
      </c>
      <c r="AA20">
        <v>2197.897216796875</v>
      </c>
      <c r="AB20">
        <v>0</v>
      </c>
      <c r="AC20">
        <v>2192.873779296875</v>
      </c>
      <c r="AD20">
        <v>2192.873779296875</v>
      </c>
      <c r="AE20">
        <v>0</v>
      </c>
      <c r="AF20">
        <v>2193.3876953125</v>
      </c>
      <c r="AG20">
        <v>2193.3876953125</v>
      </c>
      <c r="AH20">
        <v>0</v>
      </c>
      <c r="AI20">
        <v>2191.762939453125</v>
      </c>
      <c r="AJ20">
        <v>2191.762939453125</v>
      </c>
      <c r="AK20">
        <v>0</v>
      </c>
      <c r="AL20">
        <v>2192.873779296875</v>
      </c>
      <c r="AM20">
        <v>2192.873779296875</v>
      </c>
      <c r="AN20">
        <v>0</v>
      </c>
      <c r="AO20">
        <v>2190.75927734375</v>
      </c>
      <c r="AP20">
        <v>2190.75927734375</v>
      </c>
      <c r="AQ20">
        <v>0</v>
      </c>
      <c r="AR20">
        <v>2191.762939453125</v>
      </c>
      <c r="AS20">
        <v>2191.762939453125</v>
      </c>
      <c r="AT20">
        <v>0</v>
      </c>
      <c r="AU20">
        <v>2197.897216796875</v>
      </c>
      <c r="AV20">
        <v>2197.897216796875</v>
      </c>
      <c r="AW20">
        <v>0</v>
      </c>
      <c r="AY20">
        <v>18</v>
      </c>
      <c r="BA20">
        <f t="shared" si="0"/>
        <v>1.003662109375</v>
      </c>
      <c r="BB20">
        <f t="shared" si="1"/>
        <v>1.11083984375</v>
      </c>
      <c r="BC20">
        <f t="shared" si="2"/>
        <v>0.513916015625</v>
      </c>
      <c r="BD20">
        <f t="shared" si="3"/>
        <v>4.509521484375</v>
      </c>
      <c r="BE20">
        <f t="shared" si="4"/>
        <v>3.000732421875</v>
      </c>
      <c r="BF20">
        <f t="shared" si="5"/>
        <v>4.9130859375</v>
      </c>
      <c r="BH20">
        <f t="shared" si="6"/>
        <v>15.0517578125</v>
      </c>
      <c r="BI20">
        <f t="shared" si="9"/>
        <v>271.07080078125</v>
      </c>
      <c r="BJ20">
        <f t="shared" si="10"/>
        <v>272.07958984375</v>
      </c>
      <c r="BK20">
        <f t="shared" si="10"/>
        <v>274.085693359375</v>
      </c>
      <c r="BL20">
        <f t="shared" si="10"/>
        <v>274.599609375</v>
      </c>
      <c r="BM20">
        <f t="shared" si="10"/>
        <v>279.109375</v>
      </c>
      <c r="BN20">
        <f t="shared" si="10"/>
        <v>282.110107421875</v>
      </c>
      <c r="BO20">
        <f t="shared" si="10"/>
        <v>286.130126953125</v>
      </c>
      <c r="BR20">
        <f t="shared" si="8"/>
        <v>280.69519042968705</v>
      </c>
    </row>
    <row r="21" spans="1:70" x14ac:dyDescent="0.2">
      <c r="A21" t="s">
        <v>66</v>
      </c>
      <c r="B21" t="s">
        <v>160</v>
      </c>
      <c r="C21" t="s">
        <v>68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154</v>
      </c>
      <c r="L21">
        <v>2.3922195434570308</v>
      </c>
      <c r="M21">
        <v>2.3922195434570308</v>
      </c>
      <c r="N21">
        <v>0</v>
      </c>
      <c r="O21">
        <v>2213.548095703125</v>
      </c>
      <c r="P21">
        <v>2213.548095703125</v>
      </c>
      <c r="Q21">
        <v>0</v>
      </c>
      <c r="S21">
        <v>2216.549072265625</v>
      </c>
      <c r="T21">
        <v>2216.549072265625</v>
      </c>
      <c r="U21">
        <v>0</v>
      </c>
      <c r="W21">
        <v>2209.03857421875</v>
      </c>
      <c r="X21">
        <v>2209.03857421875</v>
      </c>
      <c r="Y21">
        <v>0</v>
      </c>
      <c r="Z21">
        <v>2213.548095703125</v>
      </c>
      <c r="AA21">
        <v>2213.548095703125</v>
      </c>
      <c r="AB21">
        <v>0</v>
      </c>
      <c r="AC21">
        <v>2208.524658203125</v>
      </c>
      <c r="AD21">
        <v>2208.524658203125</v>
      </c>
      <c r="AE21">
        <v>0</v>
      </c>
      <c r="AF21">
        <v>2209.03857421875</v>
      </c>
      <c r="AG21">
        <v>2209.03857421875</v>
      </c>
      <c r="AH21">
        <v>0</v>
      </c>
      <c r="AI21">
        <v>2206.81689453125</v>
      </c>
      <c r="AJ21">
        <v>2206.81689453125</v>
      </c>
      <c r="AK21">
        <v>0</v>
      </c>
      <c r="AL21">
        <v>2208.524658203125</v>
      </c>
      <c r="AM21">
        <v>2208.524658203125</v>
      </c>
      <c r="AN21">
        <v>0</v>
      </c>
      <c r="AO21">
        <v>2205.81103515625</v>
      </c>
      <c r="AP21">
        <v>2205.81103515625</v>
      </c>
      <c r="AQ21">
        <v>0</v>
      </c>
      <c r="AR21">
        <v>2206.81689453125</v>
      </c>
      <c r="AS21">
        <v>2206.81689453125</v>
      </c>
      <c r="AT21">
        <v>0</v>
      </c>
      <c r="AU21">
        <v>2213.548095703125</v>
      </c>
      <c r="AV21">
        <v>2213.548095703125</v>
      </c>
      <c r="AW21">
        <v>0</v>
      </c>
      <c r="AY21">
        <v>19</v>
      </c>
      <c r="BA21">
        <f t="shared" si="0"/>
        <v>1.005859375</v>
      </c>
      <c r="BB21">
        <f t="shared" si="1"/>
        <v>1.707763671875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4.31884765625</v>
      </c>
      <c r="BH21">
        <f t="shared" si="6"/>
        <v>15.056884765625</v>
      </c>
      <c r="BI21">
        <f t="shared" si="9"/>
        <v>286.12255859375</v>
      </c>
      <c r="BJ21">
        <f t="shared" si="10"/>
        <v>287.126220703125</v>
      </c>
      <c r="BK21">
        <f t="shared" si="10"/>
        <v>288.237060546875</v>
      </c>
      <c r="BL21">
        <f t="shared" si="10"/>
        <v>288.7509765625</v>
      </c>
      <c r="BM21">
        <f t="shared" si="10"/>
        <v>293.260498046875</v>
      </c>
      <c r="BN21">
        <f t="shared" si="10"/>
        <v>296.26123046875</v>
      </c>
      <c r="BO21">
        <f t="shared" si="10"/>
        <v>301.17431640625</v>
      </c>
      <c r="BR21">
        <f t="shared" si="8"/>
        <v>294.84655761718705</v>
      </c>
    </row>
    <row r="22" spans="1:70" x14ac:dyDescent="0.2">
      <c r="A22" t="s">
        <v>66</v>
      </c>
      <c r="B22" t="s">
        <v>152</v>
      </c>
      <c r="C22" t="s">
        <v>153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154</v>
      </c>
      <c r="L22">
        <v>2.1283805370330811</v>
      </c>
      <c r="M22">
        <v>2.1283805370330811</v>
      </c>
      <c r="N22">
        <v>0</v>
      </c>
      <c r="O22">
        <v>2229.7958984375</v>
      </c>
      <c r="P22">
        <v>2229.7958984375</v>
      </c>
      <c r="Q22">
        <v>0</v>
      </c>
      <c r="S22">
        <v>2232.796875</v>
      </c>
      <c r="T22">
        <v>2232.796875</v>
      </c>
      <c r="U22">
        <v>0</v>
      </c>
      <c r="W22">
        <v>2225.28662109375</v>
      </c>
      <c r="X22">
        <v>2225.28662109375</v>
      </c>
      <c r="Y22">
        <v>0</v>
      </c>
      <c r="Z22">
        <v>2229.7958984375</v>
      </c>
      <c r="AA22">
        <v>2229.7958984375</v>
      </c>
      <c r="AB22">
        <v>0</v>
      </c>
      <c r="AC22">
        <v>2224.7724609375</v>
      </c>
      <c r="AD22">
        <v>2224.7724609375</v>
      </c>
      <c r="AE22">
        <v>0</v>
      </c>
      <c r="AF22">
        <v>2225.28662109375</v>
      </c>
      <c r="AG22">
        <v>2225.28662109375</v>
      </c>
      <c r="AH22">
        <v>0</v>
      </c>
      <c r="AI22">
        <v>2221.87109375</v>
      </c>
      <c r="AJ22">
        <v>2221.87109375</v>
      </c>
      <c r="AK22">
        <v>0</v>
      </c>
      <c r="AL22">
        <v>2224.7724609375</v>
      </c>
      <c r="AM22">
        <v>2224.7724609375</v>
      </c>
      <c r="AN22">
        <v>0</v>
      </c>
      <c r="AO22">
        <v>2220.867919921875</v>
      </c>
      <c r="AP22">
        <v>2220.867919921875</v>
      </c>
      <c r="AQ22">
        <v>0</v>
      </c>
      <c r="AR22">
        <v>2221.87109375</v>
      </c>
      <c r="AS22">
        <v>2221.87109375</v>
      </c>
      <c r="AT22">
        <v>0</v>
      </c>
      <c r="AU22">
        <v>2229.7958984375</v>
      </c>
      <c r="AV22">
        <v>2229.7958984375</v>
      </c>
      <c r="AW22">
        <v>0</v>
      </c>
      <c r="AY22">
        <v>20</v>
      </c>
      <c r="BA22">
        <f t="shared" si="0"/>
        <v>1.003173828125</v>
      </c>
      <c r="BB22">
        <f t="shared" si="1"/>
        <v>2.9013671875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3.105224609375</v>
      </c>
      <c r="BH22">
        <f t="shared" si="6"/>
        <v>15.0341796875</v>
      </c>
      <c r="BI22">
        <f t="shared" si="9"/>
        <v>301.179443359375</v>
      </c>
      <c r="BJ22">
        <f t="shared" si="10"/>
        <v>302.185302734375</v>
      </c>
      <c r="BK22">
        <f t="shared" si="10"/>
        <v>303.89306640625</v>
      </c>
      <c r="BL22">
        <f t="shared" si="10"/>
        <v>304.406982421875</v>
      </c>
      <c r="BM22">
        <f t="shared" si="10"/>
        <v>308.91650390625</v>
      </c>
      <c r="BN22">
        <f t="shared" si="10"/>
        <v>311.91748046875</v>
      </c>
      <c r="BO22">
        <f t="shared" si="10"/>
        <v>316.236328125</v>
      </c>
      <c r="BR22">
        <f t="shared" si="8"/>
        <v>310.50256347656205</v>
      </c>
    </row>
    <row r="23" spans="1:70" x14ac:dyDescent="0.2">
      <c r="A23" t="s">
        <v>66</v>
      </c>
      <c r="B23" t="s">
        <v>148</v>
      </c>
      <c r="C23" t="s">
        <v>149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154</v>
      </c>
      <c r="L23">
        <v>0.42761680483818049</v>
      </c>
      <c r="M23">
        <v>0.42761680483818049</v>
      </c>
      <c r="N23">
        <v>0</v>
      </c>
      <c r="O23">
        <v>2243.32470703125</v>
      </c>
      <c r="P23">
        <v>2243.32470703125</v>
      </c>
      <c r="Q23">
        <v>0</v>
      </c>
      <c r="S23">
        <v>2246.32568359375</v>
      </c>
      <c r="T23">
        <v>2246.32568359375</v>
      </c>
      <c r="U23">
        <v>0</v>
      </c>
      <c r="W23">
        <v>2238.815185546875</v>
      </c>
      <c r="X23">
        <v>2238.815185546875</v>
      </c>
      <c r="Y23">
        <v>0</v>
      </c>
      <c r="Z23">
        <v>2243.32470703125</v>
      </c>
      <c r="AA23">
        <v>2243.32470703125</v>
      </c>
      <c r="AB23">
        <v>0</v>
      </c>
      <c r="AC23">
        <v>2238.30126953125</v>
      </c>
      <c r="AD23">
        <v>2238.30126953125</v>
      </c>
      <c r="AE23">
        <v>0</v>
      </c>
      <c r="AF23">
        <v>2238.815185546875</v>
      </c>
      <c r="AG23">
        <v>2238.815185546875</v>
      </c>
      <c r="AH23">
        <v>0</v>
      </c>
      <c r="AI23">
        <v>2236.89208984375</v>
      </c>
      <c r="AJ23">
        <v>2236.89208984375</v>
      </c>
      <c r="AK23">
        <v>0</v>
      </c>
      <c r="AL23">
        <v>2238.30126953125</v>
      </c>
      <c r="AM23">
        <v>2238.30126953125</v>
      </c>
      <c r="AN23">
        <v>0</v>
      </c>
      <c r="AO23">
        <v>2235.902099609375</v>
      </c>
      <c r="AP23">
        <v>2235.902099609375</v>
      </c>
      <c r="AQ23">
        <v>0</v>
      </c>
      <c r="AR23">
        <v>2236.90869140625</v>
      </c>
      <c r="AS23">
        <v>2236.90869140625</v>
      </c>
      <c r="AT23">
        <v>0</v>
      </c>
      <c r="AU23">
        <v>2243.32470703125</v>
      </c>
      <c r="AV23">
        <v>2243.32470703125</v>
      </c>
      <c r="AW23">
        <v>0</v>
      </c>
      <c r="AY23">
        <v>21</v>
      </c>
      <c r="BA23">
        <f t="shared" si="0"/>
        <v>1.006591796875</v>
      </c>
      <c r="BB23">
        <f t="shared" si="1"/>
        <v>1.4091796875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4.622314453125</v>
      </c>
      <c r="BH23">
        <f t="shared" si="6"/>
        <v>15.0625</v>
      </c>
      <c r="BI23">
        <f t="shared" si="9"/>
        <v>316.213623046875</v>
      </c>
      <c r="BJ23">
        <f t="shared" si="10"/>
        <v>317.216796875</v>
      </c>
      <c r="BK23">
        <f t="shared" si="10"/>
        <v>320.1181640625</v>
      </c>
      <c r="BL23">
        <f t="shared" si="10"/>
        <v>320.63232421875</v>
      </c>
      <c r="BM23">
        <f t="shared" si="10"/>
        <v>325.1416015625</v>
      </c>
      <c r="BN23">
        <f t="shared" si="10"/>
        <v>328.142578125</v>
      </c>
      <c r="BO23">
        <f t="shared" si="10"/>
        <v>331.247802734375</v>
      </c>
      <c r="BR23">
        <f t="shared" si="8"/>
        <v>326.72790527343705</v>
      </c>
    </row>
    <row r="24" spans="1:70" x14ac:dyDescent="0.2">
      <c r="A24" t="s">
        <v>61</v>
      </c>
      <c r="B24" t="s">
        <v>165</v>
      </c>
      <c r="C24" t="s">
        <v>149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154</v>
      </c>
      <c r="L24">
        <v>1.79058849811554</v>
      </c>
      <c r="M24">
        <v>1.79058849811554</v>
      </c>
      <c r="N24">
        <v>0</v>
      </c>
      <c r="O24">
        <v>2259.771728515625</v>
      </c>
      <c r="P24">
        <v>2259.771728515625</v>
      </c>
      <c r="Q24">
        <v>0</v>
      </c>
      <c r="S24">
        <v>2262.7724609375</v>
      </c>
      <c r="T24">
        <v>2262.7724609375</v>
      </c>
      <c r="U24">
        <v>0</v>
      </c>
      <c r="W24">
        <v>2255.261962890625</v>
      </c>
      <c r="X24">
        <v>2255.261962890625</v>
      </c>
      <c r="Y24">
        <v>0</v>
      </c>
      <c r="Z24">
        <v>2259.771728515625</v>
      </c>
      <c r="AA24">
        <v>2259.771728515625</v>
      </c>
      <c r="AB24">
        <v>0</v>
      </c>
      <c r="AC24">
        <v>2254.748046875</v>
      </c>
      <c r="AD24">
        <v>2254.748046875</v>
      </c>
      <c r="AE24">
        <v>0</v>
      </c>
      <c r="AF24">
        <v>2255.261962890625</v>
      </c>
      <c r="AG24">
        <v>2255.261962890625</v>
      </c>
      <c r="AH24">
        <v>0</v>
      </c>
      <c r="AI24">
        <v>2251.946044921875</v>
      </c>
      <c r="AJ24">
        <v>2251.946044921875</v>
      </c>
      <c r="AK24">
        <v>0</v>
      </c>
      <c r="AL24">
        <v>2254.748046875</v>
      </c>
      <c r="AM24">
        <v>2254.748046875</v>
      </c>
      <c r="AN24">
        <v>0</v>
      </c>
      <c r="AO24">
        <v>2250.947998046875</v>
      </c>
      <c r="AP24">
        <v>2250.947998046875</v>
      </c>
      <c r="AQ24">
        <v>0</v>
      </c>
      <c r="AR24">
        <v>2251.962890625</v>
      </c>
      <c r="AS24">
        <v>2251.962890625</v>
      </c>
      <c r="AT24">
        <v>0</v>
      </c>
      <c r="AU24">
        <v>2259.771728515625</v>
      </c>
      <c r="AV24">
        <v>2259.771728515625</v>
      </c>
      <c r="AW24">
        <v>0</v>
      </c>
      <c r="AY24">
        <v>22</v>
      </c>
      <c r="BA24">
        <f t="shared" si="0"/>
        <v>1.014892578125</v>
      </c>
      <c r="BB24">
        <f t="shared" si="1"/>
        <v>2.802001953125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3.20458984375</v>
      </c>
      <c r="BH24">
        <f t="shared" si="6"/>
        <v>15.0458984375</v>
      </c>
      <c r="BI24">
        <f t="shared" si="9"/>
        <v>331.276123046875</v>
      </c>
      <c r="BJ24">
        <f t="shared" si="10"/>
        <v>332.28271484375</v>
      </c>
      <c r="BK24">
        <f t="shared" si="10"/>
        <v>333.69189453125</v>
      </c>
      <c r="BL24">
        <f t="shared" si="10"/>
        <v>334.205810546875</v>
      </c>
      <c r="BM24">
        <f t="shared" si="10"/>
        <v>338.71533203125</v>
      </c>
      <c r="BN24">
        <f t="shared" si="10"/>
        <v>341.71630859375</v>
      </c>
      <c r="BO24">
        <f t="shared" si="10"/>
        <v>346.338623046875</v>
      </c>
      <c r="BR24">
        <f t="shared" si="8"/>
        <v>340.30139160156205</v>
      </c>
    </row>
    <row r="25" spans="1:70" x14ac:dyDescent="0.2">
      <c r="A25" t="s">
        <v>61</v>
      </c>
      <c r="B25" t="s">
        <v>67</v>
      </c>
      <c r="C25" t="s">
        <v>68</v>
      </c>
      <c r="D25">
        <v>120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1.961328983306885</v>
      </c>
      <c r="M25">
        <v>1.961328983306885</v>
      </c>
      <c r="N25">
        <v>0</v>
      </c>
      <c r="O25">
        <v>2274.693115234375</v>
      </c>
      <c r="P25">
        <v>2274.693115234375</v>
      </c>
      <c r="Q25">
        <v>0</v>
      </c>
      <c r="S25">
        <v>2277.69384765625</v>
      </c>
      <c r="T25">
        <v>2277.69384765625</v>
      </c>
      <c r="U25">
        <v>0</v>
      </c>
      <c r="W25">
        <v>2270.18359375</v>
      </c>
      <c r="X25">
        <v>2270.18359375</v>
      </c>
      <c r="Y25">
        <v>0</v>
      </c>
      <c r="Z25">
        <v>2274.693115234375</v>
      </c>
      <c r="AA25">
        <v>2274.693115234375</v>
      </c>
      <c r="AB25">
        <v>0</v>
      </c>
      <c r="AC25">
        <v>2269.66943359375</v>
      </c>
      <c r="AD25">
        <v>2269.66943359375</v>
      </c>
      <c r="AE25">
        <v>0</v>
      </c>
      <c r="AF25">
        <v>2270.18359375</v>
      </c>
      <c r="AG25">
        <v>2270.18359375</v>
      </c>
      <c r="AH25">
        <v>0</v>
      </c>
      <c r="AI25">
        <v>2266.967041015625</v>
      </c>
      <c r="AJ25">
        <v>2266.967041015625</v>
      </c>
      <c r="AK25">
        <v>0</v>
      </c>
      <c r="AL25">
        <v>2269.66943359375</v>
      </c>
      <c r="AM25">
        <v>2269.66943359375</v>
      </c>
      <c r="AN25">
        <v>0</v>
      </c>
      <c r="AO25">
        <v>2265.97705078125</v>
      </c>
      <c r="AP25">
        <v>2265.97705078125</v>
      </c>
      <c r="AQ25">
        <v>0</v>
      </c>
      <c r="AR25">
        <v>2266.983642578125</v>
      </c>
      <c r="AS25">
        <v>2266.983642578125</v>
      </c>
      <c r="AT25">
        <v>0</v>
      </c>
      <c r="AU25">
        <v>2274.693115234375</v>
      </c>
      <c r="AV25">
        <v>2274.693115234375</v>
      </c>
      <c r="AW25">
        <v>0</v>
      </c>
      <c r="AY25">
        <v>23</v>
      </c>
      <c r="BA25">
        <f t="shared" si="0"/>
        <v>1.006591796875</v>
      </c>
      <c r="BB25">
        <f t="shared" si="1"/>
        <v>2.702392578125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3.30419921875</v>
      </c>
      <c r="BH25">
        <f t="shared" si="6"/>
        <v>15.03759765625</v>
      </c>
      <c r="BI25">
        <f t="shared" si="9"/>
        <v>346.322021484375</v>
      </c>
      <c r="BJ25">
        <f t="shared" si="10"/>
        <v>347.3369140625</v>
      </c>
      <c r="BK25">
        <f t="shared" si="10"/>
        <v>350.138916015625</v>
      </c>
      <c r="BL25">
        <f t="shared" si="10"/>
        <v>350.65283203125</v>
      </c>
      <c r="BM25">
        <f t="shared" si="10"/>
        <v>355.16259765625</v>
      </c>
      <c r="BN25">
        <f t="shared" si="10"/>
        <v>358.163330078125</v>
      </c>
      <c r="BO25">
        <f t="shared" si="10"/>
        <v>361.367919921875</v>
      </c>
      <c r="BR25">
        <f t="shared" si="8"/>
        <v>356.74841308593705</v>
      </c>
    </row>
    <row r="26" spans="1:70" x14ac:dyDescent="0.2">
      <c r="A26" t="s">
        <v>61</v>
      </c>
      <c r="B26" t="s">
        <v>62</v>
      </c>
      <c r="C26" t="s">
        <v>63</v>
      </c>
      <c r="D26">
        <v>30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154</v>
      </c>
      <c r="L26">
        <v>2.275476217269897</v>
      </c>
      <c r="M26">
        <v>2.275476217269897</v>
      </c>
      <c r="N26">
        <v>0</v>
      </c>
      <c r="O26">
        <v>2288.73583984375</v>
      </c>
      <c r="P26">
        <v>2288.73583984375</v>
      </c>
      <c r="Q26">
        <v>0</v>
      </c>
      <c r="S26">
        <v>2291.736083984375</v>
      </c>
      <c r="T26">
        <v>2291.736083984375</v>
      </c>
      <c r="U26">
        <v>0</v>
      </c>
      <c r="W26">
        <v>2284.209716796875</v>
      </c>
      <c r="X26">
        <v>2284.209716796875</v>
      </c>
      <c r="Y26">
        <v>0</v>
      </c>
      <c r="Z26">
        <v>2288.73583984375</v>
      </c>
      <c r="AA26">
        <v>2288.73583984375</v>
      </c>
      <c r="AB26">
        <v>0</v>
      </c>
      <c r="AC26">
        <v>2283.69580078125</v>
      </c>
      <c r="AD26">
        <v>2283.69580078125</v>
      </c>
      <c r="AE26">
        <v>0</v>
      </c>
      <c r="AF26">
        <v>2284.209716796875</v>
      </c>
      <c r="AG26">
        <v>2284.209716796875</v>
      </c>
      <c r="AH26">
        <v>0</v>
      </c>
      <c r="AI26">
        <v>2281.988037109375</v>
      </c>
      <c r="AJ26">
        <v>2281.988037109375</v>
      </c>
      <c r="AK26">
        <v>0</v>
      </c>
      <c r="AL26">
        <v>2283.69580078125</v>
      </c>
      <c r="AM26">
        <v>2283.69580078125</v>
      </c>
      <c r="AN26">
        <v>0</v>
      </c>
      <c r="AO26">
        <v>2280.998046875</v>
      </c>
      <c r="AP26">
        <v>2280.998046875</v>
      </c>
      <c r="AQ26">
        <v>0</v>
      </c>
      <c r="AR26">
        <v>2282.004638671875</v>
      </c>
      <c r="AS26">
        <v>2282.004638671875</v>
      </c>
      <c r="AT26">
        <v>0</v>
      </c>
      <c r="AU26">
        <v>2288.73583984375</v>
      </c>
      <c r="AV26">
        <v>2288.73583984375</v>
      </c>
      <c r="AW26">
        <v>0</v>
      </c>
      <c r="AY26">
        <v>24</v>
      </c>
      <c r="BA26">
        <f t="shared" si="0"/>
        <v>1.006591796875</v>
      </c>
      <c r="BB26">
        <f t="shared" si="1"/>
        <v>1.707763671875</v>
      </c>
      <c r="BC26">
        <f t="shared" si="2"/>
        <v>0.513916015625</v>
      </c>
      <c r="BD26">
        <f t="shared" si="3"/>
        <v>4.526123046875</v>
      </c>
      <c r="BE26">
        <f t="shared" si="4"/>
        <v>3.000244140625</v>
      </c>
      <c r="BF26">
        <f t="shared" si="5"/>
        <v>4.3154296875</v>
      </c>
      <c r="BH26">
        <f t="shared" si="6"/>
        <v>15.070068359375</v>
      </c>
      <c r="BI26">
        <f t="shared" si="9"/>
        <v>361.359619140625</v>
      </c>
      <c r="BJ26">
        <f t="shared" si="10"/>
        <v>362.3662109375</v>
      </c>
      <c r="BK26">
        <f t="shared" si="10"/>
        <v>365.068603515625</v>
      </c>
      <c r="BL26">
        <f t="shared" si="10"/>
        <v>365.582763671875</v>
      </c>
      <c r="BM26">
        <f t="shared" si="10"/>
        <v>370.09228515625</v>
      </c>
      <c r="BN26">
        <f t="shared" si="10"/>
        <v>373.093017578125</v>
      </c>
      <c r="BO26">
        <f t="shared" si="10"/>
        <v>376.397216796875</v>
      </c>
      <c r="BR26">
        <f t="shared" si="8"/>
        <v>371.67834472656205</v>
      </c>
    </row>
    <row r="27" spans="1:70" x14ac:dyDescent="0.2">
      <c r="A27" t="s">
        <v>61</v>
      </c>
      <c r="B27" t="s">
        <v>158</v>
      </c>
      <c r="C27" t="s">
        <v>159</v>
      </c>
      <c r="D27">
        <v>60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154</v>
      </c>
      <c r="L27">
        <v>1.982881546020508</v>
      </c>
      <c r="M27">
        <v>1.982881546020508</v>
      </c>
      <c r="N27">
        <v>0</v>
      </c>
      <c r="O27">
        <v>2303.574462890625</v>
      </c>
      <c r="P27">
        <v>2303.574462890625</v>
      </c>
      <c r="Q27">
        <v>0</v>
      </c>
      <c r="S27">
        <v>2306.575439453125</v>
      </c>
      <c r="T27">
        <v>2306.575439453125</v>
      </c>
      <c r="U27">
        <v>0</v>
      </c>
      <c r="W27">
        <v>2299.06494140625</v>
      </c>
      <c r="X27">
        <v>2299.06494140625</v>
      </c>
      <c r="Y27">
        <v>0</v>
      </c>
      <c r="Z27">
        <v>2303.574462890625</v>
      </c>
      <c r="AA27">
        <v>2303.574462890625</v>
      </c>
      <c r="AB27">
        <v>0</v>
      </c>
      <c r="AC27">
        <v>2298.551025390625</v>
      </c>
      <c r="AD27">
        <v>2298.551025390625</v>
      </c>
      <c r="AE27">
        <v>0</v>
      </c>
      <c r="AF27">
        <v>2299.06494140625</v>
      </c>
      <c r="AG27">
        <v>2299.06494140625</v>
      </c>
      <c r="AH27">
        <v>0</v>
      </c>
      <c r="AI27">
        <v>2297.042236328125</v>
      </c>
      <c r="AJ27">
        <v>2297.042236328125</v>
      </c>
      <c r="AK27">
        <v>0</v>
      </c>
      <c r="AL27">
        <v>2298.551025390625</v>
      </c>
      <c r="AM27">
        <v>2298.551025390625</v>
      </c>
      <c r="AN27">
        <v>0</v>
      </c>
      <c r="AO27">
        <v>2296.051513671875</v>
      </c>
      <c r="AP27">
        <v>2296.051513671875</v>
      </c>
      <c r="AQ27">
        <v>0</v>
      </c>
      <c r="AR27">
        <v>2297.058837890625</v>
      </c>
      <c r="AS27">
        <v>2297.058837890625</v>
      </c>
      <c r="AT27">
        <v>0</v>
      </c>
      <c r="AU27">
        <v>2303.574462890625</v>
      </c>
      <c r="AV27">
        <v>2303.574462890625</v>
      </c>
      <c r="AW27">
        <v>0</v>
      </c>
      <c r="AY27">
        <v>25</v>
      </c>
      <c r="BA27">
        <f t="shared" si="0"/>
        <v>1.00732421875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4.5146484375</v>
      </c>
      <c r="BH27">
        <f t="shared" si="6"/>
        <v>15.05517578125</v>
      </c>
      <c r="BI27">
        <f t="shared" si="9"/>
        <v>376.4296875</v>
      </c>
      <c r="BJ27">
        <f t="shared" si="10"/>
        <v>377.436279296875</v>
      </c>
      <c r="BK27">
        <f t="shared" si="10"/>
        <v>379.14404296875</v>
      </c>
      <c r="BL27">
        <f t="shared" si="10"/>
        <v>379.657958984375</v>
      </c>
      <c r="BM27">
        <f t="shared" si="10"/>
        <v>384.18408203125</v>
      </c>
      <c r="BN27">
        <f t="shared" si="10"/>
        <v>387.184326171875</v>
      </c>
      <c r="BO27">
        <f t="shared" si="10"/>
        <v>391.499755859375</v>
      </c>
      <c r="BR27">
        <f t="shared" si="8"/>
        <v>385.75354003906205</v>
      </c>
    </row>
    <row r="28" spans="1:70" x14ac:dyDescent="0.2">
      <c r="A28" t="s">
        <v>61</v>
      </c>
      <c r="B28" t="s">
        <v>62</v>
      </c>
      <c r="C28" t="s">
        <v>63</v>
      </c>
      <c r="D28">
        <v>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154</v>
      </c>
      <c r="L28">
        <v>2.5041239261627202</v>
      </c>
      <c r="M28">
        <v>2.5041239261627202</v>
      </c>
      <c r="N28">
        <v>0</v>
      </c>
      <c r="O28">
        <v>2319.01025390625</v>
      </c>
      <c r="P28">
        <v>2319.01025390625</v>
      </c>
      <c r="Q28">
        <v>0</v>
      </c>
      <c r="S28">
        <v>2322.0107421875</v>
      </c>
      <c r="T28">
        <v>2322.0107421875</v>
      </c>
      <c r="U28">
        <v>0</v>
      </c>
      <c r="W28">
        <v>2314.500244140625</v>
      </c>
      <c r="X28">
        <v>2314.500244140625</v>
      </c>
      <c r="Y28">
        <v>0</v>
      </c>
      <c r="Z28">
        <v>2319.01025390625</v>
      </c>
      <c r="AA28">
        <v>2319.01025390625</v>
      </c>
      <c r="AB28">
        <v>0</v>
      </c>
      <c r="AC28">
        <v>2313.986328125</v>
      </c>
      <c r="AD28">
        <v>2313.986328125</v>
      </c>
      <c r="AE28">
        <v>0</v>
      </c>
      <c r="AF28">
        <v>2314.500244140625</v>
      </c>
      <c r="AG28">
        <v>2314.500244140625</v>
      </c>
      <c r="AH28">
        <v>0</v>
      </c>
      <c r="AI28">
        <v>2312.079833984375</v>
      </c>
      <c r="AJ28">
        <v>2312.079833984375</v>
      </c>
      <c r="AK28">
        <v>0</v>
      </c>
      <c r="AL28">
        <v>2313.986328125</v>
      </c>
      <c r="AM28">
        <v>2313.986328125</v>
      </c>
      <c r="AN28">
        <v>0</v>
      </c>
      <c r="AO28">
        <v>2311.090087890625</v>
      </c>
      <c r="AP28">
        <v>2311.090087890625</v>
      </c>
      <c r="AQ28">
        <v>0</v>
      </c>
      <c r="AR28">
        <v>2312.09619140625</v>
      </c>
      <c r="AS28">
        <v>2312.09619140625</v>
      </c>
      <c r="AT28">
        <v>0</v>
      </c>
      <c r="AU28">
        <v>2319.01025390625</v>
      </c>
      <c r="AV28">
        <v>2319.01025390625</v>
      </c>
      <c r="AW28">
        <v>0</v>
      </c>
      <c r="AY28">
        <v>26</v>
      </c>
      <c r="BA28">
        <f t="shared" si="0"/>
        <v>1.006103515625</v>
      </c>
      <c r="BB28">
        <f t="shared" si="1"/>
        <v>1.906494140625</v>
      </c>
      <c r="BC28">
        <f t="shared" si="2"/>
        <v>0.513916015625</v>
      </c>
      <c r="BD28">
        <f t="shared" si="3"/>
        <v>4.510009765625</v>
      </c>
      <c r="BE28">
        <f t="shared" si="4"/>
        <v>3.00048828125</v>
      </c>
      <c r="BF28">
        <f t="shared" si="5"/>
        <v>4.131591796875</v>
      </c>
      <c r="BH28">
        <f t="shared" si="6"/>
        <v>15.068603515625</v>
      </c>
      <c r="BI28">
        <f t="shared" si="9"/>
        <v>391.48486328125</v>
      </c>
      <c r="BJ28">
        <f t="shared" si="10"/>
        <v>392.4921875</v>
      </c>
      <c r="BK28">
        <f t="shared" si="10"/>
        <v>394.0009765625</v>
      </c>
      <c r="BL28">
        <f t="shared" si="10"/>
        <v>394.514892578125</v>
      </c>
      <c r="BM28">
        <f t="shared" si="10"/>
        <v>399.0244140625</v>
      </c>
      <c r="BN28">
        <f t="shared" si="10"/>
        <v>402.025390625</v>
      </c>
      <c r="BO28">
        <f t="shared" si="10"/>
        <v>406.5400390625</v>
      </c>
      <c r="BR28">
        <f t="shared" si="8"/>
        <v>400.61047363281205</v>
      </c>
    </row>
    <row r="29" spans="1:70" x14ac:dyDescent="0.2">
      <c r="A29" t="s">
        <v>66</v>
      </c>
      <c r="B29" t="s">
        <v>150</v>
      </c>
      <c r="C29" t="s">
        <v>151</v>
      </c>
      <c r="D29">
        <v>-30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1.896451950073242</v>
      </c>
      <c r="M29">
        <v>1.896451950073242</v>
      </c>
      <c r="N29">
        <v>0</v>
      </c>
      <c r="O29">
        <v>2334.06396484375</v>
      </c>
      <c r="P29">
        <v>2334.06396484375</v>
      </c>
      <c r="Q29">
        <v>0</v>
      </c>
      <c r="S29">
        <v>2337.06494140625</v>
      </c>
      <c r="T29">
        <v>2337.06494140625</v>
      </c>
      <c r="U29">
        <v>0</v>
      </c>
      <c r="W29">
        <v>2329.554443359375</v>
      </c>
      <c r="X29">
        <v>2329.554443359375</v>
      </c>
      <c r="Y29">
        <v>0</v>
      </c>
      <c r="Z29">
        <v>2334.06396484375</v>
      </c>
      <c r="AA29">
        <v>2334.06396484375</v>
      </c>
      <c r="AB29">
        <v>0</v>
      </c>
      <c r="AC29">
        <v>2329.040283203125</v>
      </c>
      <c r="AD29">
        <v>2329.040283203125</v>
      </c>
      <c r="AE29">
        <v>0</v>
      </c>
      <c r="AF29">
        <v>2329.554443359375</v>
      </c>
      <c r="AG29">
        <v>2329.554443359375</v>
      </c>
      <c r="AH29">
        <v>0</v>
      </c>
      <c r="AI29">
        <v>2327.1337890625</v>
      </c>
      <c r="AJ29">
        <v>2327.1337890625</v>
      </c>
      <c r="AK29">
        <v>0</v>
      </c>
      <c r="AL29">
        <v>2329.040283203125</v>
      </c>
      <c r="AM29">
        <v>2329.040283203125</v>
      </c>
      <c r="AN29">
        <v>0</v>
      </c>
      <c r="AO29">
        <v>2326.142333984375</v>
      </c>
      <c r="AP29">
        <v>2326.142333984375</v>
      </c>
      <c r="AQ29">
        <v>0</v>
      </c>
      <c r="AR29">
        <v>2327.150390625</v>
      </c>
      <c r="AS29">
        <v>2327.150390625</v>
      </c>
      <c r="AT29">
        <v>0</v>
      </c>
      <c r="AU29">
        <v>2334.06396484375</v>
      </c>
      <c r="AV29">
        <v>2334.06396484375</v>
      </c>
      <c r="AW29">
        <v>0</v>
      </c>
      <c r="AY29">
        <v>27</v>
      </c>
      <c r="BA29">
        <f t="shared" si="0"/>
        <v>1.008056640625</v>
      </c>
      <c r="BB29">
        <f t="shared" si="1"/>
        <v>1.906494140625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4.121826171875</v>
      </c>
      <c r="BH29">
        <f t="shared" si="6"/>
        <v>15.06103515625</v>
      </c>
      <c r="BI29">
        <f t="shared" si="9"/>
        <v>406.553466796875</v>
      </c>
      <c r="BJ29">
        <f t="shared" si="10"/>
        <v>407.5595703125</v>
      </c>
      <c r="BK29">
        <f t="shared" si="10"/>
        <v>409.466064453125</v>
      </c>
      <c r="BL29">
        <f t="shared" si="10"/>
        <v>409.97998046875</v>
      </c>
      <c r="BM29">
        <f t="shared" si="10"/>
        <v>414.489990234375</v>
      </c>
      <c r="BN29">
        <f t="shared" si="10"/>
        <v>417.490478515625</v>
      </c>
      <c r="BO29">
        <f t="shared" si="10"/>
        <v>421.6220703125</v>
      </c>
      <c r="BR29">
        <f t="shared" si="8"/>
        <v>416.07556152343705</v>
      </c>
    </row>
    <row r="30" spans="1:70" x14ac:dyDescent="0.2">
      <c r="A30" t="s">
        <v>61</v>
      </c>
      <c r="B30" t="s">
        <v>173</v>
      </c>
      <c r="C30" t="s">
        <v>174</v>
      </c>
      <c r="D30">
        <v>120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2.3820385932922359</v>
      </c>
      <c r="M30">
        <v>2.3820385932922359</v>
      </c>
      <c r="N30">
        <v>0</v>
      </c>
      <c r="O30">
        <v>2350.096435546875</v>
      </c>
      <c r="P30">
        <v>2350.096435546875</v>
      </c>
      <c r="Q30">
        <v>0</v>
      </c>
      <c r="S30">
        <v>2353.09716796875</v>
      </c>
      <c r="T30">
        <v>2353.09716796875</v>
      </c>
      <c r="U30">
        <v>0</v>
      </c>
      <c r="W30">
        <v>2345.5859375</v>
      </c>
      <c r="X30">
        <v>2345.5859375</v>
      </c>
      <c r="Y30">
        <v>0</v>
      </c>
      <c r="Z30">
        <v>2350.096435546875</v>
      </c>
      <c r="AA30">
        <v>2350.096435546875</v>
      </c>
      <c r="AB30">
        <v>0</v>
      </c>
      <c r="AC30">
        <v>2345.07275390625</v>
      </c>
      <c r="AD30">
        <v>2345.07275390625</v>
      </c>
      <c r="AE30">
        <v>0</v>
      </c>
      <c r="AF30">
        <v>2345.5859375</v>
      </c>
      <c r="AG30">
        <v>2345.5859375</v>
      </c>
      <c r="AH30">
        <v>0</v>
      </c>
      <c r="AI30">
        <v>2342.17138671875</v>
      </c>
      <c r="AJ30">
        <v>2342.17138671875</v>
      </c>
      <c r="AK30">
        <v>0</v>
      </c>
      <c r="AL30">
        <v>2345.07275390625</v>
      </c>
      <c r="AM30">
        <v>2345.07275390625</v>
      </c>
      <c r="AN30">
        <v>0</v>
      </c>
      <c r="AO30">
        <v>2341.186767578125</v>
      </c>
      <c r="AP30">
        <v>2341.186767578125</v>
      </c>
      <c r="AQ30">
        <v>0</v>
      </c>
      <c r="AR30">
        <v>2342.18798828125</v>
      </c>
      <c r="AS30">
        <v>2342.18798828125</v>
      </c>
      <c r="AT30">
        <v>0</v>
      </c>
      <c r="AU30">
        <v>2350.096435546875</v>
      </c>
      <c r="AV30">
        <v>2350.096435546875</v>
      </c>
      <c r="AW30">
        <v>0</v>
      </c>
      <c r="AY30">
        <v>28</v>
      </c>
      <c r="BA30">
        <f t="shared" si="0"/>
        <v>1.001220703125</v>
      </c>
      <c r="BB30">
        <f t="shared" si="1"/>
        <v>2.9013671875</v>
      </c>
      <c r="BC30">
        <f t="shared" si="2"/>
        <v>0.51318359375</v>
      </c>
      <c r="BD30">
        <f t="shared" si="3"/>
        <v>4.510498046875</v>
      </c>
      <c r="BE30">
        <f t="shared" si="4"/>
        <v>3.000732421875</v>
      </c>
      <c r="BF30">
        <f t="shared" si="5"/>
        <v>3.104736328125</v>
      </c>
      <c r="BH30">
        <f t="shared" si="6"/>
        <v>15.03173828125</v>
      </c>
      <c r="BI30">
        <f t="shared" si="9"/>
        <v>421.614501953125</v>
      </c>
      <c r="BJ30">
        <f t="shared" si="10"/>
        <v>422.62255859375</v>
      </c>
      <c r="BK30">
        <f t="shared" si="10"/>
        <v>424.529052734375</v>
      </c>
      <c r="BL30">
        <f t="shared" si="10"/>
        <v>425.043212890625</v>
      </c>
      <c r="BM30">
        <f t="shared" si="10"/>
        <v>429.552734375</v>
      </c>
      <c r="BN30">
        <f t="shared" si="10"/>
        <v>432.5537109375</v>
      </c>
      <c r="BO30">
        <f t="shared" si="10"/>
        <v>436.675537109375</v>
      </c>
      <c r="BR30">
        <f t="shared" si="8"/>
        <v>431.13879394531205</v>
      </c>
    </row>
    <row r="31" spans="1:70" x14ac:dyDescent="0.2">
      <c r="A31" t="s">
        <v>61</v>
      </c>
      <c r="B31" t="s">
        <v>152</v>
      </c>
      <c r="C31" t="s">
        <v>171</v>
      </c>
      <c r="D31">
        <v>120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1.910289525985718</v>
      </c>
      <c r="M31">
        <v>1.910289525985718</v>
      </c>
      <c r="N31">
        <v>0</v>
      </c>
      <c r="O31">
        <v>2363.823974609375</v>
      </c>
      <c r="P31">
        <v>2363.823974609375</v>
      </c>
      <c r="Q31">
        <v>0</v>
      </c>
      <c r="S31">
        <v>2366.824951171875</v>
      </c>
      <c r="T31">
        <v>2366.824951171875</v>
      </c>
      <c r="U31">
        <v>0</v>
      </c>
      <c r="W31">
        <v>2359.314453125</v>
      </c>
      <c r="X31">
        <v>2359.314453125</v>
      </c>
      <c r="Y31">
        <v>0</v>
      </c>
      <c r="Z31">
        <v>2363.823974609375</v>
      </c>
      <c r="AA31">
        <v>2363.823974609375</v>
      </c>
      <c r="AB31">
        <v>0</v>
      </c>
      <c r="AC31">
        <v>2358.800537109375</v>
      </c>
      <c r="AD31">
        <v>2358.800537109375</v>
      </c>
      <c r="AE31">
        <v>0</v>
      </c>
      <c r="AF31">
        <v>2359.314453125</v>
      </c>
      <c r="AG31">
        <v>2359.314453125</v>
      </c>
      <c r="AH31">
        <v>0</v>
      </c>
      <c r="AI31">
        <v>2357.1923828125</v>
      </c>
      <c r="AJ31">
        <v>2357.1923828125</v>
      </c>
      <c r="AK31">
        <v>0</v>
      </c>
      <c r="AL31">
        <v>2358.800537109375</v>
      </c>
      <c r="AM31">
        <v>2358.800537109375</v>
      </c>
      <c r="AN31">
        <v>0</v>
      </c>
      <c r="AO31">
        <v>2356.201904296875</v>
      </c>
      <c r="AP31">
        <v>2356.201904296875</v>
      </c>
      <c r="AQ31">
        <v>0</v>
      </c>
      <c r="AR31">
        <v>2357.208984375</v>
      </c>
      <c r="AS31">
        <v>2357.208984375</v>
      </c>
      <c r="AT31">
        <v>0</v>
      </c>
      <c r="AU31">
        <v>2363.823974609375</v>
      </c>
      <c r="AV31">
        <v>2363.823974609375</v>
      </c>
      <c r="AW31">
        <v>0</v>
      </c>
      <c r="AY31">
        <v>29</v>
      </c>
      <c r="BA31">
        <f t="shared" si="0"/>
        <v>1.007080078125</v>
      </c>
      <c r="BB31">
        <f t="shared" si="1"/>
        <v>1.608154296875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-2366.824951171875</v>
      </c>
      <c r="BI31">
        <f t="shared" si="9"/>
        <v>436.646240234375</v>
      </c>
      <c r="BJ31">
        <f t="shared" si="10"/>
        <v>437.6474609375</v>
      </c>
      <c r="BK31">
        <f t="shared" si="10"/>
        <v>440.548828125</v>
      </c>
      <c r="BL31">
        <f t="shared" si="10"/>
        <v>441.06201171875</v>
      </c>
      <c r="BM31">
        <f t="shared" si="10"/>
        <v>445.572509765625</v>
      </c>
      <c r="BN31">
        <f t="shared" si="10"/>
        <v>448.5732421875</v>
      </c>
      <c r="BO31">
        <f t="shared" si="10"/>
        <v>451.677978515625</v>
      </c>
      <c r="BR31">
        <f t="shared" si="8"/>
        <v>447.15759277343705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2452.540771484375</v>
      </c>
      <c r="C2">
        <v>2452.540771484375</v>
      </c>
      <c r="D2">
        <v>0</v>
      </c>
      <c r="F2">
        <v>2450.534423828125</v>
      </c>
      <c r="G2">
        <v>2450.534423828125</v>
      </c>
      <c r="H2">
        <v>0</v>
      </c>
      <c r="J2">
        <v>2448.5283203125</v>
      </c>
      <c r="K2">
        <v>2448.5283203125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opLeftCell="A2" zoomScale="144" zoomScaleNormal="14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225</v>
      </c>
      <c r="C2" t="s">
        <v>174</v>
      </c>
      <c r="D2">
        <v>-90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1.735777616500854</v>
      </c>
      <c r="M2">
        <v>1.735777616500854</v>
      </c>
      <c r="N2">
        <v>0</v>
      </c>
      <c r="O2">
        <v>2462.073486328125</v>
      </c>
      <c r="P2">
        <v>2462.073486328125</v>
      </c>
      <c r="Q2">
        <v>0</v>
      </c>
      <c r="S2">
        <v>2465.074462890625</v>
      </c>
      <c r="T2">
        <v>2465.074462890625</v>
      </c>
      <c r="U2">
        <v>0</v>
      </c>
      <c r="W2">
        <v>2457.564208984375</v>
      </c>
      <c r="X2">
        <v>2457.564208984375</v>
      </c>
      <c r="Y2">
        <v>0</v>
      </c>
      <c r="Z2">
        <v>2462.073486328125</v>
      </c>
      <c r="AA2">
        <v>2462.073486328125</v>
      </c>
      <c r="AB2">
        <v>0</v>
      </c>
      <c r="AC2">
        <v>2457.050048828125</v>
      </c>
      <c r="AD2">
        <v>2457.050048828125</v>
      </c>
      <c r="AE2">
        <v>0</v>
      </c>
      <c r="AF2">
        <v>2457.564208984375</v>
      </c>
      <c r="AG2">
        <v>2457.564208984375</v>
      </c>
      <c r="AH2">
        <v>0</v>
      </c>
      <c r="AI2">
        <v>2455.64111328125</v>
      </c>
      <c r="AJ2">
        <v>2455.64111328125</v>
      </c>
      <c r="AK2">
        <v>0</v>
      </c>
      <c r="AL2">
        <v>2457.050048828125</v>
      </c>
      <c r="AM2">
        <v>2457.050048828125</v>
      </c>
      <c r="AN2">
        <v>0</v>
      </c>
      <c r="AO2">
        <v>2454.653076171875</v>
      </c>
      <c r="AP2">
        <v>2454.653076171875</v>
      </c>
      <c r="AQ2">
        <v>0</v>
      </c>
      <c r="AR2">
        <v>2455.657470703125</v>
      </c>
      <c r="AS2">
        <v>2455.657470703125</v>
      </c>
      <c r="AT2">
        <v>0</v>
      </c>
      <c r="AU2">
        <v>2462.073486328125</v>
      </c>
      <c r="AV2">
        <v>2462.073486328125</v>
      </c>
      <c r="AW2">
        <v>0</v>
      </c>
      <c r="AY2">
        <v>0</v>
      </c>
      <c r="BA2">
        <f>AR2-AO2</f>
        <v>1.00439453125</v>
      </c>
      <c r="BB2">
        <f>AL2-AI2</f>
        <v>1.408935546875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4.616943359375</v>
      </c>
      <c r="BH2">
        <f>SUM(BA2:BF2)</f>
        <v>15.0546875</v>
      </c>
      <c r="BI2">
        <v>0</v>
      </c>
      <c r="BJ2">
        <f>BA2-AX2</f>
        <v>1.00439453125</v>
      </c>
      <c r="BK2">
        <f>BJ2+BB2</f>
        <v>2.413330078125</v>
      </c>
      <c r="BL2">
        <f>BK2+BC2</f>
        <v>2.927490234375</v>
      </c>
      <c r="BM2">
        <f>BL2+BD2</f>
        <v>7.436767578125</v>
      </c>
      <c r="BN2">
        <f>BM2+BE2</f>
        <v>10.437744140625</v>
      </c>
      <c r="BO2">
        <f>BN2+BF2</f>
        <v>15.0546875</v>
      </c>
      <c r="BQ2">
        <f>Ctrl_block2!AO2-second_countdown!J2</f>
        <v>6.124755859375</v>
      </c>
      <c r="BR2">
        <f>$BQ$2+BL2</f>
        <v>9.05224609375</v>
      </c>
    </row>
    <row r="3" spans="1:70" x14ac:dyDescent="0.2">
      <c r="A3" t="s">
        <v>66</v>
      </c>
      <c r="B3" t="s">
        <v>233</v>
      </c>
      <c r="C3" t="s">
        <v>171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2.024528026580811</v>
      </c>
      <c r="M3">
        <v>2.024528026580811</v>
      </c>
      <c r="N3">
        <v>0</v>
      </c>
      <c r="O3">
        <v>2478.619873046875</v>
      </c>
      <c r="P3">
        <v>2478.619873046875</v>
      </c>
      <c r="Q3">
        <v>0</v>
      </c>
      <c r="S3">
        <v>2481.62060546875</v>
      </c>
      <c r="T3">
        <v>2481.62060546875</v>
      </c>
      <c r="U3">
        <v>0</v>
      </c>
      <c r="W3">
        <v>2474.1103515625</v>
      </c>
      <c r="X3">
        <v>2474.1103515625</v>
      </c>
      <c r="Y3">
        <v>0</v>
      </c>
      <c r="Z3">
        <v>2478.619873046875</v>
      </c>
      <c r="AA3">
        <v>2478.619873046875</v>
      </c>
      <c r="AB3">
        <v>0</v>
      </c>
      <c r="AC3">
        <v>2473.59619140625</v>
      </c>
      <c r="AD3">
        <v>2473.59619140625</v>
      </c>
      <c r="AE3">
        <v>0</v>
      </c>
      <c r="AF3">
        <v>2474.1103515625</v>
      </c>
      <c r="AG3">
        <v>2474.1103515625</v>
      </c>
      <c r="AH3">
        <v>0</v>
      </c>
      <c r="AI3">
        <v>2470.695068359375</v>
      </c>
      <c r="AJ3">
        <v>2470.695068359375</v>
      </c>
      <c r="AK3">
        <v>0</v>
      </c>
      <c r="AL3">
        <v>2473.59619140625</v>
      </c>
      <c r="AM3">
        <v>2473.59619140625</v>
      </c>
      <c r="AN3">
        <v>0</v>
      </c>
      <c r="AO3">
        <v>2469.69140625</v>
      </c>
      <c r="AP3">
        <v>2469.69140625</v>
      </c>
      <c r="AQ3">
        <v>0</v>
      </c>
      <c r="AR3">
        <v>2470.695068359375</v>
      </c>
      <c r="AS3">
        <v>2470.695068359375</v>
      </c>
      <c r="AT3">
        <v>0</v>
      </c>
      <c r="AU3">
        <v>2478.619873046875</v>
      </c>
      <c r="AV3">
        <v>2478.619873046875</v>
      </c>
      <c r="AW3">
        <v>0</v>
      </c>
      <c r="AY3">
        <v>1</v>
      </c>
      <c r="BA3">
        <f t="shared" ref="BA3:BA31" si="0">AR3-AO3</f>
        <v>1.003662109375</v>
      </c>
      <c r="BB3">
        <f t="shared" ref="BB3:BB31" si="1">AL3-AI3</f>
        <v>2.901123046875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3.115234375</v>
      </c>
      <c r="BH3">
        <f t="shared" ref="BH3:BH30" si="6">SUM(BA3:BF3)</f>
        <v>15.04443359375</v>
      </c>
      <c r="BI3">
        <f>SUM(BA2:BF2)</f>
        <v>15.0546875</v>
      </c>
      <c r="BJ3">
        <f t="shared" ref="BJ3:BO18" si="7">BI3+BA2</f>
        <v>16.05908203125</v>
      </c>
      <c r="BK3">
        <f t="shared" si="7"/>
        <v>17.468017578125</v>
      </c>
      <c r="BL3">
        <f t="shared" si="7"/>
        <v>17.982177734375</v>
      </c>
      <c r="BM3">
        <f t="shared" si="7"/>
        <v>22.491455078125</v>
      </c>
      <c r="BN3">
        <f t="shared" si="7"/>
        <v>25.492431640625</v>
      </c>
      <c r="BO3">
        <f t="shared" si="7"/>
        <v>30.109375</v>
      </c>
      <c r="BR3">
        <f t="shared" ref="BR3:BR31" si="8">$BQ$2+BL3</f>
        <v>24.10693359375</v>
      </c>
    </row>
    <row r="4" spans="1:70" x14ac:dyDescent="0.2">
      <c r="A4" t="s">
        <v>61</v>
      </c>
      <c r="B4" t="s">
        <v>229</v>
      </c>
      <c r="C4" t="s">
        <v>174</v>
      </c>
      <c r="D4">
        <v>60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1.729961156845093</v>
      </c>
      <c r="M4">
        <v>1.729961156845093</v>
      </c>
      <c r="N4">
        <v>0</v>
      </c>
      <c r="O4">
        <v>2491.96630859375</v>
      </c>
      <c r="P4">
        <v>2491.96630859375</v>
      </c>
      <c r="Q4">
        <v>0</v>
      </c>
      <c r="S4">
        <v>2494.967041015625</v>
      </c>
      <c r="T4">
        <v>2494.967041015625</v>
      </c>
      <c r="U4">
        <v>0</v>
      </c>
      <c r="W4">
        <v>2487.456787109375</v>
      </c>
      <c r="X4">
        <v>2487.456787109375</v>
      </c>
      <c r="Y4">
        <v>0</v>
      </c>
      <c r="Z4">
        <v>2491.96630859375</v>
      </c>
      <c r="AA4">
        <v>2491.96630859375</v>
      </c>
      <c r="AB4">
        <v>0</v>
      </c>
      <c r="AC4">
        <v>2486.942626953125</v>
      </c>
      <c r="AD4">
        <v>2486.942626953125</v>
      </c>
      <c r="AE4">
        <v>0</v>
      </c>
      <c r="AF4">
        <v>2487.456787109375</v>
      </c>
      <c r="AG4">
        <v>2487.456787109375</v>
      </c>
      <c r="AH4">
        <v>0</v>
      </c>
      <c r="AI4">
        <v>2485.732421875</v>
      </c>
      <c r="AJ4">
        <v>2485.732421875</v>
      </c>
      <c r="AK4">
        <v>0</v>
      </c>
      <c r="AL4">
        <v>2486.942626953125</v>
      </c>
      <c r="AM4">
        <v>2486.942626953125</v>
      </c>
      <c r="AN4">
        <v>0</v>
      </c>
      <c r="AO4">
        <v>2484.73583984375</v>
      </c>
      <c r="AP4">
        <v>2484.73583984375</v>
      </c>
      <c r="AQ4">
        <v>0</v>
      </c>
      <c r="AR4">
        <v>2485.7490234375</v>
      </c>
      <c r="AS4">
        <v>2485.7490234375</v>
      </c>
      <c r="AT4">
        <v>0</v>
      </c>
      <c r="AU4">
        <v>2491.96630859375</v>
      </c>
      <c r="AV4">
        <v>2491.96630859375</v>
      </c>
      <c r="AW4">
        <v>0</v>
      </c>
      <c r="AY4">
        <v>2</v>
      </c>
      <c r="BA4">
        <f t="shared" si="0"/>
        <v>1.01318359375</v>
      </c>
      <c r="BB4">
        <f t="shared" si="1"/>
        <v>1.210205078125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4.812744140625</v>
      </c>
      <c r="BH4">
        <f t="shared" si="6"/>
        <v>15.060546875</v>
      </c>
      <c r="BI4">
        <f>BH2+BH3</f>
        <v>30.09912109375</v>
      </c>
      <c r="BJ4">
        <f t="shared" si="7"/>
        <v>31.102783203125</v>
      </c>
      <c r="BK4">
        <f t="shared" si="7"/>
        <v>34.00390625</v>
      </c>
      <c r="BL4">
        <f t="shared" si="7"/>
        <v>34.51806640625</v>
      </c>
      <c r="BM4">
        <f t="shared" si="7"/>
        <v>39.027587890625</v>
      </c>
      <c r="BN4">
        <f t="shared" si="7"/>
        <v>42.0283203125</v>
      </c>
      <c r="BO4">
        <f t="shared" si="7"/>
        <v>45.1435546875</v>
      </c>
      <c r="BR4">
        <f t="shared" si="8"/>
        <v>40.642822265625</v>
      </c>
    </row>
    <row r="5" spans="1:70" x14ac:dyDescent="0.2">
      <c r="A5" t="s">
        <v>61</v>
      </c>
      <c r="B5" t="s">
        <v>177</v>
      </c>
      <c r="C5" t="s">
        <v>174</v>
      </c>
      <c r="D5">
        <v>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2.1201245784759521</v>
      </c>
      <c r="M5">
        <v>2.1201245784759521</v>
      </c>
      <c r="N5">
        <v>0</v>
      </c>
      <c r="O5">
        <v>2507.7001953125</v>
      </c>
      <c r="P5">
        <v>2507.7001953125</v>
      </c>
      <c r="Q5">
        <v>0</v>
      </c>
      <c r="S5">
        <v>2510.701171875</v>
      </c>
      <c r="T5">
        <v>2510.701171875</v>
      </c>
      <c r="U5">
        <v>0</v>
      </c>
      <c r="W5">
        <v>2503.1904296875</v>
      </c>
      <c r="X5">
        <v>2503.1904296875</v>
      </c>
      <c r="Y5">
        <v>0</v>
      </c>
      <c r="Z5">
        <v>2507.7001953125</v>
      </c>
      <c r="AA5">
        <v>2507.7001953125</v>
      </c>
      <c r="AB5">
        <v>0</v>
      </c>
      <c r="AC5">
        <v>2502.6767578125</v>
      </c>
      <c r="AD5">
        <v>2502.6767578125</v>
      </c>
      <c r="AE5">
        <v>0</v>
      </c>
      <c r="AF5">
        <v>2503.1904296875</v>
      </c>
      <c r="AG5">
        <v>2503.1904296875</v>
      </c>
      <c r="AH5">
        <v>0</v>
      </c>
      <c r="AI5">
        <v>2500.77001953125</v>
      </c>
      <c r="AJ5">
        <v>2500.77001953125</v>
      </c>
      <c r="AK5">
        <v>0</v>
      </c>
      <c r="AL5">
        <v>2502.6767578125</v>
      </c>
      <c r="AM5">
        <v>2502.6767578125</v>
      </c>
      <c r="AN5">
        <v>0</v>
      </c>
      <c r="AO5">
        <v>2499.77978515625</v>
      </c>
      <c r="AP5">
        <v>2499.77978515625</v>
      </c>
      <c r="AQ5">
        <v>0</v>
      </c>
      <c r="AR5">
        <v>2500.78662109375</v>
      </c>
      <c r="AS5">
        <v>2500.78662109375</v>
      </c>
      <c r="AT5">
        <v>0</v>
      </c>
      <c r="AU5">
        <v>2507.7001953125</v>
      </c>
      <c r="AV5">
        <v>2507.7001953125</v>
      </c>
      <c r="AW5">
        <v>0</v>
      </c>
      <c r="AY5">
        <v>3</v>
      </c>
      <c r="BA5">
        <f t="shared" si="0"/>
        <v>1.0068359375</v>
      </c>
      <c r="BB5">
        <f t="shared" si="1"/>
        <v>1.90673828125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4.129638671875</v>
      </c>
      <c r="BH5">
        <f t="shared" si="6"/>
        <v>15.067626953125</v>
      </c>
      <c r="BI5">
        <f t="shared" ref="BI5:BI31" si="9">BI4+BH4</f>
        <v>45.15966796875</v>
      </c>
      <c r="BJ5">
        <f t="shared" si="7"/>
        <v>46.1728515625</v>
      </c>
      <c r="BK5">
        <f t="shared" si="7"/>
        <v>47.383056640625</v>
      </c>
      <c r="BL5">
        <f t="shared" si="7"/>
        <v>47.897216796875</v>
      </c>
      <c r="BM5">
        <f t="shared" si="7"/>
        <v>52.40673828125</v>
      </c>
      <c r="BN5">
        <f t="shared" si="7"/>
        <v>55.407470703125</v>
      </c>
      <c r="BO5">
        <f t="shared" si="7"/>
        <v>60.22021484375</v>
      </c>
      <c r="BR5">
        <f t="shared" si="8"/>
        <v>54.02197265625</v>
      </c>
    </row>
    <row r="6" spans="1:70" x14ac:dyDescent="0.2">
      <c r="A6" t="s">
        <v>66</v>
      </c>
      <c r="B6" t="s">
        <v>227</v>
      </c>
      <c r="C6" t="s">
        <v>149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154</v>
      </c>
      <c r="L6">
        <v>0.67566502094268799</v>
      </c>
      <c r="M6">
        <v>0.67566502094268799</v>
      </c>
      <c r="N6">
        <v>0</v>
      </c>
      <c r="O6">
        <v>2523.052734375</v>
      </c>
      <c r="P6">
        <v>2523.052734375</v>
      </c>
      <c r="Q6">
        <v>0</v>
      </c>
      <c r="S6">
        <v>2526.0537109375</v>
      </c>
      <c r="T6">
        <v>2526.0537109375</v>
      </c>
      <c r="U6">
        <v>0</v>
      </c>
      <c r="W6">
        <v>2518.543212890625</v>
      </c>
      <c r="X6">
        <v>2518.543212890625</v>
      </c>
      <c r="Y6">
        <v>0</v>
      </c>
      <c r="Z6">
        <v>2523.052734375</v>
      </c>
      <c r="AA6">
        <v>2523.052734375</v>
      </c>
      <c r="AB6">
        <v>0</v>
      </c>
      <c r="AC6">
        <v>2518.029052734375</v>
      </c>
      <c r="AD6">
        <v>2518.029052734375</v>
      </c>
      <c r="AE6">
        <v>0</v>
      </c>
      <c r="AF6">
        <v>2518.543212890625</v>
      </c>
      <c r="AG6">
        <v>2518.543212890625</v>
      </c>
      <c r="AH6">
        <v>0</v>
      </c>
      <c r="AI6">
        <v>2515.82421875</v>
      </c>
      <c r="AJ6">
        <v>2515.82421875</v>
      </c>
      <c r="AK6">
        <v>0</v>
      </c>
      <c r="AL6">
        <v>2518.029052734375</v>
      </c>
      <c r="AM6">
        <v>2518.029052734375</v>
      </c>
      <c r="AN6">
        <v>0</v>
      </c>
      <c r="AO6">
        <v>2514.830810546875</v>
      </c>
      <c r="AP6">
        <v>2514.830810546875</v>
      </c>
      <c r="AQ6">
        <v>0</v>
      </c>
      <c r="AR6">
        <v>2515.8408203125</v>
      </c>
      <c r="AS6">
        <v>2515.8408203125</v>
      </c>
      <c r="AT6">
        <v>0</v>
      </c>
      <c r="AU6">
        <v>2523.052734375</v>
      </c>
      <c r="AV6">
        <v>2523.052734375</v>
      </c>
      <c r="AW6">
        <v>0</v>
      </c>
      <c r="AY6">
        <v>4</v>
      </c>
      <c r="BA6">
        <f t="shared" si="0"/>
        <v>1.010009765625</v>
      </c>
      <c r="BB6">
        <f t="shared" si="1"/>
        <v>2.204833984375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3.818359375</v>
      </c>
      <c r="BH6">
        <f t="shared" si="6"/>
        <v>15.057861328125</v>
      </c>
      <c r="BI6">
        <f t="shared" si="9"/>
        <v>60.227294921875</v>
      </c>
      <c r="BJ6">
        <f t="shared" si="7"/>
        <v>61.234130859375</v>
      </c>
      <c r="BK6">
        <f t="shared" si="7"/>
        <v>63.140869140625</v>
      </c>
      <c r="BL6">
        <f t="shared" si="7"/>
        <v>63.654541015625</v>
      </c>
      <c r="BM6">
        <f t="shared" si="7"/>
        <v>68.164306640625</v>
      </c>
      <c r="BN6">
        <f t="shared" si="7"/>
        <v>71.165283203125</v>
      </c>
      <c r="BO6">
        <f t="shared" si="7"/>
        <v>75.294921875</v>
      </c>
      <c r="BR6">
        <f t="shared" si="8"/>
        <v>69.779296875</v>
      </c>
    </row>
    <row r="7" spans="1:70" x14ac:dyDescent="0.2">
      <c r="A7" t="s">
        <v>66</v>
      </c>
      <c r="B7" t="s">
        <v>73</v>
      </c>
      <c r="C7" t="s">
        <v>74</v>
      </c>
      <c r="D7">
        <v>-150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154</v>
      </c>
      <c r="L7">
        <v>0.65238702297210693</v>
      </c>
      <c r="M7">
        <v>0.65238702297210693</v>
      </c>
      <c r="N7">
        <v>0</v>
      </c>
      <c r="O7">
        <v>2537.39404296875</v>
      </c>
      <c r="P7">
        <v>2537.39404296875</v>
      </c>
      <c r="Q7">
        <v>0</v>
      </c>
      <c r="S7">
        <v>2540.394775390625</v>
      </c>
      <c r="T7">
        <v>2540.394775390625</v>
      </c>
      <c r="U7">
        <v>0</v>
      </c>
      <c r="W7">
        <v>2532.88427734375</v>
      </c>
      <c r="X7">
        <v>2532.88427734375</v>
      </c>
      <c r="Y7">
        <v>0</v>
      </c>
      <c r="Z7">
        <v>2537.39404296875</v>
      </c>
      <c r="AA7">
        <v>2537.39404296875</v>
      </c>
      <c r="AB7">
        <v>0</v>
      </c>
      <c r="AC7">
        <v>2532.370361328125</v>
      </c>
      <c r="AD7">
        <v>2532.370361328125</v>
      </c>
      <c r="AE7">
        <v>0</v>
      </c>
      <c r="AF7">
        <v>2532.88427734375</v>
      </c>
      <c r="AG7">
        <v>2532.88427734375</v>
      </c>
      <c r="AH7">
        <v>0</v>
      </c>
      <c r="AI7">
        <v>2530.861572265625</v>
      </c>
      <c r="AJ7">
        <v>2530.861572265625</v>
      </c>
      <c r="AK7">
        <v>0</v>
      </c>
      <c r="AL7">
        <v>2532.370361328125</v>
      </c>
      <c r="AM7">
        <v>2532.370361328125</v>
      </c>
      <c r="AN7">
        <v>0</v>
      </c>
      <c r="AO7">
        <v>2529.8720703125</v>
      </c>
      <c r="AP7">
        <v>2529.8720703125</v>
      </c>
      <c r="AQ7">
        <v>0</v>
      </c>
      <c r="AR7">
        <v>2530.878173828125</v>
      </c>
      <c r="AS7">
        <v>2530.878173828125</v>
      </c>
      <c r="AT7">
        <v>0</v>
      </c>
      <c r="AU7">
        <v>2537.39404296875</v>
      </c>
      <c r="AV7">
        <v>2537.39404296875</v>
      </c>
      <c r="AW7">
        <v>0</v>
      </c>
      <c r="AY7">
        <v>5</v>
      </c>
      <c r="BA7">
        <f t="shared" si="0"/>
        <v>1.006103515625</v>
      </c>
      <c r="BB7">
        <f t="shared" si="1"/>
        <v>1.5087890625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4.518310546875</v>
      </c>
      <c r="BH7">
        <f t="shared" si="6"/>
        <v>15.0576171875</v>
      </c>
      <c r="BI7">
        <f t="shared" si="9"/>
        <v>75.28515625</v>
      </c>
      <c r="BJ7">
        <f t="shared" si="7"/>
        <v>76.295166015625</v>
      </c>
      <c r="BK7">
        <f t="shared" si="7"/>
        <v>78.5</v>
      </c>
      <c r="BL7">
        <f t="shared" si="7"/>
        <v>79.01416015625</v>
      </c>
      <c r="BM7">
        <f t="shared" si="7"/>
        <v>83.523681640625</v>
      </c>
      <c r="BN7">
        <f t="shared" si="7"/>
        <v>86.524658203125</v>
      </c>
      <c r="BO7">
        <f t="shared" si="7"/>
        <v>90.343017578125</v>
      </c>
      <c r="BR7">
        <f t="shared" si="8"/>
        <v>85.138916015625</v>
      </c>
    </row>
    <row r="8" spans="1:70" x14ac:dyDescent="0.2">
      <c r="A8" t="s">
        <v>61</v>
      </c>
      <c r="B8" t="s">
        <v>70</v>
      </c>
      <c r="C8" t="s">
        <v>149</v>
      </c>
      <c r="D8">
        <v>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154</v>
      </c>
      <c r="L8">
        <v>1.209800243377686</v>
      </c>
      <c r="M8">
        <v>1.209800243377686</v>
      </c>
      <c r="N8">
        <v>0</v>
      </c>
      <c r="O8">
        <v>2553.923583984375</v>
      </c>
      <c r="P8">
        <v>2553.923583984375</v>
      </c>
      <c r="Q8">
        <v>0</v>
      </c>
      <c r="S8">
        <v>2556.924560546875</v>
      </c>
      <c r="T8">
        <v>2556.924560546875</v>
      </c>
      <c r="U8">
        <v>0</v>
      </c>
      <c r="W8">
        <v>2549.4140625</v>
      </c>
      <c r="X8">
        <v>2549.4140625</v>
      </c>
      <c r="Y8">
        <v>0</v>
      </c>
      <c r="Z8">
        <v>2553.923583984375</v>
      </c>
      <c r="AA8">
        <v>2553.923583984375</v>
      </c>
      <c r="AB8">
        <v>0</v>
      </c>
      <c r="AC8">
        <v>2548.89990234375</v>
      </c>
      <c r="AD8">
        <v>2548.89990234375</v>
      </c>
      <c r="AE8">
        <v>0</v>
      </c>
      <c r="AF8">
        <v>2549.4140625</v>
      </c>
      <c r="AG8">
        <v>2549.4140625</v>
      </c>
      <c r="AH8">
        <v>0</v>
      </c>
      <c r="AI8">
        <v>2545.899169921875</v>
      </c>
      <c r="AJ8">
        <v>2545.899169921875</v>
      </c>
      <c r="AK8">
        <v>0</v>
      </c>
      <c r="AL8">
        <v>2548.89990234375</v>
      </c>
      <c r="AM8">
        <v>2548.89990234375</v>
      </c>
      <c r="AN8">
        <v>0</v>
      </c>
      <c r="AO8">
        <v>2544.9130859375</v>
      </c>
      <c r="AP8">
        <v>2544.9130859375</v>
      </c>
      <c r="AQ8">
        <v>0</v>
      </c>
      <c r="AR8">
        <v>2545.915771484375</v>
      </c>
      <c r="AS8">
        <v>2545.915771484375</v>
      </c>
      <c r="AT8">
        <v>0</v>
      </c>
      <c r="AU8">
        <v>2553.923583984375</v>
      </c>
      <c r="AV8">
        <v>2553.923583984375</v>
      </c>
      <c r="AW8">
        <v>0</v>
      </c>
      <c r="AY8">
        <v>6</v>
      </c>
      <c r="BA8">
        <f t="shared" si="0"/>
        <v>1.002685546875</v>
      </c>
      <c r="BB8">
        <f t="shared" si="1"/>
        <v>3.000732421875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3.005615234375</v>
      </c>
      <c r="BH8">
        <f t="shared" si="6"/>
        <v>15.03369140625</v>
      </c>
      <c r="BI8">
        <f t="shared" si="9"/>
        <v>90.3427734375</v>
      </c>
      <c r="BJ8">
        <f t="shared" si="7"/>
        <v>91.348876953125</v>
      </c>
      <c r="BK8">
        <f t="shared" si="7"/>
        <v>92.857666015625</v>
      </c>
      <c r="BL8">
        <f t="shared" si="7"/>
        <v>93.37158203125</v>
      </c>
      <c r="BM8">
        <f t="shared" si="7"/>
        <v>97.88134765625</v>
      </c>
      <c r="BN8">
        <f t="shared" si="7"/>
        <v>100.882080078125</v>
      </c>
      <c r="BO8">
        <f t="shared" si="7"/>
        <v>105.400390625</v>
      </c>
      <c r="BR8">
        <f t="shared" si="8"/>
        <v>99.496337890625</v>
      </c>
    </row>
    <row r="9" spans="1:70" x14ac:dyDescent="0.2">
      <c r="A9" t="s">
        <v>61</v>
      </c>
      <c r="B9" t="s">
        <v>224</v>
      </c>
      <c r="C9" t="s">
        <v>74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154</v>
      </c>
      <c r="L9">
        <v>0.76655781269073486</v>
      </c>
      <c r="M9">
        <v>0.76655781269073486</v>
      </c>
      <c r="N9">
        <v>0</v>
      </c>
      <c r="O9">
        <v>2567.750732421875</v>
      </c>
      <c r="P9">
        <v>2567.750732421875</v>
      </c>
      <c r="Q9">
        <v>0</v>
      </c>
      <c r="S9">
        <v>2570.751708984375</v>
      </c>
      <c r="T9">
        <v>2570.751708984375</v>
      </c>
      <c r="U9">
        <v>0</v>
      </c>
      <c r="W9">
        <v>2563.2412109375</v>
      </c>
      <c r="X9">
        <v>2563.2412109375</v>
      </c>
      <c r="Y9">
        <v>0</v>
      </c>
      <c r="Z9">
        <v>2567.750732421875</v>
      </c>
      <c r="AA9">
        <v>2567.750732421875</v>
      </c>
      <c r="AB9">
        <v>0</v>
      </c>
      <c r="AC9">
        <v>2562.727294921875</v>
      </c>
      <c r="AD9">
        <v>2562.727294921875</v>
      </c>
      <c r="AE9">
        <v>0</v>
      </c>
      <c r="AF9">
        <v>2563.2412109375</v>
      </c>
      <c r="AG9">
        <v>2563.2412109375</v>
      </c>
      <c r="AH9">
        <v>0</v>
      </c>
      <c r="AI9">
        <v>2560.920166015625</v>
      </c>
      <c r="AJ9">
        <v>2560.920166015625</v>
      </c>
      <c r="AK9">
        <v>0</v>
      </c>
      <c r="AL9">
        <v>2562.727294921875</v>
      </c>
      <c r="AM9">
        <v>2562.727294921875</v>
      </c>
      <c r="AN9">
        <v>0</v>
      </c>
      <c r="AO9">
        <v>2559.93017578125</v>
      </c>
      <c r="AP9">
        <v>2559.93017578125</v>
      </c>
      <c r="AQ9">
        <v>0</v>
      </c>
      <c r="AR9">
        <v>2560.9365234375</v>
      </c>
      <c r="AS9">
        <v>2560.9365234375</v>
      </c>
      <c r="AT9">
        <v>0</v>
      </c>
      <c r="AU9">
        <v>2567.750732421875</v>
      </c>
      <c r="AV9">
        <v>2567.750732421875</v>
      </c>
      <c r="AW9">
        <v>0</v>
      </c>
      <c r="AY9">
        <v>7</v>
      </c>
      <c r="BA9">
        <f t="shared" si="0"/>
        <v>1.00634765625</v>
      </c>
      <c r="BB9">
        <f t="shared" si="1"/>
        <v>1.80712890625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4.216064453125</v>
      </c>
      <c r="BH9">
        <f t="shared" si="6"/>
        <v>15.053955078125</v>
      </c>
      <c r="BI9">
        <f t="shared" si="9"/>
        <v>105.37646484375</v>
      </c>
      <c r="BJ9">
        <f t="shared" si="7"/>
        <v>106.379150390625</v>
      </c>
      <c r="BK9">
        <f t="shared" si="7"/>
        <v>109.3798828125</v>
      </c>
      <c r="BL9">
        <f t="shared" si="7"/>
        <v>109.89404296875</v>
      </c>
      <c r="BM9">
        <f t="shared" si="7"/>
        <v>114.403564453125</v>
      </c>
      <c r="BN9">
        <f t="shared" si="7"/>
        <v>117.404541015625</v>
      </c>
      <c r="BO9">
        <f t="shared" si="7"/>
        <v>120.41015625</v>
      </c>
      <c r="BR9">
        <f t="shared" si="8"/>
        <v>116.018798828125</v>
      </c>
    </row>
    <row r="10" spans="1:70" x14ac:dyDescent="0.2">
      <c r="A10" t="s">
        <v>61</v>
      </c>
      <c r="B10" t="s">
        <v>240</v>
      </c>
      <c r="C10" t="s">
        <v>74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154</v>
      </c>
      <c r="L10">
        <v>0.60489529371261597</v>
      </c>
      <c r="M10">
        <v>0.60489529371261597</v>
      </c>
      <c r="N10">
        <v>0</v>
      </c>
      <c r="O10">
        <v>2582.50634765625</v>
      </c>
      <c r="P10">
        <v>2582.50634765625</v>
      </c>
      <c r="Q10">
        <v>0</v>
      </c>
      <c r="S10">
        <v>2585.507568359375</v>
      </c>
      <c r="T10">
        <v>2585.507568359375</v>
      </c>
      <c r="U10">
        <v>0</v>
      </c>
      <c r="W10">
        <v>2577.996826171875</v>
      </c>
      <c r="X10">
        <v>2577.996826171875</v>
      </c>
      <c r="Y10">
        <v>0</v>
      </c>
      <c r="Z10">
        <v>2582.50634765625</v>
      </c>
      <c r="AA10">
        <v>2582.50634765625</v>
      </c>
      <c r="AB10">
        <v>0</v>
      </c>
      <c r="AC10">
        <v>2577.483154296875</v>
      </c>
      <c r="AD10">
        <v>2577.483154296875</v>
      </c>
      <c r="AE10">
        <v>0</v>
      </c>
      <c r="AF10">
        <v>2577.996826171875</v>
      </c>
      <c r="AG10">
        <v>2577.996826171875</v>
      </c>
      <c r="AH10">
        <v>0</v>
      </c>
      <c r="AI10">
        <v>2575.97412109375</v>
      </c>
      <c r="AJ10">
        <v>2575.97412109375</v>
      </c>
      <c r="AK10">
        <v>0</v>
      </c>
      <c r="AL10">
        <v>2577.483154296875</v>
      </c>
      <c r="AM10">
        <v>2577.483154296875</v>
      </c>
      <c r="AN10">
        <v>0</v>
      </c>
      <c r="AO10">
        <v>2574.9677734375</v>
      </c>
      <c r="AP10">
        <v>2574.9677734375</v>
      </c>
      <c r="AQ10">
        <v>0</v>
      </c>
      <c r="AR10">
        <v>2575.97412109375</v>
      </c>
      <c r="AS10">
        <v>2575.97412109375</v>
      </c>
      <c r="AT10">
        <v>0</v>
      </c>
      <c r="AU10">
        <v>2582.50634765625</v>
      </c>
      <c r="AV10">
        <v>2582.50634765625</v>
      </c>
      <c r="AW10">
        <v>0</v>
      </c>
      <c r="AY10">
        <v>8</v>
      </c>
      <c r="BA10">
        <f t="shared" si="0"/>
        <v>1.00634765625</v>
      </c>
      <c r="BB10">
        <f t="shared" si="1"/>
        <v>1.509033203125</v>
      </c>
      <c r="BC10">
        <f t="shared" si="2"/>
        <v>0.513671875</v>
      </c>
      <c r="BD10">
        <f t="shared" si="3"/>
        <v>4.509521484375</v>
      </c>
      <c r="BE10">
        <f t="shared" si="4"/>
        <v>3.001220703125</v>
      </c>
      <c r="BF10">
        <f t="shared" si="5"/>
        <v>4.51416015625</v>
      </c>
      <c r="BH10">
        <f t="shared" si="6"/>
        <v>15.053955078125</v>
      </c>
      <c r="BI10">
        <f t="shared" si="9"/>
        <v>120.430419921875</v>
      </c>
      <c r="BJ10">
        <f t="shared" si="7"/>
        <v>121.436767578125</v>
      </c>
      <c r="BK10">
        <f t="shared" si="7"/>
        <v>123.243896484375</v>
      </c>
      <c r="BL10">
        <f t="shared" si="7"/>
        <v>123.7578125</v>
      </c>
      <c r="BM10">
        <f t="shared" si="7"/>
        <v>128.267333984375</v>
      </c>
      <c r="BN10">
        <f t="shared" si="7"/>
        <v>131.268310546875</v>
      </c>
      <c r="BO10">
        <f t="shared" si="7"/>
        <v>135.484375</v>
      </c>
      <c r="BR10">
        <f t="shared" si="8"/>
        <v>129.882568359375</v>
      </c>
    </row>
    <row r="11" spans="1:70" x14ac:dyDescent="0.2">
      <c r="A11" t="s">
        <v>61</v>
      </c>
      <c r="B11" t="s">
        <v>158</v>
      </c>
      <c r="C11" t="s">
        <v>159</v>
      </c>
      <c r="D11">
        <v>60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0.90106880664825439</v>
      </c>
      <c r="M11">
        <v>0.90106880664825439</v>
      </c>
      <c r="N11">
        <v>0</v>
      </c>
      <c r="O11">
        <v>2598.83740234375</v>
      </c>
      <c r="P11">
        <v>2598.83740234375</v>
      </c>
      <c r="Q11">
        <v>0</v>
      </c>
      <c r="S11">
        <v>2601.838134765625</v>
      </c>
      <c r="T11">
        <v>2601.838134765625</v>
      </c>
      <c r="U11">
        <v>0</v>
      </c>
      <c r="W11">
        <v>2594.32763671875</v>
      </c>
      <c r="X11">
        <v>2594.32763671875</v>
      </c>
      <c r="Y11">
        <v>0</v>
      </c>
      <c r="Z11">
        <v>2598.83740234375</v>
      </c>
      <c r="AA11">
        <v>2598.83740234375</v>
      </c>
      <c r="AB11">
        <v>0</v>
      </c>
      <c r="AC11">
        <v>2593.813720703125</v>
      </c>
      <c r="AD11">
        <v>2593.813720703125</v>
      </c>
      <c r="AE11">
        <v>0</v>
      </c>
      <c r="AF11">
        <v>2594.32763671875</v>
      </c>
      <c r="AG11">
        <v>2594.32763671875</v>
      </c>
      <c r="AH11">
        <v>0</v>
      </c>
      <c r="AI11">
        <v>2591.01171875</v>
      </c>
      <c r="AJ11">
        <v>2591.01171875</v>
      </c>
      <c r="AK11">
        <v>0</v>
      </c>
      <c r="AL11">
        <v>2593.813720703125</v>
      </c>
      <c r="AM11">
        <v>2593.813720703125</v>
      </c>
      <c r="AN11">
        <v>0</v>
      </c>
      <c r="AO11">
        <v>2590.021728515625</v>
      </c>
      <c r="AP11">
        <v>2590.021728515625</v>
      </c>
      <c r="AQ11">
        <v>0</v>
      </c>
      <c r="AR11">
        <v>2591.0283203125</v>
      </c>
      <c r="AS11">
        <v>2591.0283203125</v>
      </c>
      <c r="AT11">
        <v>0</v>
      </c>
      <c r="AU11">
        <v>2598.83740234375</v>
      </c>
      <c r="AV11">
        <v>2598.83740234375</v>
      </c>
      <c r="AW11">
        <v>0</v>
      </c>
      <c r="AY11">
        <v>9</v>
      </c>
      <c r="BA11">
        <f t="shared" si="0"/>
        <v>1.006591796875</v>
      </c>
      <c r="BB11">
        <f t="shared" si="1"/>
        <v>2.802001953125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3.213623046875</v>
      </c>
      <c r="BH11">
        <f t="shared" si="6"/>
        <v>15.046630859375</v>
      </c>
      <c r="BI11">
        <f t="shared" si="9"/>
        <v>135.484375</v>
      </c>
      <c r="BJ11">
        <f t="shared" si="7"/>
        <v>136.49072265625</v>
      </c>
      <c r="BK11">
        <f t="shared" si="7"/>
        <v>137.999755859375</v>
      </c>
      <c r="BL11">
        <f t="shared" si="7"/>
        <v>138.513427734375</v>
      </c>
      <c r="BM11">
        <f t="shared" si="7"/>
        <v>143.02294921875</v>
      </c>
      <c r="BN11">
        <f t="shared" si="7"/>
        <v>146.024169921875</v>
      </c>
      <c r="BO11">
        <f t="shared" si="7"/>
        <v>150.538330078125</v>
      </c>
      <c r="BR11">
        <f t="shared" si="8"/>
        <v>144.63818359375</v>
      </c>
    </row>
    <row r="12" spans="1:70" x14ac:dyDescent="0.2">
      <c r="A12" t="s">
        <v>66</v>
      </c>
      <c r="B12" t="s">
        <v>73</v>
      </c>
      <c r="C12" t="s">
        <v>74</v>
      </c>
      <c r="D12">
        <v>-150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2.3472084999084468</v>
      </c>
      <c r="M12">
        <v>2.3472084999084468</v>
      </c>
      <c r="N12">
        <v>0</v>
      </c>
      <c r="O12">
        <v>2612.68115234375</v>
      </c>
      <c r="P12">
        <v>2612.68115234375</v>
      </c>
      <c r="Q12">
        <v>0</v>
      </c>
      <c r="S12">
        <v>2615.681884765625</v>
      </c>
      <c r="T12">
        <v>2615.681884765625</v>
      </c>
      <c r="U12">
        <v>0</v>
      </c>
      <c r="W12">
        <v>2608.17138671875</v>
      </c>
      <c r="X12">
        <v>2608.17138671875</v>
      </c>
      <c r="Y12">
        <v>0</v>
      </c>
      <c r="Z12">
        <v>2612.68115234375</v>
      </c>
      <c r="AA12">
        <v>2612.68115234375</v>
      </c>
      <c r="AB12">
        <v>0</v>
      </c>
      <c r="AC12">
        <v>2607.657470703125</v>
      </c>
      <c r="AD12">
        <v>2607.657470703125</v>
      </c>
      <c r="AE12">
        <v>0</v>
      </c>
      <c r="AF12">
        <v>2608.17138671875</v>
      </c>
      <c r="AG12">
        <v>2608.17138671875</v>
      </c>
      <c r="AH12">
        <v>0</v>
      </c>
      <c r="AI12">
        <v>2606.04931640625</v>
      </c>
      <c r="AJ12">
        <v>2606.04931640625</v>
      </c>
      <c r="AK12">
        <v>0</v>
      </c>
      <c r="AL12">
        <v>2607.657470703125</v>
      </c>
      <c r="AM12">
        <v>2607.657470703125</v>
      </c>
      <c r="AN12">
        <v>0</v>
      </c>
      <c r="AO12">
        <v>2605.0517578125</v>
      </c>
      <c r="AP12">
        <v>2605.0517578125</v>
      </c>
      <c r="AQ12">
        <v>0</v>
      </c>
      <c r="AR12">
        <v>2606.06591796875</v>
      </c>
      <c r="AS12">
        <v>2606.06591796875</v>
      </c>
      <c r="AT12">
        <v>0</v>
      </c>
      <c r="AU12">
        <v>2612.68115234375</v>
      </c>
      <c r="AV12">
        <v>2612.68115234375</v>
      </c>
      <c r="AW12">
        <v>0</v>
      </c>
      <c r="AY12">
        <v>10</v>
      </c>
      <c r="BA12">
        <f t="shared" si="0"/>
        <v>1.01416015625</v>
      </c>
      <c r="BB12">
        <f t="shared" si="1"/>
        <v>1.608154296875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4.420166015625</v>
      </c>
      <c r="BH12">
        <f t="shared" si="6"/>
        <v>15.06689453125</v>
      </c>
      <c r="BI12">
        <f t="shared" si="9"/>
        <v>150.531005859375</v>
      </c>
      <c r="BJ12">
        <f t="shared" si="7"/>
        <v>151.53759765625</v>
      </c>
      <c r="BK12">
        <f t="shared" si="7"/>
        <v>154.339599609375</v>
      </c>
      <c r="BL12">
        <f t="shared" si="7"/>
        <v>154.853515625</v>
      </c>
      <c r="BM12">
        <f t="shared" si="7"/>
        <v>159.36328125</v>
      </c>
      <c r="BN12">
        <f t="shared" si="7"/>
        <v>162.364013671875</v>
      </c>
      <c r="BO12">
        <f t="shared" si="7"/>
        <v>165.57763671875</v>
      </c>
      <c r="BR12">
        <f t="shared" si="8"/>
        <v>160.978271484375</v>
      </c>
    </row>
    <row r="13" spans="1:70" x14ac:dyDescent="0.2">
      <c r="A13" t="s">
        <v>61</v>
      </c>
      <c r="B13" t="s">
        <v>222</v>
      </c>
      <c r="C13" t="s">
        <v>63</v>
      </c>
      <c r="D13">
        <v>150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2.0139617919921879</v>
      </c>
      <c r="M13">
        <v>2.0139617919921879</v>
      </c>
      <c r="N13">
        <v>0</v>
      </c>
      <c r="O13">
        <v>2628.3154296875</v>
      </c>
      <c r="P13">
        <v>2628.3154296875</v>
      </c>
      <c r="Q13">
        <v>0</v>
      </c>
      <c r="S13">
        <v>2631.316162109375</v>
      </c>
      <c r="T13">
        <v>2631.316162109375</v>
      </c>
      <c r="U13">
        <v>0</v>
      </c>
      <c r="W13">
        <v>2623.805908203125</v>
      </c>
      <c r="X13">
        <v>2623.805908203125</v>
      </c>
      <c r="Y13">
        <v>0</v>
      </c>
      <c r="Z13">
        <v>2628.3154296875</v>
      </c>
      <c r="AA13">
        <v>2628.3154296875</v>
      </c>
      <c r="AB13">
        <v>0</v>
      </c>
      <c r="AC13">
        <v>2623.291748046875</v>
      </c>
      <c r="AD13">
        <v>2623.291748046875</v>
      </c>
      <c r="AE13">
        <v>0</v>
      </c>
      <c r="AF13">
        <v>2623.805908203125</v>
      </c>
      <c r="AG13">
        <v>2623.805908203125</v>
      </c>
      <c r="AH13">
        <v>0</v>
      </c>
      <c r="AI13">
        <v>2621.0869140625</v>
      </c>
      <c r="AJ13">
        <v>2621.0869140625</v>
      </c>
      <c r="AK13">
        <v>0</v>
      </c>
      <c r="AL13">
        <v>2623.291748046875</v>
      </c>
      <c r="AM13">
        <v>2623.291748046875</v>
      </c>
      <c r="AN13">
        <v>0</v>
      </c>
      <c r="AO13">
        <v>2620.10205078125</v>
      </c>
      <c r="AP13">
        <v>2620.10205078125</v>
      </c>
      <c r="AQ13">
        <v>0</v>
      </c>
      <c r="AR13">
        <v>2621.103515625</v>
      </c>
      <c r="AS13">
        <v>2621.103515625</v>
      </c>
      <c r="AT13">
        <v>0</v>
      </c>
      <c r="AU13">
        <v>2628.3154296875</v>
      </c>
      <c r="AV13">
        <v>2628.3154296875</v>
      </c>
      <c r="AW13">
        <v>0</v>
      </c>
      <c r="AY13">
        <v>11</v>
      </c>
      <c r="BA13">
        <f t="shared" si="0"/>
        <v>1.00146484375</v>
      </c>
      <c r="BB13">
        <f t="shared" si="1"/>
        <v>2.204833984375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3.818115234375</v>
      </c>
      <c r="BH13">
        <f t="shared" si="6"/>
        <v>15.048828125</v>
      </c>
      <c r="BI13">
        <f t="shared" si="9"/>
        <v>165.597900390625</v>
      </c>
      <c r="BJ13">
        <f t="shared" si="7"/>
        <v>166.612060546875</v>
      </c>
      <c r="BK13">
        <f t="shared" si="7"/>
        <v>168.22021484375</v>
      </c>
      <c r="BL13">
        <f t="shared" si="7"/>
        <v>168.734130859375</v>
      </c>
      <c r="BM13">
        <f t="shared" si="7"/>
        <v>173.243896484375</v>
      </c>
      <c r="BN13">
        <f t="shared" si="7"/>
        <v>176.24462890625</v>
      </c>
      <c r="BO13">
        <f t="shared" si="7"/>
        <v>180.664794921875</v>
      </c>
      <c r="BR13">
        <f t="shared" si="8"/>
        <v>174.85888671875</v>
      </c>
    </row>
    <row r="14" spans="1:70" x14ac:dyDescent="0.2">
      <c r="A14" t="s">
        <v>61</v>
      </c>
      <c r="B14" t="s">
        <v>162</v>
      </c>
      <c r="C14" t="s">
        <v>153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154</v>
      </c>
      <c r="L14">
        <v>1.617029190063477</v>
      </c>
      <c r="M14">
        <v>1.617029190063477</v>
      </c>
      <c r="N14">
        <v>0</v>
      </c>
      <c r="O14">
        <v>2642.3583984375</v>
      </c>
      <c r="P14">
        <v>2642.3583984375</v>
      </c>
      <c r="Q14">
        <v>0</v>
      </c>
      <c r="S14">
        <v>2645.359130859375</v>
      </c>
      <c r="T14">
        <v>2645.359130859375</v>
      </c>
      <c r="U14">
        <v>0</v>
      </c>
      <c r="W14">
        <v>2637.8486328125</v>
      </c>
      <c r="X14">
        <v>2637.8486328125</v>
      </c>
      <c r="Y14">
        <v>0</v>
      </c>
      <c r="Z14">
        <v>2642.3583984375</v>
      </c>
      <c r="AA14">
        <v>2642.3583984375</v>
      </c>
      <c r="AB14">
        <v>0</v>
      </c>
      <c r="AC14">
        <v>2637.334716796875</v>
      </c>
      <c r="AD14">
        <v>2637.334716796875</v>
      </c>
      <c r="AE14">
        <v>0</v>
      </c>
      <c r="AF14">
        <v>2637.8486328125</v>
      </c>
      <c r="AG14">
        <v>2637.8486328125</v>
      </c>
      <c r="AH14">
        <v>0</v>
      </c>
      <c r="AI14">
        <v>2636.12451171875</v>
      </c>
      <c r="AJ14">
        <v>2636.12451171875</v>
      </c>
      <c r="AK14">
        <v>0</v>
      </c>
      <c r="AL14">
        <v>2637.334716796875</v>
      </c>
      <c r="AM14">
        <v>2637.334716796875</v>
      </c>
      <c r="AN14">
        <v>0</v>
      </c>
      <c r="AO14">
        <v>2635.13427734375</v>
      </c>
      <c r="AP14">
        <v>2635.13427734375</v>
      </c>
      <c r="AQ14">
        <v>0</v>
      </c>
      <c r="AR14">
        <v>2636.14111328125</v>
      </c>
      <c r="AS14">
        <v>2636.14111328125</v>
      </c>
      <c r="AT14">
        <v>0</v>
      </c>
      <c r="AU14">
        <v>2642.3583984375</v>
      </c>
      <c r="AV14">
        <v>2642.3583984375</v>
      </c>
      <c r="AW14">
        <v>0</v>
      </c>
      <c r="AY14">
        <v>12</v>
      </c>
      <c r="BA14">
        <f t="shared" si="0"/>
        <v>1.0068359375</v>
      </c>
      <c r="BB14">
        <f t="shared" si="1"/>
        <v>1.210205078125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4.82666015625</v>
      </c>
      <c r="BH14">
        <f t="shared" si="6"/>
        <v>15.068115234375</v>
      </c>
      <c r="BI14">
        <f t="shared" si="9"/>
        <v>180.646728515625</v>
      </c>
      <c r="BJ14">
        <f t="shared" si="7"/>
        <v>181.648193359375</v>
      </c>
      <c r="BK14">
        <f t="shared" si="7"/>
        <v>183.85302734375</v>
      </c>
      <c r="BL14">
        <f t="shared" si="7"/>
        <v>184.3671875</v>
      </c>
      <c r="BM14">
        <f t="shared" si="7"/>
        <v>188.876708984375</v>
      </c>
      <c r="BN14">
        <f t="shared" si="7"/>
        <v>191.87744140625</v>
      </c>
      <c r="BO14">
        <f t="shared" si="7"/>
        <v>195.695556640625</v>
      </c>
      <c r="BR14">
        <f t="shared" si="8"/>
        <v>190.491943359375</v>
      </c>
    </row>
    <row r="15" spans="1:70" x14ac:dyDescent="0.2">
      <c r="A15" t="s">
        <v>66</v>
      </c>
      <c r="B15" t="s">
        <v>236</v>
      </c>
      <c r="C15" t="s">
        <v>68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154</v>
      </c>
      <c r="L15">
        <v>0.86248058080673218</v>
      </c>
      <c r="M15">
        <v>0.86248058080673218</v>
      </c>
      <c r="N15">
        <v>0</v>
      </c>
      <c r="O15">
        <v>2657.312744140625</v>
      </c>
      <c r="P15">
        <v>2657.312744140625</v>
      </c>
      <c r="Q15">
        <v>0</v>
      </c>
      <c r="S15">
        <v>2660.313720703125</v>
      </c>
      <c r="T15">
        <v>2660.313720703125</v>
      </c>
      <c r="U15">
        <v>0</v>
      </c>
      <c r="W15">
        <v>2652.80322265625</v>
      </c>
      <c r="X15">
        <v>2652.80322265625</v>
      </c>
      <c r="Y15">
        <v>0</v>
      </c>
      <c r="Z15">
        <v>2657.312744140625</v>
      </c>
      <c r="AA15">
        <v>2657.312744140625</v>
      </c>
      <c r="AB15">
        <v>0</v>
      </c>
      <c r="AC15">
        <v>2652.289306640625</v>
      </c>
      <c r="AD15">
        <v>2652.289306640625</v>
      </c>
      <c r="AE15">
        <v>0</v>
      </c>
      <c r="AF15">
        <v>2652.80322265625</v>
      </c>
      <c r="AG15">
        <v>2652.80322265625</v>
      </c>
      <c r="AH15">
        <v>0</v>
      </c>
      <c r="AI15">
        <v>2651.178466796875</v>
      </c>
      <c r="AJ15">
        <v>2651.178466796875</v>
      </c>
      <c r="AK15">
        <v>0</v>
      </c>
      <c r="AL15">
        <v>2652.289306640625</v>
      </c>
      <c r="AM15">
        <v>2652.289306640625</v>
      </c>
      <c r="AN15">
        <v>0</v>
      </c>
      <c r="AO15">
        <v>2650.185791015625</v>
      </c>
      <c r="AP15">
        <v>2650.185791015625</v>
      </c>
      <c r="AQ15">
        <v>0</v>
      </c>
      <c r="AR15">
        <v>2651.195068359375</v>
      </c>
      <c r="AS15">
        <v>2651.195068359375</v>
      </c>
      <c r="AT15">
        <v>0</v>
      </c>
      <c r="AU15">
        <v>2657.312744140625</v>
      </c>
      <c r="AV15">
        <v>2657.312744140625</v>
      </c>
      <c r="AW15">
        <v>0</v>
      </c>
      <c r="AY15">
        <v>13</v>
      </c>
      <c r="BA15">
        <f t="shared" si="0"/>
        <v>1.00927734375</v>
      </c>
      <c r="BB15">
        <f t="shared" si="1"/>
        <v>1.11083984375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4.921630859375</v>
      </c>
      <c r="BH15">
        <f t="shared" si="6"/>
        <v>15.066162109375</v>
      </c>
      <c r="BI15">
        <f t="shared" si="9"/>
        <v>195.71484375</v>
      </c>
      <c r="BJ15">
        <f t="shared" si="7"/>
        <v>196.7216796875</v>
      </c>
      <c r="BK15">
        <f t="shared" si="7"/>
        <v>197.931884765625</v>
      </c>
      <c r="BL15">
        <f t="shared" si="7"/>
        <v>198.44580078125</v>
      </c>
      <c r="BM15">
        <f t="shared" si="7"/>
        <v>202.95556640625</v>
      </c>
      <c r="BN15">
        <f t="shared" si="7"/>
        <v>205.956298828125</v>
      </c>
      <c r="BO15">
        <f t="shared" si="7"/>
        <v>210.782958984375</v>
      </c>
      <c r="BR15">
        <f t="shared" si="8"/>
        <v>204.570556640625</v>
      </c>
    </row>
    <row r="16" spans="1:70" x14ac:dyDescent="0.2">
      <c r="A16" t="s">
        <v>61</v>
      </c>
      <c r="B16" t="s">
        <v>234</v>
      </c>
      <c r="C16" t="s">
        <v>68</v>
      </c>
      <c r="D16">
        <v>30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154</v>
      </c>
      <c r="L16">
        <v>2.1229019165039058</v>
      </c>
      <c r="M16">
        <v>2.1229019165039058</v>
      </c>
      <c r="N16">
        <v>0</v>
      </c>
      <c r="O16">
        <v>2672.46630859375</v>
      </c>
      <c r="P16">
        <v>2672.46630859375</v>
      </c>
      <c r="Q16">
        <v>0</v>
      </c>
      <c r="S16">
        <v>2675.46728515625</v>
      </c>
      <c r="T16">
        <v>2675.46728515625</v>
      </c>
      <c r="U16">
        <v>0</v>
      </c>
      <c r="W16">
        <v>2667.956787109375</v>
      </c>
      <c r="X16">
        <v>2667.956787109375</v>
      </c>
      <c r="Y16">
        <v>0</v>
      </c>
      <c r="Z16">
        <v>2672.46630859375</v>
      </c>
      <c r="AA16">
        <v>2672.46630859375</v>
      </c>
      <c r="AB16">
        <v>0</v>
      </c>
      <c r="AC16">
        <v>2667.44287109375</v>
      </c>
      <c r="AD16">
        <v>2667.44287109375</v>
      </c>
      <c r="AE16">
        <v>0</v>
      </c>
      <c r="AF16">
        <v>2667.956787109375</v>
      </c>
      <c r="AG16">
        <v>2667.956787109375</v>
      </c>
      <c r="AH16">
        <v>0</v>
      </c>
      <c r="AI16">
        <v>2666.232666015625</v>
      </c>
      <c r="AJ16">
        <v>2666.232666015625</v>
      </c>
      <c r="AK16">
        <v>0</v>
      </c>
      <c r="AL16">
        <v>2667.44287109375</v>
      </c>
      <c r="AM16">
        <v>2667.44287109375</v>
      </c>
      <c r="AN16">
        <v>0</v>
      </c>
      <c r="AO16">
        <v>2665.2353515625</v>
      </c>
      <c r="AP16">
        <v>2665.2353515625</v>
      </c>
      <c r="AQ16">
        <v>0</v>
      </c>
      <c r="AR16">
        <v>2666.2490234375</v>
      </c>
      <c r="AS16">
        <v>2666.2490234375</v>
      </c>
      <c r="AT16">
        <v>0</v>
      </c>
      <c r="AU16">
        <v>2672.46630859375</v>
      </c>
      <c r="AV16">
        <v>2672.46630859375</v>
      </c>
      <c r="AW16">
        <v>0</v>
      </c>
      <c r="AY16">
        <v>14</v>
      </c>
      <c r="BA16">
        <f t="shared" si="0"/>
        <v>1.013671875</v>
      </c>
      <c r="BB16">
        <f t="shared" si="1"/>
        <v>1.210205078125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4.826904296875</v>
      </c>
      <c r="BH16">
        <f t="shared" si="6"/>
        <v>15.0751953125</v>
      </c>
      <c r="BI16">
        <f t="shared" si="9"/>
        <v>210.781005859375</v>
      </c>
      <c r="BJ16">
        <f t="shared" si="7"/>
        <v>211.790283203125</v>
      </c>
      <c r="BK16">
        <f t="shared" si="7"/>
        <v>212.901123046875</v>
      </c>
      <c r="BL16">
        <f t="shared" si="7"/>
        <v>213.4150390625</v>
      </c>
      <c r="BM16">
        <f t="shared" si="7"/>
        <v>217.924560546875</v>
      </c>
      <c r="BN16">
        <f t="shared" si="7"/>
        <v>220.925537109375</v>
      </c>
      <c r="BO16">
        <f t="shared" si="7"/>
        <v>225.84716796875</v>
      </c>
      <c r="BR16">
        <f t="shared" si="8"/>
        <v>219.539794921875</v>
      </c>
    </row>
    <row r="17" spans="1:70" x14ac:dyDescent="0.2">
      <c r="A17" t="s">
        <v>66</v>
      </c>
      <c r="B17" t="s">
        <v>221</v>
      </c>
      <c r="C17" t="s">
        <v>153</v>
      </c>
      <c r="D17">
        <v>-120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154</v>
      </c>
      <c r="L17">
        <v>1.166073322296143</v>
      </c>
      <c r="M17">
        <v>1.166073322296143</v>
      </c>
      <c r="N17">
        <v>0</v>
      </c>
      <c r="O17">
        <v>2689.1123046875</v>
      </c>
      <c r="P17">
        <v>2689.1123046875</v>
      </c>
      <c r="Q17">
        <v>0</v>
      </c>
      <c r="S17">
        <v>2692.113037109375</v>
      </c>
      <c r="T17">
        <v>2692.113037109375</v>
      </c>
      <c r="U17">
        <v>0</v>
      </c>
      <c r="W17">
        <v>2684.6025390625</v>
      </c>
      <c r="X17">
        <v>2684.6025390625</v>
      </c>
      <c r="Y17">
        <v>0</v>
      </c>
      <c r="Z17">
        <v>2689.1123046875</v>
      </c>
      <c r="AA17">
        <v>2689.1123046875</v>
      </c>
      <c r="AB17">
        <v>0</v>
      </c>
      <c r="AC17">
        <v>2684.088623046875</v>
      </c>
      <c r="AD17">
        <v>2684.088623046875</v>
      </c>
      <c r="AE17">
        <v>0</v>
      </c>
      <c r="AF17">
        <v>2684.6025390625</v>
      </c>
      <c r="AG17">
        <v>2684.6025390625</v>
      </c>
      <c r="AH17">
        <v>0</v>
      </c>
      <c r="AI17">
        <v>2681.28662109375</v>
      </c>
      <c r="AJ17">
        <v>2681.28662109375</v>
      </c>
      <c r="AK17">
        <v>0</v>
      </c>
      <c r="AL17">
        <v>2684.088623046875</v>
      </c>
      <c r="AM17">
        <v>2684.088623046875</v>
      </c>
      <c r="AN17">
        <v>0</v>
      </c>
      <c r="AO17">
        <v>2680.294189453125</v>
      </c>
      <c r="AP17">
        <v>2680.294189453125</v>
      </c>
      <c r="AQ17">
        <v>0</v>
      </c>
      <c r="AR17">
        <v>2681.30322265625</v>
      </c>
      <c r="AS17">
        <v>2681.30322265625</v>
      </c>
      <c r="AT17">
        <v>0</v>
      </c>
      <c r="AU17">
        <v>2689.1123046875</v>
      </c>
      <c r="AV17">
        <v>2689.1123046875</v>
      </c>
      <c r="AW17">
        <v>0</v>
      </c>
      <c r="AY17">
        <v>15</v>
      </c>
      <c r="BA17">
        <f t="shared" si="0"/>
        <v>1.009033203125</v>
      </c>
      <c r="BB17">
        <f t="shared" si="1"/>
        <v>2.802001953125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3.20654296875</v>
      </c>
      <c r="BH17">
        <f t="shared" si="6"/>
        <v>15.0419921875</v>
      </c>
      <c r="BI17">
        <f t="shared" si="9"/>
        <v>225.856201171875</v>
      </c>
      <c r="BJ17">
        <f t="shared" si="7"/>
        <v>226.869873046875</v>
      </c>
      <c r="BK17">
        <f t="shared" si="7"/>
        <v>228.080078125</v>
      </c>
      <c r="BL17">
        <f t="shared" si="7"/>
        <v>228.593994140625</v>
      </c>
      <c r="BM17">
        <f t="shared" si="7"/>
        <v>233.103515625</v>
      </c>
      <c r="BN17">
        <f t="shared" si="7"/>
        <v>236.1044921875</v>
      </c>
      <c r="BO17">
        <f t="shared" si="7"/>
        <v>240.931396484375</v>
      </c>
      <c r="BR17">
        <f t="shared" si="8"/>
        <v>234.71875</v>
      </c>
    </row>
    <row r="18" spans="1:70" x14ac:dyDescent="0.2">
      <c r="A18" t="s">
        <v>66</v>
      </c>
      <c r="B18" t="s">
        <v>239</v>
      </c>
      <c r="C18" t="s">
        <v>147</v>
      </c>
      <c r="D18">
        <v>-150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1.716703057289124</v>
      </c>
      <c r="M18">
        <v>1.716703057289124</v>
      </c>
      <c r="N18">
        <v>0</v>
      </c>
      <c r="O18">
        <v>2702.65771484375</v>
      </c>
      <c r="P18">
        <v>2702.65771484375</v>
      </c>
      <c r="Q18">
        <v>0</v>
      </c>
      <c r="S18">
        <v>2705.658447265625</v>
      </c>
      <c r="T18">
        <v>2705.658447265625</v>
      </c>
      <c r="U18">
        <v>0</v>
      </c>
      <c r="W18">
        <v>2698.14794921875</v>
      </c>
      <c r="X18">
        <v>2698.14794921875</v>
      </c>
      <c r="Y18">
        <v>0</v>
      </c>
      <c r="Z18">
        <v>2702.65771484375</v>
      </c>
      <c r="AA18">
        <v>2702.65771484375</v>
      </c>
      <c r="AB18">
        <v>0</v>
      </c>
      <c r="AC18">
        <v>2697.634033203125</v>
      </c>
      <c r="AD18">
        <v>2697.634033203125</v>
      </c>
      <c r="AE18">
        <v>0</v>
      </c>
      <c r="AF18">
        <v>2698.14794921875</v>
      </c>
      <c r="AG18">
        <v>2698.14794921875</v>
      </c>
      <c r="AH18">
        <v>0</v>
      </c>
      <c r="AI18">
        <v>2696.32421875</v>
      </c>
      <c r="AJ18">
        <v>2696.32421875</v>
      </c>
      <c r="AK18">
        <v>0</v>
      </c>
      <c r="AL18">
        <v>2697.634033203125</v>
      </c>
      <c r="AM18">
        <v>2697.634033203125</v>
      </c>
      <c r="AN18">
        <v>0</v>
      </c>
      <c r="AO18">
        <v>2695.319580078125</v>
      </c>
      <c r="AP18">
        <v>2695.319580078125</v>
      </c>
      <c r="AQ18">
        <v>0</v>
      </c>
      <c r="AR18">
        <v>2696.32421875</v>
      </c>
      <c r="AS18">
        <v>2696.32421875</v>
      </c>
      <c r="AT18">
        <v>0</v>
      </c>
      <c r="AU18">
        <v>2702.65771484375</v>
      </c>
      <c r="AV18">
        <v>2702.65771484375</v>
      </c>
      <c r="AW18">
        <v>0</v>
      </c>
      <c r="AY18">
        <v>16</v>
      </c>
      <c r="BA18">
        <f t="shared" si="0"/>
        <v>1.004638671875</v>
      </c>
      <c r="BB18">
        <f t="shared" si="1"/>
        <v>1.309814453125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4.71484375</v>
      </c>
      <c r="BH18">
        <f t="shared" si="6"/>
        <v>15.0537109375</v>
      </c>
      <c r="BI18">
        <f t="shared" si="9"/>
        <v>240.898193359375</v>
      </c>
      <c r="BJ18">
        <f t="shared" si="7"/>
        <v>241.9072265625</v>
      </c>
      <c r="BK18">
        <f t="shared" si="7"/>
        <v>244.709228515625</v>
      </c>
      <c r="BL18">
        <f t="shared" si="7"/>
        <v>245.22314453125</v>
      </c>
      <c r="BM18">
        <f t="shared" si="7"/>
        <v>249.73291015625</v>
      </c>
      <c r="BN18">
        <f t="shared" si="7"/>
        <v>252.733642578125</v>
      </c>
      <c r="BO18">
        <f t="shared" si="7"/>
        <v>255.940185546875</v>
      </c>
      <c r="BR18">
        <f t="shared" si="8"/>
        <v>251.347900390625</v>
      </c>
    </row>
    <row r="19" spans="1:70" x14ac:dyDescent="0.2">
      <c r="A19" t="s">
        <v>66</v>
      </c>
      <c r="B19" t="s">
        <v>226</v>
      </c>
      <c r="C19" t="s">
        <v>63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1.6680887937545781</v>
      </c>
      <c r="M19">
        <v>1.6680887937545781</v>
      </c>
      <c r="N19">
        <v>0</v>
      </c>
      <c r="O19">
        <v>2717.6123046875</v>
      </c>
      <c r="P19">
        <v>2717.6123046875</v>
      </c>
      <c r="Q19">
        <v>0</v>
      </c>
      <c r="S19">
        <v>2720.613037109375</v>
      </c>
      <c r="T19">
        <v>2720.613037109375</v>
      </c>
      <c r="U19">
        <v>0</v>
      </c>
      <c r="W19">
        <v>2713.1025390625</v>
      </c>
      <c r="X19">
        <v>2713.1025390625</v>
      </c>
      <c r="Y19">
        <v>0</v>
      </c>
      <c r="Z19">
        <v>2717.6123046875</v>
      </c>
      <c r="AA19">
        <v>2717.6123046875</v>
      </c>
      <c r="AB19">
        <v>0</v>
      </c>
      <c r="AC19">
        <v>2712.588623046875</v>
      </c>
      <c r="AD19">
        <v>2712.588623046875</v>
      </c>
      <c r="AE19">
        <v>0</v>
      </c>
      <c r="AF19">
        <v>2713.1025390625</v>
      </c>
      <c r="AG19">
        <v>2713.1025390625</v>
      </c>
      <c r="AH19">
        <v>0</v>
      </c>
      <c r="AI19">
        <v>2711.378173828125</v>
      </c>
      <c r="AJ19">
        <v>2711.378173828125</v>
      </c>
      <c r="AK19">
        <v>0</v>
      </c>
      <c r="AL19">
        <v>2712.588623046875</v>
      </c>
      <c r="AM19">
        <v>2712.588623046875</v>
      </c>
      <c r="AN19">
        <v>0</v>
      </c>
      <c r="AO19">
        <v>2710.373291015625</v>
      </c>
      <c r="AP19">
        <v>2710.373291015625</v>
      </c>
      <c r="AQ19">
        <v>0</v>
      </c>
      <c r="AR19">
        <v>2711.378173828125</v>
      </c>
      <c r="AS19">
        <v>2711.378173828125</v>
      </c>
      <c r="AT19">
        <v>0</v>
      </c>
      <c r="AU19">
        <v>2717.6123046875</v>
      </c>
      <c r="AV19">
        <v>2717.6123046875</v>
      </c>
      <c r="AW19">
        <v>0</v>
      </c>
      <c r="AY19">
        <v>17</v>
      </c>
      <c r="BA19">
        <f t="shared" si="0"/>
        <v>1.0048828125</v>
      </c>
      <c r="BB19">
        <f t="shared" si="1"/>
        <v>1.21044921875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4.8134765625</v>
      </c>
      <c r="BH19">
        <f t="shared" si="6"/>
        <v>15.05322265625</v>
      </c>
      <c r="BI19">
        <f t="shared" si="9"/>
        <v>255.951904296875</v>
      </c>
      <c r="BJ19">
        <f t="shared" ref="BJ19:BO31" si="10">BI19+BA18</f>
        <v>256.95654296875</v>
      </c>
      <c r="BK19">
        <f t="shared" si="10"/>
        <v>258.266357421875</v>
      </c>
      <c r="BL19">
        <f t="shared" si="10"/>
        <v>258.7802734375</v>
      </c>
      <c r="BM19">
        <f t="shared" si="10"/>
        <v>263.2900390625</v>
      </c>
      <c r="BN19">
        <f t="shared" si="10"/>
        <v>266.290771484375</v>
      </c>
      <c r="BO19">
        <f t="shared" si="10"/>
        <v>271.005615234375</v>
      </c>
      <c r="BR19">
        <f t="shared" si="8"/>
        <v>264.905029296875</v>
      </c>
    </row>
    <row r="20" spans="1:70" x14ac:dyDescent="0.2">
      <c r="A20" t="s">
        <v>66</v>
      </c>
      <c r="B20" t="s">
        <v>235</v>
      </c>
      <c r="C20" t="s">
        <v>63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154</v>
      </c>
      <c r="L20">
        <v>0.90050172805786133</v>
      </c>
      <c r="M20">
        <v>0.90050172805786133</v>
      </c>
      <c r="N20">
        <v>0</v>
      </c>
      <c r="O20">
        <v>2732.765869140625</v>
      </c>
      <c r="P20">
        <v>2732.765869140625</v>
      </c>
      <c r="Q20">
        <v>0</v>
      </c>
      <c r="S20">
        <v>2735.7666015625</v>
      </c>
      <c r="T20">
        <v>2735.7666015625</v>
      </c>
      <c r="U20">
        <v>0</v>
      </c>
      <c r="W20">
        <v>2728.256103515625</v>
      </c>
      <c r="X20">
        <v>2728.256103515625</v>
      </c>
      <c r="Y20">
        <v>0</v>
      </c>
      <c r="Z20">
        <v>2732.765869140625</v>
      </c>
      <c r="AA20">
        <v>2732.765869140625</v>
      </c>
      <c r="AB20">
        <v>0</v>
      </c>
      <c r="AC20">
        <v>2727.742431640625</v>
      </c>
      <c r="AD20">
        <v>2727.742431640625</v>
      </c>
      <c r="AE20">
        <v>0</v>
      </c>
      <c r="AF20">
        <v>2728.256103515625</v>
      </c>
      <c r="AG20">
        <v>2728.256103515625</v>
      </c>
      <c r="AH20">
        <v>0</v>
      </c>
      <c r="AI20">
        <v>2726.4326171875</v>
      </c>
      <c r="AJ20">
        <v>2726.4326171875</v>
      </c>
      <c r="AK20">
        <v>0</v>
      </c>
      <c r="AL20">
        <v>2727.742431640625</v>
      </c>
      <c r="AM20">
        <v>2727.742431640625</v>
      </c>
      <c r="AN20">
        <v>0</v>
      </c>
      <c r="AO20">
        <v>2725.426513671875</v>
      </c>
      <c r="AP20">
        <v>2725.426513671875</v>
      </c>
      <c r="AQ20">
        <v>0</v>
      </c>
      <c r="AR20">
        <v>2726.4326171875</v>
      </c>
      <c r="AS20">
        <v>2726.4326171875</v>
      </c>
      <c r="AT20">
        <v>0</v>
      </c>
      <c r="AU20">
        <v>2732.765869140625</v>
      </c>
      <c r="AV20">
        <v>2732.765869140625</v>
      </c>
      <c r="AW20">
        <v>0</v>
      </c>
      <c r="AY20">
        <v>18</v>
      </c>
      <c r="BA20">
        <f t="shared" si="0"/>
        <v>1.006103515625</v>
      </c>
      <c r="BB20">
        <f t="shared" si="1"/>
        <v>1.309814453125</v>
      </c>
      <c r="BC20">
        <f t="shared" si="2"/>
        <v>0.513671875</v>
      </c>
      <c r="BD20">
        <f t="shared" si="3"/>
        <v>4.509765625</v>
      </c>
      <c r="BE20">
        <f t="shared" si="4"/>
        <v>3.000732421875</v>
      </c>
      <c r="BF20">
        <f t="shared" si="5"/>
        <v>4.7158203125</v>
      </c>
      <c r="BH20">
        <f t="shared" si="6"/>
        <v>15.055908203125</v>
      </c>
      <c r="BI20">
        <f t="shared" si="9"/>
        <v>271.005126953125</v>
      </c>
      <c r="BJ20">
        <f t="shared" si="10"/>
        <v>272.010009765625</v>
      </c>
      <c r="BK20">
        <f t="shared" si="10"/>
        <v>273.220458984375</v>
      </c>
      <c r="BL20">
        <f t="shared" si="10"/>
        <v>273.734375</v>
      </c>
      <c r="BM20">
        <f t="shared" si="10"/>
        <v>278.244140625</v>
      </c>
      <c r="BN20">
        <f t="shared" si="10"/>
        <v>281.244873046875</v>
      </c>
      <c r="BO20">
        <f t="shared" si="10"/>
        <v>286.058349609375</v>
      </c>
      <c r="BR20">
        <f t="shared" si="8"/>
        <v>279.859130859375</v>
      </c>
    </row>
    <row r="21" spans="1:70" x14ac:dyDescent="0.2">
      <c r="A21" t="s">
        <v>66</v>
      </c>
      <c r="B21" t="s">
        <v>237</v>
      </c>
      <c r="C21" t="s">
        <v>153</v>
      </c>
      <c r="D21">
        <v>-150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154</v>
      </c>
      <c r="L21">
        <v>0.66278672218322754</v>
      </c>
      <c r="M21">
        <v>0.66278672218322754</v>
      </c>
      <c r="N21">
        <v>0</v>
      </c>
      <c r="O21">
        <v>2749.013427734375</v>
      </c>
      <c r="P21">
        <v>2749.013427734375</v>
      </c>
      <c r="Q21">
        <v>0</v>
      </c>
      <c r="S21">
        <v>2752.014404296875</v>
      </c>
      <c r="T21">
        <v>2752.014404296875</v>
      </c>
      <c r="U21">
        <v>0</v>
      </c>
      <c r="W21">
        <v>2744.504150390625</v>
      </c>
      <c r="X21">
        <v>2744.504150390625</v>
      </c>
      <c r="Y21">
        <v>0</v>
      </c>
      <c r="Z21">
        <v>2749.013427734375</v>
      </c>
      <c r="AA21">
        <v>2749.013427734375</v>
      </c>
      <c r="AB21">
        <v>0</v>
      </c>
      <c r="AC21">
        <v>2743.989990234375</v>
      </c>
      <c r="AD21">
        <v>2743.989990234375</v>
      </c>
      <c r="AE21">
        <v>0</v>
      </c>
      <c r="AF21">
        <v>2744.504150390625</v>
      </c>
      <c r="AG21">
        <v>2744.504150390625</v>
      </c>
      <c r="AH21">
        <v>0</v>
      </c>
      <c r="AI21">
        <v>2741.486572265625</v>
      </c>
      <c r="AJ21">
        <v>2741.486572265625</v>
      </c>
      <c r="AK21">
        <v>0</v>
      </c>
      <c r="AL21">
        <v>2743.989990234375</v>
      </c>
      <c r="AM21">
        <v>2743.989990234375</v>
      </c>
      <c r="AN21">
        <v>0</v>
      </c>
      <c r="AO21">
        <v>2740.482421875</v>
      </c>
      <c r="AP21">
        <v>2740.482421875</v>
      </c>
      <c r="AQ21">
        <v>0</v>
      </c>
      <c r="AR21">
        <v>2741.486572265625</v>
      </c>
      <c r="AS21">
        <v>2741.486572265625</v>
      </c>
      <c r="AT21">
        <v>0</v>
      </c>
      <c r="AU21">
        <v>2749.013427734375</v>
      </c>
      <c r="AV21">
        <v>2749.013427734375</v>
      </c>
      <c r="AW21">
        <v>0</v>
      </c>
      <c r="AY21">
        <v>19</v>
      </c>
      <c r="BA21">
        <f t="shared" si="0"/>
        <v>1.004150390625</v>
      </c>
      <c r="BB21">
        <f t="shared" si="1"/>
        <v>2.50341796875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3.52099609375</v>
      </c>
      <c r="BH21">
        <f t="shared" si="6"/>
        <v>15.052978515625</v>
      </c>
      <c r="BI21">
        <f t="shared" si="9"/>
        <v>286.06103515625</v>
      </c>
      <c r="BJ21">
        <f t="shared" si="10"/>
        <v>287.067138671875</v>
      </c>
      <c r="BK21">
        <f t="shared" si="10"/>
        <v>288.376953125</v>
      </c>
      <c r="BL21">
        <f t="shared" si="10"/>
        <v>288.890625</v>
      </c>
      <c r="BM21">
        <f t="shared" si="10"/>
        <v>293.400390625</v>
      </c>
      <c r="BN21">
        <f t="shared" si="10"/>
        <v>296.401123046875</v>
      </c>
      <c r="BO21">
        <f t="shared" si="10"/>
        <v>301.116943359375</v>
      </c>
      <c r="BR21">
        <f t="shared" si="8"/>
        <v>295.015380859375</v>
      </c>
    </row>
    <row r="22" spans="1:70" x14ac:dyDescent="0.2">
      <c r="A22" t="s">
        <v>66</v>
      </c>
      <c r="B22" t="s">
        <v>241</v>
      </c>
      <c r="C22" t="s">
        <v>68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154</v>
      </c>
      <c r="L22">
        <v>0.66925740242004395</v>
      </c>
      <c r="M22">
        <v>0.66925740242004395</v>
      </c>
      <c r="N22">
        <v>0</v>
      </c>
      <c r="O22">
        <v>2762.675048828125</v>
      </c>
      <c r="P22">
        <v>2762.675048828125</v>
      </c>
      <c r="Q22">
        <v>0</v>
      </c>
      <c r="S22">
        <v>2765.676025390625</v>
      </c>
      <c r="T22">
        <v>2765.676025390625</v>
      </c>
      <c r="U22">
        <v>0</v>
      </c>
      <c r="W22">
        <v>2758.16552734375</v>
      </c>
      <c r="X22">
        <v>2758.16552734375</v>
      </c>
      <c r="Y22">
        <v>0</v>
      </c>
      <c r="Z22">
        <v>2762.675048828125</v>
      </c>
      <c r="AA22">
        <v>2762.675048828125</v>
      </c>
      <c r="AB22">
        <v>0</v>
      </c>
      <c r="AC22">
        <v>2757.651611328125</v>
      </c>
      <c r="AD22">
        <v>2757.651611328125</v>
      </c>
      <c r="AE22">
        <v>0</v>
      </c>
      <c r="AF22">
        <v>2758.16552734375</v>
      </c>
      <c r="AG22">
        <v>2758.16552734375</v>
      </c>
      <c r="AH22">
        <v>0</v>
      </c>
      <c r="AI22">
        <v>2756.54052734375</v>
      </c>
      <c r="AJ22">
        <v>2756.54052734375</v>
      </c>
      <c r="AK22">
        <v>0</v>
      </c>
      <c r="AL22">
        <v>2757.651611328125</v>
      </c>
      <c r="AM22">
        <v>2757.651611328125</v>
      </c>
      <c r="AN22">
        <v>0</v>
      </c>
      <c r="AO22">
        <v>2755.535400390625</v>
      </c>
      <c r="AP22">
        <v>2755.535400390625</v>
      </c>
      <c r="AQ22">
        <v>0</v>
      </c>
      <c r="AR22">
        <v>2756.54052734375</v>
      </c>
      <c r="AS22">
        <v>2756.54052734375</v>
      </c>
      <c r="AT22">
        <v>0</v>
      </c>
      <c r="AU22">
        <v>2762.675048828125</v>
      </c>
      <c r="AV22">
        <v>2762.675048828125</v>
      </c>
      <c r="AW22">
        <v>0</v>
      </c>
      <c r="AY22">
        <v>20</v>
      </c>
      <c r="BA22">
        <f t="shared" si="0"/>
        <v>1.005126953125</v>
      </c>
      <c r="BB22">
        <f t="shared" si="1"/>
        <v>1.111083984375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4.91259765625</v>
      </c>
      <c r="BH22">
        <f t="shared" si="6"/>
        <v>15.05322265625</v>
      </c>
      <c r="BI22">
        <f t="shared" si="9"/>
        <v>301.114013671875</v>
      </c>
      <c r="BJ22">
        <f t="shared" si="10"/>
        <v>302.1181640625</v>
      </c>
      <c r="BK22">
        <f t="shared" si="10"/>
        <v>304.62158203125</v>
      </c>
      <c r="BL22">
        <f t="shared" si="10"/>
        <v>305.1357421875</v>
      </c>
      <c r="BM22">
        <f t="shared" si="10"/>
        <v>309.64501953125</v>
      </c>
      <c r="BN22">
        <f t="shared" si="10"/>
        <v>312.64599609375</v>
      </c>
      <c r="BO22">
        <f t="shared" si="10"/>
        <v>316.1669921875</v>
      </c>
      <c r="BR22">
        <f t="shared" si="8"/>
        <v>311.260498046875</v>
      </c>
    </row>
    <row r="23" spans="1:70" x14ac:dyDescent="0.2">
      <c r="A23" t="s">
        <v>66</v>
      </c>
      <c r="B23" t="s">
        <v>231</v>
      </c>
      <c r="C23" t="s">
        <v>74</v>
      </c>
      <c r="D23">
        <v>-30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154</v>
      </c>
      <c r="L23">
        <v>0.52988588809967041</v>
      </c>
      <c r="M23">
        <v>0.52988588809967041</v>
      </c>
      <c r="N23">
        <v>0</v>
      </c>
      <c r="O23">
        <v>2778.823486328125</v>
      </c>
      <c r="P23">
        <v>2778.823486328125</v>
      </c>
      <c r="Q23">
        <v>0</v>
      </c>
      <c r="S23">
        <v>2781.82421875</v>
      </c>
      <c r="T23">
        <v>2781.82421875</v>
      </c>
      <c r="U23">
        <v>0</v>
      </c>
      <c r="W23">
        <v>2774.313720703125</v>
      </c>
      <c r="X23">
        <v>2774.313720703125</v>
      </c>
      <c r="Y23">
        <v>0</v>
      </c>
      <c r="Z23">
        <v>2778.823486328125</v>
      </c>
      <c r="AA23">
        <v>2778.823486328125</v>
      </c>
      <c r="AB23">
        <v>0</v>
      </c>
      <c r="AC23">
        <v>2773.7998046875</v>
      </c>
      <c r="AD23">
        <v>2773.7998046875</v>
      </c>
      <c r="AE23">
        <v>0</v>
      </c>
      <c r="AF23">
        <v>2774.313720703125</v>
      </c>
      <c r="AG23">
        <v>2774.313720703125</v>
      </c>
      <c r="AH23">
        <v>0</v>
      </c>
      <c r="AI23">
        <v>2771.5947265625</v>
      </c>
      <c r="AJ23">
        <v>2771.5947265625</v>
      </c>
      <c r="AK23">
        <v>0</v>
      </c>
      <c r="AL23">
        <v>2773.7998046875</v>
      </c>
      <c r="AM23">
        <v>2773.7998046875</v>
      </c>
      <c r="AN23">
        <v>0</v>
      </c>
      <c r="AO23">
        <v>2770.588623046875</v>
      </c>
      <c r="AP23">
        <v>2770.588623046875</v>
      </c>
      <c r="AQ23">
        <v>0</v>
      </c>
      <c r="AR23">
        <v>2771.5947265625</v>
      </c>
      <c r="AS23">
        <v>2771.5947265625</v>
      </c>
      <c r="AT23">
        <v>0</v>
      </c>
      <c r="AU23">
        <v>2778.823486328125</v>
      </c>
      <c r="AV23">
        <v>2778.823486328125</v>
      </c>
      <c r="AW23">
        <v>0</v>
      </c>
      <c r="AY23">
        <v>21</v>
      </c>
      <c r="BA23">
        <f t="shared" si="0"/>
        <v>1.006103515625</v>
      </c>
      <c r="BB23">
        <f t="shared" si="1"/>
        <v>2.205078125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3.81884765625</v>
      </c>
      <c r="BH23">
        <f t="shared" si="6"/>
        <v>15.054443359375</v>
      </c>
      <c r="BI23">
        <f t="shared" si="9"/>
        <v>316.167236328125</v>
      </c>
      <c r="BJ23">
        <f t="shared" si="10"/>
        <v>317.17236328125</v>
      </c>
      <c r="BK23">
        <f t="shared" si="10"/>
        <v>318.283447265625</v>
      </c>
      <c r="BL23">
        <f t="shared" si="10"/>
        <v>318.79736328125</v>
      </c>
      <c r="BM23">
        <f t="shared" si="10"/>
        <v>323.306884765625</v>
      </c>
      <c r="BN23">
        <f t="shared" si="10"/>
        <v>326.307861328125</v>
      </c>
      <c r="BO23">
        <f t="shared" si="10"/>
        <v>331.220458984375</v>
      </c>
      <c r="BR23">
        <f t="shared" si="8"/>
        <v>324.922119140625</v>
      </c>
    </row>
    <row r="24" spans="1:70" x14ac:dyDescent="0.2">
      <c r="A24" t="s">
        <v>66</v>
      </c>
      <c r="B24" t="s">
        <v>232</v>
      </c>
      <c r="C24" t="s">
        <v>68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154</v>
      </c>
      <c r="L24">
        <v>0.72704887390136719</v>
      </c>
      <c r="M24">
        <v>0.72704887390136719</v>
      </c>
      <c r="N24">
        <v>0</v>
      </c>
      <c r="O24">
        <v>2794.1591796875</v>
      </c>
      <c r="P24">
        <v>2794.1591796875</v>
      </c>
      <c r="Q24">
        <v>0</v>
      </c>
      <c r="S24">
        <v>2797.16015625</v>
      </c>
      <c r="T24">
        <v>2797.16015625</v>
      </c>
      <c r="U24">
        <v>0</v>
      </c>
      <c r="W24">
        <v>2789.64990234375</v>
      </c>
      <c r="X24">
        <v>2789.64990234375</v>
      </c>
      <c r="Y24">
        <v>0</v>
      </c>
      <c r="Z24">
        <v>2794.1591796875</v>
      </c>
      <c r="AA24">
        <v>2794.1591796875</v>
      </c>
      <c r="AB24">
        <v>0</v>
      </c>
      <c r="AC24">
        <v>2789.1357421875</v>
      </c>
      <c r="AD24">
        <v>2789.1357421875</v>
      </c>
      <c r="AE24">
        <v>0</v>
      </c>
      <c r="AF24">
        <v>2789.64990234375</v>
      </c>
      <c r="AG24">
        <v>2789.64990234375</v>
      </c>
      <c r="AH24">
        <v>0</v>
      </c>
      <c r="AI24">
        <v>2786.63232421875</v>
      </c>
      <c r="AJ24">
        <v>2786.63232421875</v>
      </c>
      <c r="AK24">
        <v>0</v>
      </c>
      <c r="AL24">
        <v>2789.1357421875</v>
      </c>
      <c r="AM24">
        <v>2789.1357421875</v>
      </c>
      <c r="AN24">
        <v>0</v>
      </c>
      <c r="AO24">
        <v>2785.64306640625</v>
      </c>
      <c r="AP24">
        <v>2785.64306640625</v>
      </c>
      <c r="AQ24">
        <v>0</v>
      </c>
      <c r="AR24">
        <v>2786.64892578125</v>
      </c>
      <c r="AS24">
        <v>2786.64892578125</v>
      </c>
      <c r="AT24">
        <v>0</v>
      </c>
      <c r="AU24">
        <v>2794.1591796875</v>
      </c>
      <c r="AV24">
        <v>2794.1591796875</v>
      </c>
      <c r="AW24">
        <v>0</v>
      </c>
      <c r="AY24">
        <v>22</v>
      </c>
      <c r="BA24">
        <f t="shared" si="0"/>
        <v>1.005859375</v>
      </c>
      <c r="BB24">
        <f t="shared" si="1"/>
        <v>2.50341796875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3.52490234375</v>
      </c>
      <c r="BH24">
        <f t="shared" si="6"/>
        <v>15.05859375</v>
      </c>
      <c r="BI24">
        <f t="shared" si="9"/>
        <v>331.2216796875</v>
      </c>
      <c r="BJ24">
        <f t="shared" si="10"/>
        <v>332.227783203125</v>
      </c>
      <c r="BK24">
        <f t="shared" si="10"/>
        <v>334.432861328125</v>
      </c>
      <c r="BL24">
        <f t="shared" si="10"/>
        <v>334.94677734375</v>
      </c>
      <c r="BM24">
        <f t="shared" si="10"/>
        <v>339.45654296875</v>
      </c>
      <c r="BN24">
        <f t="shared" si="10"/>
        <v>342.457275390625</v>
      </c>
      <c r="BO24">
        <f t="shared" si="10"/>
        <v>346.276123046875</v>
      </c>
      <c r="BR24">
        <f t="shared" si="8"/>
        <v>341.071533203125</v>
      </c>
    </row>
    <row r="25" spans="1:70" x14ac:dyDescent="0.2">
      <c r="A25" t="s">
        <v>61</v>
      </c>
      <c r="B25" t="s">
        <v>242</v>
      </c>
      <c r="C25" t="s">
        <v>68</v>
      </c>
      <c r="D25">
        <v>60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1.7906702756881709</v>
      </c>
      <c r="M25">
        <v>1.7906702756881709</v>
      </c>
      <c r="N25">
        <v>0</v>
      </c>
      <c r="O25">
        <v>2808.500732421875</v>
      </c>
      <c r="P25">
        <v>2808.500732421875</v>
      </c>
      <c r="Q25">
        <v>0</v>
      </c>
      <c r="S25">
        <v>2811.50146484375</v>
      </c>
      <c r="T25">
        <v>2811.50146484375</v>
      </c>
      <c r="U25">
        <v>0</v>
      </c>
      <c r="W25">
        <v>2803.99072265625</v>
      </c>
      <c r="X25">
        <v>2803.99072265625</v>
      </c>
      <c r="Y25">
        <v>0</v>
      </c>
      <c r="Z25">
        <v>2808.500732421875</v>
      </c>
      <c r="AA25">
        <v>2808.500732421875</v>
      </c>
      <c r="AB25">
        <v>0</v>
      </c>
      <c r="AC25">
        <v>2803.476318359375</v>
      </c>
      <c r="AD25">
        <v>2803.476318359375</v>
      </c>
      <c r="AE25">
        <v>0</v>
      </c>
      <c r="AF25">
        <v>2803.99072265625</v>
      </c>
      <c r="AG25">
        <v>2803.99072265625</v>
      </c>
      <c r="AH25">
        <v>0</v>
      </c>
      <c r="AI25">
        <v>2801.669677734375</v>
      </c>
      <c r="AJ25">
        <v>2801.669677734375</v>
      </c>
      <c r="AK25">
        <v>0</v>
      </c>
      <c r="AL25">
        <v>2803.476318359375</v>
      </c>
      <c r="AM25">
        <v>2803.476318359375</v>
      </c>
      <c r="AN25">
        <v>0</v>
      </c>
      <c r="AO25">
        <v>2800.68505859375</v>
      </c>
      <c r="AP25">
        <v>2800.68505859375</v>
      </c>
      <c r="AQ25">
        <v>0</v>
      </c>
      <c r="AR25">
        <v>2801.686279296875</v>
      </c>
      <c r="AS25">
        <v>2801.686279296875</v>
      </c>
      <c r="AT25">
        <v>0</v>
      </c>
      <c r="AU25">
        <v>2808.500732421875</v>
      </c>
      <c r="AV25">
        <v>2808.500732421875</v>
      </c>
      <c r="AW25">
        <v>0</v>
      </c>
      <c r="AY25">
        <v>23</v>
      </c>
      <c r="BA25">
        <f t="shared" si="0"/>
        <v>1.001220703125</v>
      </c>
      <c r="BB25">
        <f t="shared" si="1"/>
        <v>1.806640625</v>
      </c>
      <c r="BC25">
        <f t="shared" si="2"/>
        <v>0.514404296875</v>
      </c>
      <c r="BD25">
        <f t="shared" si="3"/>
        <v>4.510009765625</v>
      </c>
      <c r="BE25">
        <f t="shared" si="4"/>
        <v>3.000732421875</v>
      </c>
      <c r="BF25">
        <f t="shared" si="5"/>
        <v>4.216552734375</v>
      </c>
      <c r="BH25">
        <f t="shared" si="6"/>
        <v>15.049560546875</v>
      </c>
      <c r="BI25">
        <f t="shared" si="9"/>
        <v>346.2802734375</v>
      </c>
      <c r="BJ25">
        <f t="shared" si="10"/>
        <v>347.2861328125</v>
      </c>
      <c r="BK25">
        <f t="shared" si="10"/>
        <v>349.78955078125</v>
      </c>
      <c r="BL25">
        <f t="shared" si="10"/>
        <v>350.3037109375</v>
      </c>
      <c r="BM25">
        <f t="shared" si="10"/>
        <v>354.81298828125</v>
      </c>
      <c r="BN25">
        <f t="shared" si="10"/>
        <v>357.81396484375</v>
      </c>
      <c r="BO25">
        <f t="shared" si="10"/>
        <v>361.3388671875</v>
      </c>
      <c r="BR25">
        <f t="shared" si="8"/>
        <v>356.428466796875</v>
      </c>
    </row>
    <row r="26" spans="1:70" x14ac:dyDescent="0.2">
      <c r="A26" t="s">
        <v>61</v>
      </c>
      <c r="B26" t="s">
        <v>238</v>
      </c>
      <c r="C26" t="s">
        <v>74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154</v>
      </c>
      <c r="L26">
        <v>0.70072841644287109</v>
      </c>
      <c r="M26">
        <v>0.70072841644287109</v>
      </c>
      <c r="N26">
        <v>0</v>
      </c>
      <c r="O26">
        <v>2823.6376953125</v>
      </c>
      <c r="P26">
        <v>2823.6376953125</v>
      </c>
      <c r="Q26">
        <v>0</v>
      </c>
      <c r="S26">
        <v>2826.638427734375</v>
      </c>
      <c r="T26">
        <v>2826.638427734375</v>
      </c>
      <c r="U26">
        <v>0</v>
      </c>
      <c r="W26">
        <v>2819.1279296875</v>
      </c>
      <c r="X26">
        <v>2819.1279296875</v>
      </c>
      <c r="Y26">
        <v>0</v>
      </c>
      <c r="Z26">
        <v>2823.6376953125</v>
      </c>
      <c r="AA26">
        <v>2823.6376953125</v>
      </c>
      <c r="AB26">
        <v>0</v>
      </c>
      <c r="AC26">
        <v>2818.61376953125</v>
      </c>
      <c r="AD26">
        <v>2818.61376953125</v>
      </c>
      <c r="AE26">
        <v>0</v>
      </c>
      <c r="AF26">
        <v>2819.1279296875</v>
      </c>
      <c r="AG26">
        <v>2819.1279296875</v>
      </c>
      <c r="AH26">
        <v>0</v>
      </c>
      <c r="AI26">
        <v>2816.706787109375</v>
      </c>
      <c r="AJ26">
        <v>2816.706787109375</v>
      </c>
      <c r="AK26">
        <v>0</v>
      </c>
      <c r="AL26">
        <v>2818.61376953125</v>
      </c>
      <c r="AM26">
        <v>2818.61376953125</v>
      </c>
      <c r="AN26">
        <v>0</v>
      </c>
      <c r="AO26">
        <v>2815.718017578125</v>
      </c>
      <c r="AP26">
        <v>2815.718017578125</v>
      </c>
      <c r="AQ26">
        <v>0</v>
      </c>
      <c r="AR26">
        <v>2816.723388671875</v>
      </c>
      <c r="AS26">
        <v>2816.723388671875</v>
      </c>
      <c r="AT26">
        <v>0</v>
      </c>
      <c r="AU26">
        <v>2823.6376953125</v>
      </c>
      <c r="AV26">
        <v>2823.6376953125</v>
      </c>
      <c r="AW26">
        <v>0</v>
      </c>
      <c r="AY26">
        <v>24</v>
      </c>
      <c r="BA26">
        <f t="shared" si="0"/>
        <v>1.00537109375</v>
      </c>
      <c r="BB26">
        <f t="shared" si="1"/>
        <v>1.906982421875</v>
      </c>
      <c r="BC26">
        <f t="shared" si="2"/>
        <v>0.51416015625</v>
      </c>
      <c r="BD26">
        <f t="shared" si="3"/>
        <v>4.509765625</v>
      </c>
      <c r="BE26">
        <f t="shared" si="4"/>
        <v>3.000732421875</v>
      </c>
      <c r="BF26">
        <f t="shared" si="5"/>
        <v>4.116455078125</v>
      </c>
      <c r="BH26">
        <f t="shared" si="6"/>
        <v>15.053466796875</v>
      </c>
      <c r="BI26">
        <f t="shared" si="9"/>
        <v>361.329833984375</v>
      </c>
      <c r="BJ26">
        <f t="shared" si="10"/>
        <v>362.3310546875</v>
      </c>
      <c r="BK26">
        <f t="shared" si="10"/>
        <v>364.1376953125</v>
      </c>
      <c r="BL26">
        <f t="shared" si="10"/>
        <v>364.652099609375</v>
      </c>
      <c r="BM26">
        <f t="shared" si="10"/>
        <v>369.162109375</v>
      </c>
      <c r="BN26">
        <f t="shared" si="10"/>
        <v>372.162841796875</v>
      </c>
      <c r="BO26">
        <f t="shared" si="10"/>
        <v>376.37939453125</v>
      </c>
      <c r="BR26">
        <f t="shared" si="8"/>
        <v>370.77685546875</v>
      </c>
    </row>
    <row r="27" spans="1:70" x14ac:dyDescent="0.2">
      <c r="A27" t="s">
        <v>61</v>
      </c>
      <c r="B27" t="s">
        <v>176</v>
      </c>
      <c r="C27" t="s">
        <v>74</v>
      </c>
      <c r="D27">
        <v>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154</v>
      </c>
      <c r="L27">
        <v>0.58484357595443726</v>
      </c>
      <c r="M27">
        <v>0.58484357595443726</v>
      </c>
      <c r="N27">
        <v>0</v>
      </c>
      <c r="O27">
        <v>2838.7744140625</v>
      </c>
      <c r="P27">
        <v>2838.7744140625</v>
      </c>
      <c r="Q27">
        <v>0</v>
      </c>
      <c r="S27">
        <v>2841.775390625</v>
      </c>
      <c r="T27">
        <v>2841.775390625</v>
      </c>
      <c r="U27">
        <v>0</v>
      </c>
      <c r="W27">
        <v>2834.264892578125</v>
      </c>
      <c r="X27">
        <v>2834.264892578125</v>
      </c>
      <c r="Y27">
        <v>0</v>
      </c>
      <c r="Z27">
        <v>2838.7744140625</v>
      </c>
      <c r="AA27">
        <v>2838.7744140625</v>
      </c>
      <c r="AB27">
        <v>0</v>
      </c>
      <c r="AC27">
        <v>2833.7509765625</v>
      </c>
      <c r="AD27">
        <v>2833.7509765625</v>
      </c>
      <c r="AE27">
        <v>0</v>
      </c>
      <c r="AF27">
        <v>2834.264892578125</v>
      </c>
      <c r="AG27">
        <v>2834.264892578125</v>
      </c>
      <c r="AH27">
        <v>0</v>
      </c>
      <c r="AI27">
        <v>2831.744873046875</v>
      </c>
      <c r="AJ27">
        <v>2831.744873046875</v>
      </c>
      <c r="AK27">
        <v>0</v>
      </c>
      <c r="AL27">
        <v>2833.7509765625</v>
      </c>
      <c r="AM27">
        <v>2833.7509765625</v>
      </c>
      <c r="AN27">
        <v>0</v>
      </c>
      <c r="AO27">
        <v>2830.7548828125</v>
      </c>
      <c r="AP27">
        <v>2830.7548828125</v>
      </c>
      <c r="AQ27">
        <v>0</v>
      </c>
      <c r="AR27">
        <v>2831.761474609375</v>
      </c>
      <c r="AS27">
        <v>2831.761474609375</v>
      </c>
      <c r="AT27">
        <v>0</v>
      </c>
      <c r="AU27">
        <v>2838.7744140625</v>
      </c>
      <c r="AV27">
        <v>2838.7744140625</v>
      </c>
      <c r="AW27">
        <v>0</v>
      </c>
      <c r="AY27">
        <v>25</v>
      </c>
      <c r="BA27">
        <f t="shared" si="0"/>
        <v>1.006591796875</v>
      </c>
      <c r="BB27">
        <f t="shared" si="1"/>
        <v>2.006103515625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4.016845703125</v>
      </c>
      <c r="BH27">
        <f t="shared" si="6"/>
        <v>15.053955078125</v>
      </c>
      <c r="BI27">
        <f t="shared" si="9"/>
        <v>376.38330078125</v>
      </c>
      <c r="BJ27">
        <f t="shared" si="10"/>
        <v>377.388671875</v>
      </c>
      <c r="BK27">
        <f t="shared" si="10"/>
        <v>379.295654296875</v>
      </c>
      <c r="BL27">
        <f t="shared" si="10"/>
        <v>379.809814453125</v>
      </c>
      <c r="BM27">
        <f t="shared" si="10"/>
        <v>384.319580078125</v>
      </c>
      <c r="BN27">
        <f t="shared" si="10"/>
        <v>387.3203125</v>
      </c>
      <c r="BO27">
        <f t="shared" si="10"/>
        <v>391.436767578125</v>
      </c>
      <c r="BR27">
        <f t="shared" si="8"/>
        <v>385.9345703125</v>
      </c>
    </row>
    <row r="28" spans="1:70" x14ac:dyDescent="0.2">
      <c r="A28" t="s">
        <v>61</v>
      </c>
      <c r="B28" t="s">
        <v>70</v>
      </c>
      <c r="C28" t="s">
        <v>149</v>
      </c>
      <c r="D28">
        <v>90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154</v>
      </c>
      <c r="L28">
        <v>0.66733461618423462</v>
      </c>
      <c r="M28">
        <v>0.66733461618423462</v>
      </c>
      <c r="N28">
        <v>0</v>
      </c>
      <c r="O28">
        <v>2854.408935546875</v>
      </c>
      <c r="P28">
        <v>2854.408935546875</v>
      </c>
      <c r="Q28">
        <v>0</v>
      </c>
      <c r="S28">
        <v>2857.409912109375</v>
      </c>
      <c r="T28">
        <v>2857.409912109375</v>
      </c>
      <c r="U28">
        <v>0</v>
      </c>
      <c r="W28">
        <v>2849.899169921875</v>
      </c>
      <c r="X28">
        <v>2849.899169921875</v>
      </c>
      <c r="Y28">
        <v>0</v>
      </c>
      <c r="Z28">
        <v>2854.408935546875</v>
      </c>
      <c r="AA28">
        <v>2854.408935546875</v>
      </c>
      <c r="AB28">
        <v>0</v>
      </c>
      <c r="AC28">
        <v>2849.385498046875</v>
      </c>
      <c r="AD28">
        <v>2849.385498046875</v>
      </c>
      <c r="AE28">
        <v>0</v>
      </c>
      <c r="AF28">
        <v>2849.899169921875</v>
      </c>
      <c r="AG28">
        <v>2849.899169921875</v>
      </c>
      <c r="AH28">
        <v>0</v>
      </c>
      <c r="AI28">
        <v>2846.782470703125</v>
      </c>
      <c r="AJ28">
        <v>2846.782470703125</v>
      </c>
      <c r="AK28">
        <v>0</v>
      </c>
      <c r="AL28">
        <v>2849.385498046875</v>
      </c>
      <c r="AM28">
        <v>2849.385498046875</v>
      </c>
      <c r="AN28">
        <v>0</v>
      </c>
      <c r="AO28">
        <v>2845.792236328125</v>
      </c>
      <c r="AP28">
        <v>2845.792236328125</v>
      </c>
      <c r="AQ28">
        <v>0</v>
      </c>
      <c r="AR28">
        <v>2846.799072265625</v>
      </c>
      <c r="AS28">
        <v>2846.799072265625</v>
      </c>
      <c r="AT28">
        <v>0</v>
      </c>
      <c r="AU28">
        <v>2854.408935546875</v>
      </c>
      <c r="AV28">
        <v>2854.408935546875</v>
      </c>
      <c r="AW28">
        <v>0</v>
      </c>
      <c r="AY28">
        <v>26</v>
      </c>
      <c r="BA28">
        <f t="shared" si="0"/>
        <v>1.0068359375</v>
      </c>
      <c r="BB28">
        <f t="shared" si="1"/>
        <v>2.60302734375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3.43359375</v>
      </c>
      <c r="BH28">
        <f t="shared" si="6"/>
        <v>15.06787109375</v>
      </c>
      <c r="BI28">
        <f t="shared" si="9"/>
        <v>391.437255859375</v>
      </c>
      <c r="BJ28">
        <f t="shared" si="10"/>
        <v>392.44384765625</v>
      </c>
      <c r="BK28">
        <f t="shared" si="10"/>
        <v>394.449951171875</v>
      </c>
      <c r="BL28">
        <f t="shared" si="10"/>
        <v>394.9638671875</v>
      </c>
      <c r="BM28">
        <f t="shared" si="10"/>
        <v>399.473388671875</v>
      </c>
      <c r="BN28">
        <f t="shared" si="10"/>
        <v>402.474365234375</v>
      </c>
      <c r="BO28">
        <f t="shared" si="10"/>
        <v>406.4912109375</v>
      </c>
      <c r="BR28">
        <f t="shared" si="8"/>
        <v>401.088623046875</v>
      </c>
    </row>
    <row r="29" spans="1:70" x14ac:dyDescent="0.2">
      <c r="A29" t="s">
        <v>66</v>
      </c>
      <c r="B29" t="s">
        <v>228</v>
      </c>
      <c r="C29" t="s">
        <v>171</v>
      </c>
      <c r="D29">
        <v>-150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1.27366030216217</v>
      </c>
      <c r="M29">
        <v>1.27366030216217</v>
      </c>
      <c r="N29">
        <v>0</v>
      </c>
      <c r="O29">
        <v>2867.87060546875</v>
      </c>
      <c r="P29">
        <v>2867.87060546875</v>
      </c>
      <c r="Q29">
        <v>0</v>
      </c>
      <c r="S29">
        <v>2870.872314453125</v>
      </c>
      <c r="T29">
        <v>2870.872314453125</v>
      </c>
      <c r="U29">
        <v>0</v>
      </c>
      <c r="W29">
        <v>2863.36181640625</v>
      </c>
      <c r="X29">
        <v>2863.36181640625</v>
      </c>
      <c r="Y29">
        <v>0</v>
      </c>
      <c r="Z29">
        <v>2867.87060546875</v>
      </c>
      <c r="AA29">
        <v>2867.87060546875</v>
      </c>
      <c r="AB29">
        <v>0</v>
      </c>
      <c r="AC29">
        <v>2862.847900390625</v>
      </c>
      <c r="AD29">
        <v>2862.847900390625</v>
      </c>
      <c r="AE29">
        <v>0</v>
      </c>
      <c r="AF29">
        <v>2863.36181640625</v>
      </c>
      <c r="AG29">
        <v>2863.36181640625</v>
      </c>
      <c r="AH29">
        <v>0</v>
      </c>
      <c r="AI29">
        <v>2861.83642578125</v>
      </c>
      <c r="AJ29">
        <v>2861.83642578125</v>
      </c>
      <c r="AK29">
        <v>0</v>
      </c>
      <c r="AL29">
        <v>2862.847900390625</v>
      </c>
      <c r="AM29">
        <v>2862.847900390625</v>
      </c>
      <c r="AN29">
        <v>0</v>
      </c>
      <c r="AO29">
        <v>2860.843505859375</v>
      </c>
      <c r="AP29">
        <v>2860.843505859375</v>
      </c>
      <c r="AQ29">
        <v>0</v>
      </c>
      <c r="AR29">
        <v>2861.853271484375</v>
      </c>
      <c r="AS29">
        <v>2861.853271484375</v>
      </c>
      <c r="AT29">
        <v>0</v>
      </c>
      <c r="AU29">
        <v>2867.87060546875</v>
      </c>
      <c r="AV29">
        <v>2867.87060546875</v>
      </c>
      <c r="AW29">
        <v>0</v>
      </c>
      <c r="AY29">
        <v>27</v>
      </c>
      <c r="BA29">
        <f t="shared" si="0"/>
        <v>1.009765625</v>
      </c>
      <c r="BB29">
        <f t="shared" si="1"/>
        <v>1.011474609375</v>
      </c>
      <c r="BC29">
        <f t="shared" si="2"/>
        <v>0.513916015625</v>
      </c>
      <c r="BD29">
        <f t="shared" si="3"/>
        <v>4.5087890625</v>
      </c>
      <c r="BE29">
        <f t="shared" si="4"/>
        <v>3.001708984375</v>
      </c>
      <c r="BF29">
        <f t="shared" si="5"/>
        <v>5.020751953125</v>
      </c>
      <c r="BH29">
        <f t="shared" si="6"/>
        <v>15.06640625</v>
      </c>
      <c r="BI29">
        <f t="shared" si="9"/>
        <v>406.505126953125</v>
      </c>
      <c r="BJ29">
        <f t="shared" si="10"/>
        <v>407.511962890625</v>
      </c>
      <c r="BK29">
        <f t="shared" si="10"/>
        <v>410.114990234375</v>
      </c>
      <c r="BL29">
        <f t="shared" si="10"/>
        <v>410.628662109375</v>
      </c>
      <c r="BM29">
        <f t="shared" si="10"/>
        <v>415.138427734375</v>
      </c>
      <c r="BN29">
        <f t="shared" si="10"/>
        <v>418.139404296875</v>
      </c>
      <c r="BO29">
        <f t="shared" si="10"/>
        <v>421.572998046875</v>
      </c>
      <c r="BR29">
        <f t="shared" si="8"/>
        <v>416.75341796875</v>
      </c>
    </row>
    <row r="30" spans="1:70" x14ac:dyDescent="0.2">
      <c r="A30" t="s">
        <v>61</v>
      </c>
      <c r="B30" t="s">
        <v>230</v>
      </c>
      <c r="C30" t="s">
        <v>63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154</v>
      </c>
      <c r="L30">
        <v>0.80327099561691284</v>
      </c>
      <c r="M30">
        <v>0.80327099561691284</v>
      </c>
      <c r="N30">
        <v>0</v>
      </c>
      <c r="O30">
        <v>2884.716064453125</v>
      </c>
      <c r="P30">
        <v>2884.716064453125</v>
      </c>
      <c r="Q30">
        <v>0</v>
      </c>
      <c r="S30">
        <v>2887.717041015625</v>
      </c>
      <c r="T30">
        <v>2887.717041015625</v>
      </c>
      <c r="U30">
        <v>0</v>
      </c>
      <c r="W30">
        <v>2880.20654296875</v>
      </c>
      <c r="X30">
        <v>2880.20654296875</v>
      </c>
      <c r="Y30">
        <v>0</v>
      </c>
      <c r="Z30">
        <v>2884.716064453125</v>
      </c>
      <c r="AA30">
        <v>2884.716064453125</v>
      </c>
      <c r="AB30">
        <v>0</v>
      </c>
      <c r="AC30">
        <v>2879.6923828125</v>
      </c>
      <c r="AD30">
        <v>2879.6923828125</v>
      </c>
      <c r="AE30">
        <v>0</v>
      </c>
      <c r="AF30">
        <v>2880.20654296875</v>
      </c>
      <c r="AG30">
        <v>2880.20654296875</v>
      </c>
      <c r="AH30">
        <v>0</v>
      </c>
      <c r="AI30">
        <v>2876.890625</v>
      </c>
      <c r="AJ30">
        <v>2876.890625</v>
      </c>
      <c r="AK30">
        <v>0</v>
      </c>
      <c r="AL30">
        <v>2879.6923828125</v>
      </c>
      <c r="AM30">
        <v>2879.6923828125</v>
      </c>
      <c r="AN30">
        <v>0</v>
      </c>
      <c r="AO30">
        <v>2875.89306640625</v>
      </c>
      <c r="AP30">
        <v>2875.89306640625</v>
      </c>
      <c r="AQ30">
        <v>0</v>
      </c>
      <c r="AR30">
        <v>2876.9072265625</v>
      </c>
      <c r="AS30">
        <v>2876.9072265625</v>
      </c>
      <c r="AT30">
        <v>0</v>
      </c>
      <c r="AU30">
        <v>2884.716064453125</v>
      </c>
      <c r="AV30">
        <v>2884.716064453125</v>
      </c>
      <c r="AW30">
        <v>0</v>
      </c>
      <c r="AY30">
        <v>28</v>
      </c>
      <c r="BA30">
        <f t="shared" si="0"/>
        <v>1.01416015625</v>
      </c>
      <c r="BB30">
        <f t="shared" si="1"/>
        <v>2.8017578125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3.204345703125</v>
      </c>
      <c r="BH30">
        <f t="shared" si="6"/>
        <v>15.044921875</v>
      </c>
      <c r="BI30">
        <f t="shared" si="9"/>
        <v>421.571533203125</v>
      </c>
      <c r="BJ30">
        <f t="shared" si="10"/>
        <v>422.581298828125</v>
      </c>
      <c r="BK30">
        <f t="shared" si="10"/>
        <v>423.5927734375</v>
      </c>
      <c r="BL30">
        <f t="shared" si="10"/>
        <v>424.106689453125</v>
      </c>
      <c r="BM30">
        <f t="shared" si="10"/>
        <v>428.615478515625</v>
      </c>
      <c r="BN30">
        <f t="shared" si="10"/>
        <v>431.6171875</v>
      </c>
      <c r="BO30">
        <f t="shared" si="10"/>
        <v>436.637939453125</v>
      </c>
      <c r="BR30">
        <f t="shared" si="8"/>
        <v>430.2314453125</v>
      </c>
    </row>
    <row r="31" spans="1:70" x14ac:dyDescent="0.2">
      <c r="A31" t="s">
        <v>61</v>
      </c>
      <c r="B31" t="s">
        <v>223</v>
      </c>
      <c r="C31" t="s">
        <v>63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154</v>
      </c>
      <c r="L31">
        <v>0.47253468632698059</v>
      </c>
      <c r="M31">
        <v>0.47253468632698059</v>
      </c>
      <c r="N31">
        <v>0</v>
      </c>
      <c r="O31">
        <v>2899.040771484375</v>
      </c>
      <c r="P31">
        <v>2899.040771484375</v>
      </c>
      <c r="Q31">
        <v>0</v>
      </c>
      <c r="S31">
        <v>2902.041748046875</v>
      </c>
      <c r="T31">
        <v>2902.041748046875</v>
      </c>
      <c r="U31">
        <v>0</v>
      </c>
      <c r="W31">
        <v>2894.53125</v>
      </c>
      <c r="X31">
        <v>2894.53125</v>
      </c>
      <c r="Y31">
        <v>0</v>
      </c>
      <c r="Z31">
        <v>2899.040771484375</v>
      </c>
      <c r="AA31">
        <v>2899.040771484375</v>
      </c>
      <c r="AB31">
        <v>0</v>
      </c>
      <c r="AC31">
        <v>2894.01708984375</v>
      </c>
      <c r="AD31">
        <v>2894.01708984375</v>
      </c>
      <c r="AE31">
        <v>0</v>
      </c>
      <c r="AF31">
        <v>2894.53125</v>
      </c>
      <c r="AG31">
        <v>2894.53125</v>
      </c>
      <c r="AH31">
        <v>0</v>
      </c>
      <c r="AI31">
        <v>2891.91162109375</v>
      </c>
      <c r="AJ31">
        <v>2891.91162109375</v>
      </c>
      <c r="AK31">
        <v>0</v>
      </c>
      <c r="AL31">
        <v>2894.01708984375</v>
      </c>
      <c r="AM31">
        <v>2894.01708984375</v>
      </c>
      <c r="AN31">
        <v>0</v>
      </c>
      <c r="AO31">
        <v>2890.92138671875</v>
      </c>
      <c r="AP31">
        <v>2890.92138671875</v>
      </c>
      <c r="AQ31">
        <v>0</v>
      </c>
      <c r="AR31">
        <v>2891.92822265625</v>
      </c>
      <c r="AS31">
        <v>2891.92822265625</v>
      </c>
      <c r="AT31">
        <v>0</v>
      </c>
      <c r="AU31">
        <v>2899.040771484375</v>
      </c>
      <c r="AV31">
        <v>2899.040771484375</v>
      </c>
      <c r="AW31">
        <v>0</v>
      </c>
      <c r="AY31">
        <v>29</v>
      </c>
      <c r="BA31">
        <f t="shared" si="0"/>
        <v>1.0068359375</v>
      </c>
      <c r="BB31">
        <f t="shared" si="1"/>
        <v>2.10546875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-2902.041748046875</v>
      </c>
      <c r="BI31">
        <f t="shared" si="9"/>
        <v>436.616455078125</v>
      </c>
      <c r="BJ31">
        <f t="shared" si="10"/>
        <v>437.630615234375</v>
      </c>
      <c r="BK31">
        <f t="shared" si="10"/>
        <v>440.432373046875</v>
      </c>
      <c r="BL31">
        <f t="shared" si="10"/>
        <v>440.946533203125</v>
      </c>
      <c r="BM31">
        <f t="shared" si="10"/>
        <v>445.4560546875</v>
      </c>
      <c r="BN31">
        <f t="shared" si="10"/>
        <v>448.45703125</v>
      </c>
      <c r="BO31">
        <f t="shared" si="10"/>
        <v>451.661376953125</v>
      </c>
      <c r="BR31">
        <f t="shared" si="8"/>
        <v>447.0712890625</v>
      </c>
    </row>
    <row r="33" spans="1:2" x14ac:dyDescent="0.2">
      <c r="A33" t="s">
        <v>75</v>
      </c>
    </row>
    <row r="34" spans="1:2" x14ac:dyDescent="0.2">
      <c r="A34" t="s">
        <v>76</v>
      </c>
      <c r="B34">
        <v>56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60.251271904337408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2.456196784973145</v>
      </c>
      <c r="M2">
        <v>2.456196784973145</v>
      </c>
      <c r="N2">
        <v>0</v>
      </c>
      <c r="O2">
        <v>3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1.696019172668457</v>
      </c>
      <c r="M3">
        <v>1.696019172668457</v>
      </c>
      <c r="N3">
        <v>0</v>
      </c>
      <c r="O3">
        <v>1</v>
      </c>
    </row>
    <row r="4" spans="1:15" x14ac:dyDescent="0.2">
      <c r="A4" t="s">
        <v>251</v>
      </c>
      <c r="B4" t="s">
        <v>146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154</v>
      </c>
      <c r="L4">
        <v>2.7876076698303218</v>
      </c>
      <c r="M4">
        <v>2.7876076698303218</v>
      </c>
      <c r="N4">
        <v>0</v>
      </c>
      <c r="O4">
        <v>0</v>
      </c>
    </row>
    <row r="5" spans="1:15" x14ac:dyDescent="0.2">
      <c r="A5" t="s">
        <v>251</v>
      </c>
      <c r="B5" t="s">
        <v>162</v>
      </c>
      <c r="C5" t="s">
        <v>153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1.6431746482849121</v>
      </c>
      <c r="M5">
        <v>1.6431746482849121</v>
      </c>
      <c r="N5">
        <v>0</v>
      </c>
      <c r="O5">
        <v>2</v>
      </c>
    </row>
    <row r="7" spans="1:15" x14ac:dyDescent="0.2">
      <c r="A7" t="s">
        <v>75</v>
      </c>
    </row>
    <row r="8" spans="1:15" x14ac:dyDescent="0.2">
      <c r="A8" t="s">
        <v>76</v>
      </c>
      <c r="B8">
        <v>56</v>
      </c>
    </row>
    <row r="9" spans="1:15" x14ac:dyDescent="0.2">
      <c r="A9" t="s">
        <v>77</v>
      </c>
      <c r="B9">
        <v>1</v>
      </c>
    </row>
    <row r="10" spans="1:15" x14ac:dyDescent="0.2">
      <c r="A10" t="s">
        <v>78</v>
      </c>
      <c r="B10" t="s">
        <v>79</v>
      </c>
    </row>
    <row r="11" spans="1:15" x14ac:dyDescent="0.2">
      <c r="A11" t="s">
        <v>80</v>
      </c>
      <c r="B11" t="s">
        <v>81</v>
      </c>
    </row>
    <row r="12" spans="1:15" x14ac:dyDescent="0.2">
      <c r="A12" t="s">
        <v>82</v>
      </c>
      <c r="B12" t="s">
        <v>83</v>
      </c>
    </row>
    <row r="13" spans="1:15" x14ac:dyDescent="0.2">
      <c r="A13" t="s">
        <v>84</v>
      </c>
      <c r="B13">
        <v>60.251271904337408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</row>
    <row r="4" spans="1:11" x14ac:dyDescent="0.2">
      <c r="A4" t="s">
        <v>75</v>
      </c>
    </row>
    <row r="5" spans="1:11" x14ac:dyDescent="0.2">
      <c r="A5" t="s">
        <v>76</v>
      </c>
      <c r="B5">
        <v>56</v>
      </c>
    </row>
    <row r="6" spans="1:11" x14ac:dyDescent="0.2">
      <c r="A6" t="s">
        <v>77</v>
      </c>
      <c r="B6">
        <v>1</v>
      </c>
    </row>
    <row r="7" spans="1:11" x14ac:dyDescent="0.2">
      <c r="A7" t="s">
        <v>78</v>
      </c>
      <c r="B7" t="s">
        <v>79</v>
      </c>
    </row>
    <row r="8" spans="1:11" x14ac:dyDescent="0.2">
      <c r="A8" t="s">
        <v>80</v>
      </c>
      <c r="B8" t="s">
        <v>81</v>
      </c>
    </row>
    <row r="9" spans="1:11" x14ac:dyDescent="0.2">
      <c r="A9" t="s">
        <v>82</v>
      </c>
      <c r="B9" t="s">
        <v>83</v>
      </c>
    </row>
    <row r="10" spans="1:11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3241.83642578125</v>
      </c>
      <c r="C2">
        <v>3241.83642578125</v>
      </c>
      <c r="D2">
        <v>0</v>
      </c>
      <c r="F2">
        <v>3239.83056640625</v>
      </c>
      <c r="G2">
        <v>3239.83056640625</v>
      </c>
      <c r="H2">
        <v>0</v>
      </c>
      <c r="J2">
        <v>3237.824462890625</v>
      </c>
      <c r="K2">
        <v>3237.824462890625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56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60.251271904337408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2022-10-10T15:28:05Z</dcterms:created>
  <dcterms:modified xsi:type="dcterms:W3CDTF">2023-10-03T13:24:06Z</dcterms:modified>
</cp:coreProperties>
</file>