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C382DCD3-D004-D346-ACC4-2D5373421ABA}" xr6:coauthVersionLast="47" xr6:coauthVersionMax="47" xr10:uidLastSave="{00000000-0000-0000-0000-000000000000}"/>
  <bookViews>
    <workbookView xWindow="14240" yWindow="500" windowWidth="1456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4" l="1"/>
  <c r="BQ2" i="4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H19" i="4"/>
  <c r="BF19" i="4"/>
  <c r="BE19" i="4"/>
  <c r="BD19" i="4"/>
  <c r="BC19" i="4"/>
  <c r="BB19" i="4"/>
  <c r="BA19" i="4"/>
  <c r="BF18" i="4"/>
  <c r="BE18" i="4"/>
  <c r="BD18" i="4"/>
  <c r="BC18" i="4"/>
  <c r="BB18" i="4"/>
  <c r="BH18" i="4" s="1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H15" i="4"/>
  <c r="BF15" i="4"/>
  <c r="BE15" i="4"/>
  <c r="BD15" i="4"/>
  <c r="BC15" i="4"/>
  <c r="BB15" i="4"/>
  <c r="BA15" i="4"/>
  <c r="BF14" i="4"/>
  <c r="BE14" i="4"/>
  <c r="BD14" i="4"/>
  <c r="BC14" i="4"/>
  <c r="BB14" i="4"/>
  <c r="BH14" i="4" s="1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H10" i="4" s="1"/>
  <c r="BA10" i="4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H7" i="4"/>
  <c r="BF7" i="4"/>
  <c r="BE7" i="4"/>
  <c r="BD7" i="4"/>
  <c r="BC7" i="4"/>
  <c r="BB7" i="4"/>
  <c r="BA7" i="4"/>
  <c r="BF6" i="4"/>
  <c r="BE6" i="4"/>
  <c r="BD6" i="4"/>
  <c r="BC6" i="4"/>
  <c r="BB6" i="4"/>
  <c r="BH6" i="4" s="1"/>
  <c r="BA6" i="4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F2" i="4"/>
  <c r="BE2" i="4"/>
  <c r="BD2" i="4"/>
  <c r="BC2" i="4"/>
  <c r="BB2" i="4"/>
  <c r="BH2" i="4" s="1"/>
  <c r="BI4" i="4" s="1"/>
  <c r="BA2" i="4"/>
  <c r="BJ2" i="4" s="1"/>
  <c r="BK2" i="4" s="1"/>
  <c r="BL2" i="4" s="1"/>
  <c r="BM2" i="4" s="1"/>
  <c r="BN2" i="4" s="1"/>
  <c r="BO2" i="4" s="1"/>
  <c r="BQ2" i="6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H23" i="6" s="1"/>
  <c r="BB23" i="6"/>
  <c r="BA23" i="6"/>
  <c r="BF22" i="6"/>
  <c r="BE22" i="6"/>
  <c r="BD22" i="6"/>
  <c r="BC22" i="6"/>
  <c r="BB22" i="6"/>
  <c r="BH22" i="6" s="1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B18" i="6"/>
  <c r="BH18" i="6" s="1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H15" i="6"/>
  <c r="BF15" i="6"/>
  <c r="BE15" i="6"/>
  <c r="BD15" i="6"/>
  <c r="BC15" i="6"/>
  <c r="BB15" i="6"/>
  <c r="BA15" i="6"/>
  <c r="BF14" i="6"/>
  <c r="BE14" i="6"/>
  <c r="BD14" i="6"/>
  <c r="BC14" i="6"/>
  <c r="BB14" i="6"/>
  <c r="BH14" i="6" s="1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H10" i="6" s="1"/>
  <c r="BA10" i="6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H3" i="6" s="1"/>
  <c r="BB3" i="6"/>
  <c r="BA3" i="6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H22" i="10" s="1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H18" i="10" s="1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H14" i="10" s="1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H10" i="10" s="1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H6" i="10" s="1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F3" i="10"/>
  <c r="BE3" i="10"/>
  <c r="BD3" i="10"/>
  <c r="BC3" i="10"/>
  <c r="BH3" i="10" s="1"/>
  <c r="BB3" i="10"/>
  <c r="BA3" i="10"/>
  <c r="BL2" i="10"/>
  <c r="BM2" i="10" s="1"/>
  <c r="BN2" i="10" s="1"/>
  <c r="BO2" i="10" s="1"/>
  <c r="BF2" i="10"/>
  <c r="BE2" i="10"/>
  <c r="BD2" i="10"/>
  <c r="BC2" i="10"/>
  <c r="BB2" i="10"/>
  <c r="BA2" i="10"/>
  <c r="BJ2" i="10" s="1"/>
  <c r="BK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H18" i="12" s="1"/>
  <c r="BA18" i="12"/>
  <c r="BF17" i="12"/>
  <c r="BE17" i="12"/>
  <c r="BD17" i="12"/>
  <c r="BC17" i="12"/>
  <c r="BB17" i="12"/>
  <c r="BA17" i="12"/>
  <c r="BF16" i="12"/>
  <c r="BE16" i="12"/>
  <c r="BD16" i="12"/>
  <c r="BC16" i="12"/>
  <c r="BB16" i="12"/>
  <c r="BA16" i="12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H14" i="12" s="1"/>
  <c r="BA14" i="12"/>
  <c r="BF13" i="12"/>
  <c r="BE13" i="12"/>
  <c r="BD13" i="12"/>
  <c r="BC13" i="12"/>
  <c r="BB13" i="12"/>
  <c r="BA13" i="12"/>
  <c r="BF12" i="12"/>
  <c r="BE12" i="12"/>
  <c r="BD12" i="12"/>
  <c r="BC12" i="12"/>
  <c r="BB12" i="12"/>
  <c r="BA12" i="12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H10" i="12" s="1"/>
  <c r="BA10" i="12"/>
  <c r="BF9" i="12"/>
  <c r="BE9" i="12"/>
  <c r="BD9" i="12"/>
  <c r="BC9" i="12"/>
  <c r="BB9" i="12"/>
  <c r="BA9" i="12"/>
  <c r="BF8" i="12"/>
  <c r="BE8" i="12"/>
  <c r="BD8" i="12"/>
  <c r="BC8" i="12"/>
  <c r="BB8" i="12"/>
  <c r="BA8" i="12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H6" i="12" s="1"/>
  <c r="BA6" i="12"/>
  <c r="BF5" i="12"/>
  <c r="BE5" i="12"/>
  <c r="BD5" i="12"/>
  <c r="BC5" i="12"/>
  <c r="BB5" i="12"/>
  <c r="BA5" i="12"/>
  <c r="BF4" i="12"/>
  <c r="BE4" i="12"/>
  <c r="BD4" i="12"/>
  <c r="BC4" i="12"/>
  <c r="BB4" i="12"/>
  <c r="BA4" i="12"/>
  <c r="BF3" i="12"/>
  <c r="BE3" i="12"/>
  <c r="BD3" i="12"/>
  <c r="BC3" i="12"/>
  <c r="BH3" i="12" s="1"/>
  <c r="BB3" i="12"/>
  <c r="BA3" i="12"/>
  <c r="BF2" i="12"/>
  <c r="BE2" i="12"/>
  <c r="BD2" i="12"/>
  <c r="BC2" i="12"/>
  <c r="BB2" i="12"/>
  <c r="BI3" i="12" s="1"/>
  <c r="BJ3" i="12" s="1"/>
  <c r="BK3" i="12" s="1"/>
  <c r="BL3" i="12" s="1"/>
  <c r="BM3" i="12" s="1"/>
  <c r="BN3" i="12" s="1"/>
  <c r="BO3" i="12" s="1"/>
  <c r="BA2" i="12"/>
  <c r="BJ2" i="12" s="1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F27" i="16"/>
  <c r="BE27" i="16"/>
  <c r="BD27" i="16"/>
  <c r="BC27" i="16"/>
  <c r="BH27" i="16" s="1"/>
  <c r="BB27" i="16"/>
  <c r="BA27" i="16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H23" i="16" s="1"/>
  <c r="BB23" i="16"/>
  <c r="BA23" i="16"/>
  <c r="BF22" i="16"/>
  <c r="BE22" i="16"/>
  <c r="BD22" i="16"/>
  <c r="BC22" i="16"/>
  <c r="BB22" i="16"/>
  <c r="BH22" i="16" s="1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H18" i="16" s="1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H14" i="16" s="1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H10" i="16" s="1"/>
  <c r="BA10" i="16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H6" i="16" s="1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F3" i="16"/>
  <c r="BE3" i="16"/>
  <c r="BD3" i="16"/>
  <c r="BC3" i="16"/>
  <c r="BH3" i="16" s="1"/>
  <c r="BB3" i="16"/>
  <c r="BA3" i="16"/>
  <c r="BL2" i="16"/>
  <c r="BM2" i="16" s="1"/>
  <c r="BN2" i="16" s="1"/>
  <c r="BO2" i="16" s="1"/>
  <c r="BF2" i="16"/>
  <c r="BE2" i="16"/>
  <c r="BD2" i="16"/>
  <c r="BC2" i="16"/>
  <c r="BB2" i="16"/>
  <c r="BA2" i="16"/>
  <c r="BJ2" i="16" s="1"/>
  <c r="BK2" i="16" s="1"/>
  <c r="BQ2" i="18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H27" i="18" s="1"/>
  <c r="BB27" i="18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H23" i="18" s="1"/>
  <c r="BB23" i="18"/>
  <c r="BA23" i="18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H19" i="18" s="1"/>
  <c r="BB19" i="18"/>
  <c r="BA19" i="18"/>
  <c r="BF18" i="18"/>
  <c r="BE18" i="18"/>
  <c r="BD18" i="18"/>
  <c r="BC18" i="18"/>
  <c r="BH18" i="18" s="1"/>
  <c r="BB18" i="18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H14" i="18" s="1"/>
  <c r="BB14" i="18"/>
  <c r="BA14" i="18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H10" i="18" s="1"/>
  <c r="BB10" i="18"/>
  <c r="BA10" i="18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H6" i="18" s="1"/>
  <c r="BB6" i="18"/>
  <c r="BA6" i="18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J2" i="18"/>
  <c r="BK2" i="18" s="1"/>
  <c r="BL2" i="18" s="1"/>
  <c r="BM2" i="18" s="1"/>
  <c r="BN2" i="18" s="1"/>
  <c r="BO2" i="18" s="1"/>
  <c r="BF2" i="18"/>
  <c r="BE2" i="18"/>
  <c r="BD2" i="18"/>
  <c r="BC2" i="18"/>
  <c r="BB2" i="18"/>
  <c r="BI3" i="18" s="1"/>
  <c r="BJ3" i="18" s="1"/>
  <c r="BK3" i="18" s="1"/>
  <c r="BL3" i="18" s="1"/>
  <c r="BM3" i="18" s="1"/>
  <c r="BN3" i="18" s="1"/>
  <c r="BO3" i="18" s="1"/>
  <c r="BA2" i="18"/>
  <c r="BI5" i="4" l="1"/>
  <c r="BJ4" i="4"/>
  <c r="BK4" i="4" s="1"/>
  <c r="BL4" i="4" s="1"/>
  <c r="BM4" i="4" s="1"/>
  <c r="BN4" i="4" s="1"/>
  <c r="BO4" i="4" s="1"/>
  <c r="BI3" i="4"/>
  <c r="BJ3" i="4" s="1"/>
  <c r="BK3" i="4" s="1"/>
  <c r="BL3" i="4" s="1"/>
  <c r="BM3" i="4" s="1"/>
  <c r="BN3" i="4" s="1"/>
  <c r="BO3" i="4" s="1"/>
  <c r="BH2" i="6"/>
  <c r="BI4" i="6" s="1"/>
  <c r="BR2" i="6"/>
  <c r="BI3" i="6"/>
  <c r="BJ3" i="6" s="1"/>
  <c r="BK3" i="6" s="1"/>
  <c r="BL3" i="6" s="1"/>
  <c r="BM3" i="6" s="1"/>
  <c r="BN3" i="6" s="1"/>
  <c r="BO3" i="6" s="1"/>
  <c r="BR2" i="10"/>
  <c r="BH12" i="10"/>
  <c r="BH2" i="10"/>
  <c r="BI4" i="10" s="1"/>
  <c r="BI3" i="10"/>
  <c r="BJ3" i="10" s="1"/>
  <c r="BK3" i="10" s="1"/>
  <c r="BL3" i="10" s="1"/>
  <c r="BM3" i="10" s="1"/>
  <c r="BN3" i="10" s="1"/>
  <c r="BO3" i="10" s="1"/>
  <c r="BH4" i="10"/>
  <c r="BK2" i="12"/>
  <c r="BL2" i="12" s="1"/>
  <c r="BM2" i="12" s="1"/>
  <c r="BN2" i="12" s="1"/>
  <c r="BO2" i="12" s="1"/>
  <c r="BH5" i="12"/>
  <c r="BH8" i="12"/>
  <c r="BH13" i="12"/>
  <c r="BH16" i="12"/>
  <c r="BH17" i="12"/>
  <c r="BR3" i="12"/>
  <c r="BH2" i="12"/>
  <c r="BI4" i="12" s="1"/>
  <c r="BR2" i="12"/>
  <c r="BH4" i="12"/>
  <c r="BH9" i="12"/>
  <c r="BH12" i="12"/>
  <c r="BH24" i="12"/>
  <c r="BR2" i="16"/>
  <c r="BH12" i="16"/>
  <c r="BH2" i="16"/>
  <c r="BI4" i="16" s="1"/>
  <c r="BI3" i="16"/>
  <c r="BJ3" i="16" s="1"/>
  <c r="BK3" i="16" s="1"/>
  <c r="BL3" i="16" s="1"/>
  <c r="BM3" i="16" s="1"/>
  <c r="BN3" i="16" s="1"/>
  <c r="BO3" i="16" s="1"/>
  <c r="BH4" i="16"/>
  <c r="BH20" i="16"/>
  <c r="BR3" i="18"/>
  <c r="BH2" i="18"/>
  <c r="BI4" i="18" s="1"/>
  <c r="BR2" i="18"/>
  <c r="BR3" i="4" l="1"/>
  <c r="BR4" i="4"/>
  <c r="BI6" i="4"/>
  <c r="BJ5" i="4"/>
  <c r="BK5" i="4" s="1"/>
  <c r="BL5" i="4" s="1"/>
  <c r="BI5" i="6"/>
  <c r="BJ4" i="6"/>
  <c r="BK4" i="6" s="1"/>
  <c r="BL4" i="6" s="1"/>
  <c r="BR3" i="6"/>
  <c r="BI5" i="10"/>
  <c r="BJ4" i="10"/>
  <c r="BK4" i="10" s="1"/>
  <c r="BL4" i="10" s="1"/>
  <c r="BR3" i="10"/>
  <c r="BI5" i="12"/>
  <c r="BJ4" i="12"/>
  <c r="BK4" i="12" s="1"/>
  <c r="BL4" i="12" s="1"/>
  <c r="BI5" i="16"/>
  <c r="BJ4" i="16"/>
  <c r="BK4" i="16" s="1"/>
  <c r="BL4" i="16" s="1"/>
  <c r="BR3" i="16"/>
  <c r="BI5" i="18"/>
  <c r="BJ4" i="18"/>
  <c r="BK4" i="18" s="1"/>
  <c r="BL4" i="18" s="1"/>
  <c r="BM5" i="4" l="1"/>
  <c r="BN5" i="4" s="1"/>
  <c r="BO5" i="4" s="1"/>
  <c r="BR5" i="4"/>
  <c r="BJ6" i="4"/>
  <c r="BK6" i="4" s="1"/>
  <c r="BL6" i="4" s="1"/>
  <c r="BI7" i="4"/>
  <c r="BM4" i="6"/>
  <c r="BN4" i="6" s="1"/>
  <c r="BO4" i="6" s="1"/>
  <c r="BR4" i="6"/>
  <c r="BI6" i="6"/>
  <c r="BJ5" i="6"/>
  <c r="BK5" i="6" s="1"/>
  <c r="BL5" i="6" s="1"/>
  <c r="BM4" i="10"/>
  <c r="BN4" i="10" s="1"/>
  <c r="BO4" i="10" s="1"/>
  <c r="BR4" i="10"/>
  <c r="BI6" i="10"/>
  <c r="BJ5" i="10"/>
  <c r="BK5" i="10" s="1"/>
  <c r="BL5" i="10" s="1"/>
  <c r="BM4" i="12"/>
  <c r="BN4" i="12" s="1"/>
  <c r="BO4" i="12" s="1"/>
  <c r="BR4" i="12"/>
  <c r="BI6" i="12"/>
  <c r="BJ5" i="12"/>
  <c r="BK5" i="12" s="1"/>
  <c r="BL5" i="12" s="1"/>
  <c r="BM4" i="16"/>
  <c r="BN4" i="16" s="1"/>
  <c r="BO4" i="16" s="1"/>
  <c r="BR4" i="16"/>
  <c r="BI6" i="16"/>
  <c r="BJ5" i="16"/>
  <c r="BK5" i="16" s="1"/>
  <c r="BL5" i="16" s="1"/>
  <c r="BM4" i="18"/>
  <c r="BN4" i="18" s="1"/>
  <c r="BO4" i="18" s="1"/>
  <c r="BR4" i="18"/>
  <c r="BI6" i="18"/>
  <c r="BJ5" i="18"/>
  <c r="BK5" i="18" s="1"/>
  <c r="BL5" i="18" s="1"/>
  <c r="BM6" i="4" l="1"/>
  <c r="BN6" i="4" s="1"/>
  <c r="BO6" i="4" s="1"/>
  <c r="BR6" i="4"/>
  <c r="BJ7" i="4"/>
  <c r="BK7" i="4" s="1"/>
  <c r="BL7" i="4" s="1"/>
  <c r="BI8" i="4"/>
  <c r="BM5" i="6"/>
  <c r="BN5" i="6" s="1"/>
  <c r="BO5" i="6" s="1"/>
  <c r="BR5" i="6"/>
  <c r="BJ6" i="6"/>
  <c r="BK6" i="6" s="1"/>
  <c r="BL6" i="6" s="1"/>
  <c r="BI7" i="6"/>
  <c r="BM5" i="10"/>
  <c r="BN5" i="10" s="1"/>
  <c r="BO5" i="10" s="1"/>
  <c r="BR5" i="10"/>
  <c r="BJ6" i="10"/>
  <c r="BK6" i="10" s="1"/>
  <c r="BL6" i="10" s="1"/>
  <c r="BI7" i="10"/>
  <c r="BM5" i="12"/>
  <c r="BN5" i="12" s="1"/>
  <c r="BO5" i="12" s="1"/>
  <c r="BR5" i="12"/>
  <c r="BJ6" i="12"/>
  <c r="BK6" i="12" s="1"/>
  <c r="BL6" i="12" s="1"/>
  <c r="BI7" i="12"/>
  <c r="BM5" i="16"/>
  <c r="BN5" i="16" s="1"/>
  <c r="BO5" i="16" s="1"/>
  <c r="BR5" i="16"/>
  <c r="BJ6" i="16"/>
  <c r="BK6" i="16" s="1"/>
  <c r="BL6" i="16" s="1"/>
  <c r="BI7" i="16"/>
  <c r="BM5" i="18"/>
  <c r="BN5" i="18" s="1"/>
  <c r="BO5" i="18" s="1"/>
  <c r="BR5" i="18"/>
  <c r="BJ6" i="18"/>
  <c r="BK6" i="18" s="1"/>
  <c r="BL6" i="18" s="1"/>
  <c r="BI7" i="18"/>
  <c r="BI9" i="4" l="1"/>
  <c r="BJ8" i="4"/>
  <c r="BK8" i="4" s="1"/>
  <c r="BL8" i="4" s="1"/>
  <c r="BM7" i="4"/>
  <c r="BN7" i="4" s="1"/>
  <c r="BO7" i="4" s="1"/>
  <c r="BR7" i="4"/>
  <c r="BM6" i="6"/>
  <c r="BN6" i="6" s="1"/>
  <c r="BO6" i="6" s="1"/>
  <c r="BR6" i="6"/>
  <c r="BJ7" i="6"/>
  <c r="BK7" i="6" s="1"/>
  <c r="BL7" i="6" s="1"/>
  <c r="BI8" i="6"/>
  <c r="BJ7" i="10"/>
  <c r="BK7" i="10" s="1"/>
  <c r="BL7" i="10" s="1"/>
  <c r="BI8" i="10"/>
  <c r="BM6" i="10"/>
  <c r="BN6" i="10" s="1"/>
  <c r="BO6" i="10" s="1"/>
  <c r="BR6" i="10"/>
  <c r="BJ7" i="12"/>
  <c r="BK7" i="12" s="1"/>
  <c r="BL7" i="12" s="1"/>
  <c r="BI8" i="12"/>
  <c r="BM6" i="12"/>
  <c r="BN6" i="12" s="1"/>
  <c r="BO6" i="12" s="1"/>
  <c r="BR6" i="12"/>
  <c r="BJ7" i="16"/>
  <c r="BK7" i="16" s="1"/>
  <c r="BL7" i="16" s="1"/>
  <c r="BI8" i="16"/>
  <c r="BM6" i="16"/>
  <c r="BN6" i="16" s="1"/>
  <c r="BO6" i="16" s="1"/>
  <c r="BR6" i="16"/>
  <c r="BM6" i="18"/>
  <c r="BN6" i="18" s="1"/>
  <c r="BO6" i="18" s="1"/>
  <c r="BR6" i="18"/>
  <c r="BJ7" i="18"/>
  <c r="BK7" i="18" s="1"/>
  <c r="BL7" i="18" s="1"/>
  <c r="BI8" i="18"/>
  <c r="BM8" i="4" l="1"/>
  <c r="BN8" i="4" s="1"/>
  <c r="BO8" i="4" s="1"/>
  <c r="BR8" i="4"/>
  <c r="BI10" i="4"/>
  <c r="BJ9" i="4"/>
  <c r="BK9" i="4" s="1"/>
  <c r="BL9" i="4" s="1"/>
  <c r="BI9" i="6"/>
  <c r="BJ8" i="6"/>
  <c r="BK8" i="6" s="1"/>
  <c r="BL8" i="6" s="1"/>
  <c r="BM7" i="6"/>
  <c r="BN7" i="6" s="1"/>
  <c r="BO7" i="6" s="1"/>
  <c r="BR7" i="6"/>
  <c r="BI9" i="10"/>
  <c r="BJ8" i="10"/>
  <c r="BK8" i="10" s="1"/>
  <c r="BL8" i="10" s="1"/>
  <c r="BM7" i="10"/>
  <c r="BN7" i="10" s="1"/>
  <c r="BO7" i="10" s="1"/>
  <c r="BR7" i="10"/>
  <c r="BI9" i="12"/>
  <c r="BJ8" i="12"/>
  <c r="BK8" i="12" s="1"/>
  <c r="BL8" i="12" s="1"/>
  <c r="BM7" i="12"/>
  <c r="BN7" i="12" s="1"/>
  <c r="BO7" i="12" s="1"/>
  <c r="BR7" i="12"/>
  <c r="BI9" i="16"/>
  <c r="BJ8" i="16"/>
  <c r="BK8" i="16" s="1"/>
  <c r="BL8" i="16" s="1"/>
  <c r="BM7" i="16"/>
  <c r="BN7" i="16" s="1"/>
  <c r="BO7" i="16" s="1"/>
  <c r="BR7" i="16"/>
  <c r="BM7" i="18"/>
  <c r="BN7" i="18" s="1"/>
  <c r="BO7" i="18" s="1"/>
  <c r="BR7" i="18"/>
  <c r="BI9" i="18"/>
  <c r="BJ8" i="18"/>
  <c r="BK8" i="18" s="1"/>
  <c r="BL8" i="18" s="1"/>
  <c r="BM9" i="4" l="1"/>
  <c r="BN9" i="4" s="1"/>
  <c r="BO9" i="4" s="1"/>
  <c r="BR9" i="4"/>
  <c r="BJ10" i="4"/>
  <c r="BK10" i="4" s="1"/>
  <c r="BL10" i="4" s="1"/>
  <c r="BI11" i="4"/>
  <c r="BM8" i="6"/>
  <c r="BN8" i="6" s="1"/>
  <c r="BO8" i="6" s="1"/>
  <c r="BR8" i="6"/>
  <c r="BJ9" i="6"/>
  <c r="BK9" i="6" s="1"/>
  <c r="BL9" i="6" s="1"/>
  <c r="BI10" i="6"/>
  <c r="BM8" i="10"/>
  <c r="BN8" i="10" s="1"/>
  <c r="BO8" i="10" s="1"/>
  <c r="BR8" i="10"/>
  <c r="BI10" i="10"/>
  <c r="BJ9" i="10"/>
  <c r="BK9" i="10" s="1"/>
  <c r="BL9" i="10" s="1"/>
  <c r="BM8" i="12"/>
  <c r="BN8" i="12" s="1"/>
  <c r="BO8" i="12" s="1"/>
  <c r="BR8" i="12"/>
  <c r="BI10" i="12"/>
  <c r="BJ9" i="12"/>
  <c r="BK9" i="12" s="1"/>
  <c r="BL9" i="12" s="1"/>
  <c r="BI10" i="16"/>
  <c r="BJ9" i="16"/>
  <c r="BK9" i="16" s="1"/>
  <c r="BL9" i="16" s="1"/>
  <c r="BM8" i="16"/>
  <c r="BN8" i="16" s="1"/>
  <c r="BO8" i="16" s="1"/>
  <c r="BR8" i="16"/>
  <c r="BM8" i="18"/>
  <c r="BN8" i="18" s="1"/>
  <c r="BO8" i="18" s="1"/>
  <c r="BR8" i="18"/>
  <c r="BI10" i="18"/>
  <c r="BJ9" i="18"/>
  <c r="BK9" i="18" s="1"/>
  <c r="BL9" i="18" s="1"/>
  <c r="BI12" i="4" l="1"/>
  <c r="BJ11" i="4"/>
  <c r="BK11" i="4" s="1"/>
  <c r="BL11" i="4" s="1"/>
  <c r="BM10" i="4"/>
  <c r="BN10" i="4" s="1"/>
  <c r="BO10" i="4" s="1"/>
  <c r="BR10" i="4"/>
  <c r="BM9" i="6"/>
  <c r="BN9" i="6" s="1"/>
  <c r="BO9" i="6" s="1"/>
  <c r="BR9" i="6"/>
  <c r="BJ10" i="6"/>
  <c r="BK10" i="6" s="1"/>
  <c r="BL10" i="6" s="1"/>
  <c r="BI11" i="6"/>
  <c r="BM9" i="10"/>
  <c r="BN9" i="10" s="1"/>
  <c r="BO9" i="10" s="1"/>
  <c r="BR9" i="10"/>
  <c r="BJ10" i="10"/>
  <c r="BK10" i="10" s="1"/>
  <c r="BL10" i="10" s="1"/>
  <c r="BI11" i="10"/>
  <c r="BM9" i="12"/>
  <c r="BN9" i="12" s="1"/>
  <c r="BO9" i="12" s="1"/>
  <c r="BR9" i="12"/>
  <c r="BJ10" i="12"/>
  <c r="BK10" i="12" s="1"/>
  <c r="BL10" i="12" s="1"/>
  <c r="BI11" i="12"/>
  <c r="BM9" i="16"/>
  <c r="BN9" i="16" s="1"/>
  <c r="BO9" i="16" s="1"/>
  <c r="BR9" i="16"/>
  <c r="BJ10" i="16"/>
  <c r="BK10" i="16" s="1"/>
  <c r="BL10" i="16" s="1"/>
  <c r="BI11" i="16"/>
  <c r="BJ10" i="18"/>
  <c r="BK10" i="18" s="1"/>
  <c r="BL10" i="18" s="1"/>
  <c r="BI11" i="18"/>
  <c r="BM9" i="18"/>
  <c r="BN9" i="18" s="1"/>
  <c r="BO9" i="18" s="1"/>
  <c r="BR9" i="18"/>
  <c r="BM11" i="4" l="1"/>
  <c r="BN11" i="4" s="1"/>
  <c r="BO11" i="4" s="1"/>
  <c r="BR11" i="4"/>
  <c r="BI13" i="4"/>
  <c r="BJ12" i="4"/>
  <c r="BK12" i="4" s="1"/>
  <c r="BL12" i="4" s="1"/>
  <c r="BM10" i="6"/>
  <c r="BN10" i="6" s="1"/>
  <c r="BO10" i="6" s="1"/>
  <c r="BR10" i="6"/>
  <c r="BJ11" i="6"/>
  <c r="BK11" i="6" s="1"/>
  <c r="BL11" i="6" s="1"/>
  <c r="BI12" i="6"/>
  <c r="BJ11" i="10"/>
  <c r="BK11" i="10" s="1"/>
  <c r="BL11" i="10" s="1"/>
  <c r="BI12" i="10"/>
  <c r="BM10" i="10"/>
  <c r="BN10" i="10" s="1"/>
  <c r="BO10" i="10" s="1"/>
  <c r="BR10" i="10"/>
  <c r="BJ11" i="12"/>
  <c r="BK11" i="12" s="1"/>
  <c r="BL11" i="12" s="1"/>
  <c r="BI12" i="12"/>
  <c r="BM10" i="12"/>
  <c r="BN10" i="12" s="1"/>
  <c r="BO10" i="12" s="1"/>
  <c r="BR10" i="12"/>
  <c r="BJ11" i="16"/>
  <c r="BK11" i="16" s="1"/>
  <c r="BL11" i="16" s="1"/>
  <c r="BI12" i="16"/>
  <c r="BM10" i="16"/>
  <c r="BN10" i="16" s="1"/>
  <c r="BO10" i="16" s="1"/>
  <c r="BR10" i="16"/>
  <c r="BJ11" i="18"/>
  <c r="BK11" i="18" s="1"/>
  <c r="BL11" i="18" s="1"/>
  <c r="BI12" i="18"/>
  <c r="BM10" i="18"/>
  <c r="BN10" i="18" s="1"/>
  <c r="BO10" i="18" s="1"/>
  <c r="BR10" i="18"/>
  <c r="BM12" i="4" l="1"/>
  <c r="BN12" i="4" s="1"/>
  <c r="BO12" i="4" s="1"/>
  <c r="BR12" i="4"/>
  <c r="BI14" i="4"/>
  <c r="BJ13" i="4"/>
  <c r="BK13" i="4" s="1"/>
  <c r="BL13" i="4" s="1"/>
  <c r="BI13" i="6"/>
  <c r="BJ12" i="6"/>
  <c r="BK12" i="6" s="1"/>
  <c r="BL12" i="6" s="1"/>
  <c r="BM11" i="6"/>
  <c r="BN11" i="6" s="1"/>
  <c r="BO11" i="6" s="1"/>
  <c r="BR11" i="6"/>
  <c r="BI13" i="10"/>
  <c r="BJ12" i="10"/>
  <c r="BK12" i="10" s="1"/>
  <c r="BL12" i="10" s="1"/>
  <c r="BM11" i="10"/>
  <c r="BN11" i="10" s="1"/>
  <c r="BO11" i="10" s="1"/>
  <c r="BR11" i="10"/>
  <c r="BI13" i="12"/>
  <c r="BJ12" i="12"/>
  <c r="BK12" i="12" s="1"/>
  <c r="BL12" i="12" s="1"/>
  <c r="BM11" i="12"/>
  <c r="BN11" i="12" s="1"/>
  <c r="BO11" i="12" s="1"/>
  <c r="BR11" i="12"/>
  <c r="BI13" i="16"/>
  <c r="BJ12" i="16"/>
  <c r="BK12" i="16" s="1"/>
  <c r="BL12" i="16" s="1"/>
  <c r="BM11" i="16"/>
  <c r="BN11" i="16" s="1"/>
  <c r="BO11" i="16" s="1"/>
  <c r="BR11" i="16"/>
  <c r="BI13" i="18"/>
  <c r="BJ12" i="18"/>
  <c r="BK12" i="18" s="1"/>
  <c r="BL12" i="18" s="1"/>
  <c r="BM11" i="18"/>
  <c r="BN11" i="18" s="1"/>
  <c r="BO11" i="18" s="1"/>
  <c r="BR11" i="18"/>
  <c r="BM13" i="4" l="1"/>
  <c r="BN13" i="4" s="1"/>
  <c r="BO13" i="4" s="1"/>
  <c r="BR13" i="4"/>
  <c r="BJ14" i="4"/>
  <c r="BK14" i="4" s="1"/>
  <c r="BL14" i="4" s="1"/>
  <c r="BI15" i="4"/>
  <c r="BM12" i="6"/>
  <c r="BN12" i="6" s="1"/>
  <c r="BO12" i="6" s="1"/>
  <c r="BR12" i="6"/>
  <c r="BI14" i="6"/>
  <c r="BJ13" i="6"/>
  <c r="BK13" i="6" s="1"/>
  <c r="BL13" i="6" s="1"/>
  <c r="BM12" i="10"/>
  <c r="BN12" i="10" s="1"/>
  <c r="BO12" i="10" s="1"/>
  <c r="BR12" i="10"/>
  <c r="BI14" i="10"/>
  <c r="BJ13" i="10"/>
  <c r="BK13" i="10" s="1"/>
  <c r="BL13" i="10" s="1"/>
  <c r="BM12" i="12"/>
  <c r="BN12" i="12" s="1"/>
  <c r="BO12" i="12" s="1"/>
  <c r="BR12" i="12"/>
  <c r="BI14" i="12"/>
  <c r="BJ13" i="12"/>
  <c r="BK13" i="12" s="1"/>
  <c r="BL13" i="12" s="1"/>
  <c r="BM12" i="16"/>
  <c r="BN12" i="16" s="1"/>
  <c r="BO12" i="16" s="1"/>
  <c r="BR12" i="16"/>
  <c r="BI14" i="16"/>
  <c r="BJ13" i="16"/>
  <c r="BK13" i="16" s="1"/>
  <c r="BL13" i="16" s="1"/>
  <c r="BI14" i="18"/>
  <c r="BJ13" i="18"/>
  <c r="BK13" i="18" s="1"/>
  <c r="BL13" i="18" s="1"/>
  <c r="BM12" i="18"/>
  <c r="BN12" i="18" s="1"/>
  <c r="BO12" i="18" s="1"/>
  <c r="BR12" i="18"/>
  <c r="BJ15" i="4" l="1"/>
  <c r="BK15" i="4" s="1"/>
  <c r="BL15" i="4" s="1"/>
  <c r="BI16" i="4"/>
  <c r="BM14" i="4"/>
  <c r="BN14" i="4" s="1"/>
  <c r="BO14" i="4" s="1"/>
  <c r="BR14" i="4"/>
  <c r="BM13" i="6"/>
  <c r="BN13" i="6" s="1"/>
  <c r="BO13" i="6" s="1"/>
  <c r="BR13" i="6"/>
  <c r="BJ14" i="6"/>
  <c r="BK14" i="6" s="1"/>
  <c r="BL14" i="6" s="1"/>
  <c r="BI15" i="6"/>
  <c r="BM13" i="10"/>
  <c r="BN13" i="10" s="1"/>
  <c r="BO13" i="10" s="1"/>
  <c r="BR13" i="10"/>
  <c r="BJ14" i="10"/>
  <c r="BK14" i="10" s="1"/>
  <c r="BL14" i="10" s="1"/>
  <c r="BI15" i="10"/>
  <c r="BM13" i="12"/>
  <c r="BN13" i="12" s="1"/>
  <c r="BO13" i="12" s="1"/>
  <c r="BR13" i="12"/>
  <c r="BJ14" i="12"/>
  <c r="BK14" i="12" s="1"/>
  <c r="BL14" i="12" s="1"/>
  <c r="BI15" i="12"/>
  <c r="BM13" i="16"/>
  <c r="BN13" i="16" s="1"/>
  <c r="BO13" i="16" s="1"/>
  <c r="BR13" i="16"/>
  <c r="BJ14" i="16"/>
  <c r="BK14" i="16" s="1"/>
  <c r="BL14" i="16" s="1"/>
  <c r="BI15" i="16"/>
  <c r="BM13" i="18"/>
  <c r="BN13" i="18" s="1"/>
  <c r="BO13" i="18" s="1"/>
  <c r="BR13" i="18"/>
  <c r="BJ14" i="18"/>
  <c r="BK14" i="18" s="1"/>
  <c r="BL14" i="18" s="1"/>
  <c r="BI15" i="18"/>
  <c r="BI17" i="4" l="1"/>
  <c r="BJ16" i="4"/>
  <c r="BK16" i="4" s="1"/>
  <c r="BL16" i="4" s="1"/>
  <c r="BM15" i="4"/>
  <c r="BN15" i="4" s="1"/>
  <c r="BO15" i="4" s="1"/>
  <c r="BR15" i="4"/>
  <c r="BJ15" i="6"/>
  <c r="BK15" i="6" s="1"/>
  <c r="BL15" i="6" s="1"/>
  <c r="BI16" i="6"/>
  <c r="BM14" i="6"/>
  <c r="BN14" i="6" s="1"/>
  <c r="BO14" i="6" s="1"/>
  <c r="BR14" i="6"/>
  <c r="BJ15" i="10"/>
  <c r="BK15" i="10" s="1"/>
  <c r="BL15" i="10" s="1"/>
  <c r="BI16" i="10"/>
  <c r="BM14" i="10"/>
  <c r="BN14" i="10" s="1"/>
  <c r="BO14" i="10" s="1"/>
  <c r="BR14" i="10"/>
  <c r="BJ15" i="12"/>
  <c r="BK15" i="12" s="1"/>
  <c r="BL15" i="12" s="1"/>
  <c r="BI16" i="12"/>
  <c r="BM14" i="12"/>
  <c r="BN14" i="12" s="1"/>
  <c r="BO14" i="12" s="1"/>
  <c r="BR14" i="12"/>
  <c r="BJ15" i="16"/>
  <c r="BK15" i="16" s="1"/>
  <c r="BL15" i="16" s="1"/>
  <c r="BI16" i="16"/>
  <c r="BM14" i="16"/>
  <c r="BN14" i="16" s="1"/>
  <c r="BO14" i="16" s="1"/>
  <c r="BR14" i="16"/>
  <c r="BJ15" i="18"/>
  <c r="BK15" i="18" s="1"/>
  <c r="BL15" i="18" s="1"/>
  <c r="BI16" i="18"/>
  <c r="BM14" i="18"/>
  <c r="BN14" i="18" s="1"/>
  <c r="BO14" i="18" s="1"/>
  <c r="BR14" i="18"/>
  <c r="BM16" i="4" l="1"/>
  <c r="BN16" i="4" s="1"/>
  <c r="BO16" i="4" s="1"/>
  <c r="BR16" i="4"/>
  <c r="BI18" i="4"/>
  <c r="BJ17" i="4"/>
  <c r="BK17" i="4" s="1"/>
  <c r="BL17" i="4" s="1"/>
  <c r="BM15" i="6"/>
  <c r="BN15" i="6" s="1"/>
  <c r="BO15" i="6" s="1"/>
  <c r="BR15" i="6"/>
  <c r="BI17" i="6"/>
  <c r="BJ16" i="6"/>
  <c r="BK16" i="6" s="1"/>
  <c r="BL16" i="6" s="1"/>
  <c r="BI17" i="10"/>
  <c r="BJ16" i="10"/>
  <c r="BK16" i="10" s="1"/>
  <c r="BL16" i="10" s="1"/>
  <c r="BM15" i="10"/>
  <c r="BN15" i="10" s="1"/>
  <c r="BO15" i="10" s="1"/>
  <c r="BR15" i="10"/>
  <c r="BI17" i="12"/>
  <c r="BJ16" i="12"/>
  <c r="BK16" i="12" s="1"/>
  <c r="BL16" i="12" s="1"/>
  <c r="BM15" i="12"/>
  <c r="BN15" i="12" s="1"/>
  <c r="BO15" i="12" s="1"/>
  <c r="BR15" i="12"/>
  <c r="BI17" i="16"/>
  <c r="BJ16" i="16"/>
  <c r="BK16" i="16" s="1"/>
  <c r="BL16" i="16" s="1"/>
  <c r="BM15" i="16"/>
  <c r="BN15" i="16" s="1"/>
  <c r="BO15" i="16" s="1"/>
  <c r="BR15" i="16"/>
  <c r="BI17" i="18"/>
  <c r="BJ16" i="18"/>
  <c r="BK16" i="18" s="1"/>
  <c r="BL16" i="18" s="1"/>
  <c r="BM15" i="18"/>
  <c r="BN15" i="18" s="1"/>
  <c r="BO15" i="18" s="1"/>
  <c r="BR15" i="18"/>
  <c r="BM17" i="4" l="1"/>
  <c r="BN17" i="4" s="1"/>
  <c r="BO17" i="4" s="1"/>
  <c r="BR17" i="4"/>
  <c r="BJ18" i="4"/>
  <c r="BK18" i="4" s="1"/>
  <c r="BL18" i="4" s="1"/>
  <c r="BI19" i="4"/>
  <c r="BM16" i="6"/>
  <c r="BN16" i="6" s="1"/>
  <c r="BO16" i="6" s="1"/>
  <c r="BR16" i="6"/>
  <c r="BI18" i="6"/>
  <c r="BJ17" i="6"/>
  <c r="BK17" i="6" s="1"/>
  <c r="BL17" i="6" s="1"/>
  <c r="BM16" i="10"/>
  <c r="BN16" i="10" s="1"/>
  <c r="BO16" i="10" s="1"/>
  <c r="BR16" i="10"/>
  <c r="BI18" i="10"/>
  <c r="BJ17" i="10"/>
  <c r="BK17" i="10" s="1"/>
  <c r="BL17" i="10" s="1"/>
  <c r="BM16" i="12"/>
  <c r="BN16" i="12" s="1"/>
  <c r="BO16" i="12" s="1"/>
  <c r="BR16" i="12"/>
  <c r="BI18" i="12"/>
  <c r="BJ17" i="12"/>
  <c r="BK17" i="12" s="1"/>
  <c r="BL17" i="12" s="1"/>
  <c r="BM16" i="16"/>
  <c r="BN16" i="16" s="1"/>
  <c r="BO16" i="16" s="1"/>
  <c r="BR16" i="16"/>
  <c r="BI18" i="16"/>
  <c r="BJ17" i="16"/>
  <c r="BK17" i="16" s="1"/>
  <c r="BL17" i="16" s="1"/>
  <c r="BM16" i="18"/>
  <c r="BN16" i="18" s="1"/>
  <c r="BO16" i="18" s="1"/>
  <c r="BR16" i="18"/>
  <c r="BI18" i="18"/>
  <c r="BJ17" i="18"/>
  <c r="BK17" i="18" s="1"/>
  <c r="BL17" i="18" s="1"/>
  <c r="BJ19" i="4" l="1"/>
  <c r="BK19" i="4" s="1"/>
  <c r="BL19" i="4" s="1"/>
  <c r="BI20" i="4"/>
  <c r="BM18" i="4"/>
  <c r="BN18" i="4" s="1"/>
  <c r="BO18" i="4" s="1"/>
  <c r="BR18" i="4"/>
  <c r="BJ18" i="6"/>
  <c r="BK18" i="6" s="1"/>
  <c r="BL18" i="6" s="1"/>
  <c r="BI19" i="6"/>
  <c r="BM17" i="6"/>
  <c r="BN17" i="6" s="1"/>
  <c r="BO17" i="6" s="1"/>
  <c r="BR17" i="6"/>
  <c r="BM17" i="10"/>
  <c r="BN17" i="10" s="1"/>
  <c r="BO17" i="10" s="1"/>
  <c r="BR17" i="10"/>
  <c r="BJ18" i="10"/>
  <c r="BK18" i="10" s="1"/>
  <c r="BL18" i="10" s="1"/>
  <c r="BI19" i="10"/>
  <c r="BM17" i="12"/>
  <c r="BN17" i="12" s="1"/>
  <c r="BO17" i="12" s="1"/>
  <c r="BR17" i="12"/>
  <c r="BJ18" i="12"/>
  <c r="BK18" i="12" s="1"/>
  <c r="BL18" i="12" s="1"/>
  <c r="BI19" i="12"/>
  <c r="BM17" i="16"/>
  <c r="BN17" i="16" s="1"/>
  <c r="BO17" i="16" s="1"/>
  <c r="BR17" i="16"/>
  <c r="BJ18" i="16"/>
  <c r="BK18" i="16" s="1"/>
  <c r="BL18" i="16" s="1"/>
  <c r="BI19" i="16"/>
  <c r="BM17" i="18"/>
  <c r="BN17" i="18" s="1"/>
  <c r="BO17" i="18" s="1"/>
  <c r="BR17" i="18"/>
  <c r="BJ18" i="18"/>
  <c r="BK18" i="18" s="1"/>
  <c r="BL18" i="18" s="1"/>
  <c r="BI19" i="18"/>
  <c r="BI21" i="4" l="1"/>
  <c r="BJ20" i="4"/>
  <c r="BK20" i="4" s="1"/>
  <c r="BL20" i="4" s="1"/>
  <c r="BM19" i="4"/>
  <c r="BN19" i="4" s="1"/>
  <c r="BO19" i="4" s="1"/>
  <c r="BR19" i="4"/>
  <c r="BJ19" i="6"/>
  <c r="BK19" i="6" s="1"/>
  <c r="BL19" i="6" s="1"/>
  <c r="BI20" i="6"/>
  <c r="BM18" i="6"/>
  <c r="BN18" i="6" s="1"/>
  <c r="BO18" i="6" s="1"/>
  <c r="BR18" i="6"/>
  <c r="BJ19" i="10"/>
  <c r="BK19" i="10" s="1"/>
  <c r="BL19" i="10" s="1"/>
  <c r="BI20" i="10"/>
  <c r="BM18" i="10"/>
  <c r="BN18" i="10" s="1"/>
  <c r="BO18" i="10" s="1"/>
  <c r="BR18" i="10"/>
  <c r="BJ19" i="12"/>
  <c r="BK19" i="12" s="1"/>
  <c r="BL19" i="12" s="1"/>
  <c r="BI20" i="12"/>
  <c r="BM18" i="12"/>
  <c r="BN18" i="12" s="1"/>
  <c r="BO18" i="12" s="1"/>
  <c r="BR18" i="12"/>
  <c r="BJ19" i="16"/>
  <c r="BK19" i="16" s="1"/>
  <c r="BL19" i="16" s="1"/>
  <c r="BI20" i="16"/>
  <c r="BM18" i="16"/>
  <c r="BN18" i="16" s="1"/>
  <c r="BO18" i="16" s="1"/>
  <c r="BR18" i="16"/>
  <c r="BJ19" i="18"/>
  <c r="BK19" i="18" s="1"/>
  <c r="BL19" i="18" s="1"/>
  <c r="BI20" i="18"/>
  <c r="BM18" i="18"/>
  <c r="BN18" i="18" s="1"/>
  <c r="BO18" i="18" s="1"/>
  <c r="BR18" i="18"/>
  <c r="BM20" i="4" l="1"/>
  <c r="BN20" i="4" s="1"/>
  <c r="BO20" i="4" s="1"/>
  <c r="BR20" i="4"/>
  <c r="BI22" i="4"/>
  <c r="BJ21" i="4"/>
  <c r="BK21" i="4" s="1"/>
  <c r="BL21" i="4" s="1"/>
  <c r="BI21" i="6"/>
  <c r="BJ20" i="6"/>
  <c r="BK20" i="6" s="1"/>
  <c r="BL20" i="6" s="1"/>
  <c r="BM19" i="6"/>
  <c r="BN19" i="6" s="1"/>
  <c r="BO19" i="6" s="1"/>
  <c r="BR19" i="6"/>
  <c r="BI21" i="10"/>
  <c r="BJ20" i="10"/>
  <c r="BK20" i="10" s="1"/>
  <c r="BL20" i="10" s="1"/>
  <c r="BM19" i="10"/>
  <c r="BN19" i="10" s="1"/>
  <c r="BO19" i="10" s="1"/>
  <c r="BR19" i="10"/>
  <c r="BI21" i="12"/>
  <c r="BJ20" i="12"/>
  <c r="BK20" i="12" s="1"/>
  <c r="BL20" i="12" s="1"/>
  <c r="BM19" i="12"/>
  <c r="BN19" i="12" s="1"/>
  <c r="BO19" i="12" s="1"/>
  <c r="BR19" i="12"/>
  <c r="BI21" i="16"/>
  <c r="BJ20" i="16"/>
  <c r="BK20" i="16" s="1"/>
  <c r="BL20" i="16" s="1"/>
  <c r="BM19" i="16"/>
  <c r="BN19" i="16" s="1"/>
  <c r="BO19" i="16" s="1"/>
  <c r="BR19" i="16"/>
  <c r="BM19" i="18"/>
  <c r="BN19" i="18" s="1"/>
  <c r="BO19" i="18" s="1"/>
  <c r="BR19" i="18"/>
  <c r="BI21" i="18"/>
  <c r="BJ20" i="18"/>
  <c r="BK20" i="18" s="1"/>
  <c r="BL20" i="18" s="1"/>
  <c r="BM21" i="4" l="1"/>
  <c r="BN21" i="4" s="1"/>
  <c r="BO21" i="4" s="1"/>
  <c r="BR21" i="4"/>
  <c r="BJ22" i="4"/>
  <c r="BK22" i="4" s="1"/>
  <c r="BL22" i="4" s="1"/>
  <c r="BI23" i="4"/>
  <c r="BM20" i="6"/>
  <c r="BN20" i="6" s="1"/>
  <c r="BO20" i="6" s="1"/>
  <c r="BR20" i="6"/>
  <c r="BI22" i="6"/>
  <c r="BJ21" i="6"/>
  <c r="BK21" i="6" s="1"/>
  <c r="BL21" i="6" s="1"/>
  <c r="BM20" i="10"/>
  <c r="BN20" i="10" s="1"/>
  <c r="BO20" i="10" s="1"/>
  <c r="BR20" i="10"/>
  <c r="BI22" i="10"/>
  <c r="BJ21" i="10"/>
  <c r="BK21" i="10" s="1"/>
  <c r="BL21" i="10" s="1"/>
  <c r="BM20" i="12"/>
  <c r="BN20" i="12" s="1"/>
  <c r="BO20" i="12" s="1"/>
  <c r="BR20" i="12"/>
  <c r="BI22" i="12"/>
  <c r="BJ21" i="12"/>
  <c r="BK21" i="12" s="1"/>
  <c r="BL21" i="12" s="1"/>
  <c r="BM20" i="16"/>
  <c r="BN20" i="16" s="1"/>
  <c r="BO20" i="16" s="1"/>
  <c r="BR20" i="16"/>
  <c r="BI22" i="16"/>
  <c r="BJ21" i="16"/>
  <c r="BK21" i="16" s="1"/>
  <c r="BL21" i="16" s="1"/>
  <c r="BM20" i="18"/>
  <c r="BN20" i="18" s="1"/>
  <c r="BO20" i="18" s="1"/>
  <c r="BR20" i="18"/>
  <c r="BI22" i="18"/>
  <c r="BJ21" i="18"/>
  <c r="BK21" i="18" s="1"/>
  <c r="BL21" i="18" s="1"/>
  <c r="BJ23" i="4" l="1"/>
  <c r="BK23" i="4" s="1"/>
  <c r="BL23" i="4" s="1"/>
  <c r="BI24" i="4"/>
  <c r="BM22" i="4"/>
  <c r="BN22" i="4" s="1"/>
  <c r="BO22" i="4" s="1"/>
  <c r="BR22" i="4"/>
  <c r="BM21" i="6"/>
  <c r="BN21" i="6" s="1"/>
  <c r="BO21" i="6" s="1"/>
  <c r="BR21" i="6"/>
  <c r="BJ22" i="6"/>
  <c r="BK22" i="6" s="1"/>
  <c r="BL22" i="6" s="1"/>
  <c r="BI23" i="6"/>
  <c r="BM21" i="10"/>
  <c r="BN21" i="10" s="1"/>
  <c r="BO21" i="10" s="1"/>
  <c r="BR21" i="10"/>
  <c r="BJ22" i="10"/>
  <c r="BK22" i="10" s="1"/>
  <c r="BL22" i="10" s="1"/>
  <c r="BI23" i="10"/>
  <c r="BM21" i="12"/>
  <c r="BN21" i="12" s="1"/>
  <c r="BO21" i="12" s="1"/>
  <c r="BR21" i="12"/>
  <c r="BJ22" i="12"/>
  <c r="BK22" i="12" s="1"/>
  <c r="BL22" i="12" s="1"/>
  <c r="BI23" i="12"/>
  <c r="BM21" i="16"/>
  <c r="BN21" i="16" s="1"/>
  <c r="BO21" i="16" s="1"/>
  <c r="BR21" i="16"/>
  <c r="BJ22" i="16"/>
  <c r="BK22" i="16" s="1"/>
  <c r="BL22" i="16" s="1"/>
  <c r="BI23" i="16"/>
  <c r="BM21" i="18"/>
  <c r="BN21" i="18" s="1"/>
  <c r="BO21" i="18" s="1"/>
  <c r="BR21" i="18"/>
  <c r="BJ22" i="18"/>
  <c r="BK22" i="18" s="1"/>
  <c r="BL22" i="18" s="1"/>
  <c r="BI23" i="18"/>
  <c r="BI25" i="4" l="1"/>
  <c r="BJ24" i="4"/>
  <c r="BK24" i="4" s="1"/>
  <c r="BL24" i="4" s="1"/>
  <c r="BM23" i="4"/>
  <c r="BN23" i="4" s="1"/>
  <c r="BO23" i="4" s="1"/>
  <c r="BR23" i="4"/>
  <c r="BJ23" i="6"/>
  <c r="BK23" i="6" s="1"/>
  <c r="BL23" i="6" s="1"/>
  <c r="BI24" i="6"/>
  <c r="BM22" i="6"/>
  <c r="BN22" i="6" s="1"/>
  <c r="BO22" i="6" s="1"/>
  <c r="BR22" i="6"/>
  <c r="BJ23" i="10"/>
  <c r="BK23" i="10" s="1"/>
  <c r="BL23" i="10" s="1"/>
  <c r="BI24" i="10"/>
  <c r="BM22" i="10"/>
  <c r="BN22" i="10" s="1"/>
  <c r="BO22" i="10" s="1"/>
  <c r="BR22" i="10"/>
  <c r="BJ23" i="12"/>
  <c r="BK23" i="12" s="1"/>
  <c r="BL23" i="12" s="1"/>
  <c r="BI24" i="12"/>
  <c r="BM22" i="12"/>
  <c r="BN22" i="12" s="1"/>
  <c r="BO22" i="12" s="1"/>
  <c r="BR22" i="12"/>
  <c r="BJ23" i="16"/>
  <c r="BK23" i="16" s="1"/>
  <c r="BL23" i="16" s="1"/>
  <c r="BI24" i="16"/>
  <c r="BM22" i="16"/>
  <c r="BN22" i="16" s="1"/>
  <c r="BO22" i="16" s="1"/>
  <c r="BR22" i="16"/>
  <c r="BJ23" i="18"/>
  <c r="BK23" i="18" s="1"/>
  <c r="BL23" i="18" s="1"/>
  <c r="BI24" i="18"/>
  <c r="BM22" i="18"/>
  <c r="BN22" i="18" s="1"/>
  <c r="BO22" i="18" s="1"/>
  <c r="BR22" i="18"/>
  <c r="BI26" i="4" l="1"/>
  <c r="BJ25" i="4"/>
  <c r="BK25" i="4" s="1"/>
  <c r="BL25" i="4" s="1"/>
  <c r="BM24" i="4"/>
  <c r="BN24" i="4" s="1"/>
  <c r="BO24" i="4" s="1"/>
  <c r="BR24" i="4"/>
  <c r="BI25" i="6"/>
  <c r="BJ24" i="6"/>
  <c r="BK24" i="6" s="1"/>
  <c r="BL24" i="6" s="1"/>
  <c r="BM23" i="6"/>
  <c r="BN23" i="6" s="1"/>
  <c r="BO23" i="6" s="1"/>
  <c r="BR23" i="6"/>
  <c r="BI25" i="10"/>
  <c r="BJ24" i="10"/>
  <c r="BK24" i="10" s="1"/>
  <c r="BL24" i="10" s="1"/>
  <c r="BM23" i="10"/>
  <c r="BN23" i="10" s="1"/>
  <c r="BO23" i="10" s="1"/>
  <c r="BR23" i="10"/>
  <c r="BI25" i="12"/>
  <c r="BJ24" i="12"/>
  <c r="BK24" i="12" s="1"/>
  <c r="BL24" i="12" s="1"/>
  <c r="BM23" i="12"/>
  <c r="BN23" i="12" s="1"/>
  <c r="BO23" i="12" s="1"/>
  <c r="BR23" i="12"/>
  <c r="BI25" i="16"/>
  <c r="BJ24" i="16"/>
  <c r="BK24" i="16" s="1"/>
  <c r="BL24" i="16" s="1"/>
  <c r="BM23" i="16"/>
  <c r="BN23" i="16" s="1"/>
  <c r="BO23" i="16" s="1"/>
  <c r="BR23" i="16"/>
  <c r="BM23" i="18"/>
  <c r="BN23" i="18" s="1"/>
  <c r="BO23" i="18" s="1"/>
  <c r="BR23" i="18"/>
  <c r="BI25" i="18"/>
  <c r="BJ24" i="18"/>
  <c r="BK24" i="18" s="1"/>
  <c r="BL24" i="18" s="1"/>
  <c r="BJ26" i="4" l="1"/>
  <c r="BK26" i="4" s="1"/>
  <c r="BL26" i="4" s="1"/>
  <c r="BI27" i="4"/>
  <c r="BM25" i="4"/>
  <c r="BN25" i="4" s="1"/>
  <c r="BO25" i="4" s="1"/>
  <c r="BR25" i="4"/>
  <c r="BM24" i="6"/>
  <c r="BN24" i="6" s="1"/>
  <c r="BO24" i="6" s="1"/>
  <c r="BR24" i="6"/>
  <c r="BI26" i="6"/>
  <c r="BJ25" i="6"/>
  <c r="BK25" i="6" s="1"/>
  <c r="BL25" i="6" s="1"/>
  <c r="BM24" i="10"/>
  <c r="BN24" i="10" s="1"/>
  <c r="BO24" i="10" s="1"/>
  <c r="BR24" i="10"/>
  <c r="BI26" i="10"/>
  <c r="BJ25" i="10"/>
  <c r="BK25" i="10" s="1"/>
  <c r="BL25" i="10" s="1"/>
  <c r="BM24" i="12"/>
  <c r="BN24" i="12" s="1"/>
  <c r="BO24" i="12" s="1"/>
  <c r="BR24" i="12"/>
  <c r="BI26" i="12"/>
  <c r="BJ25" i="12"/>
  <c r="BK25" i="12" s="1"/>
  <c r="BL25" i="12" s="1"/>
  <c r="BM24" i="16"/>
  <c r="BN24" i="16" s="1"/>
  <c r="BO24" i="16" s="1"/>
  <c r="BR24" i="16"/>
  <c r="BI26" i="16"/>
  <c r="BJ25" i="16"/>
  <c r="BK25" i="16" s="1"/>
  <c r="BL25" i="16" s="1"/>
  <c r="BM24" i="18"/>
  <c r="BN24" i="18" s="1"/>
  <c r="BO24" i="18" s="1"/>
  <c r="BR24" i="18"/>
  <c r="BI26" i="18"/>
  <c r="BJ25" i="18"/>
  <c r="BK25" i="18" s="1"/>
  <c r="BL25" i="18" s="1"/>
  <c r="BJ27" i="4" l="1"/>
  <c r="BK27" i="4" s="1"/>
  <c r="BL27" i="4" s="1"/>
  <c r="BI28" i="4"/>
  <c r="BM26" i="4"/>
  <c r="BN26" i="4" s="1"/>
  <c r="BO26" i="4" s="1"/>
  <c r="BR26" i="4"/>
  <c r="BM25" i="6"/>
  <c r="BN25" i="6" s="1"/>
  <c r="BO25" i="6" s="1"/>
  <c r="BR25" i="6"/>
  <c r="BJ26" i="6"/>
  <c r="BK26" i="6" s="1"/>
  <c r="BL26" i="6" s="1"/>
  <c r="BI27" i="6"/>
  <c r="BM25" i="10"/>
  <c r="BN25" i="10" s="1"/>
  <c r="BO25" i="10" s="1"/>
  <c r="BR25" i="10"/>
  <c r="BJ26" i="10"/>
  <c r="BK26" i="10" s="1"/>
  <c r="BL26" i="10" s="1"/>
  <c r="BI27" i="10"/>
  <c r="BM25" i="12"/>
  <c r="BN25" i="12" s="1"/>
  <c r="BO25" i="12" s="1"/>
  <c r="BR25" i="12"/>
  <c r="BJ26" i="12"/>
  <c r="BK26" i="12" s="1"/>
  <c r="BL26" i="12" s="1"/>
  <c r="BI27" i="12"/>
  <c r="BM25" i="16"/>
  <c r="BN25" i="16" s="1"/>
  <c r="BO25" i="16" s="1"/>
  <c r="BR25" i="16"/>
  <c r="BJ26" i="16"/>
  <c r="BK26" i="16" s="1"/>
  <c r="BL26" i="16" s="1"/>
  <c r="BI27" i="16"/>
  <c r="BJ26" i="18"/>
  <c r="BK26" i="18" s="1"/>
  <c r="BL26" i="18" s="1"/>
  <c r="BI27" i="18"/>
  <c r="BM25" i="18"/>
  <c r="BN25" i="18" s="1"/>
  <c r="BO25" i="18" s="1"/>
  <c r="BR25" i="18"/>
  <c r="BI29" i="4" l="1"/>
  <c r="BJ28" i="4"/>
  <c r="BK28" i="4" s="1"/>
  <c r="BL28" i="4" s="1"/>
  <c r="BM27" i="4"/>
  <c r="BN27" i="4" s="1"/>
  <c r="BO27" i="4" s="1"/>
  <c r="BR27" i="4"/>
  <c r="BM26" i="6"/>
  <c r="BN26" i="6" s="1"/>
  <c r="BO26" i="6" s="1"/>
  <c r="BR26" i="6"/>
  <c r="BJ27" i="6"/>
  <c r="BK27" i="6" s="1"/>
  <c r="BL27" i="6" s="1"/>
  <c r="BI28" i="6"/>
  <c r="BJ27" i="10"/>
  <c r="BK27" i="10" s="1"/>
  <c r="BL27" i="10" s="1"/>
  <c r="BI28" i="10"/>
  <c r="BM26" i="10"/>
  <c r="BN26" i="10" s="1"/>
  <c r="BO26" i="10" s="1"/>
  <c r="BR26" i="10"/>
  <c r="BJ27" i="12"/>
  <c r="BK27" i="12" s="1"/>
  <c r="BL27" i="12" s="1"/>
  <c r="BI28" i="12"/>
  <c r="BM26" i="12"/>
  <c r="BN26" i="12" s="1"/>
  <c r="BO26" i="12" s="1"/>
  <c r="BR26" i="12"/>
  <c r="BJ27" i="16"/>
  <c r="BK27" i="16" s="1"/>
  <c r="BL27" i="16" s="1"/>
  <c r="BI28" i="16"/>
  <c r="BM26" i="16"/>
  <c r="BN26" i="16" s="1"/>
  <c r="BO26" i="16" s="1"/>
  <c r="BR26" i="16"/>
  <c r="BJ27" i="18"/>
  <c r="BK27" i="18" s="1"/>
  <c r="BL27" i="18" s="1"/>
  <c r="BI28" i="18"/>
  <c r="BM26" i="18"/>
  <c r="BN26" i="18" s="1"/>
  <c r="BO26" i="18" s="1"/>
  <c r="BR26" i="18"/>
  <c r="BM28" i="4" l="1"/>
  <c r="BN28" i="4" s="1"/>
  <c r="BO28" i="4" s="1"/>
  <c r="BR28" i="4"/>
  <c r="BI30" i="4"/>
  <c r="BJ29" i="4"/>
  <c r="BK29" i="4" s="1"/>
  <c r="BL29" i="4" s="1"/>
  <c r="BI29" i="6"/>
  <c r="BJ28" i="6"/>
  <c r="BK28" i="6" s="1"/>
  <c r="BL28" i="6" s="1"/>
  <c r="BM27" i="6"/>
  <c r="BN27" i="6" s="1"/>
  <c r="BO27" i="6" s="1"/>
  <c r="BR27" i="6"/>
  <c r="BM27" i="10"/>
  <c r="BN27" i="10" s="1"/>
  <c r="BO27" i="10" s="1"/>
  <c r="BR27" i="10"/>
  <c r="BI29" i="10"/>
  <c r="BJ28" i="10"/>
  <c r="BK28" i="10" s="1"/>
  <c r="BL28" i="10" s="1"/>
  <c r="BI29" i="12"/>
  <c r="BJ28" i="12"/>
  <c r="BK28" i="12" s="1"/>
  <c r="BL28" i="12" s="1"/>
  <c r="BM27" i="12"/>
  <c r="BN27" i="12" s="1"/>
  <c r="BO27" i="12" s="1"/>
  <c r="BR27" i="12"/>
  <c r="BI29" i="16"/>
  <c r="BJ28" i="16"/>
  <c r="BK28" i="16" s="1"/>
  <c r="BL28" i="16" s="1"/>
  <c r="BM27" i="16"/>
  <c r="BN27" i="16" s="1"/>
  <c r="BO27" i="16" s="1"/>
  <c r="BR27" i="16"/>
  <c r="BI29" i="18"/>
  <c r="BJ28" i="18"/>
  <c r="BK28" i="18" s="1"/>
  <c r="BL28" i="18" s="1"/>
  <c r="BM27" i="18"/>
  <c r="BN27" i="18" s="1"/>
  <c r="BO27" i="18" s="1"/>
  <c r="BR27" i="18"/>
  <c r="BM29" i="4" l="1"/>
  <c r="BN29" i="4" s="1"/>
  <c r="BO29" i="4" s="1"/>
  <c r="BR29" i="4"/>
  <c r="BJ30" i="4"/>
  <c r="BK30" i="4" s="1"/>
  <c r="BL30" i="4" s="1"/>
  <c r="BI31" i="4"/>
  <c r="BJ31" i="4" s="1"/>
  <c r="BK31" i="4" s="1"/>
  <c r="BL31" i="4" s="1"/>
  <c r="BM28" i="6"/>
  <c r="BN28" i="6" s="1"/>
  <c r="BO28" i="6" s="1"/>
  <c r="BR28" i="6"/>
  <c r="BI30" i="6"/>
  <c r="BJ29" i="6"/>
  <c r="BK29" i="6" s="1"/>
  <c r="BL29" i="6" s="1"/>
  <c r="BM28" i="10"/>
  <c r="BN28" i="10" s="1"/>
  <c r="BO28" i="10" s="1"/>
  <c r="BR28" i="10"/>
  <c r="BI30" i="10"/>
  <c r="BJ29" i="10"/>
  <c r="BK29" i="10" s="1"/>
  <c r="BL29" i="10" s="1"/>
  <c r="BM28" i="12"/>
  <c r="BN28" i="12" s="1"/>
  <c r="BO28" i="12" s="1"/>
  <c r="BR28" i="12"/>
  <c r="BI30" i="12"/>
  <c r="BJ29" i="12"/>
  <c r="BK29" i="12" s="1"/>
  <c r="BL29" i="12" s="1"/>
  <c r="BM28" i="16"/>
  <c r="BN28" i="16" s="1"/>
  <c r="BO28" i="16" s="1"/>
  <c r="BR28" i="16"/>
  <c r="BI30" i="16"/>
  <c r="BJ29" i="16"/>
  <c r="BK29" i="16" s="1"/>
  <c r="BL29" i="16" s="1"/>
  <c r="BI30" i="18"/>
  <c r="BJ29" i="18"/>
  <c r="BK29" i="18" s="1"/>
  <c r="BL29" i="18" s="1"/>
  <c r="BM28" i="18"/>
  <c r="BN28" i="18" s="1"/>
  <c r="BO28" i="18" s="1"/>
  <c r="BR28" i="18"/>
  <c r="BM30" i="4" l="1"/>
  <c r="BN30" i="4" s="1"/>
  <c r="BO30" i="4" s="1"/>
  <c r="BR30" i="4"/>
  <c r="BM31" i="4"/>
  <c r="BN31" i="4" s="1"/>
  <c r="BO31" i="4" s="1"/>
  <c r="BR31" i="4"/>
  <c r="BJ30" i="6"/>
  <c r="BK30" i="6" s="1"/>
  <c r="BL30" i="6" s="1"/>
  <c r="BI31" i="6"/>
  <c r="BJ31" i="6" s="1"/>
  <c r="BK31" i="6" s="1"/>
  <c r="BL31" i="6" s="1"/>
  <c r="BM29" i="6"/>
  <c r="BN29" i="6" s="1"/>
  <c r="BO29" i="6" s="1"/>
  <c r="BR29" i="6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M29" i="12"/>
  <c r="BN29" i="12" s="1"/>
  <c r="BO29" i="12" s="1"/>
  <c r="BR29" i="12"/>
  <c r="BJ30" i="12"/>
  <c r="BK30" i="12" s="1"/>
  <c r="BL30" i="12" s="1"/>
  <c r="BI31" i="12"/>
  <c r="BJ31" i="12" s="1"/>
  <c r="BK31" i="12" s="1"/>
  <c r="BL31" i="12" s="1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M29" i="18"/>
  <c r="BN29" i="18" s="1"/>
  <c r="BO29" i="18" s="1"/>
  <c r="BR29" i="18"/>
  <c r="BJ30" i="18"/>
  <c r="BK30" i="18" s="1"/>
  <c r="BL30" i="18" s="1"/>
  <c r="BI31" i="18"/>
  <c r="BJ31" i="18" s="1"/>
  <c r="BK31" i="18" s="1"/>
  <c r="BL31" i="18" s="1"/>
  <c r="BM31" i="6" l="1"/>
  <c r="BN31" i="6" s="1"/>
  <c r="BO31" i="6" s="1"/>
  <c r="BR31" i="6"/>
  <c r="BM30" i="6"/>
  <c r="BN30" i="6" s="1"/>
  <c r="BO30" i="6" s="1"/>
  <c r="BR30" i="6"/>
  <c r="BM31" i="10"/>
  <c r="BN31" i="10" s="1"/>
  <c r="BO31" i="10" s="1"/>
  <c r="BR31" i="10"/>
  <c r="BM30" i="10"/>
  <c r="BN30" i="10" s="1"/>
  <c r="BO30" i="10" s="1"/>
  <c r="BR30" i="10"/>
  <c r="BM31" i="12"/>
  <c r="BN31" i="12" s="1"/>
  <c r="BO31" i="12" s="1"/>
  <c r="BR31" i="12"/>
  <c r="BM30" i="12"/>
  <c r="BN30" i="12" s="1"/>
  <c r="BO30" i="12" s="1"/>
  <c r="BR30" i="12"/>
  <c r="BM31" i="16"/>
  <c r="BN31" i="16" s="1"/>
  <c r="BO31" i="16" s="1"/>
  <c r="BR31" i="16"/>
  <c r="BM30" i="16"/>
  <c r="BN30" i="16" s="1"/>
  <c r="BO30" i="16" s="1"/>
  <c r="BR30" i="16"/>
  <c r="BM31" i="18"/>
  <c r="BN31" i="18" s="1"/>
  <c r="BO31" i="18" s="1"/>
  <c r="BR31" i="18"/>
  <c r="BM30" i="18"/>
  <c r="BN30" i="18" s="1"/>
  <c r="BO30" i="18" s="1"/>
  <c r="BR30" i="18"/>
</calcChain>
</file>

<file path=xl/sharedStrings.xml><?xml version="1.0" encoding="utf-8"?>
<sst xmlns="http://schemas.openxmlformats.org/spreadsheetml/2006/main" count="1763" uniqueCount="498">
  <si>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</si>
  <si>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</si>
  <si>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</si>
  <si>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</si>
  <si>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</si>
  <si>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</si>
  <si>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</si>
  <si>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</si>
  <si>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</si>
  <si>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</si>
  <si>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</si>
  <si>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</si>
  <si>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</si>
  <si>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</si>
  <si>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</si>
  <si>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</si>
  <si>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</si>
  <si>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</si>
  <si>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</si>
  <si>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</si>
  <si>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</si>
  <si>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</si>
  <si>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</si>
  <si>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</si>
  <si>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</si>
  <si>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</si>
  <si>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</si>
  <si>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</si>
  <si>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</si>
  <si>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</si>
  <si>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</si>
  <si>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</si>
  <si>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</si>
  <si>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</si>
  <si>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</si>
  <si>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</si>
  <si>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</si>
  <si>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</si>
  <si>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</si>
  <si>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</si>
  <si>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</si>
  <si>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</si>
  <si>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</si>
  <si>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</si>
  <si>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</si>
  <si>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</si>
  <si>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</si>
  <si>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</si>
  <si>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</si>
  <si>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</si>
  <si>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</si>
  <si>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</si>
  <si>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</si>
  <si>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</si>
  <si>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</si>
  <si>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</si>
  <si>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</si>
  <si>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</si>
  <si>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</si>
  <si>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</si>
  <si>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</si>
  <si>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</si>
  <si>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</si>
  <si>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</si>
  <si>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</si>
  <si>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</si>
  <si>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</si>
  <si>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</si>
  <si>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</si>
  <si>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</si>
  <si>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</si>
  <si>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</si>
  <si>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</si>
  <si>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'1'</t>
  </si>
  <si>
    <t>16_a_y_150.png</t>
  </si>
  <si>
    <t>16_a_0_0_0.png</t>
  </si>
  <si>
    <t>extraInfo</t>
  </si>
  <si>
    <t>participant</t>
  </si>
  <si>
    <t>session</t>
  </si>
  <si>
    <t>date</t>
  </si>
  <si>
    <t>2022_Oct_14_1539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</si>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</sst>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1.5262278318405149</v>
      </c>
      <c r="M2">
        <v>1.5262278318405149</v>
      </c>
      <c r="N2">
        <v>0</v>
      </c>
      <c r="O2">
        <v>1423.241333007812</v>
      </c>
      <c r="P2">
        <v>1423.241333007812</v>
      </c>
      <c r="Q2">
        <v>0</v>
      </c>
      <c r="S2">
        <v>1426.242797851562</v>
      </c>
      <c r="T2">
        <v>1426.242797851562</v>
      </c>
      <c r="U2">
        <v>0</v>
      </c>
      <c r="W2">
        <v>1414.713256835938</v>
      </c>
      <c r="X2">
        <v>1414.713256835938</v>
      </c>
      <c r="Y2">
        <v>0</v>
      </c>
      <c r="Z2">
        <v>1415.714233398438</v>
      </c>
      <c r="AA2">
        <v>1415.714233398438</v>
      </c>
      <c r="AB2">
        <v>0</v>
      </c>
      <c r="AC2">
        <v>1418.732421875</v>
      </c>
      <c r="AD2">
        <v>1418.732421875</v>
      </c>
      <c r="AE2">
        <v>0</v>
      </c>
      <c r="AF2">
        <v>1423.241333007812</v>
      </c>
      <c r="AG2">
        <v>1423.241333007812</v>
      </c>
      <c r="AH2">
        <v>0</v>
      </c>
      <c r="AI2">
        <v>1418.2177734375</v>
      </c>
      <c r="AJ2">
        <v>1418.2177734375</v>
      </c>
      <c r="AK2">
        <v>0</v>
      </c>
      <c r="AL2">
        <v>1418.732421875</v>
      </c>
      <c r="AM2">
        <v>1418.732421875</v>
      </c>
      <c r="AN2">
        <v>0</v>
      </c>
      <c r="AO2">
        <v>1416.709106445312</v>
      </c>
      <c r="AP2">
        <v>1416.709106445312</v>
      </c>
      <c r="AQ2">
        <v>0</v>
      </c>
      <c r="AR2">
        <v>1418.2177734375</v>
      </c>
      <c r="AS2">
        <v>1418.2177734375</v>
      </c>
      <c r="AT2">
        <v>0</v>
      </c>
      <c r="AU2">
        <v>1415.69775390625</v>
      </c>
      <c r="AV2">
        <v>1415.69775390625</v>
      </c>
      <c r="AW2">
        <v>0</v>
      </c>
      <c r="AX2">
        <v>1416.709106445312</v>
      </c>
      <c r="AY2">
        <v>1416.709106445312</v>
      </c>
      <c r="AZ2">
        <v>0</v>
      </c>
      <c r="BA2">
        <v>1423.241333007812</v>
      </c>
      <c r="BB2">
        <v>1423.241333007812</v>
      </c>
      <c r="BC2">
        <v>0</v>
      </c>
      <c r="BE2">
        <v>1423.241333007812</v>
      </c>
      <c r="BF2">
        <v>1423.241333007812</v>
      </c>
      <c r="BG2">
        <v>0</v>
      </c>
      <c r="BI2">
        <v>1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1.25977611541748</v>
      </c>
      <c r="M3">
        <v>1.25977611541748</v>
      </c>
      <c r="N3">
        <v>0</v>
      </c>
      <c r="O3">
        <v>1410.690795898438</v>
      </c>
      <c r="P3">
        <v>1410.690795898438</v>
      </c>
      <c r="Q3">
        <v>0</v>
      </c>
      <c r="S3">
        <v>1413.691650390625</v>
      </c>
      <c r="T3">
        <v>1413.691650390625</v>
      </c>
      <c r="U3">
        <v>0</v>
      </c>
      <c r="W3">
        <v>1400.661376953125</v>
      </c>
      <c r="X3">
        <v>1400.661376953125</v>
      </c>
      <c r="Y3">
        <v>0</v>
      </c>
      <c r="Z3">
        <v>1401.671630859375</v>
      </c>
      <c r="AA3">
        <v>1401.671630859375</v>
      </c>
      <c r="AB3">
        <v>0</v>
      </c>
      <c r="AC3">
        <v>1406.18115234375</v>
      </c>
      <c r="AD3">
        <v>1406.18115234375</v>
      </c>
      <c r="AE3">
        <v>0</v>
      </c>
      <c r="AF3">
        <v>1410.690795898438</v>
      </c>
      <c r="AG3">
        <v>1410.690795898438</v>
      </c>
      <c r="AH3">
        <v>0</v>
      </c>
      <c r="AI3">
        <v>1405.667236328125</v>
      </c>
      <c r="AJ3">
        <v>1405.667236328125</v>
      </c>
      <c r="AK3">
        <v>0</v>
      </c>
      <c r="AL3">
        <v>1406.18115234375</v>
      </c>
      <c r="AM3">
        <v>1406.18115234375</v>
      </c>
      <c r="AN3">
        <v>0</v>
      </c>
      <c r="AO3">
        <v>1402.666259765625</v>
      </c>
      <c r="AP3">
        <v>1402.666259765625</v>
      </c>
      <c r="AQ3">
        <v>0</v>
      </c>
      <c r="AR3">
        <v>1405.667236328125</v>
      </c>
      <c r="AS3">
        <v>1405.667236328125</v>
      </c>
      <c r="AT3">
        <v>0</v>
      </c>
      <c r="AU3">
        <v>1401.655029296875</v>
      </c>
      <c r="AV3">
        <v>1401.655029296875</v>
      </c>
      <c r="AW3">
        <v>0</v>
      </c>
      <c r="AX3">
        <v>1402.666259765625</v>
      </c>
      <c r="AY3">
        <v>1402.666259765625</v>
      </c>
      <c r="AZ3">
        <v>0</v>
      </c>
      <c r="BA3">
        <v>1410.690795898438</v>
      </c>
      <c r="BB3">
        <v>1410.690795898438</v>
      </c>
      <c r="BC3">
        <v>0</v>
      </c>
      <c r="BE3">
        <v>1410.690795898438</v>
      </c>
      <c r="BF3">
        <v>1410.690795898438</v>
      </c>
      <c r="BG3">
        <v>0</v>
      </c>
      <c r="BI3">
        <v>0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0</v>
      </c>
      <c r="I4">
        <v>0</v>
      </c>
      <c r="J4">
        <v>0</v>
      </c>
      <c r="K4" t="s">
        <v>73</v>
      </c>
      <c r="L4">
        <v>1.0511623620986941</v>
      </c>
      <c r="M4">
        <v>1.0511623620986941</v>
      </c>
      <c r="N4">
        <v>0</v>
      </c>
      <c r="O4">
        <v>1448.823364257812</v>
      </c>
      <c r="P4">
        <v>1448.823364257812</v>
      </c>
      <c r="Q4">
        <v>0</v>
      </c>
      <c r="S4">
        <v>1451.82421875</v>
      </c>
      <c r="T4">
        <v>1451.82421875</v>
      </c>
      <c r="U4">
        <v>0</v>
      </c>
      <c r="W4">
        <v>1440.310791015625</v>
      </c>
      <c r="X4">
        <v>1440.310791015625</v>
      </c>
      <c r="Y4">
        <v>0</v>
      </c>
      <c r="Z4">
        <v>1441.312866210938</v>
      </c>
      <c r="AA4">
        <v>1441.312866210938</v>
      </c>
      <c r="AB4">
        <v>0</v>
      </c>
      <c r="AC4">
        <v>1444.313842773438</v>
      </c>
      <c r="AD4">
        <v>1444.313842773438</v>
      </c>
      <c r="AE4">
        <v>0</v>
      </c>
      <c r="AF4">
        <v>1448.823364257812</v>
      </c>
      <c r="AG4">
        <v>1448.823364257812</v>
      </c>
      <c r="AH4">
        <v>0</v>
      </c>
      <c r="AI4">
        <v>1443.7998046875</v>
      </c>
      <c r="AJ4">
        <v>1443.7998046875</v>
      </c>
      <c r="AK4">
        <v>0</v>
      </c>
      <c r="AL4">
        <v>1444.313842773438</v>
      </c>
      <c r="AM4">
        <v>1444.313842773438</v>
      </c>
      <c r="AN4">
        <v>0</v>
      </c>
      <c r="AO4">
        <v>1442.291137695312</v>
      </c>
      <c r="AP4">
        <v>1442.291137695312</v>
      </c>
      <c r="AQ4">
        <v>0</v>
      </c>
      <c r="AR4">
        <v>1443.7998046875</v>
      </c>
      <c r="AS4">
        <v>1443.7998046875</v>
      </c>
      <c r="AT4">
        <v>0</v>
      </c>
      <c r="AU4">
        <v>1441.29638671875</v>
      </c>
      <c r="AV4">
        <v>1441.29638671875</v>
      </c>
      <c r="AW4">
        <v>0</v>
      </c>
      <c r="AX4">
        <v>1442.307739257812</v>
      </c>
      <c r="AY4">
        <v>1442.307739257812</v>
      </c>
      <c r="AZ4">
        <v>0</v>
      </c>
      <c r="BA4">
        <v>1448.823364257812</v>
      </c>
      <c r="BB4">
        <v>1448.823364257812</v>
      </c>
      <c r="BC4">
        <v>0</v>
      </c>
      <c r="BE4">
        <v>1448.823364257812</v>
      </c>
      <c r="BF4">
        <v>1448.823364257812</v>
      </c>
      <c r="BG4">
        <v>0</v>
      </c>
      <c r="BI4">
        <v>3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65</v>
      </c>
      <c r="L5">
        <v>1.5362548828125</v>
      </c>
      <c r="M5">
        <v>1.5362548828125</v>
      </c>
      <c r="N5">
        <v>0</v>
      </c>
      <c r="O5">
        <v>1436.289306640625</v>
      </c>
      <c r="P5">
        <v>1436.289306640625</v>
      </c>
      <c r="Q5">
        <v>0</v>
      </c>
      <c r="S5">
        <v>1439.290283203125</v>
      </c>
      <c r="T5">
        <v>1439.290283203125</v>
      </c>
      <c r="U5">
        <v>0</v>
      </c>
      <c r="W5">
        <v>1427.26806640625</v>
      </c>
      <c r="X5">
        <v>1427.26806640625</v>
      </c>
      <c r="Y5">
        <v>0</v>
      </c>
      <c r="Z5">
        <v>1428.281494140625</v>
      </c>
      <c r="AA5">
        <v>1428.281494140625</v>
      </c>
      <c r="AB5">
        <v>0</v>
      </c>
      <c r="AC5">
        <v>1431.77978515625</v>
      </c>
      <c r="AD5">
        <v>1431.77978515625</v>
      </c>
      <c r="AE5">
        <v>0</v>
      </c>
      <c r="AF5">
        <v>1436.289306640625</v>
      </c>
      <c r="AG5">
        <v>1436.289306640625</v>
      </c>
      <c r="AH5">
        <v>0</v>
      </c>
      <c r="AI5">
        <v>1431.265869140625</v>
      </c>
      <c r="AJ5">
        <v>1431.265869140625</v>
      </c>
      <c r="AK5">
        <v>0</v>
      </c>
      <c r="AL5">
        <v>1431.77978515625</v>
      </c>
      <c r="AM5">
        <v>1431.77978515625</v>
      </c>
      <c r="AN5">
        <v>0</v>
      </c>
      <c r="AO5">
        <v>1429.259643554688</v>
      </c>
      <c r="AP5">
        <v>1429.259643554688</v>
      </c>
      <c r="AQ5">
        <v>0</v>
      </c>
      <c r="AR5">
        <v>1431.265869140625</v>
      </c>
      <c r="AS5">
        <v>1431.265869140625</v>
      </c>
      <c r="AT5">
        <v>0</v>
      </c>
      <c r="AU5">
        <v>1428.264892578125</v>
      </c>
      <c r="AV5">
        <v>1428.264892578125</v>
      </c>
      <c r="AW5">
        <v>0</v>
      </c>
      <c r="AX5">
        <v>1429.276245117188</v>
      </c>
      <c r="AY5">
        <v>1429.276245117188</v>
      </c>
      <c r="AZ5">
        <v>0</v>
      </c>
      <c r="BA5">
        <v>1436.289306640625</v>
      </c>
      <c r="BB5">
        <v>1436.289306640625</v>
      </c>
      <c r="BC5">
        <v>0</v>
      </c>
      <c r="BE5">
        <v>1436.289306640625</v>
      </c>
      <c r="BF5">
        <v>1436.289306640625</v>
      </c>
      <c r="BG5">
        <v>0</v>
      </c>
      <c r="BI5">
        <v>2</v>
      </c>
    </row>
    <row r="7" spans="1:61" x14ac:dyDescent="0.2">
      <c r="A7" t="s">
        <v>76</v>
      </c>
    </row>
    <row r="8" spans="1:61" x14ac:dyDescent="0.2">
      <c r="A8" t="s">
        <v>77</v>
      </c>
      <c r="B8">
        <v>58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60.337503861603537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162</v>
      </c>
      <c r="C2" t="s">
        <v>154</v>
      </c>
      <c r="D2">
        <v>60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1.474178194999695</v>
      </c>
      <c r="M2">
        <v>1.474178194999695</v>
      </c>
      <c r="N2">
        <v>0</v>
      </c>
      <c r="O2">
        <v>3127.68701171875</v>
      </c>
      <c r="P2">
        <v>3127.68701171875</v>
      </c>
      <c r="Q2">
        <v>0</v>
      </c>
      <c r="S2">
        <v>3130.687744140625</v>
      </c>
      <c r="T2">
        <v>3130.687744140625</v>
      </c>
      <c r="U2">
        <v>0</v>
      </c>
      <c r="W2">
        <v>3123.17724609375</v>
      </c>
      <c r="X2">
        <v>3123.17724609375</v>
      </c>
      <c r="Y2">
        <v>0</v>
      </c>
      <c r="Z2">
        <v>3127.68701171875</v>
      </c>
      <c r="AA2">
        <v>3127.68701171875</v>
      </c>
      <c r="AB2">
        <v>0</v>
      </c>
      <c r="AC2">
        <v>3122.663330078125</v>
      </c>
      <c r="AD2">
        <v>3122.663330078125</v>
      </c>
      <c r="AE2">
        <v>0</v>
      </c>
      <c r="AF2">
        <v>3123.17724609375</v>
      </c>
      <c r="AG2">
        <v>3123.17724609375</v>
      </c>
      <c r="AH2">
        <v>0</v>
      </c>
      <c r="AI2">
        <v>3120.358642578125</v>
      </c>
      <c r="AJ2">
        <v>3120.358642578125</v>
      </c>
      <c r="AK2">
        <v>0</v>
      </c>
      <c r="AL2">
        <v>3122.663330078125</v>
      </c>
      <c r="AM2">
        <v>3122.663330078125</v>
      </c>
      <c r="AN2">
        <v>0</v>
      </c>
      <c r="AO2">
        <v>3119.359375</v>
      </c>
      <c r="AP2">
        <v>3119.359375</v>
      </c>
      <c r="AQ2">
        <v>0</v>
      </c>
      <c r="AR2">
        <v>3120.358642578125</v>
      </c>
      <c r="AS2">
        <v>3120.358642578125</v>
      </c>
      <c r="AT2">
        <v>0</v>
      </c>
      <c r="AU2">
        <v>3127.68701171875</v>
      </c>
      <c r="AV2">
        <v>3127.68701171875</v>
      </c>
      <c r="AW2">
        <v>0</v>
      </c>
      <c r="AY2">
        <v>0</v>
      </c>
      <c r="BA2">
        <f>AR2-AO2</f>
        <v>0.999267578125</v>
      </c>
      <c r="BB2">
        <f>AL2-AI2</f>
        <v>2.3046875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3.729248046875</v>
      </c>
      <c r="BH2">
        <f>SUM(BA2:BF2)</f>
        <v>15.0576171875</v>
      </c>
      <c r="BI2">
        <v>0</v>
      </c>
      <c r="BJ2">
        <f>BA2-AX2</f>
        <v>0.999267578125</v>
      </c>
      <c r="BK2">
        <f>BJ2+BB2</f>
        <v>3.303955078125</v>
      </c>
      <c r="BL2">
        <f>BK2+BC2</f>
        <v>3.81787109375</v>
      </c>
      <c r="BM2">
        <f>BL2+BD2</f>
        <v>8.32763671875</v>
      </c>
      <c r="BN2">
        <f>BM2+BE2</f>
        <v>11.328369140625</v>
      </c>
      <c r="BO2">
        <f>BN2+BF2</f>
        <v>15.0576171875</v>
      </c>
      <c r="BQ2">
        <f>Ego_block1!AO2-third_countdown!J2</f>
        <v>6.1630859375</v>
      </c>
      <c r="BR2">
        <f>$BQ$2+BL2</f>
        <v>9.98095703125</v>
      </c>
    </row>
    <row r="3" spans="1:70" x14ac:dyDescent="0.2">
      <c r="A3" t="s">
        <v>251</v>
      </c>
      <c r="B3" t="s">
        <v>170</v>
      </c>
      <c r="C3" t="s">
        <v>150</v>
      </c>
      <c r="D3">
        <v>-120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2.3326435089111328</v>
      </c>
      <c r="M3">
        <v>2.3326435089111328</v>
      </c>
      <c r="N3">
        <v>0</v>
      </c>
      <c r="O3">
        <v>3142.84033203125</v>
      </c>
      <c r="P3">
        <v>3142.84033203125</v>
      </c>
      <c r="Q3">
        <v>0</v>
      </c>
      <c r="S3">
        <v>3145.84130859375</v>
      </c>
      <c r="T3">
        <v>3145.84130859375</v>
      </c>
      <c r="U3">
        <v>0</v>
      </c>
      <c r="W3">
        <v>3138.330810546875</v>
      </c>
      <c r="X3">
        <v>3138.330810546875</v>
      </c>
      <c r="Y3">
        <v>0</v>
      </c>
      <c r="Z3">
        <v>3142.84033203125</v>
      </c>
      <c r="AA3">
        <v>3142.84033203125</v>
      </c>
      <c r="AB3">
        <v>0</v>
      </c>
      <c r="AC3">
        <v>3137.81689453125</v>
      </c>
      <c r="AD3">
        <v>3137.81689453125</v>
      </c>
      <c r="AE3">
        <v>0</v>
      </c>
      <c r="AF3">
        <v>3138.330810546875</v>
      </c>
      <c r="AG3">
        <v>3138.330810546875</v>
      </c>
      <c r="AH3">
        <v>0</v>
      </c>
      <c r="AI3">
        <v>3135.412841796875</v>
      </c>
      <c r="AJ3">
        <v>3135.412841796875</v>
      </c>
      <c r="AK3">
        <v>0</v>
      </c>
      <c r="AL3">
        <v>3137.81689453125</v>
      </c>
      <c r="AM3">
        <v>3137.81689453125</v>
      </c>
      <c r="AN3">
        <v>0</v>
      </c>
      <c r="AO3">
        <v>3134.4169921875</v>
      </c>
      <c r="AP3">
        <v>3134.4169921875</v>
      </c>
      <c r="AQ3">
        <v>0</v>
      </c>
      <c r="AR3">
        <v>3135.429443359375</v>
      </c>
      <c r="AS3">
        <v>3135.429443359375</v>
      </c>
      <c r="AT3">
        <v>0</v>
      </c>
      <c r="AU3">
        <v>3142.84033203125</v>
      </c>
      <c r="AV3">
        <v>3142.84033203125</v>
      </c>
      <c r="AW3">
        <v>0</v>
      </c>
      <c r="AY3">
        <v>1</v>
      </c>
      <c r="BA3">
        <f t="shared" ref="BA3:BA31" si="0">AR3-AO3</f>
        <v>1.012451171875</v>
      </c>
      <c r="BB3">
        <f t="shared" ref="BB3:BB31" si="1">AL3-AI3</f>
        <v>2.404052734375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3.63134765625</v>
      </c>
      <c r="BH3">
        <f t="shared" ref="BH3:BH30" si="6">SUM(BA3:BF3)</f>
        <v>15.072265625</v>
      </c>
      <c r="BI3">
        <f>SUM(BA2:BF2)</f>
        <v>15.0576171875</v>
      </c>
      <c r="BJ3">
        <f t="shared" ref="BJ3:BO18" si="7">BI3+BA2</f>
        <v>16.056884765625</v>
      </c>
      <c r="BK3">
        <f t="shared" si="7"/>
        <v>18.361572265625</v>
      </c>
      <c r="BL3">
        <f t="shared" si="7"/>
        <v>18.87548828125</v>
      </c>
      <c r="BM3">
        <f t="shared" si="7"/>
        <v>23.38525390625</v>
      </c>
      <c r="BN3">
        <f t="shared" si="7"/>
        <v>26.385986328125</v>
      </c>
      <c r="BO3">
        <f t="shared" si="7"/>
        <v>30.115234375</v>
      </c>
      <c r="BR3">
        <f t="shared" ref="BR3:BR31" si="8">$BQ$2+BL3</f>
        <v>25.03857421875</v>
      </c>
    </row>
    <row r="4" spans="1:70" x14ac:dyDescent="0.2">
      <c r="A4" t="s">
        <v>250</v>
      </c>
      <c r="B4" t="s">
        <v>238</v>
      </c>
      <c r="C4" t="s">
        <v>75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73</v>
      </c>
      <c r="L4">
        <v>1.8476243019103999</v>
      </c>
      <c r="M4">
        <v>1.8476243019103999</v>
      </c>
      <c r="N4">
        <v>0</v>
      </c>
      <c r="O4">
        <v>3158.29248046875</v>
      </c>
      <c r="P4">
        <v>3158.29248046875</v>
      </c>
      <c r="Q4">
        <v>0</v>
      </c>
      <c r="S4">
        <v>3161.293212890625</v>
      </c>
      <c r="T4">
        <v>3161.293212890625</v>
      </c>
      <c r="U4">
        <v>0</v>
      </c>
      <c r="W4">
        <v>3153.78271484375</v>
      </c>
      <c r="X4">
        <v>3153.78271484375</v>
      </c>
      <c r="Y4">
        <v>0</v>
      </c>
      <c r="Z4">
        <v>3158.29248046875</v>
      </c>
      <c r="AA4">
        <v>3158.29248046875</v>
      </c>
      <c r="AB4">
        <v>0</v>
      </c>
      <c r="AC4">
        <v>3153.268798828125</v>
      </c>
      <c r="AD4">
        <v>3153.268798828125</v>
      </c>
      <c r="AE4">
        <v>0</v>
      </c>
      <c r="AF4">
        <v>3153.78271484375</v>
      </c>
      <c r="AG4">
        <v>3153.78271484375</v>
      </c>
      <c r="AH4">
        <v>0</v>
      </c>
      <c r="AI4">
        <v>3150.467041015625</v>
      </c>
      <c r="AJ4">
        <v>3150.467041015625</v>
      </c>
      <c r="AK4">
        <v>0</v>
      </c>
      <c r="AL4">
        <v>3153.268798828125</v>
      </c>
      <c r="AM4">
        <v>3153.268798828125</v>
      </c>
      <c r="AN4">
        <v>0</v>
      </c>
      <c r="AO4">
        <v>3149.47265625</v>
      </c>
      <c r="AP4">
        <v>3149.47265625</v>
      </c>
      <c r="AQ4">
        <v>0</v>
      </c>
      <c r="AR4">
        <v>3150.4833984375</v>
      </c>
      <c r="AS4">
        <v>3150.4833984375</v>
      </c>
      <c r="AT4">
        <v>0</v>
      </c>
      <c r="AU4">
        <v>3158.29248046875</v>
      </c>
      <c r="AV4">
        <v>3158.29248046875</v>
      </c>
      <c r="AW4">
        <v>0</v>
      </c>
      <c r="AY4">
        <v>2</v>
      </c>
      <c r="BA4">
        <f t="shared" si="0"/>
        <v>1.0107421875</v>
      </c>
      <c r="BB4">
        <f t="shared" si="1"/>
        <v>2.8017578125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3.2041015625</v>
      </c>
      <c r="BH4">
        <f t="shared" si="6"/>
        <v>15.041015625</v>
      </c>
      <c r="BI4">
        <f>BH2+BH3</f>
        <v>30.1298828125</v>
      </c>
      <c r="BJ4">
        <f t="shared" si="7"/>
        <v>31.142333984375</v>
      </c>
      <c r="BK4">
        <f t="shared" si="7"/>
        <v>33.54638671875</v>
      </c>
      <c r="BL4">
        <f t="shared" si="7"/>
        <v>34.060302734375</v>
      </c>
      <c r="BM4">
        <f t="shared" si="7"/>
        <v>38.56982421875</v>
      </c>
      <c r="BN4">
        <f t="shared" si="7"/>
        <v>41.57080078125</v>
      </c>
      <c r="BO4">
        <f t="shared" si="7"/>
        <v>45.2021484375</v>
      </c>
      <c r="BR4">
        <f t="shared" si="8"/>
        <v>40.223388671875</v>
      </c>
    </row>
    <row r="5" spans="1:70" x14ac:dyDescent="0.2">
      <c r="A5" t="s">
        <v>250</v>
      </c>
      <c r="B5" t="s">
        <v>67</v>
      </c>
      <c r="C5" t="s">
        <v>68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73</v>
      </c>
      <c r="L5">
        <v>1.721338033676147</v>
      </c>
      <c r="M5">
        <v>1.721338033676147</v>
      </c>
      <c r="N5">
        <v>0</v>
      </c>
      <c r="O5">
        <v>3171.920654296875</v>
      </c>
      <c r="P5">
        <v>3171.920654296875</v>
      </c>
      <c r="Q5">
        <v>0</v>
      </c>
      <c r="S5">
        <v>3174.921630859375</v>
      </c>
      <c r="T5">
        <v>3174.921630859375</v>
      </c>
      <c r="U5">
        <v>0</v>
      </c>
      <c r="W5">
        <v>3167.4111328125</v>
      </c>
      <c r="X5">
        <v>3167.4111328125</v>
      </c>
      <c r="Y5">
        <v>0</v>
      </c>
      <c r="Z5">
        <v>3171.920654296875</v>
      </c>
      <c r="AA5">
        <v>3171.920654296875</v>
      </c>
      <c r="AB5">
        <v>0</v>
      </c>
      <c r="AC5">
        <v>3166.897216796875</v>
      </c>
      <c r="AD5">
        <v>3166.897216796875</v>
      </c>
      <c r="AE5">
        <v>0</v>
      </c>
      <c r="AF5">
        <v>3167.4111328125</v>
      </c>
      <c r="AG5">
        <v>3167.4111328125</v>
      </c>
      <c r="AH5">
        <v>0</v>
      </c>
      <c r="AI5">
        <v>3165.48779296875</v>
      </c>
      <c r="AJ5">
        <v>3165.48779296875</v>
      </c>
      <c r="AK5">
        <v>0</v>
      </c>
      <c r="AL5">
        <v>3166.897216796875</v>
      </c>
      <c r="AM5">
        <v>3166.897216796875</v>
      </c>
      <c r="AN5">
        <v>0</v>
      </c>
      <c r="AO5">
        <v>3164.497314453125</v>
      </c>
      <c r="AP5">
        <v>3164.497314453125</v>
      </c>
      <c r="AQ5">
        <v>0</v>
      </c>
      <c r="AR5">
        <v>3165.50439453125</v>
      </c>
      <c r="AS5">
        <v>3165.50439453125</v>
      </c>
      <c r="AT5">
        <v>0</v>
      </c>
      <c r="AU5">
        <v>3171.920654296875</v>
      </c>
      <c r="AV5">
        <v>3171.920654296875</v>
      </c>
      <c r="AW5">
        <v>0</v>
      </c>
      <c r="AY5">
        <v>3</v>
      </c>
      <c r="BA5">
        <f t="shared" si="0"/>
        <v>1.007080078125</v>
      </c>
      <c r="BB5">
        <f t="shared" si="1"/>
        <v>1.409423828125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4.626708984375</v>
      </c>
      <c r="BH5">
        <f t="shared" si="6"/>
        <v>15.067626953125</v>
      </c>
      <c r="BI5">
        <f t="shared" ref="BI5:BI31" si="9">BI4+BH4</f>
        <v>45.1708984375</v>
      </c>
      <c r="BJ5">
        <f t="shared" si="7"/>
        <v>46.181640625</v>
      </c>
      <c r="BK5">
        <f t="shared" si="7"/>
        <v>48.9833984375</v>
      </c>
      <c r="BL5">
        <f t="shared" si="7"/>
        <v>49.497314453125</v>
      </c>
      <c r="BM5">
        <f t="shared" si="7"/>
        <v>54.007080078125</v>
      </c>
      <c r="BN5">
        <f t="shared" si="7"/>
        <v>57.0078125</v>
      </c>
      <c r="BO5">
        <f t="shared" si="7"/>
        <v>60.2119140625</v>
      </c>
      <c r="BR5">
        <f t="shared" si="8"/>
        <v>55.660400390625</v>
      </c>
    </row>
    <row r="6" spans="1:70" x14ac:dyDescent="0.2">
      <c r="A6" t="s">
        <v>251</v>
      </c>
      <c r="B6" t="s">
        <v>74</v>
      </c>
      <c r="C6" t="s">
        <v>75</v>
      </c>
      <c r="D6">
        <v>-150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73</v>
      </c>
      <c r="L6">
        <v>1.281276941299438</v>
      </c>
      <c r="M6">
        <v>1.281276941299438</v>
      </c>
      <c r="N6">
        <v>0</v>
      </c>
      <c r="O6">
        <v>3187.173828125</v>
      </c>
      <c r="P6">
        <v>3187.173828125</v>
      </c>
      <c r="Q6">
        <v>0</v>
      </c>
      <c r="S6">
        <v>3190.174560546875</v>
      </c>
      <c r="T6">
        <v>3190.174560546875</v>
      </c>
      <c r="U6">
        <v>0</v>
      </c>
      <c r="W6">
        <v>3182.6640625</v>
      </c>
      <c r="X6">
        <v>3182.6640625</v>
      </c>
      <c r="Y6">
        <v>0</v>
      </c>
      <c r="Z6">
        <v>3187.173828125</v>
      </c>
      <c r="AA6">
        <v>3187.173828125</v>
      </c>
      <c r="AB6">
        <v>0</v>
      </c>
      <c r="AC6">
        <v>3182.150146484375</v>
      </c>
      <c r="AD6">
        <v>3182.150146484375</v>
      </c>
      <c r="AE6">
        <v>0</v>
      </c>
      <c r="AF6">
        <v>3182.6640625</v>
      </c>
      <c r="AG6">
        <v>3182.6640625</v>
      </c>
      <c r="AH6">
        <v>0</v>
      </c>
      <c r="AI6">
        <v>3180.5419921875</v>
      </c>
      <c r="AJ6">
        <v>3180.5419921875</v>
      </c>
      <c r="AK6">
        <v>0</v>
      </c>
      <c r="AL6">
        <v>3182.150146484375</v>
      </c>
      <c r="AM6">
        <v>3182.150146484375</v>
      </c>
      <c r="AN6">
        <v>0</v>
      </c>
      <c r="AO6">
        <v>3179.54833984375</v>
      </c>
      <c r="AP6">
        <v>3179.54833984375</v>
      </c>
      <c r="AQ6">
        <v>0</v>
      </c>
      <c r="AR6">
        <v>3180.55859375</v>
      </c>
      <c r="AS6">
        <v>3180.55859375</v>
      </c>
      <c r="AT6">
        <v>0</v>
      </c>
      <c r="AU6">
        <v>3187.173828125</v>
      </c>
      <c r="AV6">
        <v>3187.173828125</v>
      </c>
      <c r="AW6">
        <v>0</v>
      </c>
      <c r="AY6">
        <v>4</v>
      </c>
      <c r="BA6">
        <f t="shared" si="0"/>
        <v>1.01025390625</v>
      </c>
      <c r="BB6">
        <f t="shared" si="1"/>
        <v>1.608154296875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4.414306640625</v>
      </c>
      <c r="BH6">
        <f t="shared" si="6"/>
        <v>15.05712890625</v>
      </c>
      <c r="BI6">
        <f t="shared" si="9"/>
        <v>60.238525390625</v>
      </c>
      <c r="BJ6">
        <f t="shared" si="7"/>
        <v>61.24560546875</v>
      </c>
      <c r="BK6">
        <f t="shared" si="7"/>
        <v>62.655029296875</v>
      </c>
      <c r="BL6">
        <f t="shared" si="7"/>
        <v>63.1689453125</v>
      </c>
      <c r="BM6">
        <f t="shared" si="7"/>
        <v>67.678466796875</v>
      </c>
      <c r="BN6">
        <f t="shared" si="7"/>
        <v>70.679443359375</v>
      </c>
      <c r="BO6">
        <f t="shared" si="7"/>
        <v>75.30615234375</v>
      </c>
      <c r="BR6">
        <f t="shared" si="8"/>
        <v>69.33203125</v>
      </c>
    </row>
    <row r="7" spans="1:70" x14ac:dyDescent="0.2">
      <c r="A7" t="s">
        <v>251</v>
      </c>
      <c r="B7" t="s">
        <v>233</v>
      </c>
      <c r="C7" t="s">
        <v>171</v>
      </c>
      <c r="D7">
        <v>-30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65</v>
      </c>
      <c r="L7">
        <v>0.97570157051086426</v>
      </c>
      <c r="M7">
        <v>0.97570157051086426</v>
      </c>
      <c r="N7">
        <v>0</v>
      </c>
      <c r="O7">
        <v>3202.01220703125</v>
      </c>
      <c r="P7">
        <v>3202.01220703125</v>
      </c>
      <c r="Q7">
        <v>0</v>
      </c>
      <c r="S7">
        <v>3205.01318359375</v>
      </c>
      <c r="T7">
        <v>3205.01318359375</v>
      </c>
      <c r="U7">
        <v>0</v>
      </c>
      <c r="W7">
        <v>3197.502685546875</v>
      </c>
      <c r="X7">
        <v>3197.502685546875</v>
      </c>
      <c r="Y7">
        <v>0</v>
      </c>
      <c r="Z7">
        <v>3202.01220703125</v>
      </c>
      <c r="AA7">
        <v>3202.01220703125</v>
      </c>
      <c r="AB7">
        <v>0</v>
      </c>
      <c r="AC7">
        <v>3196.98876953125</v>
      </c>
      <c r="AD7">
        <v>3196.98876953125</v>
      </c>
      <c r="AE7">
        <v>0</v>
      </c>
      <c r="AF7">
        <v>3197.502685546875</v>
      </c>
      <c r="AG7">
        <v>3197.502685546875</v>
      </c>
      <c r="AH7">
        <v>0</v>
      </c>
      <c r="AI7">
        <v>3195.57958984375</v>
      </c>
      <c r="AJ7">
        <v>3195.57958984375</v>
      </c>
      <c r="AK7">
        <v>0</v>
      </c>
      <c r="AL7">
        <v>3196.98876953125</v>
      </c>
      <c r="AM7">
        <v>3196.98876953125</v>
      </c>
      <c r="AN7">
        <v>0</v>
      </c>
      <c r="AO7">
        <v>3194.5888671875</v>
      </c>
      <c r="AP7">
        <v>3194.5888671875</v>
      </c>
      <c r="AQ7">
        <v>0</v>
      </c>
      <c r="AR7">
        <v>3195.59619140625</v>
      </c>
      <c r="AS7">
        <v>3195.59619140625</v>
      </c>
      <c r="AT7">
        <v>0</v>
      </c>
      <c r="AU7">
        <v>3202.01220703125</v>
      </c>
      <c r="AV7">
        <v>3202.01220703125</v>
      </c>
      <c r="AW7">
        <v>0</v>
      </c>
      <c r="AY7">
        <v>5</v>
      </c>
      <c r="BA7">
        <f t="shared" si="0"/>
        <v>1.00732421875</v>
      </c>
      <c r="BB7">
        <f t="shared" si="1"/>
        <v>1.4091796875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4.62548828125</v>
      </c>
      <c r="BH7">
        <f t="shared" si="6"/>
        <v>15.06640625</v>
      </c>
      <c r="BI7">
        <f t="shared" si="9"/>
        <v>75.295654296875</v>
      </c>
      <c r="BJ7">
        <f t="shared" si="7"/>
        <v>76.305908203125</v>
      </c>
      <c r="BK7">
        <f t="shared" si="7"/>
        <v>77.9140625</v>
      </c>
      <c r="BL7">
        <f t="shared" si="7"/>
        <v>78.427978515625</v>
      </c>
      <c r="BM7">
        <f t="shared" si="7"/>
        <v>82.937744140625</v>
      </c>
      <c r="BN7">
        <f t="shared" si="7"/>
        <v>85.9384765625</v>
      </c>
      <c r="BO7">
        <f t="shared" si="7"/>
        <v>90.352783203125</v>
      </c>
      <c r="BR7">
        <f t="shared" si="8"/>
        <v>84.591064453125</v>
      </c>
    </row>
    <row r="8" spans="1:70" x14ac:dyDescent="0.2">
      <c r="A8" t="s">
        <v>250</v>
      </c>
      <c r="B8" t="s">
        <v>165</v>
      </c>
      <c r="C8" t="s">
        <v>150</v>
      </c>
      <c r="D8">
        <v>60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65</v>
      </c>
      <c r="L8">
        <v>1.8423527479171751</v>
      </c>
      <c r="M8">
        <v>1.8423527479171751</v>
      </c>
      <c r="N8">
        <v>0</v>
      </c>
      <c r="O8">
        <v>3217.845703125</v>
      </c>
      <c r="P8">
        <v>3217.845703125</v>
      </c>
      <c r="Q8">
        <v>0</v>
      </c>
      <c r="S8">
        <v>3220.846435546875</v>
      </c>
      <c r="T8">
        <v>3220.846435546875</v>
      </c>
      <c r="U8">
        <v>0</v>
      </c>
      <c r="W8">
        <v>3213.3359375</v>
      </c>
      <c r="X8">
        <v>3213.3359375</v>
      </c>
      <c r="Y8">
        <v>0</v>
      </c>
      <c r="Z8">
        <v>3217.845703125</v>
      </c>
      <c r="AA8">
        <v>3217.845703125</v>
      </c>
      <c r="AB8">
        <v>0</v>
      </c>
      <c r="AC8">
        <v>3212.838623046875</v>
      </c>
      <c r="AD8">
        <v>3212.838623046875</v>
      </c>
      <c r="AE8">
        <v>0</v>
      </c>
      <c r="AF8">
        <v>3213.3359375</v>
      </c>
      <c r="AG8">
        <v>3213.3359375</v>
      </c>
      <c r="AH8">
        <v>0</v>
      </c>
      <c r="AI8">
        <v>3210.633544921875</v>
      </c>
      <c r="AJ8">
        <v>3210.633544921875</v>
      </c>
      <c r="AK8">
        <v>0</v>
      </c>
      <c r="AL8">
        <v>3212.838623046875</v>
      </c>
      <c r="AM8">
        <v>3212.838623046875</v>
      </c>
      <c r="AN8">
        <v>0</v>
      </c>
      <c r="AO8">
        <v>3209.638671875</v>
      </c>
      <c r="AP8">
        <v>3209.638671875</v>
      </c>
      <c r="AQ8">
        <v>0</v>
      </c>
      <c r="AR8">
        <v>3210.650146484375</v>
      </c>
      <c r="AS8">
        <v>3210.650146484375</v>
      </c>
      <c r="AT8">
        <v>0</v>
      </c>
      <c r="AU8">
        <v>3217.845703125</v>
      </c>
      <c r="AV8">
        <v>3217.845703125</v>
      </c>
      <c r="AW8">
        <v>0</v>
      </c>
      <c r="AY8">
        <v>6</v>
      </c>
      <c r="BA8">
        <f t="shared" si="0"/>
        <v>1.011474609375</v>
      </c>
      <c r="BB8">
        <f t="shared" si="1"/>
        <v>2.205078125</v>
      </c>
      <c r="BC8">
        <f t="shared" si="2"/>
        <v>0.497314453125</v>
      </c>
      <c r="BD8">
        <f t="shared" si="3"/>
        <v>4.509765625</v>
      </c>
      <c r="BE8">
        <f t="shared" si="4"/>
        <v>3.000732421875</v>
      </c>
      <c r="BF8">
        <f t="shared" si="5"/>
        <v>3.830078125</v>
      </c>
      <c r="BH8">
        <f t="shared" si="6"/>
        <v>15.054443359375</v>
      </c>
      <c r="BI8">
        <f t="shared" si="9"/>
        <v>90.362060546875</v>
      </c>
      <c r="BJ8">
        <f t="shared" si="7"/>
        <v>91.369384765625</v>
      </c>
      <c r="BK8">
        <f t="shared" si="7"/>
        <v>92.778564453125</v>
      </c>
      <c r="BL8">
        <f t="shared" si="7"/>
        <v>93.29248046875</v>
      </c>
      <c r="BM8">
        <f t="shared" si="7"/>
        <v>97.802001953125</v>
      </c>
      <c r="BN8">
        <f t="shared" si="7"/>
        <v>100.802978515625</v>
      </c>
      <c r="BO8">
        <f t="shared" si="7"/>
        <v>105.428466796875</v>
      </c>
      <c r="BR8">
        <f t="shared" si="8"/>
        <v>99.45556640625</v>
      </c>
    </row>
    <row r="9" spans="1:70" x14ac:dyDescent="0.2">
      <c r="A9" t="s">
        <v>251</v>
      </c>
      <c r="B9" t="s">
        <v>166</v>
      </c>
      <c r="C9" t="s">
        <v>159</v>
      </c>
      <c r="D9">
        <v>-90</v>
      </c>
      <c r="E9">
        <v>2</v>
      </c>
      <c r="F9" t="s">
        <v>72</v>
      </c>
      <c r="G9">
        <v>1</v>
      </c>
      <c r="H9">
        <v>0</v>
      </c>
      <c r="I9">
        <v>0</v>
      </c>
      <c r="J9">
        <v>0</v>
      </c>
      <c r="K9" t="s">
        <v>73</v>
      </c>
      <c r="L9">
        <v>1.975810050964355</v>
      </c>
      <c r="M9">
        <v>1.975810050964355</v>
      </c>
      <c r="N9">
        <v>0</v>
      </c>
      <c r="O9">
        <v>3233.1982421875</v>
      </c>
      <c r="P9">
        <v>3233.1982421875</v>
      </c>
      <c r="Q9">
        <v>0</v>
      </c>
      <c r="S9">
        <v>3236.198974609375</v>
      </c>
      <c r="T9">
        <v>3236.198974609375</v>
      </c>
      <c r="U9">
        <v>0</v>
      </c>
      <c r="W9">
        <v>3228.6884765625</v>
      </c>
      <c r="X9">
        <v>3228.6884765625</v>
      </c>
      <c r="Y9">
        <v>0</v>
      </c>
      <c r="Z9">
        <v>3233.1982421875</v>
      </c>
      <c r="AA9">
        <v>3233.1982421875</v>
      </c>
      <c r="AB9">
        <v>0</v>
      </c>
      <c r="AC9">
        <v>3228.174560546875</v>
      </c>
      <c r="AD9">
        <v>3228.174560546875</v>
      </c>
      <c r="AE9">
        <v>0</v>
      </c>
      <c r="AF9">
        <v>3228.6884765625</v>
      </c>
      <c r="AG9">
        <v>3228.6884765625</v>
      </c>
      <c r="AH9">
        <v>0</v>
      </c>
      <c r="AI9">
        <v>3225.671142578125</v>
      </c>
      <c r="AJ9">
        <v>3225.671142578125</v>
      </c>
      <c r="AK9">
        <v>0</v>
      </c>
      <c r="AL9">
        <v>3228.174560546875</v>
      </c>
      <c r="AM9">
        <v>3228.174560546875</v>
      </c>
      <c r="AN9">
        <v>0</v>
      </c>
      <c r="AO9">
        <v>3224.676513671875</v>
      </c>
      <c r="AP9">
        <v>3224.676513671875</v>
      </c>
      <c r="AQ9">
        <v>0</v>
      </c>
      <c r="AR9">
        <v>3225.687744140625</v>
      </c>
      <c r="AS9">
        <v>3225.687744140625</v>
      </c>
      <c r="AT9">
        <v>0</v>
      </c>
      <c r="AU9">
        <v>3233.1982421875</v>
      </c>
      <c r="AV9">
        <v>3233.1982421875</v>
      </c>
      <c r="AW9">
        <v>0</v>
      </c>
      <c r="AY9">
        <v>7</v>
      </c>
      <c r="BA9">
        <f t="shared" si="0"/>
        <v>1.01123046875</v>
      </c>
      <c r="BB9">
        <f t="shared" si="1"/>
        <v>2.50341796875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3.517333984375</v>
      </c>
      <c r="BH9">
        <f t="shared" si="6"/>
        <v>15.056396484375</v>
      </c>
      <c r="BI9">
        <f t="shared" si="9"/>
        <v>105.41650390625</v>
      </c>
      <c r="BJ9">
        <f t="shared" si="7"/>
        <v>106.427978515625</v>
      </c>
      <c r="BK9">
        <f t="shared" si="7"/>
        <v>108.633056640625</v>
      </c>
      <c r="BL9">
        <f t="shared" si="7"/>
        <v>109.13037109375</v>
      </c>
      <c r="BM9">
        <f t="shared" si="7"/>
        <v>113.64013671875</v>
      </c>
      <c r="BN9">
        <f t="shared" si="7"/>
        <v>116.640869140625</v>
      </c>
      <c r="BO9">
        <f t="shared" si="7"/>
        <v>120.470947265625</v>
      </c>
      <c r="BR9">
        <f t="shared" si="8"/>
        <v>115.29345703125</v>
      </c>
    </row>
    <row r="10" spans="1:70" x14ac:dyDescent="0.2">
      <c r="A10" t="s">
        <v>251</v>
      </c>
      <c r="B10" t="s">
        <v>236</v>
      </c>
      <c r="C10" t="s">
        <v>68</v>
      </c>
      <c r="D10">
        <v>-150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73</v>
      </c>
      <c r="L10">
        <v>1.5561362504959111</v>
      </c>
      <c r="M10">
        <v>1.5561362504959111</v>
      </c>
      <c r="N10">
        <v>0</v>
      </c>
      <c r="O10">
        <v>3247.439697265625</v>
      </c>
      <c r="P10">
        <v>3247.439697265625</v>
      </c>
      <c r="Q10">
        <v>0</v>
      </c>
      <c r="S10">
        <v>3250.440673828125</v>
      </c>
      <c r="T10">
        <v>3250.440673828125</v>
      </c>
      <c r="U10">
        <v>0</v>
      </c>
      <c r="W10">
        <v>3242.93017578125</v>
      </c>
      <c r="X10">
        <v>3242.93017578125</v>
      </c>
      <c r="Y10">
        <v>0</v>
      </c>
      <c r="Z10">
        <v>3247.439697265625</v>
      </c>
      <c r="AA10">
        <v>3247.439697265625</v>
      </c>
      <c r="AB10">
        <v>0</v>
      </c>
      <c r="AC10">
        <v>3242.416259765625</v>
      </c>
      <c r="AD10">
        <v>3242.416259765625</v>
      </c>
      <c r="AE10">
        <v>0</v>
      </c>
      <c r="AF10">
        <v>3242.93017578125</v>
      </c>
      <c r="AG10">
        <v>3242.93017578125</v>
      </c>
      <c r="AH10">
        <v>0</v>
      </c>
      <c r="AI10">
        <v>3240.70849609375</v>
      </c>
      <c r="AJ10">
        <v>3240.70849609375</v>
      </c>
      <c r="AK10">
        <v>0</v>
      </c>
      <c r="AL10">
        <v>3242.416259765625</v>
      </c>
      <c r="AM10">
        <v>3242.416259765625</v>
      </c>
      <c r="AN10">
        <v>0</v>
      </c>
      <c r="AO10">
        <v>3239.71630859375</v>
      </c>
      <c r="AP10">
        <v>3239.71630859375</v>
      </c>
      <c r="AQ10">
        <v>0</v>
      </c>
      <c r="AR10">
        <v>3240.72509765625</v>
      </c>
      <c r="AS10">
        <v>3240.72509765625</v>
      </c>
      <c r="AT10">
        <v>0</v>
      </c>
      <c r="AU10">
        <v>3247.439697265625</v>
      </c>
      <c r="AV10">
        <v>3247.439697265625</v>
      </c>
      <c r="AW10">
        <v>0</v>
      </c>
      <c r="AY10">
        <v>8</v>
      </c>
      <c r="BA10">
        <f t="shared" si="0"/>
        <v>1.0087890625</v>
      </c>
      <c r="BB10">
        <f t="shared" si="1"/>
        <v>1.707763671875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4.31396484375</v>
      </c>
      <c r="BH10">
        <f t="shared" si="6"/>
        <v>15.054931640625</v>
      </c>
      <c r="BI10">
        <f t="shared" si="9"/>
        <v>120.472900390625</v>
      </c>
      <c r="BJ10">
        <f t="shared" si="7"/>
        <v>121.484130859375</v>
      </c>
      <c r="BK10">
        <f t="shared" si="7"/>
        <v>123.987548828125</v>
      </c>
      <c r="BL10">
        <f t="shared" si="7"/>
        <v>124.50146484375</v>
      </c>
      <c r="BM10">
        <f t="shared" si="7"/>
        <v>129.01123046875</v>
      </c>
      <c r="BN10">
        <f t="shared" si="7"/>
        <v>132.011962890625</v>
      </c>
      <c r="BO10">
        <f t="shared" si="7"/>
        <v>135.529296875</v>
      </c>
      <c r="BR10">
        <f t="shared" si="8"/>
        <v>130.66455078125</v>
      </c>
    </row>
    <row r="11" spans="1:70" x14ac:dyDescent="0.2">
      <c r="A11" t="s">
        <v>251</v>
      </c>
      <c r="B11" t="s">
        <v>157</v>
      </c>
      <c r="C11" t="s">
        <v>75</v>
      </c>
      <c r="D11">
        <v>-90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2.2813596725463872</v>
      </c>
      <c r="M11">
        <v>2.2813596725463872</v>
      </c>
      <c r="N11">
        <v>0</v>
      </c>
      <c r="O11">
        <v>3261.880615234375</v>
      </c>
      <c r="P11">
        <v>3261.880615234375</v>
      </c>
      <c r="Q11">
        <v>0</v>
      </c>
      <c r="S11">
        <v>3264.88134765625</v>
      </c>
      <c r="T11">
        <v>3264.88134765625</v>
      </c>
      <c r="U11">
        <v>0</v>
      </c>
      <c r="W11">
        <v>3257.370849609375</v>
      </c>
      <c r="X11">
        <v>3257.370849609375</v>
      </c>
      <c r="Y11">
        <v>0</v>
      </c>
      <c r="Z11">
        <v>3261.880615234375</v>
      </c>
      <c r="AA11">
        <v>3261.880615234375</v>
      </c>
      <c r="AB11">
        <v>0</v>
      </c>
      <c r="AC11">
        <v>3256.85693359375</v>
      </c>
      <c r="AD11">
        <v>3256.85693359375</v>
      </c>
      <c r="AE11">
        <v>0</v>
      </c>
      <c r="AF11">
        <v>3257.370849609375</v>
      </c>
      <c r="AG11">
        <v>3257.370849609375</v>
      </c>
      <c r="AH11">
        <v>0</v>
      </c>
      <c r="AI11">
        <v>3255.74609375</v>
      </c>
      <c r="AJ11">
        <v>3255.74609375</v>
      </c>
      <c r="AK11">
        <v>0</v>
      </c>
      <c r="AL11">
        <v>3256.85693359375</v>
      </c>
      <c r="AM11">
        <v>3256.85693359375</v>
      </c>
      <c r="AN11">
        <v>0</v>
      </c>
      <c r="AO11">
        <v>3254.754638671875</v>
      </c>
      <c r="AP11">
        <v>3254.754638671875</v>
      </c>
      <c r="AQ11">
        <v>0</v>
      </c>
      <c r="AR11">
        <v>3255.7626953125</v>
      </c>
      <c r="AS11">
        <v>3255.7626953125</v>
      </c>
      <c r="AT11">
        <v>0</v>
      </c>
      <c r="AU11">
        <v>3261.880615234375</v>
      </c>
      <c r="AV11">
        <v>3261.880615234375</v>
      </c>
      <c r="AW11">
        <v>0</v>
      </c>
      <c r="AY11">
        <v>9</v>
      </c>
      <c r="BA11">
        <f t="shared" si="0"/>
        <v>1.008056640625</v>
      </c>
      <c r="BB11">
        <f t="shared" si="1"/>
        <v>1.11083984375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4.923583984375</v>
      </c>
      <c r="BH11">
        <f t="shared" si="6"/>
        <v>15.06689453125</v>
      </c>
      <c r="BI11">
        <f t="shared" si="9"/>
        <v>135.52783203125</v>
      </c>
      <c r="BJ11">
        <f t="shared" si="7"/>
        <v>136.53662109375</v>
      </c>
      <c r="BK11">
        <f t="shared" si="7"/>
        <v>138.244384765625</v>
      </c>
      <c r="BL11">
        <f t="shared" si="7"/>
        <v>138.75830078125</v>
      </c>
      <c r="BM11">
        <f t="shared" si="7"/>
        <v>143.267822265625</v>
      </c>
      <c r="BN11">
        <f t="shared" si="7"/>
        <v>146.268798828125</v>
      </c>
      <c r="BO11">
        <f t="shared" si="7"/>
        <v>150.582763671875</v>
      </c>
      <c r="BR11">
        <f t="shared" si="8"/>
        <v>144.92138671875</v>
      </c>
    </row>
    <row r="12" spans="1:70" x14ac:dyDescent="0.2">
      <c r="A12" t="s">
        <v>250</v>
      </c>
      <c r="B12" t="s">
        <v>234</v>
      </c>
      <c r="C12" t="s">
        <v>68</v>
      </c>
      <c r="D12">
        <v>30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1.026640653610229</v>
      </c>
      <c r="M12">
        <v>1.026640653610229</v>
      </c>
      <c r="N12">
        <v>0</v>
      </c>
      <c r="O12">
        <v>3278.128173828125</v>
      </c>
      <c r="P12">
        <v>3278.128173828125</v>
      </c>
      <c r="Q12">
        <v>0</v>
      </c>
      <c r="S12">
        <v>3281.129150390625</v>
      </c>
      <c r="T12">
        <v>3281.129150390625</v>
      </c>
      <c r="U12">
        <v>0</v>
      </c>
      <c r="W12">
        <v>3273.61865234375</v>
      </c>
      <c r="X12">
        <v>3273.61865234375</v>
      </c>
      <c r="Y12">
        <v>0</v>
      </c>
      <c r="Z12">
        <v>3278.128173828125</v>
      </c>
      <c r="AA12">
        <v>3278.128173828125</v>
      </c>
      <c r="AB12">
        <v>0</v>
      </c>
      <c r="AC12">
        <v>3273.104736328125</v>
      </c>
      <c r="AD12">
        <v>3273.104736328125</v>
      </c>
      <c r="AE12">
        <v>0</v>
      </c>
      <c r="AF12">
        <v>3273.61865234375</v>
      </c>
      <c r="AG12">
        <v>3273.61865234375</v>
      </c>
      <c r="AH12">
        <v>0</v>
      </c>
      <c r="AI12">
        <v>3270.80029296875</v>
      </c>
      <c r="AJ12">
        <v>3270.80029296875</v>
      </c>
      <c r="AK12">
        <v>0</v>
      </c>
      <c r="AL12">
        <v>3273.104736328125</v>
      </c>
      <c r="AM12">
        <v>3273.104736328125</v>
      </c>
      <c r="AN12">
        <v>0</v>
      </c>
      <c r="AO12">
        <v>3269.804931640625</v>
      </c>
      <c r="AP12">
        <v>3269.804931640625</v>
      </c>
      <c r="AQ12">
        <v>0</v>
      </c>
      <c r="AR12">
        <v>3270.81689453125</v>
      </c>
      <c r="AS12">
        <v>3270.81689453125</v>
      </c>
      <c r="AT12">
        <v>0</v>
      </c>
      <c r="AU12">
        <v>3278.128173828125</v>
      </c>
      <c r="AV12">
        <v>3278.128173828125</v>
      </c>
      <c r="AW12">
        <v>0</v>
      </c>
      <c r="AY12">
        <v>10</v>
      </c>
      <c r="BA12">
        <f t="shared" si="0"/>
        <v>1.011962890625</v>
      </c>
      <c r="BB12">
        <f t="shared" si="1"/>
        <v>2.304443359375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3.73046875</v>
      </c>
      <c r="BH12">
        <f t="shared" si="6"/>
        <v>15.0712890625</v>
      </c>
      <c r="BI12">
        <f t="shared" si="9"/>
        <v>150.5947265625</v>
      </c>
      <c r="BJ12">
        <f t="shared" si="7"/>
        <v>151.602783203125</v>
      </c>
      <c r="BK12">
        <f t="shared" si="7"/>
        <v>152.713623046875</v>
      </c>
      <c r="BL12">
        <f t="shared" si="7"/>
        <v>153.2275390625</v>
      </c>
      <c r="BM12">
        <f t="shared" si="7"/>
        <v>157.7373046875</v>
      </c>
      <c r="BN12">
        <f t="shared" si="7"/>
        <v>160.738037109375</v>
      </c>
      <c r="BO12">
        <f t="shared" si="7"/>
        <v>165.66162109375</v>
      </c>
      <c r="BR12">
        <f t="shared" si="8"/>
        <v>159.390625</v>
      </c>
    </row>
    <row r="13" spans="1:70" x14ac:dyDescent="0.2">
      <c r="A13" t="s">
        <v>251</v>
      </c>
      <c r="B13" t="s">
        <v>231</v>
      </c>
      <c r="C13" t="s">
        <v>75</v>
      </c>
      <c r="D13">
        <v>-30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73</v>
      </c>
      <c r="L13">
        <v>1.6449663639068599</v>
      </c>
      <c r="M13">
        <v>1.6449663639068599</v>
      </c>
      <c r="N13">
        <v>0</v>
      </c>
      <c r="O13">
        <v>3293.281982421875</v>
      </c>
      <c r="P13">
        <v>3293.281982421875</v>
      </c>
      <c r="Q13">
        <v>0</v>
      </c>
      <c r="S13">
        <v>3296.28271484375</v>
      </c>
      <c r="T13">
        <v>3296.28271484375</v>
      </c>
      <c r="U13">
        <v>0</v>
      </c>
      <c r="W13">
        <v>3288.772216796875</v>
      </c>
      <c r="X13">
        <v>3288.772216796875</v>
      </c>
      <c r="Y13">
        <v>0</v>
      </c>
      <c r="Z13">
        <v>3293.281982421875</v>
      </c>
      <c r="AA13">
        <v>3293.281982421875</v>
      </c>
      <c r="AB13">
        <v>0</v>
      </c>
      <c r="AC13">
        <v>3288.25830078125</v>
      </c>
      <c r="AD13">
        <v>3288.25830078125</v>
      </c>
      <c r="AE13">
        <v>0</v>
      </c>
      <c r="AF13">
        <v>3288.772216796875</v>
      </c>
      <c r="AG13">
        <v>3288.772216796875</v>
      </c>
      <c r="AH13">
        <v>0</v>
      </c>
      <c r="AI13">
        <v>3285.854248046875</v>
      </c>
      <c r="AJ13">
        <v>3285.854248046875</v>
      </c>
      <c r="AK13">
        <v>0</v>
      </c>
      <c r="AL13">
        <v>3288.25830078125</v>
      </c>
      <c r="AM13">
        <v>3288.25830078125</v>
      </c>
      <c r="AN13">
        <v>0</v>
      </c>
      <c r="AO13">
        <v>3284.859619140625</v>
      </c>
      <c r="AP13">
        <v>3284.859619140625</v>
      </c>
      <c r="AQ13">
        <v>0</v>
      </c>
      <c r="AR13">
        <v>3285.870849609375</v>
      </c>
      <c r="AS13">
        <v>3285.870849609375</v>
      </c>
      <c r="AT13">
        <v>0</v>
      </c>
      <c r="AU13">
        <v>3293.281982421875</v>
      </c>
      <c r="AV13">
        <v>3293.281982421875</v>
      </c>
      <c r="AW13">
        <v>0</v>
      </c>
      <c r="AY13">
        <v>11</v>
      </c>
      <c r="BA13">
        <f t="shared" si="0"/>
        <v>1.01123046875</v>
      </c>
      <c r="BB13">
        <f t="shared" si="1"/>
        <v>2.404052734375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3.6171875</v>
      </c>
      <c r="BH13">
        <f t="shared" si="6"/>
        <v>15.056884765625</v>
      </c>
      <c r="BI13">
        <f t="shared" si="9"/>
        <v>165.666015625</v>
      </c>
      <c r="BJ13">
        <f t="shared" si="7"/>
        <v>166.677978515625</v>
      </c>
      <c r="BK13">
        <f t="shared" si="7"/>
        <v>168.982421875</v>
      </c>
      <c r="BL13">
        <f t="shared" si="7"/>
        <v>169.496337890625</v>
      </c>
      <c r="BM13">
        <f t="shared" si="7"/>
        <v>174.005859375</v>
      </c>
      <c r="BN13">
        <f t="shared" si="7"/>
        <v>177.0068359375</v>
      </c>
      <c r="BO13">
        <f t="shared" si="7"/>
        <v>180.7373046875</v>
      </c>
      <c r="BR13">
        <f t="shared" si="8"/>
        <v>175.659423828125</v>
      </c>
    </row>
    <row r="14" spans="1:70" x14ac:dyDescent="0.2">
      <c r="A14" t="s">
        <v>251</v>
      </c>
      <c r="B14" t="s">
        <v>239</v>
      </c>
      <c r="C14" t="s">
        <v>148</v>
      </c>
      <c r="D14">
        <v>-150</v>
      </c>
      <c r="E14">
        <v>2</v>
      </c>
      <c r="F14" t="s">
        <v>72</v>
      </c>
      <c r="G14">
        <v>1</v>
      </c>
      <c r="H14">
        <v>0</v>
      </c>
      <c r="I14">
        <v>0</v>
      </c>
      <c r="J14">
        <v>0</v>
      </c>
      <c r="K14" t="s">
        <v>73</v>
      </c>
      <c r="L14">
        <v>0.93566370010375977</v>
      </c>
      <c r="M14">
        <v>0.93566370010375977</v>
      </c>
      <c r="N14">
        <v>0</v>
      </c>
      <c r="O14">
        <v>3307.026123046875</v>
      </c>
      <c r="P14">
        <v>3307.026123046875</v>
      </c>
      <c r="Q14">
        <v>0</v>
      </c>
      <c r="S14">
        <v>3310.027099609375</v>
      </c>
      <c r="T14">
        <v>3310.027099609375</v>
      </c>
      <c r="U14">
        <v>0</v>
      </c>
      <c r="W14">
        <v>3302.5166015625</v>
      </c>
      <c r="X14">
        <v>3302.5166015625</v>
      </c>
      <c r="Y14">
        <v>0</v>
      </c>
      <c r="Z14">
        <v>3307.026123046875</v>
      </c>
      <c r="AA14">
        <v>3307.026123046875</v>
      </c>
      <c r="AB14">
        <v>0</v>
      </c>
      <c r="AC14">
        <v>3302.002685546875</v>
      </c>
      <c r="AD14">
        <v>3302.002685546875</v>
      </c>
      <c r="AE14">
        <v>0</v>
      </c>
      <c r="AF14">
        <v>3302.5166015625</v>
      </c>
      <c r="AG14">
        <v>3302.5166015625</v>
      </c>
      <c r="AH14">
        <v>0</v>
      </c>
      <c r="AI14">
        <v>3300.891845703125</v>
      </c>
      <c r="AJ14">
        <v>3300.891845703125</v>
      </c>
      <c r="AK14">
        <v>0</v>
      </c>
      <c r="AL14">
        <v>3302.002685546875</v>
      </c>
      <c r="AM14">
        <v>3302.002685546875</v>
      </c>
      <c r="AN14">
        <v>0</v>
      </c>
      <c r="AO14">
        <v>3299.89990234375</v>
      </c>
      <c r="AP14">
        <v>3299.89990234375</v>
      </c>
      <c r="AQ14">
        <v>0</v>
      </c>
      <c r="AR14">
        <v>3300.908447265625</v>
      </c>
      <c r="AS14">
        <v>3300.908447265625</v>
      </c>
      <c r="AT14">
        <v>0</v>
      </c>
      <c r="AU14">
        <v>3307.026123046875</v>
      </c>
      <c r="AV14">
        <v>3307.026123046875</v>
      </c>
      <c r="AW14">
        <v>0</v>
      </c>
      <c r="AY14">
        <v>12</v>
      </c>
      <c r="BA14">
        <f t="shared" si="0"/>
        <v>1.008544921875</v>
      </c>
      <c r="BB14">
        <f t="shared" si="1"/>
        <v>1.11083984375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4.910400390625</v>
      </c>
      <c r="BH14">
        <f t="shared" si="6"/>
        <v>15.05419921875</v>
      </c>
      <c r="BI14">
        <f t="shared" si="9"/>
        <v>180.722900390625</v>
      </c>
      <c r="BJ14">
        <f t="shared" si="7"/>
        <v>181.734130859375</v>
      </c>
      <c r="BK14">
        <f t="shared" si="7"/>
        <v>184.13818359375</v>
      </c>
      <c r="BL14">
        <f t="shared" si="7"/>
        <v>184.652099609375</v>
      </c>
      <c r="BM14">
        <f t="shared" si="7"/>
        <v>189.161865234375</v>
      </c>
      <c r="BN14">
        <f t="shared" si="7"/>
        <v>192.16259765625</v>
      </c>
      <c r="BO14">
        <f t="shared" si="7"/>
        <v>195.77978515625</v>
      </c>
      <c r="BR14">
        <f t="shared" si="8"/>
        <v>190.815185546875</v>
      </c>
    </row>
    <row r="15" spans="1:70" x14ac:dyDescent="0.2">
      <c r="A15" t="s">
        <v>251</v>
      </c>
      <c r="B15" t="s">
        <v>228</v>
      </c>
      <c r="C15" t="s">
        <v>171</v>
      </c>
      <c r="D15">
        <v>-150</v>
      </c>
      <c r="E15">
        <v>2</v>
      </c>
      <c r="F15" t="s">
        <v>72</v>
      </c>
      <c r="G15">
        <v>1</v>
      </c>
      <c r="H15">
        <v>0</v>
      </c>
      <c r="I15">
        <v>0</v>
      </c>
      <c r="J15">
        <v>0</v>
      </c>
      <c r="K15" t="s">
        <v>73</v>
      </c>
      <c r="L15">
        <v>1.4809528589248659</v>
      </c>
      <c r="M15">
        <v>1.4809528589248659</v>
      </c>
      <c r="N15">
        <v>0</v>
      </c>
      <c r="O15">
        <v>3323.35693359375</v>
      </c>
      <c r="P15">
        <v>3323.35693359375</v>
      </c>
      <c r="Q15">
        <v>0</v>
      </c>
      <c r="S15">
        <v>3326.35791015625</v>
      </c>
      <c r="T15">
        <v>3326.35791015625</v>
      </c>
      <c r="U15">
        <v>0</v>
      </c>
      <c r="W15">
        <v>3318.847412109375</v>
      </c>
      <c r="X15">
        <v>3318.847412109375</v>
      </c>
      <c r="Y15">
        <v>0</v>
      </c>
      <c r="Z15">
        <v>3323.35693359375</v>
      </c>
      <c r="AA15">
        <v>3323.35693359375</v>
      </c>
      <c r="AB15">
        <v>0</v>
      </c>
      <c r="AC15">
        <v>3318.333251953125</v>
      </c>
      <c r="AD15">
        <v>3318.333251953125</v>
      </c>
      <c r="AE15">
        <v>0</v>
      </c>
      <c r="AF15">
        <v>3318.847412109375</v>
      </c>
      <c r="AG15">
        <v>3318.847412109375</v>
      </c>
      <c r="AH15">
        <v>0</v>
      </c>
      <c r="AI15">
        <v>3315.929443359375</v>
      </c>
      <c r="AJ15">
        <v>3315.929443359375</v>
      </c>
      <c r="AK15">
        <v>0</v>
      </c>
      <c r="AL15">
        <v>3318.333251953125</v>
      </c>
      <c r="AM15">
        <v>3318.333251953125</v>
      </c>
      <c r="AN15">
        <v>0</v>
      </c>
      <c r="AO15">
        <v>3314.9375</v>
      </c>
      <c r="AP15">
        <v>3314.9375</v>
      </c>
      <c r="AQ15">
        <v>0</v>
      </c>
      <c r="AR15">
        <v>3315.946044921875</v>
      </c>
      <c r="AS15">
        <v>3315.946044921875</v>
      </c>
      <c r="AT15">
        <v>0</v>
      </c>
      <c r="AU15">
        <v>3323.35693359375</v>
      </c>
      <c r="AV15">
        <v>3323.35693359375</v>
      </c>
      <c r="AW15">
        <v>0</v>
      </c>
      <c r="AY15">
        <v>13</v>
      </c>
      <c r="BA15">
        <f t="shared" si="0"/>
        <v>1.008544921875</v>
      </c>
      <c r="BB15">
        <f t="shared" si="1"/>
        <v>2.40380859375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3.616943359375</v>
      </c>
      <c r="BH15">
        <f t="shared" si="6"/>
        <v>15.053955078125</v>
      </c>
      <c r="BI15">
        <f t="shared" si="9"/>
        <v>195.777099609375</v>
      </c>
      <c r="BJ15">
        <f t="shared" si="7"/>
        <v>196.78564453125</v>
      </c>
      <c r="BK15">
        <f t="shared" si="7"/>
        <v>197.896484375</v>
      </c>
      <c r="BL15">
        <f t="shared" si="7"/>
        <v>198.410400390625</v>
      </c>
      <c r="BM15">
        <f t="shared" si="7"/>
        <v>202.919921875</v>
      </c>
      <c r="BN15">
        <f t="shared" si="7"/>
        <v>205.9208984375</v>
      </c>
      <c r="BO15">
        <f t="shared" si="7"/>
        <v>210.831298828125</v>
      </c>
      <c r="BR15">
        <f t="shared" si="8"/>
        <v>204.573486328125</v>
      </c>
    </row>
    <row r="16" spans="1:70" x14ac:dyDescent="0.2">
      <c r="A16" t="s">
        <v>251</v>
      </c>
      <c r="B16" t="s">
        <v>164</v>
      </c>
      <c r="C16" t="s">
        <v>154</v>
      </c>
      <c r="D16">
        <v>-30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1.288366556167603</v>
      </c>
      <c r="M16">
        <v>1.288366556167603</v>
      </c>
      <c r="N16">
        <v>0</v>
      </c>
      <c r="O16">
        <v>3338.195556640625</v>
      </c>
      <c r="P16">
        <v>3338.195556640625</v>
      </c>
      <c r="Q16">
        <v>0</v>
      </c>
      <c r="S16">
        <v>3341.1962890625</v>
      </c>
      <c r="T16">
        <v>3341.1962890625</v>
      </c>
      <c r="U16">
        <v>0</v>
      </c>
      <c r="W16">
        <v>3333.68603515625</v>
      </c>
      <c r="X16">
        <v>3333.68603515625</v>
      </c>
      <c r="Y16">
        <v>0</v>
      </c>
      <c r="Z16">
        <v>3338.195556640625</v>
      </c>
      <c r="AA16">
        <v>3338.195556640625</v>
      </c>
      <c r="AB16">
        <v>0</v>
      </c>
      <c r="AC16">
        <v>3333.171875</v>
      </c>
      <c r="AD16">
        <v>3333.171875</v>
      </c>
      <c r="AE16">
        <v>0</v>
      </c>
      <c r="AF16">
        <v>3333.68603515625</v>
      </c>
      <c r="AG16">
        <v>3333.68603515625</v>
      </c>
      <c r="AH16">
        <v>0</v>
      </c>
      <c r="AI16">
        <v>3330.966796875</v>
      </c>
      <c r="AJ16">
        <v>3330.966796875</v>
      </c>
      <c r="AK16">
        <v>0</v>
      </c>
      <c r="AL16">
        <v>3333.171875</v>
      </c>
      <c r="AM16">
        <v>3333.171875</v>
      </c>
      <c r="AN16">
        <v>0</v>
      </c>
      <c r="AO16">
        <v>3329.974853515625</v>
      </c>
      <c r="AP16">
        <v>3329.974853515625</v>
      </c>
      <c r="AQ16">
        <v>0</v>
      </c>
      <c r="AR16">
        <v>3330.9833984375</v>
      </c>
      <c r="AS16">
        <v>3330.9833984375</v>
      </c>
      <c r="AT16">
        <v>0</v>
      </c>
      <c r="AU16">
        <v>3338.195556640625</v>
      </c>
      <c r="AV16">
        <v>3338.195556640625</v>
      </c>
      <c r="AW16">
        <v>0</v>
      </c>
      <c r="AY16">
        <v>14</v>
      </c>
      <c r="BA16">
        <f t="shared" si="0"/>
        <v>1.008544921875</v>
      </c>
      <c r="BB16">
        <f t="shared" si="1"/>
        <v>2.205078125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3.829345703125</v>
      </c>
      <c r="BH16">
        <f t="shared" si="6"/>
        <v>15.0673828125</v>
      </c>
      <c r="BI16">
        <f t="shared" si="9"/>
        <v>210.8310546875</v>
      </c>
      <c r="BJ16">
        <f t="shared" si="7"/>
        <v>211.839599609375</v>
      </c>
      <c r="BK16">
        <f t="shared" si="7"/>
        <v>214.243408203125</v>
      </c>
      <c r="BL16">
        <f t="shared" si="7"/>
        <v>214.757568359375</v>
      </c>
      <c r="BM16">
        <f t="shared" si="7"/>
        <v>219.26708984375</v>
      </c>
      <c r="BN16">
        <f t="shared" si="7"/>
        <v>222.26806640625</v>
      </c>
      <c r="BO16">
        <f t="shared" si="7"/>
        <v>225.885009765625</v>
      </c>
      <c r="BR16">
        <f t="shared" si="8"/>
        <v>220.920654296875</v>
      </c>
    </row>
    <row r="17" spans="1:70" x14ac:dyDescent="0.2">
      <c r="A17" t="s">
        <v>250</v>
      </c>
      <c r="B17" t="s">
        <v>67</v>
      </c>
      <c r="C17" t="s">
        <v>68</v>
      </c>
      <c r="D17">
        <v>120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1.7612185478210449</v>
      </c>
      <c r="M17">
        <v>1.7612185478210449</v>
      </c>
      <c r="N17">
        <v>0</v>
      </c>
      <c r="O17">
        <v>3353.249755859375</v>
      </c>
      <c r="P17">
        <v>3353.249755859375</v>
      </c>
      <c r="Q17">
        <v>0</v>
      </c>
      <c r="S17">
        <v>3356.25048828125</v>
      </c>
      <c r="T17">
        <v>3356.25048828125</v>
      </c>
      <c r="U17">
        <v>0</v>
      </c>
      <c r="W17">
        <v>3348.739990234375</v>
      </c>
      <c r="X17">
        <v>3348.739990234375</v>
      </c>
      <c r="Y17">
        <v>0</v>
      </c>
      <c r="Z17">
        <v>3353.249755859375</v>
      </c>
      <c r="AA17">
        <v>3353.249755859375</v>
      </c>
      <c r="AB17">
        <v>0</v>
      </c>
      <c r="AC17">
        <v>3348.22607421875</v>
      </c>
      <c r="AD17">
        <v>3348.22607421875</v>
      </c>
      <c r="AE17">
        <v>0</v>
      </c>
      <c r="AF17">
        <v>3348.739990234375</v>
      </c>
      <c r="AG17">
        <v>3348.739990234375</v>
      </c>
      <c r="AH17">
        <v>0</v>
      </c>
      <c r="AI17">
        <v>3346.02099609375</v>
      </c>
      <c r="AJ17">
        <v>3346.02099609375</v>
      </c>
      <c r="AK17">
        <v>0</v>
      </c>
      <c r="AL17">
        <v>3348.22607421875</v>
      </c>
      <c r="AM17">
        <v>3348.22607421875</v>
      </c>
      <c r="AN17">
        <v>0</v>
      </c>
      <c r="AO17">
        <v>3345.025634765625</v>
      </c>
      <c r="AP17">
        <v>3345.025634765625</v>
      </c>
      <c r="AQ17">
        <v>0</v>
      </c>
      <c r="AR17">
        <v>3346.03759765625</v>
      </c>
      <c r="AS17">
        <v>3346.03759765625</v>
      </c>
      <c r="AT17">
        <v>0</v>
      </c>
      <c r="AU17">
        <v>3353.249755859375</v>
      </c>
      <c r="AV17">
        <v>3353.249755859375</v>
      </c>
      <c r="AW17">
        <v>0</v>
      </c>
      <c r="AY17">
        <v>15</v>
      </c>
      <c r="BA17">
        <f t="shared" si="0"/>
        <v>1.011962890625</v>
      </c>
      <c r="BB17">
        <f t="shared" si="1"/>
        <v>2.205078125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3.8291015625</v>
      </c>
      <c r="BH17">
        <f t="shared" si="6"/>
        <v>15.070556640625</v>
      </c>
      <c r="BI17">
        <f t="shared" si="9"/>
        <v>225.8984375</v>
      </c>
      <c r="BJ17">
        <f t="shared" si="7"/>
        <v>226.906982421875</v>
      </c>
      <c r="BK17">
        <f t="shared" si="7"/>
        <v>229.112060546875</v>
      </c>
      <c r="BL17">
        <f t="shared" si="7"/>
        <v>229.626220703125</v>
      </c>
      <c r="BM17">
        <f t="shared" si="7"/>
        <v>234.1357421875</v>
      </c>
      <c r="BN17">
        <f t="shared" si="7"/>
        <v>237.136474609375</v>
      </c>
      <c r="BO17">
        <f t="shared" si="7"/>
        <v>240.9658203125</v>
      </c>
      <c r="BR17">
        <f t="shared" si="8"/>
        <v>235.789306640625</v>
      </c>
    </row>
    <row r="18" spans="1:70" x14ac:dyDescent="0.2">
      <c r="A18" t="s">
        <v>251</v>
      </c>
      <c r="B18" t="s">
        <v>155</v>
      </c>
      <c r="C18" t="s">
        <v>150</v>
      </c>
      <c r="D18">
        <v>-60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1.3758424520492549</v>
      </c>
      <c r="M18">
        <v>1.3758424520492549</v>
      </c>
      <c r="N18">
        <v>0</v>
      </c>
      <c r="O18">
        <v>3369</v>
      </c>
      <c r="P18">
        <v>3369</v>
      </c>
      <c r="Q18">
        <v>0</v>
      </c>
      <c r="S18">
        <v>3372.0009765625</v>
      </c>
      <c r="T18">
        <v>3372.0009765625</v>
      </c>
      <c r="U18">
        <v>0</v>
      </c>
      <c r="W18">
        <v>3364.490478515625</v>
      </c>
      <c r="X18">
        <v>3364.490478515625</v>
      </c>
      <c r="Y18">
        <v>0</v>
      </c>
      <c r="Z18">
        <v>3369</v>
      </c>
      <c r="AA18">
        <v>3369</v>
      </c>
      <c r="AB18">
        <v>0</v>
      </c>
      <c r="AC18">
        <v>3363.9765625</v>
      </c>
      <c r="AD18">
        <v>3363.9765625</v>
      </c>
      <c r="AE18">
        <v>0</v>
      </c>
      <c r="AF18">
        <v>3364.490478515625</v>
      </c>
      <c r="AG18">
        <v>3364.490478515625</v>
      </c>
      <c r="AH18">
        <v>0</v>
      </c>
      <c r="AI18">
        <v>3361.0751953125</v>
      </c>
      <c r="AJ18">
        <v>3361.0751953125</v>
      </c>
      <c r="AK18">
        <v>0</v>
      </c>
      <c r="AL18">
        <v>3363.9765625</v>
      </c>
      <c r="AM18">
        <v>3363.9765625</v>
      </c>
      <c r="AN18">
        <v>0</v>
      </c>
      <c r="AO18">
        <v>3360.07958984375</v>
      </c>
      <c r="AP18">
        <v>3360.07958984375</v>
      </c>
      <c r="AQ18">
        <v>0</v>
      </c>
      <c r="AR18">
        <v>3361.091796875</v>
      </c>
      <c r="AS18">
        <v>3361.091796875</v>
      </c>
      <c r="AT18">
        <v>0</v>
      </c>
      <c r="AU18">
        <v>3369</v>
      </c>
      <c r="AV18">
        <v>3369</v>
      </c>
      <c r="AW18">
        <v>0</v>
      </c>
      <c r="AY18">
        <v>16</v>
      </c>
      <c r="BA18">
        <f t="shared" si="0"/>
        <v>1.01220703125</v>
      </c>
      <c r="BB18">
        <f t="shared" si="1"/>
        <v>2.9013671875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3.1162109375</v>
      </c>
      <c r="BH18">
        <f t="shared" si="6"/>
        <v>15.05419921875</v>
      </c>
      <c r="BI18">
        <f t="shared" si="9"/>
        <v>240.968994140625</v>
      </c>
      <c r="BJ18">
        <f t="shared" si="7"/>
        <v>241.98095703125</v>
      </c>
      <c r="BK18">
        <f t="shared" si="7"/>
        <v>244.18603515625</v>
      </c>
      <c r="BL18">
        <f t="shared" si="7"/>
        <v>244.699951171875</v>
      </c>
      <c r="BM18">
        <f t="shared" si="7"/>
        <v>249.209716796875</v>
      </c>
      <c r="BN18">
        <f t="shared" si="7"/>
        <v>252.21044921875</v>
      </c>
      <c r="BO18">
        <f t="shared" si="7"/>
        <v>256.03955078125</v>
      </c>
      <c r="BR18">
        <f t="shared" si="8"/>
        <v>250.863037109375</v>
      </c>
    </row>
    <row r="19" spans="1:70" x14ac:dyDescent="0.2">
      <c r="A19" t="s">
        <v>250</v>
      </c>
      <c r="B19" t="s">
        <v>176</v>
      </c>
      <c r="C19" t="s">
        <v>75</v>
      </c>
      <c r="D19">
        <v>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73</v>
      </c>
      <c r="L19">
        <v>1.319078683853149</v>
      </c>
      <c r="M19">
        <v>1.319078683853149</v>
      </c>
      <c r="N19">
        <v>0</v>
      </c>
      <c r="O19">
        <v>3383.24169921875</v>
      </c>
      <c r="P19">
        <v>3383.24169921875</v>
      </c>
      <c r="Q19">
        <v>0</v>
      </c>
      <c r="S19">
        <v>3386.24267578125</v>
      </c>
      <c r="T19">
        <v>3386.24267578125</v>
      </c>
      <c r="U19">
        <v>0</v>
      </c>
      <c r="W19">
        <v>3378.732177734375</v>
      </c>
      <c r="X19">
        <v>3378.732177734375</v>
      </c>
      <c r="Y19">
        <v>0</v>
      </c>
      <c r="Z19">
        <v>3383.24169921875</v>
      </c>
      <c r="AA19">
        <v>3383.24169921875</v>
      </c>
      <c r="AB19">
        <v>0</v>
      </c>
      <c r="AC19">
        <v>3378.21826171875</v>
      </c>
      <c r="AD19">
        <v>3378.21826171875</v>
      </c>
      <c r="AE19">
        <v>0</v>
      </c>
      <c r="AF19">
        <v>3378.732177734375</v>
      </c>
      <c r="AG19">
        <v>3378.732177734375</v>
      </c>
      <c r="AH19">
        <v>0</v>
      </c>
      <c r="AI19">
        <v>3376.112548828125</v>
      </c>
      <c r="AJ19">
        <v>3376.112548828125</v>
      </c>
      <c r="AK19">
        <v>0</v>
      </c>
      <c r="AL19">
        <v>3378.21826171875</v>
      </c>
      <c r="AM19">
        <v>3378.21826171875</v>
      </c>
      <c r="AN19">
        <v>0</v>
      </c>
      <c r="AO19">
        <v>3375.1171875</v>
      </c>
      <c r="AP19">
        <v>3375.1171875</v>
      </c>
      <c r="AQ19">
        <v>0</v>
      </c>
      <c r="AR19">
        <v>3376.129150390625</v>
      </c>
      <c r="AS19">
        <v>3376.129150390625</v>
      </c>
      <c r="AT19">
        <v>0</v>
      </c>
      <c r="AU19">
        <v>3383.24169921875</v>
      </c>
      <c r="AV19">
        <v>3383.24169921875</v>
      </c>
      <c r="AW19">
        <v>0</v>
      </c>
      <c r="AY19">
        <v>17</v>
      </c>
      <c r="BA19">
        <f t="shared" si="0"/>
        <v>1.011962890625</v>
      </c>
      <c r="BB19">
        <f t="shared" si="1"/>
        <v>2.105712890625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3.92822265625</v>
      </c>
      <c r="BH19">
        <f t="shared" si="6"/>
        <v>15.0703125</v>
      </c>
      <c r="BI19">
        <f t="shared" si="9"/>
        <v>256.023193359375</v>
      </c>
      <c r="BJ19">
        <f t="shared" ref="BJ19:BO31" si="10">BI19+BA18</f>
        <v>257.035400390625</v>
      </c>
      <c r="BK19">
        <f t="shared" si="10"/>
        <v>259.936767578125</v>
      </c>
      <c r="BL19">
        <f t="shared" si="10"/>
        <v>260.45068359375</v>
      </c>
      <c r="BM19">
        <f t="shared" si="10"/>
        <v>264.960205078125</v>
      </c>
      <c r="BN19">
        <f t="shared" si="10"/>
        <v>267.961181640625</v>
      </c>
      <c r="BO19">
        <f t="shared" si="10"/>
        <v>271.077392578125</v>
      </c>
      <c r="BR19">
        <f t="shared" si="8"/>
        <v>266.61376953125</v>
      </c>
    </row>
    <row r="20" spans="1:70" x14ac:dyDescent="0.2">
      <c r="A20" t="s">
        <v>251</v>
      </c>
      <c r="B20" t="s">
        <v>177</v>
      </c>
      <c r="C20" t="s">
        <v>63</v>
      </c>
      <c r="D20">
        <v>-30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73</v>
      </c>
      <c r="L20">
        <v>2.363145112991333</v>
      </c>
      <c r="M20">
        <v>2.363145112991333</v>
      </c>
      <c r="N20">
        <v>0</v>
      </c>
      <c r="O20">
        <v>3398.892578125</v>
      </c>
      <c r="P20">
        <v>3398.892578125</v>
      </c>
      <c r="Q20">
        <v>0</v>
      </c>
      <c r="S20">
        <v>3401.8935546875</v>
      </c>
      <c r="T20">
        <v>3401.8935546875</v>
      </c>
      <c r="U20">
        <v>0</v>
      </c>
      <c r="W20">
        <v>3394.383056640625</v>
      </c>
      <c r="X20">
        <v>3394.383056640625</v>
      </c>
      <c r="Y20">
        <v>0</v>
      </c>
      <c r="Z20">
        <v>3398.892578125</v>
      </c>
      <c r="AA20">
        <v>3398.892578125</v>
      </c>
      <c r="AB20">
        <v>0</v>
      </c>
      <c r="AC20">
        <v>3393.869140625</v>
      </c>
      <c r="AD20">
        <v>3393.869140625</v>
      </c>
      <c r="AE20">
        <v>0</v>
      </c>
      <c r="AF20">
        <v>3394.383056640625</v>
      </c>
      <c r="AG20">
        <v>3394.383056640625</v>
      </c>
      <c r="AH20">
        <v>0</v>
      </c>
      <c r="AI20">
        <v>3391.166748046875</v>
      </c>
      <c r="AJ20">
        <v>3391.166748046875</v>
      </c>
      <c r="AK20">
        <v>0</v>
      </c>
      <c r="AL20">
        <v>3393.869140625</v>
      </c>
      <c r="AM20">
        <v>3393.869140625</v>
      </c>
      <c r="AN20">
        <v>0</v>
      </c>
      <c r="AO20">
        <v>3390.1708984375</v>
      </c>
      <c r="AP20">
        <v>3390.1708984375</v>
      </c>
      <c r="AQ20">
        <v>0</v>
      </c>
      <c r="AR20">
        <v>3391.183349609375</v>
      </c>
      <c r="AS20">
        <v>3391.183349609375</v>
      </c>
      <c r="AT20">
        <v>0</v>
      </c>
      <c r="AU20">
        <v>3398.892578125</v>
      </c>
      <c r="AV20">
        <v>3398.892578125</v>
      </c>
      <c r="AW20">
        <v>0</v>
      </c>
      <c r="AY20">
        <v>18</v>
      </c>
      <c r="BA20">
        <f t="shared" si="0"/>
        <v>1.012451171875</v>
      </c>
      <c r="BB20">
        <f t="shared" si="1"/>
        <v>2.702392578125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3.3154296875</v>
      </c>
      <c r="BH20">
        <f t="shared" si="6"/>
        <v>15.0546875</v>
      </c>
      <c r="BI20">
        <f t="shared" si="9"/>
        <v>271.093505859375</v>
      </c>
      <c r="BJ20">
        <f t="shared" si="10"/>
        <v>272.10546875</v>
      </c>
      <c r="BK20">
        <f t="shared" si="10"/>
        <v>274.211181640625</v>
      </c>
      <c r="BL20">
        <f t="shared" si="10"/>
        <v>274.72509765625</v>
      </c>
      <c r="BM20">
        <f t="shared" si="10"/>
        <v>279.234619140625</v>
      </c>
      <c r="BN20">
        <f t="shared" si="10"/>
        <v>282.235595703125</v>
      </c>
      <c r="BO20">
        <f t="shared" si="10"/>
        <v>286.163818359375</v>
      </c>
      <c r="BR20">
        <f t="shared" si="8"/>
        <v>280.88818359375</v>
      </c>
    </row>
    <row r="21" spans="1:70" x14ac:dyDescent="0.2">
      <c r="A21" t="s">
        <v>250</v>
      </c>
      <c r="B21" t="s">
        <v>70</v>
      </c>
      <c r="C21" t="s">
        <v>150</v>
      </c>
      <c r="D21">
        <v>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2.1948306560516362</v>
      </c>
      <c r="M21">
        <v>2.1948306560516362</v>
      </c>
      <c r="N21">
        <v>0</v>
      </c>
      <c r="O21">
        <v>3412.8359375</v>
      </c>
      <c r="P21">
        <v>3412.8359375</v>
      </c>
      <c r="Q21">
        <v>0</v>
      </c>
      <c r="S21">
        <v>3415.8369140625</v>
      </c>
      <c r="T21">
        <v>3415.8369140625</v>
      </c>
      <c r="U21">
        <v>0</v>
      </c>
      <c r="W21">
        <v>3408.326416015625</v>
      </c>
      <c r="X21">
        <v>3408.326416015625</v>
      </c>
      <c r="Y21">
        <v>0</v>
      </c>
      <c r="Z21">
        <v>3412.8359375</v>
      </c>
      <c r="AA21">
        <v>3412.8359375</v>
      </c>
      <c r="AB21">
        <v>0</v>
      </c>
      <c r="AC21">
        <v>3407.8125</v>
      </c>
      <c r="AD21">
        <v>3407.8125</v>
      </c>
      <c r="AE21">
        <v>0</v>
      </c>
      <c r="AF21">
        <v>3408.326416015625</v>
      </c>
      <c r="AG21">
        <v>3408.326416015625</v>
      </c>
      <c r="AH21">
        <v>0</v>
      </c>
      <c r="AI21">
        <v>3406.204345703125</v>
      </c>
      <c r="AJ21">
        <v>3406.204345703125</v>
      </c>
      <c r="AK21">
        <v>0</v>
      </c>
      <c r="AL21">
        <v>3407.8125</v>
      </c>
      <c r="AM21">
        <v>3407.8125</v>
      </c>
      <c r="AN21">
        <v>0</v>
      </c>
      <c r="AO21">
        <v>3405.208984375</v>
      </c>
      <c r="AP21">
        <v>3405.208984375</v>
      </c>
      <c r="AQ21">
        <v>0</v>
      </c>
      <c r="AR21">
        <v>3406.220703125</v>
      </c>
      <c r="AS21">
        <v>3406.220703125</v>
      </c>
      <c r="AT21">
        <v>0</v>
      </c>
      <c r="AU21">
        <v>3412.8359375</v>
      </c>
      <c r="AV21">
        <v>3412.8359375</v>
      </c>
      <c r="AW21">
        <v>0</v>
      </c>
      <c r="AY21">
        <v>19</v>
      </c>
      <c r="BA21">
        <f t="shared" si="0"/>
        <v>1.01171875</v>
      </c>
      <c r="BB21">
        <f t="shared" si="1"/>
        <v>1.608154296875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4.412353515625</v>
      </c>
      <c r="BH21">
        <f t="shared" si="6"/>
        <v>15.056640625</v>
      </c>
      <c r="BI21">
        <f t="shared" si="9"/>
        <v>286.148193359375</v>
      </c>
      <c r="BJ21">
        <f t="shared" si="10"/>
        <v>287.16064453125</v>
      </c>
      <c r="BK21">
        <f t="shared" si="10"/>
        <v>289.863037109375</v>
      </c>
      <c r="BL21">
        <f t="shared" si="10"/>
        <v>290.376953125</v>
      </c>
      <c r="BM21">
        <f t="shared" si="10"/>
        <v>294.886474609375</v>
      </c>
      <c r="BN21">
        <f t="shared" si="10"/>
        <v>297.887451171875</v>
      </c>
      <c r="BO21">
        <f t="shared" si="10"/>
        <v>301.202880859375</v>
      </c>
      <c r="BR21">
        <f t="shared" si="8"/>
        <v>296.5400390625</v>
      </c>
    </row>
    <row r="22" spans="1:70" x14ac:dyDescent="0.2">
      <c r="A22" t="s">
        <v>250</v>
      </c>
      <c r="B22" t="s">
        <v>62</v>
      </c>
      <c r="C22" t="s">
        <v>63</v>
      </c>
      <c r="D22">
        <v>30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0.76011478900909424</v>
      </c>
      <c r="M22">
        <v>0.76011478900909424</v>
      </c>
      <c r="N22">
        <v>0</v>
      </c>
      <c r="O22">
        <v>3428.569580078125</v>
      </c>
      <c r="P22">
        <v>3428.569580078125</v>
      </c>
      <c r="Q22">
        <v>0</v>
      </c>
      <c r="S22">
        <v>3431.57080078125</v>
      </c>
      <c r="T22">
        <v>3431.57080078125</v>
      </c>
      <c r="U22">
        <v>0</v>
      </c>
      <c r="W22">
        <v>3424.060302734375</v>
      </c>
      <c r="X22">
        <v>3424.060302734375</v>
      </c>
      <c r="Y22">
        <v>0</v>
      </c>
      <c r="Z22">
        <v>3428.569580078125</v>
      </c>
      <c r="AA22">
        <v>3428.569580078125</v>
      </c>
      <c r="AB22">
        <v>0</v>
      </c>
      <c r="AC22">
        <v>3423.546142578125</v>
      </c>
      <c r="AD22">
        <v>3423.546142578125</v>
      </c>
      <c r="AE22">
        <v>0</v>
      </c>
      <c r="AF22">
        <v>3424.060302734375</v>
      </c>
      <c r="AG22">
        <v>3424.060302734375</v>
      </c>
      <c r="AH22">
        <v>0</v>
      </c>
      <c r="AI22">
        <v>3421.24169921875</v>
      </c>
      <c r="AJ22">
        <v>3421.24169921875</v>
      </c>
      <c r="AK22">
        <v>0</v>
      </c>
      <c r="AL22">
        <v>3423.546142578125</v>
      </c>
      <c r="AM22">
        <v>3423.546142578125</v>
      </c>
      <c r="AN22">
        <v>0</v>
      </c>
      <c r="AO22">
        <v>3420.249267578125</v>
      </c>
      <c r="AP22">
        <v>3420.249267578125</v>
      </c>
      <c r="AQ22">
        <v>0</v>
      </c>
      <c r="AR22">
        <v>3421.25830078125</v>
      </c>
      <c r="AS22">
        <v>3421.25830078125</v>
      </c>
      <c r="AT22">
        <v>0</v>
      </c>
      <c r="AU22">
        <v>3428.569580078125</v>
      </c>
      <c r="AV22">
        <v>3428.569580078125</v>
      </c>
      <c r="AW22">
        <v>0</v>
      </c>
      <c r="AY22">
        <v>20</v>
      </c>
      <c r="BA22">
        <f t="shared" si="0"/>
        <v>1.009033203125</v>
      </c>
      <c r="BB22">
        <f t="shared" si="1"/>
        <v>2.304443359375</v>
      </c>
      <c r="BC22">
        <f t="shared" si="2"/>
        <v>0.51416015625</v>
      </c>
      <c r="BD22">
        <f t="shared" si="3"/>
        <v>4.50927734375</v>
      </c>
      <c r="BE22">
        <f t="shared" si="4"/>
        <v>3.001220703125</v>
      </c>
      <c r="BF22">
        <f t="shared" si="5"/>
        <v>3.716064453125</v>
      </c>
      <c r="BH22">
        <f t="shared" si="6"/>
        <v>15.05419921875</v>
      </c>
      <c r="BI22">
        <f t="shared" si="9"/>
        <v>301.204833984375</v>
      </c>
      <c r="BJ22">
        <f t="shared" si="10"/>
        <v>302.216552734375</v>
      </c>
      <c r="BK22">
        <f t="shared" si="10"/>
        <v>303.82470703125</v>
      </c>
      <c r="BL22">
        <f t="shared" si="10"/>
        <v>304.338623046875</v>
      </c>
      <c r="BM22">
        <f t="shared" si="10"/>
        <v>308.84814453125</v>
      </c>
      <c r="BN22">
        <f t="shared" si="10"/>
        <v>311.84912109375</v>
      </c>
      <c r="BO22">
        <f t="shared" si="10"/>
        <v>316.261474609375</v>
      </c>
      <c r="BR22">
        <f t="shared" si="8"/>
        <v>310.501708984375</v>
      </c>
    </row>
    <row r="23" spans="1:70" x14ac:dyDescent="0.2">
      <c r="A23" t="s">
        <v>250</v>
      </c>
      <c r="B23" t="s">
        <v>158</v>
      </c>
      <c r="C23" t="s">
        <v>159</v>
      </c>
      <c r="D23">
        <v>60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1.87993335723877</v>
      </c>
      <c r="M23">
        <v>1.87993335723877</v>
      </c>
      <c r="N23">
        <v>0</v>
      </c>
      <c r="O23">
        <v>3443.5078125</v>
      </c>
      <c r="P23">
        <v>3443.5078125</v>
      </c>
      <c r="Q23">
        <v>0</v>
      </c>
      <c r="S23">
        <v>3446.5087890625</v>
      </c>
      <c r="T23">
        <v>3446.5087890625</v>
      </c>
      <c r="U23">
        <v>0</v>
      </c>
      <c r="W23">
        <v>3438.998291015625</v>
      </c>
      <c r="X23">
        <v>3438.998291015625</v>
      </c>
      <c r="Y23">
        <v>0</v>
      </c>
      <c r="Z23">
        <v>3443.5078125</v>
      </c>
      <c r="AA23">
        <v>3443.5078125</v>
      </c>
      <c r="AB23">
        <v>0</v>
      </c>
      <c r="AC23">
        <v>3438.484130859375</v>
      </c>
      <c r="AD23">
        <v>3438.484130859375</v>
      </c>
      <c r="AE23">
        <v>0</v>
      </c>
      <c r="AF23">
        <v>3438.998291015625</v>
      </c>
      <c r="AG23">
        <v>3438.998291015625</v>
      </c>
      <c r="AH23">
        <v>0</v>
      </c>
      <c r="AI23">
        <v>3436.279296875</v>
      </c>
      <c r="AJ23">
        <v>3436.279296875</v>
      </c>
      <c r="AK23">
        <v>0</v>
      </c>
      <c r="AL23">
        <v>3438.484130859375</v>
      </c>
      <c r="AM23">
        <v>3438.484130859375</v>
      </c>
      <c r="AN23">
        <v>0</v>
      </c>
      <c r="AO23">
        <v>3435.286865234375</v>
      </c>
      <c r="AP23">
        <v>3435.286865234375</v>
      </c>
      <c r="AQ23">
        <v>0</v>
      </c>
      <c r="AR23">
        <v>3436.2958984375</v>
      </c>
      <c r="AS23">
        <v>3436.2958984375</v>
      </c>
      <c r="AT23">
        <v>0</v>
      </c>
      <c r="AU23">
        <v>3443.5078125</v>
      </c>
      <c r="AV23">
        <v>3443.5078125</v>
      </c>
      <c r="AW23">
        <v>0</v>
      </c>
      <c r="AY23">
        <v>21</v>
      </c>
      <c r="BA23">
        <f t="shared" si="0"/>
        <v>1.009033203125</v>
      </c>
      <c r="BB23">
        <f t="shared" si="1"/>
        <v>2.204833984375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3.829345703125</v>
      </c>
      <c r="BH23">
        <f t="shared" si="6"/>
        <v>15.06787109375</v>
      </c>
      <c r="BI23">
        <f t="shared" si="9"/>
        <v>316.259033203125</v>
      </c>
      <c r="BJ23">
        <f t="shared" si="10"/>
        <v>317.26806640625</v>
      </c>
      <c r="BK23">
        <f t="shared" si="10"/>
        <v>319.572509765625</v>
      </c>
      <c r="BL23">
        <f t="shared" si="10"/>
        <v>320.086669921875</v>
      </c>
      <c r="BM23">
        <f t="shared" si="10"/>
        <v>324.595947265625</v>
      </c>
      <c r="BN23">
        <f t="shared" si="10"/>
        <v>327.59716796875</v>
      </c>
      <c r="BO23">
        <f t="shared" si="10"/>
        <v>331.313232421875</v>
      </c>
      <c r="BR23">
        <f t="shared" si="8"/>
        <v>326.249755859375</v>
      </c>
    </row>
    <row r="24" spans="1:70" x14ac:dyDescent="0.2">
      <c r="A24" t="s">
        <v>251</v>
      </c>
      <c r="B24" t="s">
        <v>175</v>
      </c>
      <c r="C24" t="s">
        <v>150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73</v>
      </c>
      <c r="L24">
        <v>2.386091947555542</v>
      </c>
      <c r="M24">
        <v>2.386091947555542</v>
      </c>
      <c r="N24">
        <v>0</v>
      </c>
      <c r="O24">
        <v>3457.4677734375</v>
      </c>
      <c r="P24">
        <v>3457.4677734375</v>
      </c>
      <c r="Q24">
        <v>0</v>
      </c>
      <c r="S24">
        <v>3460.468505859375</v>
      </c>
      <c r="T24">
        <v>3460.468505859375</v>
      </c>
      <c r="U24">
        <v>0</v>
      </c>
      <c r="W24">
        <v>3452.958251953125</v>
      </c>
      <c r="X24">
        <v>3452.958251953125</v>
      </c>
      <c r="Y24">
        <v>0</v>
      </c>
      <c r="Z24">
        <v>3457.4677734375</v>
      </c>
      <c r="AA24">
        <v>3457.4677734375</v>
      </c>
      <c r="AB24">
        <v>0</v>
      </c>
      <c r="AC24">
        <v>3452.444091796875</v>
      </c>
      <c r="AD24">
        <v>3452.444091796875</v>
      </c>
      <c r="AE24">
        <v>0</v>
      </c>
      <c r="AF24">
        <v>3452.958251953125</v>
      </c>
      <c r="AG24">
        <v>3452.958251953125</v>
      </c>
      <c r="AH24">
        <v>0</v>
      </c>
      <c r="AI24">
        <v>3451.333251953125</v>
      </c>
      <c r="AJ24">
        <v>3451.333251953125</v>
      </c>
      <c r="AK24">
        <v>0</v>
      </c>
      <c r="AL24">
        <v>3452.444091796875</v>
      </c>
      <c r="AM24">
        <v>3452.444091796875</v>
      </c>
      <c r="AN24">
        <v>0</v>
      </c>
      <c r="AO24">
        <v>3450.338134765625</v>
      </c>
      <c r="AP24">
        <v>3450.338134765625</v>
      </c>
      <c r="AQ24">
        <v>0</v>
      </c>
      <c r="AR24">
        <v>3451.349853515625</v>
      </c>
      <c r="AS24">
        <v>3451.349853515625</v>
      </c>
      <c r="AT24">
        <v>0</v>
      </c>
      <c r="AU24">
        <v>3457.4677734375</v>
      </c>
      <c r="AV24">
        <v>3457.4677734375</v>
      </c>
      <c r="AW24">
        <v>0</v>
      </c>
      <c r="AY24">
        <v>22</v>
      </c>
      <c r="BA24">
        <f t="shared" si="0"/>
        <v>1.01171875</v>
      </c>
      <c r="BB24">
        <f t="shared" si="1"/>
        <v>1.11083984375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4.912109375</v>
      </c>
      <c r="BH24">
        <f t="shared" si="6"/>
        <v>15.05908203125</v>
      </c>
      <c r="BI24">
        <f t="shared" si="9"/>
        <v>331.326904296875</v>
      </c>
      <c r="BJ24">
        <f t="shared" si="10"/>
        <v>332.3359375</v>
      </c>
      <c r="BK24">
        <f t="shared" si="10"/>
        <v>334.540771484375</v>
      </c>
      <c r="BL24">
        <f t="shared" si="10"/>
        <v>335.054931640625</v>
      </c>
      <c r="BM24">
        <f t="shared" si="10"/>
        <v>339.564453125</v>
      </c>
      <c r="BN24">
        <f t="shared" si="10"/>
        <v>342.5654296875</v>
      </c>
      <c r="BO24">
        <f t="shared" si="10"/>
        <v>346.394775390625</v>
      </c>
      <c r="BR24">
        <f t="shared" si="8"/>
        <v>341.218017578125</v>
      </c>
    </row>
    <row r="25" spans="1:70" x14ac:dyDescent="0.2">
      <c r="A25" t="s">
        <v>251</v>
      </c>
      <c r="B25" t="s">
        <v>176</v>
      </c>
      <c r="C25" t="s">
        <v>148</v>
      </c>
      <c r="D25">
        <v>-30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0.58727681636810303</v>
      </c>
      <c r="M25">
        <v>0.58727681636810303</v>
      </c>
      <c r="N25">
        <v>0</v>
      </c>
      <c r="O25">
        <v>3473.798583984375</v>
      </c>
      <c r="P25">
        <v>3473.798583984375</v>
      </c>
      <c r="Q25">
        <v>0</v>
      </c>
      <c r="S25">
        <v>3476.79931640625</v>
      </c>
      <c r="T25">
        <v>3476.79931640625</v>
      </c>
      <c r="U25">
        <v>0</v>
      </c>
      <c r="W25">
        <v>3469.288818359375</v>
      </c>
      <c r="X25">
        <v>3469.288818359375</v>
      </c>
      <c r="Y25">
        <v>0</v>
      </c>
      <c r="Z25">
        <v>3473.798583984375</v>
      </c>
      <c r="AA25">
        <v>3473.798583984375</v>
      </c>
      <c r="AB25">
        <v>0</v>
      </c>
      <c r="AC25">
        <v>3468.77490234375</v>
      </c>
      <c r="AD25">
        <v>3468.77490234375</v>
      </c>
      <c r="AE25">
        <v>0</v>
      </c>
      <c r="AF25">
        <v>3469.288818359375</v>
      </c>
      <c r="AG25">
        <v>3469.288818359375</v>
      </c>
      <c r="AH25">
        <v>0</v>
      </c>
      <c r="AI25">
        <v>3466.370849609375</v>
      </c>
      <c r="AJ25">
        <v>3466.370849609375</v>
      </c>
      <c r="AK25">
        <v>0</v>
      </c>
      <c r="AL25">
        <v>3468.77490234375</v>
      </c>
      <c r="AM25">
        <v>3468.77490234375</v>
      </c>
      <c r="AN25">
        <v>0</v>
      </c>
      <c r="AO25">
        <v>3465.380615234375</v>
      </c>
      <c r="AP25">
        <v>3465.380615234375</v>
      </c>
      <c r="AQ25">
        <v>0</v>
      </c>
      <c r="AR25">
        <v>3466.387451171875</v>
      </c>
      <c r="AS25">
        <v>3466.387451171875</v>
      </c>
      <c r="AT25">
        <v>0</v>
      </c>
      <c r="AU25">
        <v>3473.798583984375</v>
      </c>
      <c r="AV25">
        <v>3473.798583984375</v>
      </c>
      <c r="AW25">
        <v>0</v>
      </c>
      <c r="AY25">
        <v>23</v>
      </c>
      <c r="BA25">
        <f t="shared" si="0"/>
        <v>1.0068359375</v>
      </c>
      <c r="BB25">
        <f t="shared" si="1"/>
        <v>2.404052734375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3.63037109375</v>
      </c>
      <c r="BH25">
        <f t="shared" si="6"/>
        <v>15.065673828125</v>
      </c>
      <c r="BI25">
        <f t="shared" si="9"/>
        <v>346.385986328125</v>
      </c>
      <c r="BJ25">
        <f t="shared" si="10"/>
        <v>347.397705078125</v>
      </c>
      <c r="BK25">
        <f t="shared" si="10"/>
        <v>348.508544921875</v>
      </c>
      <c r="BL25">
        <f t="shared" si="10"/>
        <v>349.022705078125</v>
      </c>
      <c r="BM25">
        <f t="shared" si="10"/>
        <v>353.5322265625</v>
      </c>
      <c r="BN25">
        <f t="shared" si="10"/>
        <v>356.532958984375</v>
      </c>
      <c r="BO25">
        <f t="shared" si="10"/>
        <v>361.445068359375</v>
      </c>
      <c r="BR25">
        <f t="shared" si="8"/>
        <v>355.185791015625</v>
      </c>
    </row>
    <row r="26" spans="1:70" x14ac:dyDescent="0.2">
      <c r="A26" t="s">
        <v>250</v>
      </c>
      <c r="B26" t="s">
        <v>62</v>
      </c>
      <c r="C26" t="s">
        <v>63</v>
      </c>
      <c r="D26">
        <v>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73</v>
      </c>
      <c r="L26">
        <v>1.4194967746734619</v>
      </c>
      <c r="M26">
        <v>1.4194967746734619</v>
      </c>
      <c r="N26">
        <v>0</v>
      </c>
      <c r="O26">
        <v>3487.957275390625</v>
      </c>
      <c r="P26">
        <v>3487.957275390625</v>
      </c>
      <c r="Q26">
        <v>0</v>
      </c>
      <c r="S26">
        <v>3490.9580078125</v>
      </c>
      <c r="T26">
        <v>3490.9580078125</v>
      </c>
      <c r="U26">
        <v>0</v>
      </c>
      <c r="W26">
        <v>3483.44775390625</v>
      </c>
      <c r="X26">
        <v>3483.44775390625</v>
      </c>
      <c r="Y26">
        <v>0</v>
      </c>
      <c r="Z26">
        <v>3487.957275390625</v>
      </c>
      <c r="AA26">
        <v>3487.957275390625</v>
      </c>
      <c r="AB26">
        <v>0</v>
      </c>
      <c r="AC26">
        <v>3482.93359375</v>
      </c>
      <c r="AD26">
        <v>3482.93359375</v>
      </c>
      <c r="AE26">
        <v>0</v>
      </c>
      <c r="AF26">
        <v>3483.44775390625</v>
      </c>
      <c r="AG26">
        <v>3483.44775390625</v>
      </c>
      <c r="AH26">
        <v>0</v>
      </c>
      <c r="AI26">
        <v>3481.4248046875</v>
      </c>
      <c r="AJ26">
        <v>3481.4248046875</v>
      </c>
      <c r="AK26">
        <v>0</v>
      </c>
      <c r="AL26">
        <v>3482.93359375</v>
      </c>
      <c r="AM26">
        <v>3482.93359375</v>
      </c>
      <c r="AN26">
        <v>0</v>
      </c>
      <c r="AO26">
        <v>3480.4296875</v>
      </c>
      <c r="AP26">
        <v>3480.4296875</v>
      </c>
      <c r="AQ26">
        <v>0</v>
      </c>
      <c r="AR26">
        <v>3481.441650390625</v>
      </c>
      <c r="AS26">
        <v>3481.441650390625</v>
      </c>
      <c r="AT26">
        <v>0</v>
      </c>
      <c r="AU26">
        <v>3487.957275390625</v>
      </c>
      <c r="AV26">
        <v>3487.957275390625</v>
      </c>
      <c r="AW26">
        <v>0</v>
      </c>
      <c r="AY26">
        <v>24</v>
      </c>
      <c r="BA26">
        <f t="shared" si="0"/>
        <v>1.011962890625</v>
      </c>
      <c r="BB26">
        <f t="shared" si="1"/>
        <v>1.5087890625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4.511962890625</v>
      </c>
      <c r="BH26">
        <f t="shared" si="6"/>
        <v>15.05712890625</v>
      </c>
      <c r="BI26">
        <f t="shared" si="9"/>
        <v>361.45166015625</v>
      </c>
      <c r="BJ26">
        <f t="shared" si="10"/>
        <v>362.45849609375</v>
      </c>
      <c r="BK26">
        <f t="shared" si="10"/>
        <v>364.862548828125</v>
      </c>
      <c r="BL26">
        <f t="shared" si="10"/>
        <v>365.37646484375</v>
      </c>
      <c r="BM26">
        <f t="shared" si="10"/>
        <v>369.88623046875</v>
      </c>
      <c r="BN26">
        <f t="shared" si="10"/>
        <v>372.886962890625</v>
      </c>
      <c r="BO26">
        <f t="shared" si="10"/>
        <v>376.517333984375</v>
      </c>
      <c r="BR26">
        <f t="shared" si="8"/>
        <v>371.53955078125</v>
      </c>
    </row>
    <row r="27" spans="1:70" x14ac:dyDescent="0.2">
      <c r="A27" t="s">
        <v>250</v>
      </c>
      <c r="B27" t="s">
        <v>158</v>
      </c>
      <c r="C27" t="s">
        <v>159</v>
      </c>
      <c r="D27">
        <v>60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1.393972516059875</v>
      </c>
      <c r="M27">
        <v>1.393972516059875</v>
      </c>
      <c r="N27">
        <v>0</v>
      </c>
      <c r="O27">
        <v>3502.994873046875</v>
      </c>
      <c r="P27">
        <v>3502.994873046875</v>
      </c>
      <c r="Q27">
        <v>0</v>
      </c>
      <c r="S27">
        <v>3505.99560546875</v>
      </c>
      <c r="T27">
        <v>3505.99560546875</v>
      </c>
      <c r="U27">
        <v>0</v>
      </c>
      <c r="W27">
        <v>3498.485107421875</v>
      </c>
      <c r="X27">
        <v>3498.485107421875</v>
      </c>
      <c r="Y27">
        <v>0</v>
      </c>
      <c r="Z27">
        <v>3502.994873046875</v>
      </c>
      <c r="AA27">
        <v>3502.994873046875</v>
      </c>
      <c r="AB27">
        <v>0</v>
      </c>
      <c r="AC27">
        <v>3497.97119140625</v>
      </c>
      <c r="AD27">
        <v>3497.97119140625</v>
      </c>
      <c r="AE27">
        <v>0</v>
      </c>
      <c r="AF27">
        <v>3498.485107421875</v>
      </c>
      <c r="AG27">
        <v>3498.485107421875</v>
      </c>
      <c r="AH27">
        <v>0</v>
      </c>
      <c r="AI27">
        <v>3496.46240234375</v>
      </c>
      <c r="AJ27">
        <v>3496.46240234375</v>
      </c>
      <c r="AK27">
        <v>0</v>
      </c>
      <c r="AL27">
        <v>3497.97119140625</v>
      </c>
      <c r="AM27">
        <v>3497.97119140625</v>
      </c>
      <c r="AN27">
        <v>0</v>
      </c>
      <c r="AO27">
        <v>3495.469970703125</v>
      </c>
      <c r="AP27">
        <v>3495.469970703125</v>
      </c>
      <c r="AQ27">
        <v>0</v>
      </c>
      <c r="AR27">
        <v>3496.47900390625</v>
      </c>
      <c r="AS27">
        <v>3496.47900390625</v>
      </c>
      <c r="AT27">
        <v>0</v>
      </c>
      <c r="AU27">
        <v>3502.994873046875</v>
      </c>
      <c r="AV27">
        <v>3502.994873046875</v>
      </c>
      <c r="AW27">
        <v>0</v>
      </c>
      <c r="AY27">
        <v>25</v>
      </c>
      <c r="BA27">
        <f t="shared" si="0"/>
        <v>1.009033203125</v>
      </c>
      <c r="BB27">
        <f t="shared" si="1"/>
        <v>1.5087890625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4.51220703125</v>
      </c>
      <c r="BH27">
        <f t="shared" si="6"/>
        <v>15.054443359375</v>
      </c>
      <c r="BI27">
        <f t="shared" si="9"/>
        <v>376.5087890625</v>
      </c>
      <c r="BJ27">
        <f t="shared" si="10"/>
        <v>377.520751953125</v>
      </c>
      <c r="BK27">
        <f t="shared" si="10"/>
        <v>379.029541015625</v>
      </c>
      <c r="BL27">
        <f t="shared" si="10"/>
        <v>379.543701171875</v>
      </c>
      <c r="BM27">
        <f t="shared" si="10"/>
        <v>384.05322265625</v>
      </c>
      <c r="BN27">
        <f t="shared" si="10"/>
        <v>387.053955078125</v>
      </c>
      <c r="BO27">
        <f t="shared" si="10"/>
        <v>391.56591796875</v>
      </c>
      <c r="BR27">
        <f t="shared" si="8"/>
        <v>385.706787109375</v>
      </c>
    </row>
    <row r="28" spans="1:70" x14ac:dyDescent="0.2">
      <c r="A28" t="s">
        <v>250</v>
      </c>
      <c r="B28" t="s">
        <v>177</v>
      </c>
      <c r="C28" t="s">
        <v>174</v>
      </c>
      <c r="D28">
        <v>150</v>
      </c>
      <c r="E28">
        <v>2</v>
      </c>
      <c r="F28" t="s">
        <v>72</v>
      </c>
      <c r="G28">
        <v>1</v>
      </c>
      <c r="H28">
        <v>0</v>
      </c>
      <c r="I28">
        <v>0</v>
      </c>
      <c r="J28">
        <v>0</v>
      </c>
      <c r="K28" t="s">
        <v>73</v>
      </c>
      <c r="L28">
        <v>1.3366268873214719</v>
      </c>
      <c r="M28">
        <v>1.3366268873214719</v>
      </c>
      <c r="N28">
        <v>0</v>
      </c>
      <c r="O28">
        <v>3518.828125</v>
      </c>
      <c r="P28">
        <v>3518.828125</v>
      </c>
      <c r="Q28">
        <v>0</v>
      </c>
      <c r="S28">
        <v>3521.828857421875</v>
      </c>
      <c r="T28">
        <v>3521.828857421875</v>
      </c>
      <c r="U28">
        <v>0</v>
      </c>
      <c r="W28">
        <v>3514.318359375</v>
      </c>
      <c r="X28">
        <v>3514.318359375</v>
      </c>
      <c r="Y28">
        <v>0</v>
      </c>
      <c r="Z28">
        <v>3518.828125</v>
      </c>
      <c r="AA28">
        <v>3518.828125</v>
      </c>
      <c r="AB28">
        <v>0</v>
      </c>
      <c r="AC28">
        <v>3513.804443359375</v>
      </c>
      <c r="AD28">
        <v>3513.804443359375</v>
      </c>
      <c r="AE28">
        <v>0</v>
      </c>
      <c r="AF28">
        <v>3514.318359375</v>
      </c>
      <c r="AG28">
        <v>3514.318359375</v>
      </c>
      <c r="AH28">
        <v>0</v>
      </c>
      <c r="AI28">
        <v>3511.5</v>
      </c>
      <c r="AJ28">
        <v>3511.5</v>
      </c>
      <c r="AK28">
        <v>0</v>
      </c>
      <c r="AL28">
        <v>3513.804443359375</v>
      </c>
      <c r="AM28">
        <v>3513.804443359375</v>
      </c>
      <c r="AN28">
        <v>0</v>
      </c>
      <c r="AO28">
        <v>3510.5078125</v>
      </c>
      <c r="AP28">
        <v>3510.5078125</v>
      </c>
      <c r="AQ28">
        <v>0</v>
      </c>
      <c r="AR28">
        <v>3511.5166015625</v>
      </c>
      <c r="AS28">
        <v>3511.5166015625</v>
      </c>
      <c r="AT28">
        <v>0</v>
      </c>
      <c r="AU28">
        <v>3518.828125</v>
      </c>
      <c r="AV28">
        <v>3518.828125</v>
      </c>
      <c r="AW28">
        <v>0</v>
      </c>
      <c r="AY28">
        <v>26</v>
      </c>
      <c r="BA28">
        <f t="shared" si="0"/>
        <v>1.0087890625</v>
      </c>
      <c r="BB28">
        <f t="shared" si="1"/>
        <v>2.304443359375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3.730224609375</v>
      </c>
      <c r="BH28">
        <f t="shared" si="6"/>
        <v>15.06787109375</v>
      </c>
      <c r="BI28">
        <f t="shared" si="9"/>
        <v>391.563232421875</v>
      </c>
      <c r="BJ28">
        <f t="shared" si="10"/>
        <v>392.572265625</v>
      </c>
      <c r="BK28">
        <f t="shared" si="10"/>
        <v>394.0810546875</v>
      </c>
      <c r="BL28">
        <f t="shared" si="10"/>
        <v>394.594970703125</v>
      </c>
      <c r="BM28">
        <f t="shared" si="10"/>
        <v>399.104736328125</v>
      </c>
      <c r="BN28">
        <f t="shared" si="10"/>
        <v>402.10546875</v>
      </c>
      <c r="BO28">
        <f t="shared" si="10"/>
        <v>406.61767578125</v>
      </c>
      <c r="BR28">
        <f t="shared" si="8"/>
        <v>400.758056640625</v>
      </c>
    </row>
    <row r="29" spans="1:70" x14ac:dyDescent="0.2">
      <c r="A29" t="s">
        <v>251</v>
      </c>
      <c r="B29" t="s">
        <v>235</v>
      </c>
      <c r="C29" t="s">
        <v>63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73</v>
      </c>
      <c r="L29">
        <v>1.83109450340271</v>
      </c>
      <c r="M29">
        <v>1.83109450340271</v>
      </c>
      <c r="N29">
        <v>0</v>
      </c>
      <c r="O29">
        <v>3533.78271484375</v>
      </c>
      <c r="P29">
        <v>3533.78271484375</v>
      </c>
      <c r="Q29">
        <v>0</v>
      </c>
      <c r="S29">
        <v>3536.783447265625</v>
      </c>
      <c r="T29">
        <v>3536.783447265625</v>
      </c>
      <c r="U29">
        <v>0</v>
      </c>
      <c r="W29">
        <v>3529.273193359375</v>
      </c>
      <c r="X29">
        <v>3529.273193359375</v>
      </c>
      <c r="Y29">
        <v>0</v>
      </c>
      <c r="Z29">
        <v>3533.78271484375</v>
      </c>
      <c r="AA29">
        <v>3533.78271484375</v>
      </c>
      <c r="AB29">
        <v>0</v>
      </c>
      <c r="AC29">
        <v>3528.759033203125</v>
      </c>
      <c r="AD29">
        <v>3528.759033203125</v>
      </c>
      <c r="AE29">
        <v>0</v>
      </c>
      <c r="AF29">
        <v>3529.273193359375</v>
      </c>
      <c r="AG29">
        <v>3529.273193359375</v>
      </c>
      <c r="AH29">
        <v>0</v>
      </c>
      <c r="AI29">
        <v>3526.55419921875</v>
      </c>
      <c r="AJ29">
        <v>3526.55419921875</v>
      </c>
      <c r="AK29">
        <v>0</v>
      </c>
      <c r="AL29">
        <v>3528.759033203125</v>
      </c>
      <c r="AM29">
        <v>3528.759033203125</v>
      </c>
      <c r="AN29">
        <v>0</v>
      </c>
      <c r="AO29">
        <v>3525.55908203125</v>
      </c>
      <c r="AP29">
        <v>3525.55908203125</v>
      </c>
      <c r="AQ29">
        <v>0</v>
      </c>
      <c r="AR29">
        <v>3526.570556640625</v>
      </c>
      <c r="AS29">
        <v>3526.570556640625</v>
      </c>
      <c r="AT29">
        <v>0</v>
      </c>
      <c r="AU29">
        <v>3533.78271484375</v>
      </c>
      <c r="AV29">
        <v>3533.78271484375</v>
      </c>
      <c r="AW29">
        <v>0</v>
      </c>
      <c r="AY29">
        <v>27</v>
      </c>
      <c r="BA29">
        <f t="shared" si="0"/>
        <v>1.011474609375</v>
      </c>
      <c r="BB29">
        <f t="shared" si="1"/>
        <v>2.204833984375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3.81787109375</v>
      </c>
      <c r="BH29">
        <f t="shared" si="6"/>
        <v>15.05859375</v>
      </c>
      <c r="BI29">
        <f t="shared" si="9"/>
        <v>406.631103515625</v>
      </c>
      <c r="BJ29">
        <f t="shared" si="10"/>
        <v>407.639892578125</v>
      </c>
      <c r="BK29">
        <f t="shared" si="10"/>
        <v>409.9443359375</v>
      </c>
      <c r="BL29">
        <f t="shared" si="10"/>
        <v>410.458251953125</v>
      </c>
      <c r="BM29">
        <f t="shared" si="10"/>
        <v>414.968017578125</v>
      </c>
      <c r="BN29">
        <f t="shared" si="10"/>
        <v>417.96875</v>
      </c>
      <c r="BO29">
        <f t="shared" si="10"/>
        <v>421.698974609375</v>
      </c>
      <c r="BR29">
        <f t="shared" si="8"/>
        <v>416.621337890625</v>
      </c>
    </row>
    <row r="30" spans="1:70" x14ac:dyDescent="0.2">
      <c r="A30" t="s">
        <v>251</v>
      </c>
      <c r="B30" t="s">
        <v>74</v>
      </c>
      <c r="C30" t="s">
        <v>75</v>
      </c>
      <c r="D30">
        <v>-150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73</v>
      </c>
      <c r="L30">
        <v>1.354224324226379</v>
      </c>
      <c r="M30">
        <v>1.354224324226379</v>
      </c>
      <c r="N30">
        <v>0</v>
      </c>
      <c r="O30">
        <v>3547.62646484375</v>
      </c>
      <c r="P30">
        <v>3547.62646484375</v>
      </c>
      <c r="Q30">
        <v>0</v>
      </c>
      <c r="S30">
        <v>3550.62744140625</v>
      </c>
      <c r="T30">
        <v>3550.62744140625</v>
      </c>
      <c r="U30">
        <v>0</v>
      </c>
      <c r="W30">
        <v>3543.116943359375</v>
      </c>
      <c r="X30">
        <v>3543.116943359375</v>
      </c>
      <c r="Y30">
        <v>0</v>
      </c>
      <c r="Z30">
        <v>3547.62646484375</v>
      </c>
      <c r="AA30">
        <v>3547.62646484375</v>
      </c>
      <c r="AB30">
        <v>0</v>
      </c>
      <c r="AC30">
        <v>3542.60302734375</v>
      </c>
      <c r="AD30">
        <v>3542.60302734375</v>
      </c>
      <c r="AE30">
        <v>0</v>
      </c>
      <c r="AF30">
        <v>3543.116943359375</v>
      </c>
      <c r="AG30">
        <v>3543.116943359375</v>
      </c>
      <c r="AH30">
        <v>0</v>
      </c>
      <c r="AI30">
        <v>3541.591552734375</v>
      </c>
      <c r="AJ30">
        <v>3541.591552734375</v>
      </c>
      <c r="AK30">
        <v>0</v>
      </c>
      <c r="AL30">
        <v>3542.60302734375</v>
      </c>
      <c r="AM30">
        <v>3542.60302734375</v>
      </c>
      <c r="AN30">
        <v>0</v>
      </c>
      <c r="AO30">
        <v>3540.601318359375</v>
      </c>
      <c r="AP30">
        <v>3540.601318359375</v>
      </c>
      <c r="AQ30">
        <v>0</v>
      </c>
      <c r="AR30">
        <v>3541.608154296875</v>
      </c>
      <c r="AS30">
        <v>3541.608154296875</v>
      </c>
      <c r="AT30">
        <v>0</v>
      </c>
      <c r="AU30">
        <v>3547.62646484375</v>
      </c>
      <c r="AV30">
        <v>3547.62646484375</v>
      </c>
      <c r="AW30">
        <v>0</v>
      </c>
      <c r="AY30">
        <v>28</v>
      </c>
      <c r="BA30">
        <f t="shared" si="0"/>
        <v>1.0068359375</v>
      </c>
      <c r="BB30">
        <f t="shared" si="1"/>
        <v>1.011474609375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5.009765625</v>
      </c>
      <c r="BH30">
        <f t="shared" si="6"/>
        <v>15.052490234375</v>
      </c>
      <c r="BI30">
        <f t="shared" si="9"/>
        <v>421.689697265625</v>
      </c>
      <c r="BJ30">
        <f t="shared" si="10"/>
        <v>422.701171875</v>
      </c>
      <c r="BK30">
        <f t="shared" si="10"/>
        <v>424.906005859375</v>
      </c>
      <c r="BL30">
        <f t="shared" si="10"/>
        <v>425.420166015625</v>
      </c>
      <c r="BM30">
        <f t="shared" si="10"/>
        <v>429.9296875</v>
      </c>
      <c r="BN30">
        <f t="shared" si="10"/>
        <v>432.930419921875</v>
      </c>
      <c r="BO30">
        <f t="shared" si="10"/>
        <v>436.748291015625</v>
      </c>
      <c r="BR30">
        <f t="shared" si="8"/>
        <v>431.583251953125</v>
      </c>
    </row>
    <row r="31" spans="1:70" x14ac:dyDescent="0.2">
      <c r="A31" t="s">
        <v>251</v>
      </c>
      <c r="B31" t="s">
        <v>227</v>
      </c>
      <c r="C31" t="s">
        <v>150</v>
      </c>
      <c r="D31">
        <v>-30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1.1155780553817749</v>
      </c>
      <c r="M31">
        <v>1.1155780553817749</v>
      </c>
      <c r="N31">
        <v>0</v>
      </c>
      <c r="O31">
        <v>3564.35498046875</v>
      </c>
      <c r="P31">
        <v>3564.35498046875</v>
      </c>
      <c r="Q31">
        <v>0</v>
      </c>
      <c r="S31">
        <v>3567.35595703125</v>
      </c>
      <c r="T31">
        <v>3567.35595703125</v>
      </c>
      <c r="U31">
        <v>0</v>
      </c>
      <c r="W31">
        <v>3559.845458984375</v>
      </c>
      <c r="X31">
        <v>3559.845458984375</v>
      </c>
      <c r="Y31">
        <v>0</v>
      </c>
      <c r="Z31">
        <v>3564.35498046875</v>
      </c>
      <c r="AA31">
        <v>3564.35498046875</v>
      </c>
      <c r="AB31">
        <v>0</v>
      </c>
      <c r="AC31">
        <v>3559.33154296875</v>
      </c>
      <c r="AD31">
        <v>3559.33154296875</v>
      </c>
      <c r="AE31">
        <v>0</v>
      </c>
      <c r="AF31">
        <v>3559.845458984375</v>
      </c>
      <c r="AG31">
        <v>3559.845458984375</v>
      </c>
      <c r="AH31">
        <v>0</v>
      </c>
      <c r="AI31">
        <v>3556.629150390625</v>
      </c>
      <c r="AJ31">
        <v>3556.629150390625</v>
      </c>
      <c r="AK31">
        <v>0</v>
      </c>
      <c r="AL31">
        <v>3559.33154296875</v>
      </c>
      <c r="AM31">
        <v>3559.33154296875</v>
      </c>
      <c r="AN31">
        <v>0</v>
      </c>
      <c r="AO31">
        <v>3555.63720703125</v>
      </c>
      <c r="AP31">
        <v>3555.63720703125</v>
      </c>
      <c r="AQ31">
        <v>0</v>
      </c>
      <c r="AR31">
        <v>3556.645751953125</v>
      </c>
      <c r="AS31">
        <v>3556.645751953125</v>
      </c>
      <c r="AT31">
        <v>0</v>
      </c>
      <c r="AU31">
        <v>3564.35498046875</v>
      </c>
      <c r="AV31">
        <v>3564.35498046875</v>
      </c>
      <c r="AW31">
        <v>0</v>
      </c>
      <c r="AY31">
        <v>29</v>
      </c>
      <c r="BA31">
        <f t="shared" si="0"/>
        <v>1.008544921875</v>
      </c>
      <c r="BB31">
        <f t="shared" si="1"/>
        <v>2.702392578125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-3567.35595703125</v>
      </c>
      <c r="BI31">
        <f t="shared" si="9"/>
        <v>436.7421875</v>
      </c>
      <c r="BJ31">
        <f t="shared" si="10"/>
        <v>437.7490234375</v>
      </c>
      <c r="BK31">
        <f t="shared" si="10"/>
        <v>438.760498046875</v>
      </c>
      <c r="BL31">
        <f t="shared" si="10"/>
        <v>439.2744140625</v>
      </c>
      <c r="BM31">
        <f t="shared" si="10"/>
        <v>443.783935546875</v>
      </c>
      <c r="BN31">
        <f t="shared" si="10"/>
        <v>446.784912109375</v>
      </c>
      <c r="BO31">
        <f t="shared" si="10"/>
        <v>451.794677734375</v>
      </c>
      <c r="BR31">
        <f t="shared" si="8"/>
        <v>445.4375</v>
      </c>
    </row>
    <row r="33" spans="1:2" x14ac:dyDescent="0.2">
      <c r="A33" t="s">
        <v>76</v>
      </c>
    </row>
    <row r="34" spans="1:2" x14ac:dyDescent="0.2">
      <c r="A34" t="s">
        <v>77</v>
      </c>
      <c r="B34">
        <v>58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60.337503861603537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3661.2119140625</v>
      </c>
      <c r="C2">
        <v>3661.2119140625</v>
      </c>
      <c r="D2">
        <v>0</v>
      </c>
      <c r="F2">
        <v>3659.205810546875</v>
      </c>
      <c r="G2">
        <v>3659.205810546875</v>
      </c>
      <c r="H2">
        <v>0</v>
      </c>
      <c r="J2">
        <v>3657.19970703125</v>
      </c>
      <c r="K2">
        <v>3657.19970703125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60.337503861603537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168</v>
      </c>
      <c r="C2" t="s">
        <v>154</v>
      </c>
      <c r="D2">
        <v>90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73</v>
      </c>
      <c r="L2">
        <v>1.2186746597290039</v>
      </c>
      <c r="M2">
        <v>1.2186746597290039</v>
      </c>
      <c r="N2">
        <v>0</v>
      </c>
      <c r="O2">
        <v>3670.910888671875</v>
      </c>
      <c r="P2">
        <v>3670.910888671875</v>
      </c>
      <c r="Q2">
        <v>0</v>
      </c>
      <c r="S2">
        <v>3673.911865234375</v>
      </c>
      <c r="T2">
        <v>3673.911865234375</v>
      </c>
      <c r="U2">
        <v>0</v>
      </c>
      <c r="W2">
        <v>3666.4013671875</v>
      </c>
      <c r="X2">
        <v>3666.4013671875</v>
      </c>
      <c r="Y2">
        <v>0</v>
      </c>
      <c r="Z2">
        <v>3670.910888671875</v>
      </c>
      <c r="AA2">
        <v>3670.910888671875</v>
      </c>
      <c r="AB2">
        <v>0</v>
      </c>
      <c r="AC2">
        <v>3665.887451171875</v>
      </c>
      <c r="AD2">
        <v>3665.887451171875</v>
      </c>
      <c r="AE2">
        <v>0</v>
      </c>
      <c r="AF2">
        <v>3666.4013671875</v>
      </c>
      <c r="AG2">
        <v>3666.4013671875</v>
      </c>
      <c r="AH2">
        <v>0</v>
      </c>
      <c r="AI2">
        <v>3664.378662109375</v>
      </c>
      <c r="AJ2">
        <v>3664.378662109375</v>
      </c>
      <c r="AK2">
        <v>0</v>
      </c>
      <c r="AL2">
        <v>3665.887451171875</v>
      </c>
      <c r="AM2">
        <v>3665.887451171875</v>
      </c>
      <c r="AN2">
        <v>0</v>
      </c>
      <c r="AO2">
        <v>3663.38623046875</v>
      </c>
      <c r="AP2">
        <v>3663.38623046875</v>
      </c>
      <c r="AQ2">
        <v>0</v>
      </c>
      <c r="AR2">
        <v>3664.395263671875</v>
      </c>
      <c r="AS2">
        <v>3664.395263671875</v>
      </c>
      <c r="AT2">
        <v>0</v>
      </c>
      <c r="AU2">
        <v>3670.910888671875</v>
      </c>
      <c r="AV2">
        <v>3670.910888671875</v>
      </c>
      <c r="AW2">
        <v>0</v>
      </c>
      <c r="AY2">
        <v>0</v>
      </c>
      <c r="BA2">
        <f>AR2-AO2</f>
        <v>1.009033203125</v>
      </c>
      <c r="BB2">
        <f>AL2-AI2</f>
        <v>1.5087890625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4.511962890625</v>
      </c>
      <c r="BH2">
        <f>SUM(BA2:BF2)</f>
        <v>15.05419921875</v>
      </c>
      <c r="BI2">
        <v>0</v>
      </c>
      <c r="BJ2">
        <f>BA2-AX2</f>
        <v>1.009033203125</v>
      </c>
      <c r="BK2">
        <f>BJ2+BB2</f>
        <v>2.517822265625</v>
      </c>
      <c r="BL2">
        <f>BK2+BC2</f>
        <v>3.03173828125</v>
      </c>
      <c r="BM2">
        <f>BL2+BD2</f>
        <v>7.541259765625</v>
      </c>
      <c r="BN2">
        <f>BM2+BE2</f>
        <v>10.542236328125</v>
      </c>
      <c r="BO2">
        <f>BN2+BF2</f>
        <v>15.05419921875</v>
      </c>
      <c r="BQ2">
        <f>Ego_block2!AO2-fourth_countdown!J2</f>
        <v>6.1865234375</v>
      </c>
      <c r="BR2">
        <f>$BQ$2+BL2</f>
        <v>9.21826171875</v>
      </c>
    </row>
    <row r="3" spans="1:70" x14ac:dyDescent="0.2">
      <c r="A3" t="s">
        <v>250</v>
      </c>
      <c r="B3" t="s">
        <v>240</v>
      </c>
      <c r="C3" t="s">
        <v>75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73</v>
      </c>
      <c r="L3">
        <v>1.9094070196151729</v>
      </c>
      <c r="M3">
        <v>1.9094070196151729</v>
      </c>
      <c r="N3">
        <v>0</v>
      </c>
      <c r="O3">
        <v>3687.14208984375</v>
      </c>
      <c r="P3">
        <v>3687.14208984375</v>
      </c>
      <c r="Q3">
        <v>0</v>
      </c>
      <c r="S3">
        <v>3690.14306640625</v>
      </c>
      <c r="T3">
        <v>3690.14306640625</v>
      </c>
      <c r="U3">
        <v>0</v>
      </c>
      <c r="W3">
        <v>3682.632568359375</v>
      </c>
      <c r="X3">
        <v>3682.632568359375</v>
      </c>
      <c r="Y3">
        <v>0</v>
      </c>
      <c r="Z3">
        <v>3687.14208984375</v>
      </c>
      <c r="AA3">
        <v>3687.14208984375</v>
      </c>
      <c r="AB3">
        <v>0</v>
      </c>
      <c r="AC3">
        <v>3682.11865234375</v>
      </c>
      <c r="AD3">
        <v>3682.11865234375</v>
      </c>
      <c r="AE3">
        <v>0</v>
      </c>
      <c r="AF3">
        <v>3682.632568359375</v>
      </c>
      <c r="AG3">
        <v>3682.632568359375</v>
      </c>
      <c r="AH3">
        <v>0</v>
      </c>
      <c r="AI3">
        <v>3679.416259765625</v>
      </c>
      <c r="AJ3">
        <v>3679.416259765625</v>
      </c>
      <c r="AK3">
        <v>0</v>
      </c>
      <c r="AL3">
        <v>3682.11865234375</v>
      </c>
      <c r="AM3">
        <v>3682.11865234375</v>
      </c>
      <c r="AN3">
        <v>0</v>
      </c>
      <c r="AO3">
        <v>3678.423828125</v>
      </c>
      <c r="AP3">
        <v>3678.423828125</v>
      </c>
      <c r="AQ3">
        <v>0</v>
      </c>
      <c r="AR3">
        <v>3679.4326171875</v>
      </c>
      <c r="AS3">
        <v>3679.4326171875</v>
      </c>
      <c r="AT3">
        <v>0</v>
      </c>
      <c r="AU3">
        <v>3687.14208984375</v>
      </c>
      <c r="AV3">
        <v>3687.14208984375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AL3-AI3</f>
        <v>2.702392578125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3.314697265625</v>
      </c>
      <c r="BH3">
        <f t="shared" ref="BH3:BH30" si="6">SUM(BA3:BF3)</f>
        <v>15.05029296875</v>
      </c>
      <c r="BI3">
        <f>SUM(BA2:BF2)</f>
        <v>15.05419921875</v>
      </c>
      <c r="BJ3">
        <f>BI3+BA2</f>
        <v>16.063232421875</v>
      </c>
      <c r="BK3">
        <f>BJ3+BB2</f>
        <v>17.572021484375</v>
      </c>
      <c r="BL3">
        <f>BK3+BC2</f>
        <v>18.0859375</v>
      </c>
      <c r="BM3">
        <f t="shared" ref="BJ3:BO18" si="7">BL3+BD2</f>
        <v>22.595458984375</v>
      </c>
      <c r="BN3">
        <f t="shared" si="7"/>
        <v>25.596435546875</v>
      </c>
      <c r="BO3">
        <f t="shared" si="7"/>
        <v>30.1083984375</v>
      </c>
      <c r="BR3">
        <f t="shared" ref="BR3:BR31" si="8">$BQ$2+BL3</f>
        <v>24.2724609375</v>
      </c>
    </row>
    <row r="4" spans="1:70" x14ac:dyDescent="0.2">
      <c r="A4" t="s">
        <v>251</v>
      </c>
      <c r="B4" t="s">
        <v>169</v>
      </c>
      <c r="C4" t="s">
        <v>159</v>
      </c>
      <c r="D4">
        <v>-30</v>
      </c>
      <c r="E4">
        <v>2</v>
      </c>
      <c r="F4" t="s">
        <v>72</v>
      </c>
      <c r="G4">
        <v>1</v>
      </c>
      <c r="H4">
        <v>0</v>
      </c>
      <c r="I4">
        <v>0</v>
      </c>
      <c r="J4">
        <v>0</v>
      </c>
      <c r="K4" t="s">
        <v>73</v>
      </c>
      <c r="L4">
        <v>1.944193959236145</v>
      </c>
      <c r="M4">
        <v>1.944193959236145</v>
      </c>
      <c r="N4">
        <v>0</v>
      </c>
      <c r="O4">
        <v>3701.4833984375</v>
      </c>
      <c r="P4">
        <v>3701.4833984375</v>
      </c>
      <c r="Q4">
        <v>0</v>
      </c>
      <c r="S4">
        <v>3704.484130859375</v>
      </c>
      <c r="T4">
        <v>3704.484130859375</v>
      </c>
      <c r="U4">
        <v>0</v>
      </c>
      <c r="W4">
        <v>3696.9736328125</v>
      </c>
      <c r="X4">
        <v>3696.9736328125</v>
      </c>
      <c r="Y4">
        <v>0</v>
      </c>
      <c r="Z4">
        <v>3701.4833984375</v>
      </c>
      <c r="AA4">
        <v>3701.4833984375</v>
      </c>
      <c r="AB4">
        <v>0</v>
      </c>
      <c r="AC4">
        <v>3696.459716796875</v>
      </c>
      <c r="AD4">
        <v>3696.459716796875</v>
      </c>
      <c r="AE4">
        <v>0</v>
      </c>
      <c r="AF4">
        <v>3696.9736328125</v>
      </c>
      <c r="AG4">
        <v>3696.9736328125</v>
      </c>
      <c r="AH4">
        <v>0</v>
      </c>
      <c r="AI4">
        <v>3694.45361328125</v>
      </c>
      <c r="AJ4">
        <v>3694.45361328125</v>
      </c>
      <c r="AK4">
        <v>0</v>
      </c>
      <c r="AL4">
        <v>3696.459716796875</v>
      </c>
      <c r="AM4">
        <v>3696.459716796875</v>
      </c>
      <c r="AN4">
        <v>0</v>
      </c>
      <c r="AO4">
        <v>3693.457763671875</v>
      </c>
      <c r="AP4">
        <v>3693.457763671875</v>
      </c>
      <c r="AQ4">
        <v>0</v>
      </c>
      <c r="AR4">
        <v>3694.47021484375</v>
      </c>
      <c r="AS4">
        <v>3694.47021484375</v>
      </c>
      <c r="AT4">
        <v>0</v>
      </c>
      <c r="AU4">
        <v>3701.4833984375</v>
      </c>
      <c r="AV4">
        <v>3701.4833984375</v>
      </c>
      <c r="AW4">
        <v>0</v>
      </c>
      <c r="AY4">
        <v>2</v>
      </c>
      <c r="BA4">
        <f t="shared" si="0"/>
        <v>1.012451171875</v>
      </c>
      <c r="BB4">
        <f t="shared" si="1"/>
        <v>2.006103515625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4.015380859375</v>
      </c>
      <c r="BH4">
        <f t="shared" si="6"/>
        <v>15.058349609375</v>
      </c>
      <c r="BI4">
        <f>BH2+BH3</f>
        <v>30.1044921875</v>
      </c>
      <c r="BJ4">
        <f t="shared" si="7"/>
        <v>31.11328125</v>
      </c>
      <c r="BK4">
        <f t="shared" si="7"/>
        <v>33.815673828125</v>
      </c>
      <c r="BL4">
        <f t="shared" si="7"/>
        <v>34.32958984375</v>
      </c>
      <c r="BM4">
        <f t="shared" si="7"/>
        <v>38.839111328125</v>
      </c>
      <c r="BN4">
        <f t="shared" si="7"/>
        <v>41.840087890625</v>
      </c>
      <c r="BO4">
        <f t="shared" si="7"/>
        <v>45.15478515625</v>
      </c>
      <c r="BR4">
        <f t="shared" si="8"/>
        <v>40.51611328125</v>
      </c>
    </row>
    <row r="5" spans="1:70" x14ac:dyDescent="0.2">
      <c r="A5" t="s">
        <v>251</v>
      </c>
      <c r="B5" t="s">
        <v>241</v>
      </c>
      <c r="C5" t="s">
        <v>68</v>
      </c>
      <c r="D5">
        <v>-30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65</v>
      </c>
      <c r="L5">
        <v>1.3902715444564819</v>
      </c>
      <c r="M5">
        <v>1.3902715444564819</v>
      </c>
      <c r="N5">
        <v>0</v>
      </c>
      <c r="O5">
        <v>3716.8193359375</v>
      </c>
      <c r="P5">
        <v>3716.8193359375</v>
      </c>
      <c r="Q5">
        <v>0</v>
      </c>
      <c r="S5">
        <v>3719.820068359375</v>
      </c>
      <c r="T5">
        <v>3719.820068359375</v>
      </c>
      <c r="U5">
        <v>0</v>
      </c>
      <c r="W5">
        <v>3712.309814453125</v>
      </c>
      <c r="X5">
        <v>3712.309814453125</v>
      </c>
      <c r="Y5">
        <v>0</v>
      </c>
      <c r="Z5">
        <v>3716.8193359375</v>
      </c>
      <c r="AA5">
        <v>3716.8193359375</v>
      </c>
      <c r="AB5">
        <v>0</v>
      </c>
      <c r="AC5">
        <v>3711.795654296875</v>
      </c>
      <c r="AD5">
        <v>3711.795654296875</v>
      </c>
      <c r="AE5">
        <v>0</v>
      </c>
      <c r="AF5">
        <v>3712.309814453125</v>
      </c>
      <c r="AG5">
        <v>3712.309814453125</v>
      </c>
      <c r="AH5">
        <v>0</v>
      </c>
      <c r="AI5">
        <v>3709.4912109375</v>
      </c>
      <c r="AJ5">
        <v>3709.4912109375</v>
      </c>
      <c r="AK5">
        <v>0</v>
      </c>
      <c r="AL5">
        <v>3711.795654296875</v>
      </c>
      <c r="AM5">
        <v>3711.795654296875</v>
      </c>
      <c r="AN5">
        <v>0</v>
      </c>
      <c r="AO5">
        <v>3708.49951171875</v>
      </c>
      <c r="AP5">
        <v>3708.49951171875</v>
      </c>
      <c r="AQ5">
        <v>0</v>
      </c>
      <c r="AR5">
        <v>3709.5078125</v>
      </c>
      <c r="AS5">
        <v>3709.5078125</v>
      </c>
      <c r="AT5">
        <v>0</v>
      </c>
      <c r="AU5">
        <v>3716.8193359375</v>
      </c>
      <c r="AV5">
        <v>3716.8193359375</v>
      </c>
      <c r="AW5">
        <v>0</v>
      </c>
      <c r="AY5">
        <v>3</v>
      </c>
      <c r="BA5">
        <f t="shared" si="0"/>
        <v>1.00830078125</v>
      </c>
      <c r="BB5">
        <f t="shared" si="1"/>
        <v>2.304443359375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3.729248046875</v>
      </c>
      <c r="BH5">
        <f t="shared" si="6"/>
        <v>15.06640625</v>
      </c>
      <c r="BI5">
        <f t="shared" ref="BI5:BI31" si="9">BI4+BH4</f>
        <v>45.162841796875</v>
      </c>
      <c r="BJ5">
        <f t="shared" si="7"/>
        <v>46.17529296875</v>
      </c>
      <c r="BK5">
        <f t="shared" si="7"/>
        <v>48.181396484375</v>
      </c>
      <c r="BL5">
        <f t="shared" si="7"/>
        <v>48.6953125</v>
      </c>
      <c r="BM5">
        <f t="shared" si="7"/>
        <v>53.205078125</v>
      </c>
      <c r="BN5">
        <f t="shared" si="7"/>
        <v>56.205810546875</v>
      </c>
      <c r="BO5">
        <f t="shared" si="7"/>
        <v>60.22119140625</v>
      </c>
      <c r="BR5">
        <f t="shared" si="8"/>
        <v>54.8818359375</v>
      </c>
    </row>
    <row r="6" spans="1:70" x14ac:dyDescent="0.2">
      <c r="A6" t="s">
        <v>250</v>
      </c>
      <c r="B6" t="s">
        <v>161</v>
      </c>
      <c r="C6" t="s">
        <v>154</v>
      </c>
      <c r="D6">
        <v>120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73</v>
      </c>
      <c r="L6">
        <v>1.1987408399581909</v>
      </c>
      <c r="M6">
        <v>1.1987408399581909</v>
      </c>
      <c r="N6">
        <v>0</v>
      </c>
      <c r="O6">
        <v>3732.171875</v>
      </c>
      <c r="P6">
        <v>3732.171875</v>
      </c>
      <c r="Q6">
        <v>0</v>
      </c>
      <c r="S6">
        <v>3735.1728515625</v>
      </c>
      <c r="T6">
        <v>3735.1728515625</v>
      </c>
      <c r="U6">
        <v>0</v>
      </c>
      <c r="W6">
        <v>3727.662109375</v>
      </c>
      <c r="X6">
        <v>3727.662109375</v>
      </c>
      <c r="Y6">
        <v>0</v>
      </c>
      <c r="Z6">
        <v>3732.171875</v>
      </c>
      <c r="AA6">
        <v>3732.171875</v>
      </c>
      <c r="AB6">
        <v>0</v>
      </c>
      <c r="AC6">
        <v>3727.148193359375</v>
      </c>
      <c r="AD6">
        <v>3727.148193359375</v>
      </c>
      <c r="AE6">
        <v>0</v>
      </c>
      <c r="AF6">
        <v>3727.662109375</v>
      </c>
      <c r="AG6">
        <v>3727.662109375</v>
      </c>
      <c r="AH6">
        <v>0</v>
      </c>
      <c r="AI6">
        <v>3724.54541015625</v>
      </c>
      <c r="AJ6">
        <v>3724.54541015625</v>
      </c>
      <c r="AK6">
        <v>0</v>
      </c>
      <c r="AL6">
        <v>3727.148193359375</v>
      </c>
      <c r="AM6">
        <v>3727.148193359375</v>
      </c>
      <c r="AN6">
        <v>0</v>
      </c>
      <c r="AO6">
        <v>3723.54931640625</v>
      </c>
      <c r="AP6">
        <v>3723.54931640625</v>
      </c>
      <c r="AQ6">
        <v>0</v>
      </c>
      <c r="AR6">
        <v>3724.561767578125</v>
      </c>
      <c r="AS6">
        <v>3724.561767578125</v>
      </c>
      <c r="AT6">
        <v>0</v>
      </c>
      <c r="AU6">
        <v>3732.171875</v>
      </c>
      <c r="AV6">
        <v>3732.171875</v>
      </c>
      <c r="AW6">
        <v>0</v>
      </c>
      <c r="AY6">
        <v>4</v>
      </c>
      <c r="BA6">
        <f t="shared" si="0"/>
        <v>1.012451171875</v>
      </c>
      <c r="BB6">
        <f t="shared" si="1"/>
        <v>2.602783203125</v>
      </c>
      <c r="BC6">
        <f t="shared" si="2"/>
        <v>0.513916015625</v>
      </c>
      <c r="BD6">
        <f t="shared" si="3"/>
        <v>4.509765625</v>
      </c>
      <c r="BE6">
        <f t="shared" si="4"/>
        <v>3.0009765625</v>
      </c>
      <c r="BF6">
        <f t="shared" si="5"/>
        <v>3.43115234375</v>
      </c>
      <c r="BH6">
        <f t="shared" si="6"/>
        <v>15.071044921875</v>
      </c>
      <c r="BI6">
        <f t="shared" si="9"/>
        <v>60.229248046875</v>
      </c>
      <c r="BJ6">
        <f t="shared" si="7"/>
        <v>61.237548828125</v>
      </c>
      <c r="BK6">
        <f t="shared" si="7"/>
        <v>63.5419921875</v>
      </c>
      <c r="BL6">
        <f t="shared" si="7"/>
        <v>64.05615234375</v>
      </c>
      <c r="BM6">
        <f t="shared" si="7"/>
        <v>68.565673828125</v>
      </c>
      <c r="BN6">
        <f>BM6+BE5</f>
        <v>71.56640625</v>
      </c>
      <c r="BO6">
        <f t="shared" si="7"/>
        <v>75.295654296875</v>
      </c>
      <c r="BR6">
        <f t="shared" si="8"/>
        <v>70.24267578125</v>
      </c>
    </row>
    <row r="7" spans="1:70" x14ac:dyDescent="0.2">
      <c r="A7" t="s">
        <v>251</v>
      </c>
      <c r="B7" t="s">
        <v>172</v>
      </c>
      <c r="C7" t="s">
        <v>152</v>
      </c>
      <c r="D7">
        <v>-150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65</v>
      </c>
      <c r="L7">
        <v>1.752866744995117</v>
      </c>
      <c r="M7">
        <v>1.752866744995117</v>
      </c>
      <c r="N7">
        <v>0</v>
      </c>
      <c r="O7">
        <v>3745.73388671875</v>
      </c>
      <c r="P7">
        <v>3745.73388671875</v>
      </c>
      <c r="Q7">
        <v>0</v>
      </c>
      <c r="S7">
        <v>3748.751220703125</v>
      </c>
      <c r="T7">
        <v>3748.751220703125</v>
      </c>
      <c r="U7">
        <v>0</v>
      </c>
      <c r="W7">
        <v>3741.22412109375</v>
      </c>
      <c r="X7">
        <v>3741.22412109375</v>
      </c>
      <c r="Y7">
        <v>0</v>
      </c>
      <c r="Z7">
        <v>3745.73388671875</v>
      </c>
      <c r="AA7">
        <v>3745.73388671875</v>
      </c>
      <c r="AB7">
        <v>0</v>
      </c>
      <c r="AC7">
        <v>3740.710205078125</v>
      </c>
      <c r="AD7">
        <v>3740.710205078125</v>
      </c>
      <c r="AE7">
        <v>0</v>
      </c>
      <c r="AF7">
        <v>3741.22412109375</v>
      </c>
      <c r="AG7">
        <v>3741.22412109375</v>
      </c>
      <c r="AH7">
        <v>0</v>
      </c>
      <c r="AI7">
        <v>3739.599365234375</v>
      </c>
      <c r="AJ7">
        <v>3739.599365234375</v>
      </c>
      <c r="AK7">
        <v>0</v>
      </c>
      <c r="AL7">
        <v>3740.710205078125</v>
      </c>
      <c r="AM7">
        <v>3740.710205078125</v>
      </c>
      <c r="AN7">
        <v>0</v>
      </c>
      <c r="AO7">
        <v>3738.60400390625</v>
      </c>
      <c r="AP7">
        <v>3738.60400390625</v>
      </c>
      <c r="AQ7">
        <v>0</v>
      </c>
      <c r="AR7">
        <v>3739.615966796875</v>
      </c>
      <c r="AS7">
        <v>3739.615966796875</v>
      </c>
      <c r="AT7">
        <v>0</v>
      </c>
      <c r="AU7">
        <v>3745.73388671875</v>
      </c>
      <c r="AV7">
        <v>3745.73388671875</v>
      </c>
      <c r="AW7">
        <v>0</v>
      </c>
      <c r="AY7">
        <v>5</v>
      </c>
      <c r="BA7">
        <f t="shared" si="0"/>
        <v>1.011962890625</v>
      </c>
      <c r="BB7">
        <f t="shared" si="1"/>
        <v>1.11083984375</v>
      </c>
      <c r="BC7">
        <f t="shared" si="2"/>
        <v>0.513916015625</v>
      </c>
      <c r="BD7">
        <f t="shared" si="3"/>
        <v>4.509765625</v>
      </c>
      <c r="BE7">
        <f t="shared" si="4"/>
        <v>3.017333984375</v>
      </c>
      <c r="BF7">
        <f t="shared" si="5"/>
        <v>4.923583984375</v>
      </c>
      <c r="BH7">
        <f t="shared" si="6"/>
        <v>15.08740234375</v>
      </c>
      <c r="BI7">
        <f t="shared" si="9"/>
        <v>75.30029296875</v>
      </c>
      <c r="BJ7">
        <f t="shared" si="7"/>
        <v>76.312744140625</v>
      </c>
      <c r="BK7">
        <f t="shared" si="7"/>
        <v>78.91552734375</v>
      </c>
      <c r="BL7">
        <f t="shared" si="7"/>
        <v>79.429443359375</v>
      </c>
      <c r="BM7">
        <f t="shared" si="7"/>
        <v>83.939208984375</v>
      </c>
      <c r="BN7">
        <f t="shared" si="7"/>
        <v>86.940185546875</v>
      </c>
      <c r="BO7">
        <f t="shared" si="7"/>
        <v>90.371337890625</v>
      </c>
      <c r="BR7">
        <f t="shared" si="8"/>
        <v>85.615966796875</v>
      </c>
    </row>
    <row r="8" spans="1:70" x14ac:dyDescent="0.2">
      <c r="A8" t="s">
        <v>250</v>
      </c>
      <c r="B8" t="s">
        <v>70</v>
      </c>
      <c r="C8" t="s">
        <v>150</v>
      </c>
      <c r="D8">
        <v>90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65</v>
      </c>
      <c r="L8">
        <v>1.052855372428894</v>
      </c>
      <c r="M8">
        <v>1.052855372428894</v>
      </c>
      <c r="N8">
        <v>0</v>
      </c>
      <c r="O8">
        <v>3762.09765625</v>
      </c>
      <c r="P8">
        <v>3762.09765625</v>
      </c>
      <c r="Q8">
        <v>0</v>
      </c>
      <c r="S8">
        <v>3765.098388671875</v>
      </c>
      <c r="T8">
        <v>3765.098388671875</v>
      </c>
      <c r="U8">
        <v>0</v>
      </c>
      <c r="W8">
        <v>3757.588134765625</v>
      </c>
      <c r="X8">
        <v>3757.588134765625</v>
      </c>
      <c r="Y8">
        <v>0</v>
      </c>
      <c r="Z8">
        <v>3762.09765625</v>
      </c>
      <c r="AA8">
        <v>3762.09765625</v>
      </c>
      <c r="AB8">
        <v>0</v>
      </c>
      <c r="AC8">
        <v>3757.073974609375</v>
      </c>
      <c r="AD8">
        <v>3757.073974609375</v>
      </c>
      <c r="AE8">
        <v>0</v>
      </c>
      <c r="AF8">
        <v>3757.588134765625</v>
      </c>
      <c r="AG8">
        <v>3757.588134765625</v>
      </c>
      <c r="AH8">
        <v>0</v>
      </c>
      <c r="AI8">
        <v>3754.670166015625</v>
      </c>
      <c r="AJ8">
        <v>3754.670166015625</v>
      </c>
      <c r="AK8">
        <v>0</v>
      </c>
      <c r="AL8">
        <v>3757.073974609375</v>
      </c>
      <c r="AM8">
        <v>3757.073974609375</v>
      </c>
      <c r="AN8">
        <v>0</v>
      </c>
      <c r="AO8">
        <v>3753.6748046875</v>
      </c>
      <c r="AP8">
        <v>3753.6748046875</v>
      </c>
      <c r="AQ8">
        <v>0</v>
      </c>
      <c r="AR8">
        <v>3754.6865234375</v>
      </c>
      <c r="AS8">
        <v>3754.6865234375</v>
      </c>
      <c r="AT8">
        <v>0</v>
      </c>
      <c r="AU8">
        <v>3762.09765625</v>
      </c>
      <c r="AV8">
        <v>3762.09765625</v>
      </c>
      <c r="AW8">
        <v>0</v>
      </c>
      <c r="AY8">
        <v>6</v>
      </c>
      <c r="BA8">
        <f t="shared" si="0"/>
        <v>1.01171875</v>
      </c>
      <c r="BB8">
        <f t="shared" si="1"/>
        <v>2.40380859375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3.618896484375</v>
      </c>
      <c r="BH8">
        <f t="shared" si="6"/>
        <v>15.058837890625</v>
      </c>
      <c r="BI8">
        <f t="shared" si="9"/>
        <v>90.3876953125</v>
      </c>
      <c r="BJ8">
        <f t="shared" si="7"/>
        <v>91.399658203125</v>
      </c>
      <c r="BK8">
        <f t="shared" si="7"/>
        <v>92.510498046875</v>
      </c>
      <c r="BL8">
        <f t="shared" si="7"/>
        <v>93.0244140625</v>
      </c>
      <c r="BM8">
        <f t="shared" si="7"/>
        <v>97.5341796875</v>
      </c>
      <c r="BN8">
        <f t="shared" si="7"/>
        <v>100.551513671875</v>
      </c>
      <c r="BO8">
        <f t="shared" si="7"/>
        <v>105.47509765625</v>
      </c>
      <c r="BR8">
        <f t="shared" si="8"/>
        <v>99.2109375</v>
      </c>
    </row>
    <row r="9" spans="1:70" x14ac:dyDescent="0.2">
      <c r="A9" t="s">
        <v>250</v>
      </c>
      <c r="B9" t="s">
        <v>147</v>
      </c>
      <c r="C9" t="s">
        <v>148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2.032488107681274</v>
      </c>
      <c r="M9">
        <v>2.032488107681274</v>
      </c>
      <c r="N9">
        <v>0</v>
      </c>
      <c r="O9">
        <v>3775.842041015625</v>
      </c>
      <c r="P9">
        <v>3775.842041015625</v>
      </c>
      <c r="Q9">
        <v>0</v>
      </c>
      <c r="S9">
        <v>3778.8427734375</v>
      </c>
      <c r="T9">
        <v>3778.8427734375</v>
      </c>
      <c r="U9">
        <v>0</v>
      </c>
      <c r="W9">
        <v>3771.332275390625</v>
      </c>
      <c r="X9">
        <v>3771.332275390625</v>
      </c>
      <c r="Y9">
        <v>0</v>
      </c>
      <c r="Z9">
        <v>3775.842041015625</v>
      </c>
      <c r="AA9">
        <v>3775.842041015625</v>
      </c>
      <c r="AB9">
        <v>0</v>
      </c>
      <c r="AC9">
        <v>3770.818359375</v>
      </c>
      <c r="AD9">
        <v>3770.818359375</v>
      </c>
      <c r="AE9">
        <v>0</v>
      </c>
      <c r="AF9">
        <v>3771.332275390625</v>
      </c>
      <c r="AG9">
        <v>3771.332275390625</v>
      </c>
      <c r="AH9">
        <v>0</v>
      </c>
      <c r="AI9">
        <v>3769.70751953125</v>
      </c>
      <c r="AJ9">
        <v>3769.70751953125</v>
      </c>
      <c r="AK9">
        <v>0</v>
      </c>
      <c r="AL9">
        <v>3770.818359375</v>
      </c>
      <c r="AM9">
        <v>3770.818359375</v>
      </c>
      <c r="AN9">
        <v>0</v>
      </c>
      <c r="AO9">
        <v>3768.71728515625</v>
      </c>
      <c r="AP9">
        <v>3768.71728515625</v>
      </c>
      <c r="AQ9">
        <v>0</v>
      </c>
      <c r="AR9">
        <v>3769.72412109375</v>
      </c>
      <c r="AS9">
        <v>3769.72412109375</v>
      </c>
      <c r="AT9">
        <v>0</v>
      </c>
      <c r="AU9">
        <v>3775.842041015625</v>
      </c>
      <c r="AV9">
        <v>3775.842041015625</v>
      </c>
      <c r="AW9">
        <v>0</v>
      </c>
      <c r="AY9">
        <v>7</v>
      </c>
      <c r="BA9">
        <f t="shared" si="0"/>
        <v>1.0068359375</v>
      </c>
      <c r="BB9">
        <f t="shared" si="1"/>
        <v>1.11083984375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4.92431640625</v>
      </c>
      <c r="BH9">
        <f t="shared" si="6"/>
        <v>15.06640625</v>
      </c>
      <c r="BI9">
        <f t="shared" si="9"/>
        <v>105.446533203125</v>
      </c>
      <c r="BJ9">
        <f t="shared" si="7"/>
        <v>106.458251953125</v>
      </c>
      <c r="BK9">
        <f t="shared" si="7"/>
        <v>108.862060546875</v>
      </c>
      <c r="BL9">
        <f t="shared" si="7"/>
        <v>109.376220703125</v>
      </c>
      <c r="BM9">
        <f t="shared" si="7"/>
        <v>113.8857421875</v>
      </c>
      <c r="BN9">
        <f t="shared" si="7"/>
        <v>116.886474609375</v>
      </c>
      <c r="BO9">
        <f t="shared" si="7"/>
        <v>120.50537109375</v>
      </c>
      <c r="BR9">
        <f t="shared" si="8"/>
        <v>115.562744140625</v>
      </c>
    </row>
    <row r="10" spans="1:70" x14ac:dyDescent="0.2">
      <c r="A10" t="s">
        <v>251</v>
      </c>
      <c r="B10" t="s">
        <v>226</v>
      </c>
      <c r="C10" t="s">
        <v>63</v>
      </c>
      <c r="D10">
        <v>-150</v>
      </c>
      <c r="E10">
        <v>1</v>
      </c>
      <c r="F10" t="s">
        <v>64</v>
      </c>
      <c r="G10">
        <v>1</v>
      </c>
      <c r="H10">
        <v>0</v>
      </c>
      <c r="I10">
        <v>0</v>
      </c>
      <c r="J10">
        <v>0</v>
      </c>
      <c r="O10">
        <v>3791.3935546875</v>
      </c>
      <c r="P10">
        <v>3791.3935546875</v>
      </c>
      <c r="Q10">
        <v>0</v>
      </c>
      <c r="S10">
        <v>3794.394287109375</v>
      </c>
      <c r="T10">
        <v>3794.394287109375</v>
      </c>
      <c r="U10">
        <v>0</v>
      </c>
      <c r="W10">
        <v>3786.8837890625</v>
      </c>
      <c r="X10">
        <v>3786.8837890625</v>
      </c>
      <c r="Y10">
        <v>0</v>
      </c>
      <c r="Z10">
        <v>3791.3935546875</v>
      </c>
      <c r="AA10">
        <v>3791.3935546875</v>
      </c>
      <c r="AB10">
        <v>0</v>
      </c>
      <c r="AC10">
        <v>3786.3701171875</v>
      </c>
      <c r="AD10">
        <v>3786.3701171875</v>
      </c>
      <c r="AE10">
        <v>0</v>
      </c>
      <c r="AF10">
        <v>3786.8837890625</v>
      </c>
      <c r="AG10">
        <v>3786.8837890625</v>
      </c>
      <c r="AH10">
        <v>0</v>
      </c>
      <c r="AI10">
        <v>3784.76171875</v>
      </c>
      <c r="AJ10">
        <v>3784.76171875</v>
      </c>
      <c r="AK10">
        <v>0</v>
      </c>
      <c r="AL10">
        <v>3786.3701171875</v>
      </c>
      <c r="AM10">
        <v>3786.3701171875</v>
      </c>
      <c r="AN10">
        <v>0</v>
      </c>
      <c r="AO10">
        <v>3783.76708984375</v>
      </c>
      <c r="AP10">
        <v>3783.76708984375</v>
      </c>
      <c r="AQ10">
        <v>0</v>
      </c>
      <c r="AR10">
        <v>3784.7783203125</v>
      </c>
      <c r="AS10">
        <v>3784.7783203125</v>
      </c>
      <c r="AT10">
        <v>0</v>
      </c>
      <c r="AU10">
        <v>3791.3935546875</v>
      </c>
      <c r="AV10">
        <v>3791.3935546875</v>
      </c>
      <c r="AW10">
        <v>0</v>
      </c>
      <c r="AY10">
        <v>8</v>
      </c>
      <c r="BA10">
        <f t="shared" si="0"/>
        <v>1.01123046875</v>
      </c>
      <c r="BB10">
        <f t="shared" si="1"/>
        <v>1.6083984375</v>
      </c>
      <c r="BC10">
        <f t="shared" si="2"/>
        <v>0.513671875</v>
      </c>
      <c r="BD10">
        <f t="shared" si="3"/>
        <v>4.509765625</v>
      </c>
      <c r="BE10">
        <f t="shared" si="4"/>
        <v>3.000732421875</v>
      </c>
      <c r="BF10">
        <f t="shared" si="5"/>
        <v>4.426513671875</v>
      </c>
      <c r="BH10">
        <f t="shared" si="6"/>
        <v>15.0703125</v>
      </c>
      <c r="BI10">
        <f t="shared" si="9"/>
        <v>120.512939453125</v>
      </c>
      <c r="BJ10">
        <f t="shared" si="7"/>
        <v>121.519775390625</v>
      </c>
      <c r="BK10">
        <f t="shared" si="7"/>
        <v>122.630615234375</v>
      </c>
      <c r="BL10">
        <f t="shared" si="7"/>
        <v>123.14453125</v>
      </c>
      <c r="BM10">
        <f t="shared" si="7"/>
        <v>127.654296875</v>
      </c>
      <c r="BN10">
        <f t="shared" si="7"/>
        <v>130.655029296875</v>
      </c>
      <c r="BO10">
        <f t="shared" si="7"/>
        <v>135.579345703125</v>
      </c>
      <c r="BR10">
        <f t="shared" si="8"/>
        <v>129.3310546875</v>
      </c>
    </row>
    <row r="11" spans="1:70" x14ac:dyDescent="0.2">
      <c r="A11" t="s">
        <v>250</v>
      </c>
      <c r="B11" t="s">
        <v>162</v>
      </c>
      <c r="C11" t="s">
        <v>154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73</v>
      </c>
      <c r="L11">
        <v>0.98450249433517456</v>
      </c>
      <c r="M11">
        <v>0.98450249433517456</v>
      </c>
      <c r="N11">
        <v>0</v>
      </c>
      <c r="O11">
        <v>3806.745849609375</v>
      </c>
      <c r="P11">
        <v>3806.745849609375</v>
      </c>
      <c r="Q11">
        <v>0</v>
      </c>
      <c r="S11">
        <v>3809.746826171875</v>
      </c>
      <c r="T11">
        <v>3809.746826171875</v>
      </c>
      <c r="U11">
        <v>0</v>
      </c>
      <c r="W11">
        <v>3802.236328125</v>
      </c>
      <c r="X11">
        <v>3802.236328125</v>
      </c>
      <c r="Y11">
        <v>0</v>
      </c>
      <c r="Z11">
        <v>3806.745849609375</v>
      </c>
      <c r="AA11">
        <v>3806.745849609375</v>
      </c>
      <c r="AB11">
        <v>0</v>
      </c>
      <c r="AC11">
        <v>3801.722412109375</v>
      </c>
      <c r="AD11">
        <v>3801.722412109375</v>
      </c>
      <c r="AE11">
        <v>0</v>
      </c>
      <c r="AF11">
        <v>3802.236328125</v>
      </c>
      <c r="AG11">
        <v>3802.236328125</v>
      </c>
      <c r="AH11">
        <v>0</v>
      </c>
      <c r="AI11">
        <v>3799.81591796875</v>
      </c>
      <c r="AJ11">
        <v>3799.81591796875</v>
      </c>
      <c r="AK11">
        <v>0</v>
      </c>
      <c r="AL11">
        <v>3801.722412109375</v>
      </c>
      <c r="AM11">
        <v>3801.722412109375</v>
      </c>
      <c r="AN11">
        <v>0</v>
      </c>
      <c r="AO11">
        <v>3798.82080078125</v>
      </c>
      <c r="AP11">
        <v>3798.82080078125</v>
      </c>
      <c r="AQ11">
        <v>0</v>
      </c>
      <c r="AR11">
        <v>3799.832275390625</v>
      </c>
      <c r="AS11">
        <v>3799.832275390625</v>
      </c>
      <c r="AT11">
        <v>0</v>
      </c>
      <c r="AU11">
        <v>3806.745849609375</v>
      </c>
      <c r="AV11">
        <v>3806.745849609375</v>
      </c>
      <c r="AW11">
        <v>0</v>
      </c>
      <c r="AY11">
        <v>9</v>
      </c>
      <c r="BA11">
        <f t="shared" si="0"/>
        <v>1.011474609375</v>
      </c>
      <c r="BB11">
        <f t="shared" si="1"/>
        <v>1.906494140625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4.12890625</v>
      </c>
      <c r="BH11">
        <f t="shared" si="6"/>
        <v>15.0712890625</v>
      </c>
      <c r="BI11">
        <f t="shared" si="9"/>
        <v>135.583251953125</v>
      </c>
      <c r="BJ11">
        <f t="shared" si="7"/>
        <v>136.594482421875</v>
      </c>
      <c r="BK11">
        <f t="shared" si="7"/>
        <v>138.202880859375</v>
      </c>
      <c r="BL11">
        <f t="shared" si="7"/>
        <v>138.716552734375</v>
      </c>
      <c r="BM11">
        <f t="shared" si="7"/>
        <v>143.226318359375</v>
      </c>
      <c r="BN11">
        <f t="shared" si="7"/>
        <v>146.22705078125</v>
      </c>
      <c r="BO11">
        <f t="shared" si="7"/>
        <v>150.653564453125</v>
      </c>
      <c r="BR11">
        <f t="shared" si="8"/>
        <v>144.903076171875</v>
      </c>
    </row>
    <row r="12" spans="1:70" x14ac:dyDescent="0.2">
      <c r="A12" t="s">
        <v>251</v>
      </c>
      <c r="B12" t="s">
        <v>160</v>
      </c>
      <c r="C12" t="s">
        <v>68</v>
      </c>
      <c r="D12">
        <v>-60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1.9029567241668699</v>
      </c>
      <c r="M12">
        <v>1.9029567241668699</v>
      </c>
      <c r="N12">
        <v>0</v>
      </c>
      <c r="O12">
        <v>3821.8994140625</v>
      </c>
      <c r="P12">
        <v>3821.8994140625</v>
      </c>
      <c r="Q12">
        <v>0</v>
      </c>
      <c r="S12">
        <v>3824.900390625</v>
      </c>
      <c r="T12">
        <v>3824.900390625</v>
      </c>
      <c r="U12">
        <v>0</v>
      </c>
      <c r="W12">
        <v>3817.389892578125</v>
      </c>
      <c r="X12">
        <v>3817.389892578125</v>
      </c>
      <c r="Y12">
        <v>0</v>
      </c>
      <c r="Z12">
        <v>3821.8994140625</v>
      </c>
      <c r="AA12">
        <v>3821.8994140625</v>
      </c>
      <c r="AB12">
        <v>0</v>
      </c>
      <c r="AC12">
        <v>3816.8759765625</v>
      </c>
      <c r="AD12">
        <v>3816.8759765625</v>
      </c>
      <c r="AE12">
        <v>0</v>
      </c>
      <c r="AF12">
        <v>3817.389892578125</v>
      </c>
      <c r="AG12">
        <v>3817.389892578125</v>
      </c>
      <c r="AH12">
        <v>0</v>
      </c>
      <c r="AI12">
        <v>3814.869873046875</v>
      </c>
      <c r="AJ12">
        <v>3814.869873046875</v>
      </c>
      <c r="AK12">
        <v>0</v>
      </c>
      <c r="AL12">
        <v>3816.8759765625</v>
      </c>
      <c r="AM12">
        <v>3816.8759765625</v>
      </c>
      <c r="AN12">
        <v>0</v>
      </c>
      <c r="AO12">
        <v>3813.875732421875</v>
      </c>
      <c r="AP12">
        <v>3813.875732421875</v>
      </c>
      <c r="AQ12">
        <v>0</v>
      </c>
      <c r="AR12">
        <v>3814.886474609375</v>
      </c>
      <c r="AS12">
        <v>3814.886474609375</v>
      </c>
      <c r="AT12">
        <v>0</v>
      </c>
      <c r="AU12">
        <v>3821.8994140625</v>
      </c>
      <c r="AV12">
        <v>3821.8994140625</v>
      </c>
      <c r="AW12">
        <v>0</v>
      </c>
      <c r="AY12">
        <v>10</v>
      </c>
      <c r="BA12">
        <f t="shared" si="0"/>
        <v>1.0107421875</v>
      </c>
      <c r="BB12">
        <f t="shared" si="1"/>
        <v>2.006103515625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4.016845703125</v>
      </c>
      <c r="BH12">
        <f t="shared" si="6"/>
        <v>15.05810546875</v>
      </c>
      <c r="BI12">
        <f t="shared" si="9"/>
        <v>150.654541015625</v>
      </c>
      <c r="BJ12">
        <f t="shared" si="7"/>
        <v>151.666015625</v>
      </c>
      <c r="BK12">
        <f t="shared" si="7"/>
        <v>153.572509765625</v>
      </c>
      <c r="BL12">
        <f t="shared" si="7"/>
        <v>154.08642578125</v>
      </c>
      <c r="BM12">
        <f t="shared" si="7"/>
        <v>158.595947265625</v>
      </c>
      <c r="BN12">
        <f t="shared" si="7"/>
        <v>161.596923828125</v>
      </c>
      <c r="BO12">
        <f t="shared" si="7"/>
        <v>165.725830078125</v>
      </c>
      <c r="BR12">
        <f t="shared" si="8"/>
        <v>160.27294921875</v>
      </c>
    </row>
    <row r="13" spans="1:70" x14ac:dyDescent="0.2">
      <c r="A13" t="s">
        <v>251</v>
      </c>
      <c r="B13" t="s">
        <v>232</v>
      </c>
      <c r="C13" t="s">
        <v>68</v>
      </c>
      <c r="D13">
        <v>-90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73</v>
      </c>
      <c r="L13">
        <v>2.105765819549561</v>
      </c>
      <c r="M13">
        <v>2.105765819549561</v>
      </c>
      <c r="N13">
        <v>0</v>
      </c>
      <c r="O13">
        <v>3836.439697265625</v>
      </c>
      <c r="P13">
        <v>3836.439697265625</v>
      </c>
      <c r="Q13">
        <v>0</v>
      </c>
      <c r="S13">
        <v>3839.440673828125</v>
      </c>
      <c r="T13">
        <v>3839.440673828125</v>
      </c>
      <c r="U13">
        <v>0</v>
      </c>
      <c r="W13">
        <v>3831.929931640625</v>
      </c>
      <c r="X13">
        <v>3831.929931640625</v>
      </c>
      <c r="Y13">
        <v>0</v>
      </c>
      <c r="Z13">
        <v>3836.439697265625</v>
      </c>
      <c r="AA13">
        <v>3836.439697265625</v>
      </c>
      <c r="AB13">
        <v>0</v>
      </c>
      <c r="AC13">
        <v>3831.416015625</v>
      </c>
      <c r="AD13">
        <v>3831.416015625</v>
      </c>
      <c r="AE13">
        <v>0</v>
      </c>
      <c r="AF13">
        <v>3831.929931640625</v>
      </c>
      <c r="AG13">
        <v>3831.929931640625</v>
      </c>
      <c r="AH13">
        <v>0</v>
      </c>
      <c r="AI13">
        <v>3829.9072265625</v>
      </c>
      <c r="AJ13">
        <v>3829.9072265625</v>
      </c>
      <c r="AK13">
        <v>0</v>
      </c>
      <c r="AL13">
        <v>3831.416015625</v>
      </c>
      <c r="AM13">
        <v>3831.416015625</v>
      </c>
      <c r="AN13">
        <v>0</v>
      </c>
      <c r="AO13">
        <v>3828.917236328125</v>
      </c>
      <c r="AP13">
        <v>3828.917236328125</v>
      </c>
      <c r="AQ13">
        <v>0</v>
      </c>
      <c r="AR13">
        <v>3829.923828125</v>
      </c>
      <c r="AS13">
        <v>3829.923828125</v>
      </c>
      <c r="AT13">
        <v>0</v>
      </c>
      <c r="AU13">
        <v>3836.439697265625</v>
      </c>
      <c r="AV13">
        <v>3836.439697265625</v>
      </c>
      <c r="AW13">
        <v>0</v>
      </c>
      <c r="AY13">
        <v>11</v>
      </c>
      <c r="BA13">
        <f t="shared" si="0"/>
        <v>1.006591796875</v>
      </c>
      <c r="BB13">
        <f t="shared" si="1"/>
        <v>1.5087890625</v>
      </c>
      <c r="BC13">
        <f t="shared" si="2"/>
        <v>0.513916015625</v>
      </c>
      <c r="BD13">
        <f t="shared" si="3"/>
        <v>4.509765625</v>
      </c>
      <c r="BE13">
        <f t="shared" si="4"/>
        <v>3.0009765625</v>
      </c>
      <c r="BF13">
        <f t="shared" si="5"/>
        <v>4.512451171875</v>
      </c>
      <c r="BH13">
        <f t="shared" si="6"/>
        <v>15.052490234375</v>
      </c>
      <c r="BI13">
        <f t="shared" si="9"/>
        <v>165.712646484375</v>
      </c>
      <c r="BJ13">
        <f t="shared" si="7"/>
        <v>166.723388671875</v>
      </c>
      <c r="BK13">
        <f t="shared" si="7"/>
        <v>168.7294921875</v>
      </c>
      <c r="BL13">
        <f t="shared" si="7"/>
        <v>169.243408203125</v>
      </c>
      <c r="BM13">
        <f t="shared" si="7"/>
        <v>173.7529296875</v>
      </c>
      <c r="BN13">
        <f t="shared" si="7"/>
        <v>176.75390625</v>
      </c>
      <c r="BO13">
        <f t="shared" si="7"/>
        <v>180.770751953125</v>
      </c>
      <c r="BR13">
        <f t="shared" si="8"/>
        <v>175.429931640625</v>
      </c>
    </row>
    <row r="14" spans="1:70" x14ac:dyDescent="0.2">
      <c r="A14" t="s">
        <v>251</v>
      </c>
      <c r="B14" t="s">
        <v>153</v>
      </c>
      <c r="C14" t="s">
        <v>154</v>
      </c>
      <c r="D14">
        <v>-60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1.0925828218460081</v>
      </c>
      <c r="M14">
        <v>1.0925828218460081</v>
      </c>
      <c r="N14">
        <v>0</v>
      </c>
      <c r="O14">
        <v>3852.6708984375</v>
      </c>
      <c r="P14">
        <v>3852.6708984375</v>
      </c>
      <c r="Q14">
        <v>0</v>
      </c>
      <c r="S14">
        <v>3855.671875</v>
      </c>
      <c r="T14">
        <v>3855.671875</v>
      </c>
      <c r="U14">
        <v>0</v>
      </c>
      <c r="W14">
        <v>3848.161376953125</v>
      </c>
      <c r="X14">
        <v>3848.161376953125</v>
      </c>
      <c r="Y14">
        <v>0</v>
      </c>
      <c r="Z14">
        <v>3852.6708984375</v>
      </c>
      <c r="AA14">
        <v>3852.6708984375</v>
      </c>
      <c r="AB14">
        <v>0</v>
      </c>
      <c r="AC14">
        <v>3847.6474609375</v>
      </c>
      <c r="AD14">
        <v>3847.6474609375</v>
      </c>
      <c r="AE14">
        <v>0</v>
      </c>
      <c r="AF14">
        <v>3848.161376953125</v>
      </c>
      <c r="AG14">
        <v>3848.161376953125</v>
      </c>
      <c r="AH14">
        <v>0</v>
      </c>
      <c r="AI14">
        <v>3844.94482421875</v>
      </c>
      <c r="AJ14">
        <v>3844.94482421875</v>
      </c>
      <c r="AK14">
        <v>0</v>
      </c>
      <c r="AL14">
        <v>3847.6474609375</v>
      </c>
      <c r="AM14">
        <v>3847.6474609375</v>
      </c>
      <c r="AN14">
        <v>0</v>
      </c>
      <c r="AO14">
        <v>3843.953125</v>
      </c>
      <c r="AP14">
        <v>3843.953125</v>
      </c>
      <c r="AQ14">
        <v>0</v>
      </c>
      <c r="AR14">
        <v>3844.96142578125</v>
      </c>
      <c r="AS14">
        <v>3844.96142578125</v>
      </c>
      <c r="AT14">
        <v>0</v>
      </c>
      <c r="AU14">
        <v>3852.6708984375</v>
      </c>
      <c r="AV14">
        <v>3852.6708984375</v>
      </c>
      <c r="AW14">
        <v>0</v>
      </c>
      <c r="AY14">
        <v>12</v>
      </c>
      <c r="BA14">
        <f t="shared" si="0"/>
        <v>1.00830078125</v>
      </c>
      <c r="BB14">
        <f t="shared" si="1"/>
        <v>2.70263671875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3.303955078125</v>
      </c>
      <c r="BH14">
        <f t="shared" si="6"/>
        <v>15.039306640625</v>
      </c>
      <c r="BI14">
        <f t="shared" si="9"/>
        <v>180.76513671875</v>
      </c>
      <c r="BJ14">
        <f t="shared" si="7"/>
        <v>181.771728515625</v>
      </c>
      <c r="BK14">
        <f t="shared" si="7"/>
        <v>183.280517578125</v>
      </c>
      <c r="BL14">
        <f t="shared" si="7"/>
        <v>183.79443359375</v>
      </c>
      <c r="BM14">
        <f t="shared" si="7"/>
        <v>188.30419921875</v>
      </c>
      <c r="BN14">
        <f t="shared" si="7"/>
        <v>191.30517578125</v>
      </c>
      <c r="BO14">
        <f t="shared" si="7"/>
        <v>195.817626953125</v>
      </c>
      <c r="BR14">
        <f t="shared" si="8"/>
        <v>189.98095703125</v>
      </c>
    </row>
    <row r="15" spans="1:70" x14ac:dyDescent="0.2">
      <c r="A15" t="s">
        <v>251</v>
      </c>
      <c r="B15" t="s">
        <v>237</v>
      </c>
      <c r="C15" t="s">
        <v>154</v>
      </c>
      <c r="D15">
        <v>-150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73</v>
      </c>
      <c r="L15">
        <v>1.783735036849976</v>
      </c>
      <c r="M15">
        <v>1.783735036849976</v>
      </c>
      <c r="N15">
        <v>0</v>
      </c>
      <c r="O15">
        <v>3866.19970703125</v>
      </c>
      <c r="P15">
        <v>3866.19970703125</v>
      </c>
      <c r="Q15">
        <v>0</v>
      </c>
      <c r="S15">
        <v>3869.200439453125</v>
      </c>
      <c r="T15">
        <v>3869.200439453125</v>
      </c>
      <c r="U15">
        <v>0</v>
      </c>
      <c r="W15">
        <v>3861.690185546875</v>
      </c>
      <c r="X15">
        <v>3861.690185546875</v>
      </c>
      <c r="Y15">
        <v>0</v>
      </c>
      <c r="Z15">
        <v>3866.19970703125</v>
      </c>
      <c r="AA15">
        <v>3866.19970703125</v>
      </c>
      <c r="AB15">
        <v>0</v>
      </c>
      <c r="AC15">
        <v>3861.176025390625</v>
      </c>
      <c r="AD15">
        <v>3861.176025390625</v>
      </c>
      <c r="AE15">
        <v>0</v>
      </c>
      <c r="AF15">
        <v>3861.690185546875</v>
      </c>
      <c r="AG15">
        <v>3861.690185546875</v>
      </c>
      <c r="AH15">
        <v>0</v>
      </c>
      <c r="AI15">
        <v>3859.9658203125</v>
      </c>
      <c r="AJ15">
        <v>3859.9658203125</v>
      </c>
      <c r="AK15">
        <v>0</v>
      </c>
      <c r="AL15">
        <v>3861.176025390625</v>
      </c>
      <c r="AM15">
        <v>3861.176025390625</v>
      </c>
      <c r="AN15">
        <v>0</v>
      </c>
      <c r="AO15">
        <v>3858.975830078125</v>
      </c>
      <c r="AP15">
        <v>3858.975830078125</v>
      </c>
      <c r="AQ15">
        <v>0</v>
      </c>
      <c r="AR15">
        <v>3859.982421875</v>
      </c>
      <c r="AS15">
        <v>3859.982421875</v>
      </c>
      <c r="AT15">
        <v>0</v>
      </c>
      <c r="AU15">
        <v>3866.19970703125</v>
      </c>
      <c r="AV15">
        <v>3866.19970703125</v>
      </c>
      <c r="AW15">
        <v>0</v>
      </c>
      <c r="AY15">
        <v>13</v>
      </c>
      <c r="BA15">
        <f t="shared" si="0"/>
        <v>1.006591796875</v>
      </c>
      <c r="BB15">
        <f t="shared" si="1"/>
        <v>1.210205078125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4.820556640625</v>
      </c>
      <c r="BH15">
        <f t="shared" si="6"/>
        <v>15.061767578125</v>
      </c>
      <c r="BI15">
        <f t="shared" si="9"/>
        <v>195.804443359375</v>
      </c>
      <c r="BJ15">
        <f t="shared" si="7"/>
        <v>196.812744140625</v>
      </c>
      <c r="BK15">
        <f t="shared" si="7"/>
        <v>199.515380859375</v>
      </c>
      <c r="BL15">
        <f t="shared" si="7"/>
        <v>200.029296875</v>
      </c>
      <c r="BM15">
        <f t="shared" si="7"/>
        <v>204.538818359375</v>
      </c>
      <c r="BN15">
        <f t="shared" si="7"/>
        <v>207.539794921875</v>
      </c>
      <c r="BO15">
        <f t="shared" si="7"/>
        <v>210.84375</v>
      </c>
      <c r="BR15">
        <f t="shared" si="8"/>
        <v>206.2158203125</v>
      </c>
    </row>
    <row r="16" spans="1:70" x14ac:dyDescent="0.2">
      <c r="A16" t="s">
        <v>250</v>
      </c>
      <c r="B16" t="s">
        <v>156</v>
      </c>
      <c r="C16" t="s">
        <v>150</v>
      </c>
      <c r="D16">
        <v>120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2.698898553848267</v>
      </c>
      <c r="M16">
        <v>2.698898553848267</v>
      </c>
      <c r="N16">
        <v>0</v>
      </c>
      <c r="O16">
        <v>3882.646484375</v>
      </c>
      <c r="P16">
        <v>3882.646484375</v>
      </c>
      <c r="Q16">
        <v>0</v>
      </c>
      <c r="S16">
        <v>3885.647216796875</v>
      </c>
      <c r="T16">
        <v>3885.647216796875</v>
      </c>
      <c r="U16">
        <v>0</v>
      </c>
      <c r="W16">
        <v>3878.136962890625</v>
      </c>
      <c r="X16">
        <v>3878.136962890625</v>
      </c>
      <c r="Y16">
        <v>0</v>
      </c>
      <c r="Z16">
        <v>3882.646484375</v>
      </c>
      <c r="AA16">
        <v>3882.646484375</v>
      </c>
      <c r="AB16">
        <v>0</v>
      </c>
      <c r="AC16">
        <v>3877.623291015625</v>
      </c>
      <c r="AD16">
        <v>3877.623291015625</v>
      </c>
      <c r="AE16">
        <v>0</v>
      </c>
      <c r="AF16">
        <v>3878.136962890625</v>
      </c>
      <c r="AG16">
        <v>3878.136962890625</v>
      </c>
      <c r="AH16">
        <v>0</v>
      </c>
      <c r="AI16">
        <v>3875.02001953125</v>
      </c>
      <c r="AJ16">
        <v>3875.02001953125</v>
      </c>
      <c r="AK16">
        <v>0</v>
      </c>
      <c r="AL16">
        <v>3877.623291015625</v>
      </c>
      <c r="AM16">
        <v>3877.623291015625</v>
      </c>
      <c r="AN16">
        <v>0</v>
      </c>
      <c r="AO16">
        <v>3874.02099609375</v>
      </c>
      <c r="AP16">
        <v>3874.02099609375</v>
      </c>
      <c r="AQ16">
        <v>0</v>
      </c>
      <c r="AR16">
        <v>3875.03662109375</v>
      </c>
      <c r="AS16">
        <v>3875.03662109375</v>
      </c>
      <c r="AT16">
        <v>0</v>
      </c>
      <c r="AU16">
        <v>3882.646484375</v>
      </c>
      <c r="AV16">
        <v>3882.646484375</v>
      </c>
      <c r="AW16">
        <v>0</v>
      </c>
      <c r="AY16">
        <v>14</v>
      </c>
      <c r="BA16">
        <f t="shared" si="0"/>
        <v>1.015625</v>
      </c>
      <c r="BB16">
        <f t="shared" si="1"/>
        <v>2.603271484375</v>
      </c>
      <c r="BC16">
        <f t="shared" si="2"/>
        <v>0.513671875</v>
      </c>
      <c r="BD16">
        <f t="shared" si="3"/>
        <v>4.509521484375</v>
      </c>
      <c r="BE16">
        <f t="shared" si="4"/>
        <v>3.000732421875</v>
      </c>
      <c r="BF16">
        <f t="shared" si="5"/>
        <v>3.43212890625</v>
      </c>
      <c r="BH16">
        <f t="shared" si="6"/>
        <v>15.074951171875</v>
      </c>
      <c r="BI16">
        <f t="shared" si="9"/>
        <v>210.8662109375</v>
      </c>
      <c r="BJ16">
        <f t="shared" si="7"/>
        <v>211.872802734375</v>
      </c>
      <c r="BK16">
        <f t="shared" si="7"/>
        <v>213.0830078125</v>
      </c>
      <c r="BL16">
        <f t="shared" si="7"/>
        <v>213.59716796875</v>
      </c>
      <c r="BM16">
        <f t="shared" si="7"/>
        <v>218.106689453125</v>
      </c>
      <c r="BN16">
        <f t="shared" si="7"/>
        <v>221.107421875</v>
      </c>
      <c r="BO16">
        <f t="shared" si="7"/>
        <v>225.927978515625</v>
      </c>
      <c r="BR16">
        <f t="shared" si="8"/>
        <v>219.78369140625</v>
      </c>
    </row>
    <row r="17" spans="1:70" x14ac:dyDescent="0.2">
      <c r="A17" t="s">
        <v>251</v>
      </c>
      <c r="B17" t="s">
        <v>167</v>
      </c>
      <c r="C17" t="s">
        <v>154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73</v>
      </c>
      <c r="L17">
        <v>1.5953313112258909</v>
      </c>
      <c r="M17">
        <v>1.5953313112258909</v>
      </c>
      <c r="N17">
        <v>0</v>
      </c>
      <c r="O17">
        <v>3897.402099609375</v>
      </c>
      <c r="P17">
        <v>3897.402099609375</v>
      </c>
      <c r="Q17">
        <v>0</v>
      </c>
      <c r="S17">
        <v>3900.403076171875</v>
      </c>
      <c r="T17">
        <v>3900.403076171875</v>
      </c>
      <c r="U17">
        <v>0</v>
      </c>
      <c r="W17">
        <v>3892.892578125</v>
      </c>
      <c r="X17">
        <v>3892.892578125</v>
      </c>
      <c r="Y17">
        <v>0</v>
      </c>
      <c r="Z17">
        <v>3897.402099609375</v>
      </c>
      <c r="AA17">
        <v>3897.402099609375</v>
      </c>
      <c r="AB17">
        <v>0</v>
      </c>
      <c r="AC17">
        <v>3892.378662109375</v>
      </c>
      <c r="AD17">
        <v>3892.378662109375</v>
      </c>
      <c r="AE17">
        <v>0</v>
      </c>
      <c r="AF17">
        <v>3892.892578125</v>
      </c>
      <c r="AG17">
        <v>3892.892578125</v>
      </c>
      <c r="AH17">
        <v>0</v>
      </c>
      <c r="AI17">
        <v>3890.073974609375</v>
      </c>
      <c r="AJ17">
        <v>3890.073974609375</v>
      </c>
      <c r="AK17">
        <v>0</v>
      </c>
      <c r="AL17">
        <v>3892.378662109375</v>
      </c>
      <c r="AM17">
        <v>3892.378662109375</v>
      </c>
      <c r="AN17">
        <v>0</v>
      </c>
      <c r="AO17">
        <v>3889.079345703125</v>
      </c>
      <c r="AP17">
        <v>3889.079345703125</v>
      </c>
      <c r="AQ17">
        <v>0</v>
      </c>
      <c r="AR17">
        <v>3890.090576171875</v>
      </c>
      <c r="AS17">
        <v>3890.090576171875</v>
      </c>
      <c r="AT17">
        <v>0</v>
      </c>
      <c r="AU17">
        <v>3897.402099609375</v>
      </c>
      <c r="AV17">
        <v>3897.402099609375</v>
      </c>
      <c r="AW17">
        <v>0</v>
      </c>
      <c r="AY17">
        <v>15</v>
      </c>
      <c r="BA17">
        <f t="shared" si="0"/>
        <v>1.01123046875</v>
      </c>
      <c r="BB17">
        <f t="shared" si="1"/>
        <v>2.3046875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3.729248046875</v>
      </c>
      <c r="BH17">
        <f t="shared" si="6"/>
        <v>15.069580078125</v>
      </c>
      <c r="BI17">
        <f t="shared" si="9"/>
        <v>225.941162109375</v>
      </c>
      <c r="BJ17">
        <f t="shared" si="7"/>
        <v>226.956787109375</v>
      </c>
      <c r="BK17">
        <f t="shared" si="7"/>
        <v>229.56005859375</v>
      </c>
      <c r="BL17">
        <f t="shared" si="7"/>
        <v>230.07373046875</v>
      </c>
      <c r="BM17">
        <f t="shared" si="7"/>
        <v>234.583251953125</v>
      </c>
      <c r="BN17">
        <f t="shared" si="7"/>
        <v>237.583984375</v>
      </c>
      <c r="BO17">
        <f t="shared" si="7"/>
        <v>241.01611328125</v>
      </c>
      <c r="BR17">
        <f t="shared" si="8"/>
        <v>236.26025390625</v>
      </c>
    </row>
    <row r="18" spans="1:70" x14ac:dyDescent="0.2">
      <c r="A18" t="s">
        <v>250</v>
      </c>
      <c r="B18" t="s">
        <v>153</v>
      </c>
      <c r="C18" t="s">
        <v>171</v>
      </c>
      <c r="D18">
        <v>120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1.598136782646179</v>
      </c>
      <c r="M18">
        <v>1.598136782646179</v>
      </c>
      <c r="N18">
        <v>0</v>
      </c>
      <c r="O18">
        <v>3912.456298828125</v>
      </c>
      <c r="P18">
        <v>3912.456298828125</v>
      </c>
      <c r="Q18">
        <v>0</v>
      </c>
      <c r="S18">
        <v>3915.45703125</v>
      </c>
      <c r="T18">
        <v>3915.45703125</v>
      </c>
      <c r="U18">
        <v>0</v>
      </c>
      <c r="W18">
        <v>3907.94677734375</v>
      </c>
      <c r="X18">
        <v>3907.94677734375</v>
      </c>
      <c r="Y18">
        <v>0</v>
      </c>
      <c r="Z18">
        <v>3912.456298828125</v>
      </c>
      <c r="AA18">
        <v>3912.456298828125</v>
      </c>
      <c r="AB18">
        <v>0</v>
      </c>
      <c r="AC18">
        <v>3907.4326171875</v>
      </c>
      <c r="AD18">
        <v>3907.4326171875</v>
      </c>
      <c r="AE18">
        <v>0</v>
      </c>
      <c r="AF18">
        <v>3907.94677734375</v>
      </c>
      <c r="AG18">
        <v>3907.94677734375</v>
      </c>
      <c r="AH18">
        <v>0</v>
      </c>
      <c r="AI18">
        <v>3905.128173828125</v>
      </c>
      <c r="AJ18">
        <v>3905.128173828125</v>
      </c>
      <c r="AK18">
        <v>0</v>
      </c>
      <c r="AL18">
        <v>3907.4326171875</v>
      </c>
      <c r="AM18">
        <v>3907.4326171875</v>
      </c>
      <c r="AN18">
        <v>0</v>
      </c>
      <c r="AO18">
        <v>3904.13232421875</v>
      </c>
      <c r="AP18">
        <v>3904.13232421875</v>
      </c>
      <c r="AQ18">
        <v>0</v>
      </c>
      <c r="AR18">
        <v>3905.144775390625</v>
      </c>
      <c r="AS18">
        <v>3905.144775390625</v>
      </c>
      <c r="AT18">
        <v>0</v>
      </c>
      <c r="AU18">
        <v>3912.456298828125</v>
      </c>
      <c r="AV18">
        <v>3912.456298828125</v>
      </c>
      <c r="AW18">
        <v>0</v>
      </c>
      <c r="AY18">
        <v>16</v>
      </c>
      <c r="BA18">
        <f t="shared" si="0"/>
        <v>1.012451171875</v>
      </c>
      <c r="BB18">
        <f t="shared" si="1"/>
        <v>2.304443359375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3.731201171875</v>
      </c>
      <c r="BH18">
        <f t="shared" si="6"/>
        <v>15.072509765625</v>
      </c>
      <c r="BI18">
        <f t="shared" si="9"/>
        <v>241.0107421875</v>
      </c>
      <c r="BJ18">
        <f t="shared" si="7"/>
        <v>242.02197265625</v>
      </c>
      <c r="BK18">
        <f t="shared" si="7"/>
        <v>244.32666015625</v>
      </c>
      <c r="BL18">
        <f t="shared" si="7"/>
        <v>244.840576171875</v>
      </c>
      <c r="BM18">
        <f t="shared" si="7"/>
        <v>249.35009765625</v>
      </c>
      <c r="BN18">
        <f t="shared" si="7"/>
        <v>252.35107421875</v>
      </c>
      <c r="BO18">
        <f t="shared" si="7"/>
        <v>256.080322265625</v>
      </c>
      <c r="BR18">
        <f t="shared" si="8"/>
        <v>251.027099609375</v>
      </c>
    </row>
    <row r="19" spans="1:70" x14ac:dyDescent="0.2">
      <c r="A19" t="s">
        <v>251</v>
      </c>
      <c r="B19" t="s">
        <v>151</v>
      </c>
      <c r="C19" t="s">
        <v>152</v>
      </c>
      <c r="D19">
        <v>-30</v>
      </c>
      <c r="E19">
        <v>2</v>
      </c>
      <c r="F19" t="s">
        <v>72</v>
      </c>
      <c r="G19">
        <v>1</v>
      </c>
      <c r="H19">
        <v>0</v>
      </c>
      <c r="I19">
        <v>0</v>
      </c>
      <c r="J19">
        <v>0</v>
      </c>
      <c r="K19" t="s">
        <v>73</v>
      </c>
      <c r="L19">
        <v>1.1289718151092529</v>
      </c>
      <c r="M19">
        <v>1.1289718151092529</v>
      </c>
      <c r="N19">
        <v>0</v>
      </c>
      <c r="O19">
        <v>3927.311279296875</v>
      </c>
      <c r="P19">
        <v>3927.311279296875</v>
      </c>
      <c r="Q19">
        <v>0</v>
      </c>
      <c r="S19">
        <v>3930.312255859375</v>
      </c>
      <c r="T19">
        <v>3930.312255859375</v>
      </c>
      <c r="U19">
        <v>0</v>
      </c>
      <c r="W19">
        <v>3922.8017578125</v>
      </c>
      <c r="X19">
        <v>3922.8017578125</v>
      </c>
      <c r="Y19">
        <v>0</v>
      </c>
      <c r="Z19">
        <v>3927.311279296875</v>
      </c>
      <c r="AA19">
        <v>3927.311279296875</v>
      </c>
      <c r="AB19">
        <v>0</v>
      </c>
      <c r="AC19">
        <v>3922.287841796875</v>
      </c>
      <c r="AD19">
        <v>3922.287841796875</v>
      </c>
      <c r="AE19">
        <v>0</v>
      </c>
      <c r="AF19">
        <v>3922.8017578125</v>
      </c>
      <c r="AG19">
        <v>3922.8017578125</v>
      </c>
      <c r="AH19">
        <v>0</v>
      </c>
      <c r="AI19">
        <v>3920.18212890625</v>
      </c>
      <c r="AJ19">
        <v>3920.18212890625</v>
      </c>
      <c r="AK19">
        <v>0</v>
      </c>
      <c r="AL19">
        <v>3922.287841796875</v>
      </c>
      <c r="AM19">
        <v>3922.287841796875</v>
      </c>
      <c r="AN19">
        <v>0</v>
      </c>
      <c r="AO19">
        <v>3919.188232421875</v>
      </c>
      <c r="AP19">
        <v>3919.188232421875</v>
      </c>
      <c r="AQ19">
        <v>0</v>
      </c>
      <c r="AR19">
        <v>3920.19873046875</v>
      </c>
      <c r="AS19">
        <v>3920.19873046875</v>
      </c>
      <c r="AT19">
        <v>0</v>
      </c>
      <c r="AU19">
        <v>3927.311279296875</v>
      </c>
      <c r="AV19">
        <v>3927.311279296875</v>
      </c>
      <c r="AW19">
        <v>0</v>
      </c>
      <c r="AY19">
        <v>17</v>
      </c>
      <c r="BA19">
        <f t="shared" si="0"/>
        <v>1.010498046875</v>
      </c>
      <c r="BB19">
        <f t="shared" si="1"/>
        <v>2.105712890625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3.917236328125</v>
      </c>
      <c r="BH19">
        <f t="shared" si="6"/>
        <v>15.057861328125</v>
      </c>
      <c r="BI19">
        <f t="shared" si="9"/>
        <v>256.083251953125</v>
      </c>
      <c r="BJ19">
        <f t="shared" ref="BJ19:BO31" si="10">BI19+BA18</f>
        <v>257.095703125</v>
      </c>
      <c r="BK19">
        <f t="shared" si="10"/>
        <v>259.400146484375</v>
      </c>
      <c r="BL19">
        <f t="shared" si="10"/>
        <v>259.914306640625</v>
      </c>
      <c r="BM19">
        <f t="shared" si="10"/>
        <v>264.423828125</v>
      </c>
      <c r="BN19">
        <f t="shared" si="10"/>
        <v>267.424560546875</v>
      </c>
      <c r="BO19">
        <f t="shared" si="10"/>
        <v>271.15576171875</v>
      </c>
      <c r="BR19">
        <f t="shared" si="8"/>
        <v>266.100830078125</v>
      </c>
    </row>
    <row r="20" spans="1:70" x14ac:dyDescent="0.2">
      <c r="A20" t="s">
        <v>251</v>
      </c>
      <c r="B20" t="s">
        <v>163</v>
      </c>
      <c r="C20" t="s">
        <v>75</v>
      </c>
      <c r="D20">
        <v>-60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0.39277979731559748</v>
      </c>
      <c r="M20">
        <v>0.39277979731559748</v>
      </c>
      <c r="N20">
        <v>0</v>
      </c>
      <c r="O20">
        <v>3941.45361328125</v>
      </c>
      <c r="P20">
        <v>3941.45361328125</v>
      </c>
      <c r="Q20">
        <v>0</v>
      </c>
      <c r="S20">
        <v>3944.45458984375</v>
      </c>
      <c r="T20">
        <v>3944.45458984375</v>
      </c>
      <c r="U20">
        <v>0</v>
      </c>
      <c r="W20">
        <v>3936.944091796875</v>
      </c>
      <c r="X20">
        <v>3936.944091796875</v>
      </c>
      <c r="Y20">
        <v>0</v>
      </c>
      <c r="Z20">
        <v>3941.45361328125</v>
      </c>
      <c r="AA20">
        <v>3941.45361328125</v>
      </c>
      <c r="AB20">
        <v>0</v>
      </c>
      <c r="AC20">
        <v>3936.429931640625</v>
      </c>
      <c r="AD20">
        <v>3936.429931640625</v>
      </c>
      <c r="AE20">
        <v>0</v>
      </c>
      <c r="AF20">
        <v>3936.944091796875</v>
      </c>
      <c r="AG20">
        <v>3936.944091796875</v>
      </c>
      <c r="AH20">
        <v>0</v>
      </c>
      <c r="AI20">
        <v>3935.2197265625</v>
      </c>
      <c r="AJ20">
        <v>3935.2197265625</v>
      </c>
      <c r="AK20">
        <v>0</v>
      </c>
      <c r="AL20">
        <v>3936.429931640625</v>
      </c>
      <c r="AM20">
        <v>3936.429931640625</v>
      </c>
      <c r="AN20">
        <v>0</v>
      </c>
      <c r="AO20">
        <v>3934.2294921875</v>
      </c>
      <c r="AP20">
        <v>3934.2294921875</v>
      </c>
      <c r="AQ20">
        <v>0</v>
      </c>
      <c r="AR20">
        <v>3935.236328125</v>
      </c>
      <c r="AS20">
        <v>3935.236328125</v>
      </c>
      <c r="AT20">
        <v>0</v>
      </c>
      <c r="AU20">
        <v>3941.45361328125</v>
      </c>
      <c r="AV20">
        <v>3941.45361328125</v>
      </c>
      <c r="AW20">
        <v>0</v>
      </c>
      <c r="AY20">
        <v>18</v>
      </c>
      <c r="BA20">
        <f t="shared" si="0"/>
        <v>1.0068359375</v>
      </c>
      <c r="BB20">
        <f t="shared" si="1"/>
        <v>1.210205078125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4.823974609375</v>
      </c>
      <c r="BH20">
        <f t="shared" si="6"/>
        <v>15.065673828125</v>
      </c>
      <c r="BI20">
        <f t="shared" si="9"/>
        <v>271.14111328125</v>
      </c>
      <c r="BJ20">
        <f t="shared" si="10"/>
        <v>272.151611328125</v>
      </c>
      <c r="BK20">
        <f t="shared" si="10"/>
        <v>274.25732421875</v>
      </c>
      <c r="BL20">
        <f t="shared" si="10"/>
        <v>274.771240234375</v>
      </c>
      <c r="BM20">
        <f t="shared" si="10"/>
        <v>279.28076171875</v>
      </c>
      <c r="BN20">
        <f t="shared" si="10"/>
        <v>282.28173828125</v>
      </c>
      <c r="BO20">
        <f t="shared" si="10"/>
        <v>286.198974609375</v>
      </c>
      <c r="BR20">
        <f t="shared" si="8"/>
        <v>280.957763671875</v>
      </c>
    </row>
    <row r="21" spans="1:70" x14ac:dyDescent="0.2">
      <c r="A21" t="s">
        <v>250</v>
      </c>
      <c r="B21" t="s">
        <v>224</v>
      </c>
      <c r="C21" t="s">
        <v>75</v>
      </c>
      <c r="D21">
        <v>60</v>
      </c>
      <c r="E21">
        <v>1</v>
      </c>
      <c r="F21" t="s">
        <v>64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1.6410371065139771</v>
      </c>
      <c r="M21">
        <v>1.6410371065139771</v>
      </c>
      <c r="N21">
        <v>0</v>
      </c>
      <c r="O21">
        <v>3958.099365234375</v>
      </c>
      <c r="P21">
        <v>3958.099365234375</v>
      </c>
      <c r="Q21">
        <v>0</v>
      </c>
      <c r="S21">
        <v>3961.10009765625</v>
      </c>
      <c r="T21">
        <v>3961.10009765625</v>
      </c>
      <c r="U21">
        <v>0</v>
      </c>
      <c r="W21">
        <v>3953.589599609375</v>
      </c>
      <c r="X21">
        <v>3953.589599609375</v>
      </c>
      <c r="Y21">
        <v>0</v>
      </c>
      <c r="Z21">
        <v>3958.099365234375</v>
      </c>
      <c r="AA21">
        <v>3958.099365234375</v>
      </c>
      <c r="AB21">
        <v>0</v>
      </c>
      <c r="AC21">
        <v>3953.07568359375</v>
      </c>
      <c r="AD21">
        <v>3953.07568359375</v>
      </c>
      <c r="AE21">
        <v>0</v>
      </c>
      <c r="AF21">
        <v>3953.589599609375</v>
      </c>
      <c r="AG21">
        <v>3953.589599609375</v>
      </c>
      <c r="AH21">
        <v>0</v>
      </c>
      <c r="AI21">
        <v>3950.27392578125</v>
      </c>
      <c r="AJ21">
        <v>3950.27392578125</v>
      </c>
      <c r="AK21">
        <v>0</v>
      </c>
      <c r="AL21">
        <v>3953.07568359375</v>
      </c>
      <c r="AM21">
        <v>3953.07568359375</v>
      </c>
      <c r="AN21">
        <v>0</v>
      </c>
      <c r="AO21">
        <v>3949.278564453125</v>
      </c>
      <c r="AP21">
        <v>3949.278564453125</v>
      </c>
      <c r="AQ21">
        <v>0</v>
      </c>
      <c r="AR21">
        <v>3950.290283203125</v>
      </c>
      <c r="AS21">
        <v>3950.290283203125</v>
      </c>
      <c r="AT21">
        <v>0</v>
      </c>
      <c r="AU21">
        <v>3958.099365234375</v>
      </c>
      <c r="AV21">
        <v>3958.099365234375</v>
      </c>
      <c r="AW21">
        <v>0</v>
      </c>
      <c r="AY21">
        <v>19</v>
      </c>
      <c r="BA21">
        <f t="shared" si="0"/>
        <v>1.01171875</v>
      </c>
      <c r="BB21">
        <f t="shared" si="1"/>
        <v>2.8017578125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3.203857421875</v>
      </c>
      <c r="BH21">
        <f t="shared" si="6"/>
        <v>15.041748046875</v>
      </c>
      <c r="BI21">
        <f t="shared" si="9"/>
        <v>286.206787109375</v>
      </c>
      <c r="BJ21">
        <f t="shared" si="10"/>
        <v>287.213623046875</v>
      </c>
      <c r="BK21">
        <f t="shared" si="10"/>
        <v>288.423828125</v>
      </c>
      <c r="BL21">
        <f t="shared" si="10"/>
        <v>288.93798828125</v>
      </c>
      <c r="BM21">
        <f t="shared" si="10"/>
        <v>293.447509765625</v>
      </c>
      <c r="BN21">
        <f t="shared" si="10"/>
        <v>296.448486328125</v>
      </c>
      <c r="BO21">
        <f t="shared" si="10"/>
        <v>301.2724609375</v>
      </c>
      <c r="BR21">
        <f t="shared" si="8"/>
        <v>295.12451171875</v>
      </c>
    </row>
    <row r="22" spans="1:70" x14ac:dyDescent="0.2">
      <c r="A22" t="s">
        <v>250</v>
      </c>
      <c r="B22" t="s">
        <v>149</v>
      </c>
      <c r="C22" t="s">
        <v>150</v>
      </c>
      <c r="D22">
        <v>-90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2.0989987850189209</v>
      </c>
      <c r="M22">
        <v>2.0989987850189209</v>
      </c>
      <c r="N22">
        <v>0</v>
      </c>
      <c r="O22">
        <v>3971.728271484375</v>
      </c>
      <c r="P22">
        <v>3971.728271484375</v>
      </c>
      <c r="Q22">
        <v>0</v>
      </c>
      <c r="S22">
        <v>3974.728515625</v>
      </c>
      <c r="T22">
        <v>3974.728515625</v>
      </c>
      <c r="U22">
        <v>0</v>
      </c>
      <c r="W22">
        <v>3967.218017578125</v>
      </c>
      <c r="X22">
        <v>3967.218017578125</v>
      </c>
      <c r="Y22">
        <v>0</v>
      </c>
      <c r="Z22">
        <v>3971.728271484375</v>
      </c>
      <c r="AA22">
        <v>3971.728271484375</v>
      </c>
      <c r="AB22">
        <v>0</v>
      </c>
      <c r="AC22">
        <v>3966.7041015625</v>
      </c>
      <c r="AD22">
        <v>3966.7041015625</v>
      </c>
      <c r="AE22">
        <v>0</v>
      </c>
      <c r="AF22">
        <v>3967.218017578125</v>
      </c>
      <c r="AG22">
        <v>3967.218017578125</v>
      </c>
      <c r="AH22">
        <v>0</v>
      </c>
      <c r="AI22">
        <v>3965.294921875</v>
      </c>
      <c r="AJ22">
        <v>3965.294921875</v>
      </c>
      <c r="AK22">
        <v>0</v>
      </c>
      <c r="AL22">
        <v>3966.7041015625</v>
      </c>
      <c r="AM22">
        <v>3966.7041015625</v>
      </c>
      <c r="AN22">
        <v>0</v>
      </c>
      <c r="AO22">
        <v>3964.303955078125</v>
      </c>
      <c r="AP22">
        <v>3964.303955078125</v>
      </c>
      <c r="AQ22">
        <v>0</v>
      </c>
      <c r="AR22">
        <v>3965.311279296875</v>
      </c>
      <c r="AS22">
        <v>3965.311279296875</v>
      </c>
      <c r="AT22">
        <v>0</v>
      </c>
      <c r="AU22">
        <v>3971.728271484375</v>
      </c>
      <c r="AV22">
        <v>3971.728271484375</v>
      </c>
      <c r="AW22">
        <v>0</v>
      </c>
      <c r="AY22">
        <v>20</v>
      </c>
      <c r="BA22">
        <f t="shared" si="0"/>
        <v>1.00732421875</v>
      </c>
      <c r="BB22">
        <f t="shared" si="1"/>
        <v>1.4091796875</v>
      </c>
      <c r="BC22">
        <f t="shared" si="2"/>
        <v>0.513916015625</v>
      </c>
      <c r="BD22">
        <f t="shared" si="3"/>
        <v>4.51025390625</v>
      </c>
      <c r="BE22">
        <f t="shared" si="4"/>
        <v>3.000244140625</v>
      </c>
      <c r="BF22">
        <f t="shared" si="5"/>
        <v>4.624755859375</v>
      </c>
      <c r="BH22">
        <f t="shared" si="6"/>
        <v>15.065673828125</v>
      </c>
      <c r="BI22">
        <f t="shared" si="9"/>
        <v>301.24853515625</v>
      </c>
      <c r="BJ22">
        <f t="shared" si="10"/>
        <v>302.26025390625</v>
      </c>
      <c r="BK22">
        <f t="shared" si="10"/>
        <v>305.06201171875</v>
      </c>
      <c r="BL22">
        <f t="shared" si="10"/>
        <v>305.575927734375</v>
      </c>
      <c r="BM22">
        <f t="shared" si="10"/>
        <v>310.085693359375</v>
      </c>
      <c r="BN22">
        <f t="shared" si="10"/>
        <v>313.08642578125</v>
      </c>
      <c r="BO22">
        <f t="shared" si="10"/>
        <v>316.290283203125</v>
      </c>
      <c r="BR22">
        <f t="shared" si="8"/>
        <v>311.762451171875</v>
      </c>
    </row>
    <row r="23" spans="1:70" x14ac:dyDescent="0.2">
      <c r="A23" t="s">
        <v>251</v>
      </c>
      <c r="B23" t="s">
        <v>149</v>
      </c>
      <c r="C23" t="s">
        <v>150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73</v>
      </c>
      <c r="L23">
        <v>1.5556497573852539</v>
      </c>
      <c r="M23">
        <v>1.5556497573852539</v>
      </c>
      <c r="N23">
        <v>0</v>
      </c>
      <c r="O23">
        <v>3987.279052734375</v>
      </c>
      <c r="P23">
        <v>3987.279052734375</v>
      </c>
      <c r="Q23">
        <v>0</v>
      </c>
      <c r="S23">
        <v>3990.280029296875</v>
      </c>
      <c r="T23">
        <v>3990.280029296875</v>
      </c>
      <c r="U23">
        <v>0</v>
      </c>
      <c r="W23">
        <v>3982.76953125</v>
      </c>
      <c r="X23">
        <v>3982.76953125</v>
      </c>
      <c r="Y23">
        <v>0</v>
      </c>
      <c r="Z23">
        <v>3987.279052734375</v>
      </c>
      <c r="AA23">
        <v>3987.279052734375</v>
      </c>
      <c r="AB23">
        <v>0</v>
      </c>
      <c r="AC23">
        <v>3982.25537109375</v>
      </c>
      <c r="AD23">
        <v>3982.25537109375</v>
      </c>
      <c r="AE23">
        <v>0</v>
      </c>
      <c r="AF23">
        <v>3982.76953125</v>
      </c>
      <c r="AG23">
        <v>3982.76953125</v>
      </c>
      <c r="AH23">
        <v>0</v>
      </c>
      <c r="AI23">
        <v>3980.348876953125</v>
      </c>
      <c r="AJ23">
        <v>3980.348876953125</v>
      </c>
      <c r="AK23">
        <v>0</v>
      </c>
      <c r="AL23">
        <v>3982.25537109375</v>
      </c>
      <c r="AM23">
        <v>3982.25537109375</v>
      </c>
      <c r="AN23">
        <v>0</v>
      </c>
      <c r="AO23">
        <v>3979.353271484375</v>
      </c>
      <c r="AP23">
        <v>3979.353271484375</v>
      </c>
      <c r="AQ23">
        <v>0</v>
      </c>
      <c r="AR23">
        <v>3980.365478515625</v>
      </c>
      <c r="AS23">
        <v>3980.365478515625</v>
      </c>
      <c r="AT23">
        <v>0</v>
      </c>
      <c r="AU23">
        <v>3987.279052734375</v>
      </c>
      <c r="AV23">
        <v>3987.279052734375</v>
      </c>
      <c r="AW23">
        <v>0</v>
      </c>
      <c r="AY23">
        <v>21</v>
      </c>
      <c r="BA23">
        <f t="shared" si="0"/>
        <v>1.01220703125</v>
      </c>
      <c r="BB23">
        <f t="shared" si="1"/>
        <v>1.906494140625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4.126953125</v>
      </c>
      <c r="BH23">
        <f t="shared" si="6"/>
        <v>15.0703125</v>
      </c>
      <c r="BI23">
        <f t="shared" si="9"/>
        <v>316.314208984375</v>
      </c>
      <c r="BJ23">
        <f t="shared" si="10"/>
        <v>317.321533203125</v>
      </c>
      <c r="BK23">
        <f t="shared" si="10"/>
        <v>318.730712890625</v>
      </c>
      <c r="BL23">
        <f t="shared" si="10"/>
        <v>319.24462890625</v>
      </c>
      <c r="BM23">
        <f t="shared" si="10"/>
        <v>323.7548828125</v>
      </c>
      <c r="BN23">
        <f t="shared" si="10"/>
        <v>326.755126953125</v>
      </c>
      <c r="BO23">
        <f t="shared" si="10"/>
        <v>331.3798828125</v>
      </c>
      <c r="BR23">
        <f t="shared" si="8"/>
        <v>325.43115234375</v>
      </c>
    </row>
    <row r="24" spans="1:70" x14ac:dyDescent="0.2">
      <c r="A24" t="s">
        <v>250</v>
      </c>
      <c r="B24" t="s">
        <v>173</v>
      </c>
      <c r="C24" t="s">
        <v>174</v>
      </c>
      <c r="D24">
        <v>120</v>
      </c>
      <c r="E24">
        <v>2</v>
      </c>
      <c r="F24" t="s">
        <v>72</v>
      </c>
      <c r="G24">
        <v>1</v>
      </c>
      <c r="H24">
        <v>0</v>
      </c>
      <c r="I24">
        <v>0</v>
      </c>
      <c r="J24">
        <v>0</v>
      </c>
      <c r="K24" t="s">
        <v>73</v>
      </c>
      <c r="L24">
        <v>1.666203379631042</v>
      </c>
      <c r="M24">
        <v>1.666203379631042</v>
      </c>
      <c r="N24">
        <v>0</v>
      </c>
      <c r="O24">
        <v>4002.531982421875</v>
      </c>
      <c r="P24">
        <v>4002.531982421875</v>
      </c>
      <c r="Q24">
        <v>0</v>
      </c>
      <c r="S24">
        <v>4005.532958984375</v>
      </c>
      <c r="T24">
        <v>4005.532958984375</v>
      </c>
      <c r="U24">
        <v>0</v>
      </c>
      <c r="W24">
        <v>3998.0224609375</v>
      </c>
      <c r="X24">
        <v>3998.0224609375</v>
      </c>
      <c r="Y24">
        <v>0</v>
      </c>
      <c r="Z24">
        <v>4002.531982421875</v>
      </c>
      <c r="AA24">
        <v>4002.531982421875</v>
      </c>
      <c r="AB24">
        <v>0</v>
      </c>
      <c r="AC24">
        <v>3997.508544921875</v>
      </c>
      <c r="AD24">
        <v>3997.508544921875</v>
      </c>
      <c r="AE24">
        <v>0</v>
      </c>
      <c r="AF24">
        <v>3998.0224609375</v>
      </c>
      <c r="AG24">
        <v>3998.0224609375</v>
      </c>
      <c r="AH24">
        <v>0</v>
      </c>
      <c r="AI24">
        <v>3995.403076171875</v>
      </c>
      <c r="AJ24">
        <v>3995.403076171875</v>
      </c>
      <c r="AK24">
        <v>0</v>
      </c>
      <c r="AL24">
        <v>3997.508544921875</v>
      </c>
      <c r="AM24">
        <v>3997.508544921875</v>
      </c>
      <c r="AN24">
        <v>0</v>
      </c>
      <c r="AO24">
        <v>3994.406982421875</v>
      </c>
      <c r="AP24">
        <v>3994.406982421875</v>
      </c>
      <c r="AQ24">
        <v>0</v>
      </c>
      <c r="AR24">
        <v>3995.419677734375</v>
      </c>
      <c r="AS24">
        <v>3995.419677734375</v>
      </c>
      <c r="AT24">
        <v>0</v>
      </c>
      <c r="AU24">
        <v>4002.531982421875</v>
      </c>
      <c r="AV24">
        <v>4002.531982421875</v>
      </c>
      <c r="AW24">
        <v>0</v>
      </c>
      <c r="AY24">
        <v>22</v>
      </c>
      <c r="BA24">
        <f t="shared" si="0"/>
        <v>1.0126953125</v>
      </c>
      <c r="BB24">
        <f t="shared" si="1"/>
        <v>2.10546875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3.929443359375</v>
      </c>
      <c r="BH24">
        <f t="shared" si="6"/>
        <v>15.072021484375</v>
      </c>
      <c r="BI24">
        <f t="shared" si="9"/>
        <v>331.384521484375</v>
      </c>
      <c r="BJ24">
        <f t="shared" si="10"/>
        <v>332.396728515625</v>
      </c>
      <c r="BK24">
        <f t="shared" si="10"/>
        <v>334.30322265625</v>
      </c>
      <c r="BL24">
        <f t="shared" si="10"/>
        <v>334.8173828125</v>
      </c>
      <c r="BM24">
        <f t="shared" si="10"/>
        <v>339.326904296875</v>
      </c>
      <c r="BN24">
        <f t="shared" si="10"/>
        <v>342.327880859375</v>
      </c>
      <c r="BO24">
        <f t="shared" si="10"/>
        <v>346.454833984375</v>
      </c>
      <c r="BR24">
        <f t="shared" si="8"/>
        <v>341.00390625</v>
      </c>
    </row>
    <row r="25" spans="1:70" x14ac:dyDescent="0.2">
      <c r="A25" t="s">
        <v>251</v>
      </c>
      <c r="B25" t="s">
        <v>221</v>
      </c>
      <c r="C25" t="s">
        <v>154</v>
      </c>
      <c r="D25">
        <v>-120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1.9913967847824099</v>
      </c>
      <c r="M25">
        <v>1.9913967847824099</v>
      </c>
      <c r="N25">
        <v>0</v>
      </c>
      <c r="O25">
        <v>4016.69091796875</v>
      </c>
      <c r="P25">
        <v>4016.69091796875</v>
      </c>
      <c r="Q25">
        <v>0</v>
      </c>
      <c r="S25">
        <v>4019.691650390625</v>
      </c>
      <c r="T25">
        <v>4019.691650390625</v>
      </c>
      <c r="U25">
        <v>0</v>
      </c>
      <c r="W25">
        <v>4012.181396484375</v>
      </c>
      <c r="X25">
        <v>4012.181396484375</v>
      </c>
      <c r="Y25">
        <v>0</v>
      </c>
      <c r="Z25">
        <v>4016.69091796875</v>
      </c>
      <c r="AA25">
        <v>4016.69091796875</v>
      </c>
      <c r="AB25">
        <v>0</v>
      </c>
      <c r="AC25">
        <v>4011.66748046875</v>
      </c>
      <c r="AD25">
        <v>4011.66748046875</v>
      </c>
      <c r="AE25">
        <v>0</v>
      </c>
      <c r="AF25">
        <v>4012.181396484375</v>
      </c>
      <c r="AG25">
        <v>4012.181396484375</v>
      </c>
      <c r="AH25">
        <v>0</v>
      </c>
      <c r="AI25">
        <v>4010.45703125</v>
      </c>
      <c r="AJ25">
        <v>4010.45703125</v>
      </c>
      <c r="AK25">
        <v>0</v>
      </c>
      <c r="AL25">
        <v>4011.66748046875</v>
      </c>
      <c r="AM25">
        <v>4011.66748046875</v>
      </c>
      <c r="AN25">
        <v>0</v>
      </c>
      <c r="AO25">
        <v>4009.46240234375</v>
      </c>
      <c r="AP25">
        <v>4009.46240234375</v>
      </c>
      <c r="AQ25">
        <v>0</v>
      </c>
      <c r="AR25">
        <v>4010.4736328125</v>
      </c>
      <c r="AS25">
        <v>4010.4736328125</v>
      </c>
      <c r="AT25">
        <v>0</v>
      </c>
      <c r="AU25">
        <v>4016.69091796875</v>
      </c>
      <c r="AV25">
        <v>4016.69091796875</v>
      </c>
      <c r="AW25">
        <v>0</v>
      </c>
      <c r="AY25">
        <v>23</v>
      </c>
      <c r="BA25">
        <f t="shared" si="0"/>
        <v>1.01123046875</v>
      </c>
      <c r="BB25">
        <f t="shared" si="1"/>
        <v>1.21044921875</v>
      </c>
      <c r="BC25">
        <f t="shared" si="2"/>
        <v>0.513916015625</v>
      </c>
      <c r="BD25">
        <f t="shared" si="3"/>
        <v>4.509521484375</v>
      </c>
      <c r="BE25">
        <f t="shared" si="4"/>
        <v>3.000732421875</v>
      </c>
      <c r="BF25">
        <f t="shared" si="5"/>
        <v>4.82373046875</v>
      </c>
      <c r="BH25">
        <f t="shared" si="6"/>
        <v>15.069580078125</v>
      </c>
      <c r="BI25">
        <f t="shared" si="9"/>
        <v>346.45654296875</v>
      </c>
      <c r="BJ25">
        <f t="shared" si="10"/>
        <v>347.46923828125</v>
      </c>
      <c r="BK25">
        <f t="shared" si="10"/>
        <v>349.57470703125</v>
      </c>
      <c r="BL25">
        <f t="shared" si="10"/>
        <v>350.088623046875</v>
      </c>
      <c r="BM25">
        <f t="shared" si="10"/>
        <v>354.59814453125</v>
      </c>
      <c r="BN25">
        <f t="shared" si="10"/>
        <v>357.59912109375</v>
      </c>
      <c r="BO25">
        <f t="shared" si="10"/>
        <v>361.528564453125</v>
      </c>
      <c r="BR25">
        <f t="shared" si="8"/>
        <v>356.275146484375</v>
      </c>
    </row>
    <row r="26" spans="1:70" x14ac:dyDescent="0.2">
      <c r="A26" t="s">
        <v>250</v>
      </c>
      <c r="B26" t="s">
        <v>242</v>
      </c>
      <c r="C26" t="s">
        <v>68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73</v>
      </c>
      <c r="L26">
        <v>0.89033979177474976</v>
      </c>
      <c r="M26">
        <v>0.89033979177474976</v>
      </c>
      <c r="N26">
        <v>0</v>
      </c>
      <c r="O26">
        <v>4032.142822265625</v>
      </c>
      <c r="P26">
        <v>4032.142822265625</v>
      </c>
      <c r="Q26">
        <v>0</v>
      </c>
      <c r="S26">
        <v>4035.143798828125</v>
      </c>
      <c r="T26">
        <v>4035.143798828125</v>
      </c>
      <c r="U26">
        <v>0</v>
      </c>
      <c r="W26">
        <v>4027.63330078125</v>
      </c>
      <c r="X26">
        <v>4027.63330078125</v>
      </c>
      <c r="Y26">
        <v>0</v>
      </c>
      <c r="Z26">
        <v>4032.142822265625</v>
      </c>
      <c r="AA26">
        <v>4032.142822265625</v>
      </c>
      <c r="AB26">
        <v>0</v>
      </c>
      <c r="AC26">
        <v>4027.119384765625</v>
      </c>
      <c r="AD26">
        <v>4027.119384765625</v>
      </c>
      <c r="AE26">
        <v>0</v>
      </c>
      <c r="AF26">
        <v>4027.63330078125</v>
      </c>
      <c r="AG26">
        <v>4027.63330078125</v>
      </c>
      <c r="AH26">
        <v>0</v>
      </c>
      <c r="AI26">
        <v>4025.51123046875</v>
      </c>
      <c r="AJ26">
        <v>4025.51123046875</v>
      </c>
      <c r="AK26">
        <v>0</v>
      </c>
      <c r="AL26">
        <v>4027.119384765625</v>
      </c>
      <c r="AM26">
        <v>4027.119384765625</v>
      </c>
      <c r="AN26">
        <v>0</v>
      </c>
      <c r="AO26">
        <v>4024.515380859375</v>
      </c>
      <c r="AP26">
        <v>4024.515380859375</v>
      </c>
      <c r="AQ26">
        <v>0</v>
      </c>
      <c r="AR26">
        <v>4025.52783203125</v>
      </c>
      <c r="AS26">
        <v>4025.52783203125</v>
      </c>
      <c r="AT26">
        <v>0</v>
      </c>
      <c r="AU26">
        <v>4032.142822265625</v>
      </c>
      <c r="AV26">
        <v>4032.142822265625</v>
      </c>
      <c r="AW26">
        <v>0</v>
      </c>
      <c r="AY26">
        <v>24</v>
      </c>
      <c r="BA26">
        <f t="shared" si="0"/>
        <v>1.012451171875</v>
      </c>
      <c r="BB26">
        <f t="shared" si="1"/>
        <v>1.608154296875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4.4130859375</v>
      </c>
      <c r="BH26">
        <f t="shared" si="6"/>
        <v>15.05810546875</v>
      </c>
      <c r="BI26">
        <f t="shared" si="9"/>
        <v>361.526123046875</v>
      </c>
      <c r="BJ26">
        <f t="shared" si="10"/>
        <v>362.537353515625</v>
      </c>
      <c r="BK26">
        <f t="shared" si="10"/>
        <v>363.747802734375</v>
      </c>
      <c r="BL26">
        <f t="shared" si="10"/>
        <v>364.26171875</v>
      </c>
      <c r="BM26">
        <f t="shared" si="10"/>
        <v>368.771240234375</v>
      </c>
      <c r="BN26">
        <f t="shared" si="10"/>
        <v>371.77197265625</v>
      </c>
      <c r="BO26">
        <f t="shared" si="10"/>
        <v>376.595703125</v>
      </c>
      <c r="BR26">
        <f t="shared" si="8"/>
        <v>370.4482421875</v>
      </c>
    </row>
    <row r="27" spans="1:70" x14ac:dyDescent="0.2">
      <c r="A27" t="s">
        <v>250</v>
      </c>
      <c r="B27" t="s">
        <v>230</v>
      </c>
      <c r="C27" t="s">
        <v>63</v>
      </c>
      <c r="D27">
        <v>120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1.751592874526978</v>
      </c>
      <c r="M27">
        <v>1.751592874526978</v>
      </c>
      <c r="N27">
        <v>0</v>
      </c>
      <c r="O27">
        <v>4048.274658203125</v>
      </c>
      <c r="P27">
        <v>4048.274658203125</v>
      </c>
      <c r="Q27">
        <v>0</v>
      </c>
      <c r="S27">
        <v>4051.275634765625</v>
      </c>
      <c r="T27">
        <v>4051.275634765625</v>
      </c>
      <c r="U27">
        <v>0</v>
      </c>
      <c r="W27">
        <v>4043.76513671875</v>
      </c>
      <c r="X27">
        <v>4043.76513671875</v>
      </c>
      <c r="Y27">
        <v>0</v>
      </c>
      <c r="Z27">
        <v>4048.274658203125</v>
      </c>
      <c r="AA27">
        <v>4048.274658203125</v>
      </c>
      <c r="AB27">
        <v>0</v>
      </c>
      <c r="AC27">
        <v>4043.251220703125</v>
      </c>
      <c r="AD27">
        <v>4043.251220703125</v>
      </c>
      <c r="AE27">
        <v>0</v>
      </c>
      <c r="AF27">
        <v>4043.76513671875</v>
      </c>
      <c r="AG27">
        <v>4043.76513671875</v>
      </c>
      <c r="AH27">
        <v>0</v>
      </c>
      <c r="AI27">
        <v>4040.548583984375</v>
      </c>
      <c r="AJ27">
        <v>4040.548583984375</v>
      </c>
      <c r="AK27">
        <v>0</v>
      </c>
      <c r="AL27">
        <v>4043.251220703125</v>
      </c>
      <c r="AM27">
        <v>4043.251220703125</v>
      </c>
      <c r="AN27">
        <v>0</v>
      </c>
      <c r="AO27">
        <v>4039.556884765625</v>
      </c>
      <c r="AP27">
        <v>4039.556884765625</v>
      </c>
      <c r="AQ27">
        <v>0</v>
      </c>
      <c r="AR27">
        <v>4040.565185546875</v>
      </c>
      <c r="AS27">
        <v>4040.565185546875</v>
      </c>
      <c r="AT27">
        <v>0</v>
      </c>
      <c r="AU27">
        <v>4048.274658203125</v>
      </c>
      <c r="AV27">
        <v>4048.274658203125</v>
      </c>
      <c r="AW27">
        <v>0</v>
      </c>
      <c r="AY27">
        <v>25</v>
      </c>
      <c r="BA27">
        <f t="shared" si="0"/>
        <v>1.00830078125</v>
      </c>
      <c r="BB27">
        <f t="shared" si="1"/>
        <v>2.70263671875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3.302001953125</v>
      </c>
      <c r="BH27">
        <f t="shared" si="6"/>
        <v>15.037353515625</v>
      </c>
      <c r="BI27">
        <f t="shared" si="9"/>
        <v>376.584228515625</v>
      </c>
      <c r="BJ27">
        <f t="shared" si="10"/>
        <v>377.5966796875</v>
      </c>
      <c r="BK27">
        <f t="shared" si="10"/>
        <v>379.204833984375</v>
      </c>
      <c r="BL27">
        <f t="shared" si="10"/>
        <v>379.71875</v>
      </c>
      <c r="BM27">
        <f t="shared" si="10"/>
        <v>384.228271484375</v>
      </c>
      <c r="BN27">
        <f t="shared" si="10"/>
        <v>387.229248046875</v>
      </c>
      <c r="BO27">
        <f t="shared" si="10"/>
        <v>391.642333984375</v>
      </c>
      <c r="BR27">
        <f t="shared" si="8"/>
        <v>385.9052734375</v>
      </c>
    </row>
    <row r="28" spans="1:70" x14ac:dyDescent="0.2">
      <c r="A28" t="s">
        <v>250</v>
      </c>
      <c r="B28" t="s">
        <v>223</v>
      </c>
      <c r="C28" t="s">
        <v>63</v>
      </c>
      <c r="D28">
        <v>60</v>
      </c>
      <c r="E28">
        <v>1</v>
      </c>
      <c r="F28" t="s">
        <v>64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2.1588327884674068</v>
      </c>
      <c r="M28">
        <v>2.1588327884674068</v>
      </c>
      <c r="N28">
        <v>0</v>
      </c>
      <c r="O28">
        <v>4062.00244140625</v>
      </c>
      <c r="P28">
        <v>4062.00244140625</v>
      </c>
      <c r="Q28">
        <v>0</v>
      </c>
      <c r="S28">
        <v>4065.003173828125</v>
      </c>
      <c r="T28">
        <v>4065.003173828125</v>
      </c>
      <c r="U28">
        <v>0</v>
      </c>
      <c r="W28">
        <v>4057.49267578125</v>
      </c>
      <c r="X28">
        <v>4057.49267578125</v>
      </c>
      <c r="Y28">
        <v>0</v>
      </c>
      <c r="Z28">
        <v>4062.00244140625</v>
      </c>
      <c r="AA28">
        <v>4062.00244140625</v>
      </c>
      <c r="AB28">
        <v>0</v>
      </c>
      <c r="AC28">
        <v>4056.978759765625</v>
      </c>
      <c r="AD28">
        <v>4056.978759765625</v>
      </c>
      <c r="AE28">
        <v>0</v>
      </c>
      <c r="AF28">
        <v>4057.49267578125</v>
      </c>
      <c r="AG28">
        <v>4057.49267578125</v>
      </c>
      <c r="AH28">
        <v>0</v>
      </c>
      <c r="AI28">
        <v>4055.569580078125</v>
      </c>
      <c r="AJ28">
        <v>4055.569580078125</v>
      </c>
      <c r="AK28">
        <v>0</v>
      </c>
      <c r="AL28">
        <v>4056.978759765625</v>
      </c>
      <c r="AM28">
        <v>4056.978759765625</v>
      </c>
      <c r="AN28">
        <v>0</v>
      </c>
      <c r="AO28">
        <v>4054.57763671875</v>
      </c>
      <c r="AP28">
        <v>4054.57763671875</v>
      </c>
      <c r="AQ28">
        <v>0</v>
      </c>
      <c r="AR28">
        <v>4055.586181640625</v>
      </c>
      <c r="AS28">
        <v>4055.586181640625</v>
      </c>
      <c r="AT28">
        <v>0</v>
      </c>
      <c r="AU28">
        <v>4062.00244140625</v>
      </c>
      <c r="AV28">
        <v>4062.00244140625</v>
      </c>
      <c r="AW28">
        <v>0</v>
      </c>
      <c r="AY28">
        <v>26</v>
      </c>
      <c r="BA28">
        <f t="shared" si="0"/>
        <v>1.008544921875</v>
      </c>
      <c r="BB28">
        <f t="shared" si="1"/>
        <v>1.4091796875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4.611083984375</v>
      </c>
      <c r="BH28">
        <f t="shared" si="6"/>
        <v>15.05322265625</v>
      </c>
      <c r="BI28">
        <f t="shared" si="9"/>
        <v>391.62158203125</v>
      </c>
      <c r="BJ28">
        <f t="shared" si="10"/>
        <v>392.6298828125</v>
      </c>
      <c r="BK28">
        <f t="shared" si="10"/>
        <v>395.33251953125</v>
      </c>
      <c r="BL28">
        <f t="shared" si="10"/>
        <v>395.846435546875</v>
      </c>
      <c r="BM28">
        <f t="shared" si="10"/>
        <v>400.35595703125</v>
      </c>
      <c r="BN28">
        <f t="shared" si="10"/>
        <v>403.35693359375</v>
      </c>
      <c r="BO28">
        <f t="shared" si="10"/>
        <v>406.658935546875</v>
      </c>
      <c r="BR28">
        <f t="shared" si="8"/>
        <v>402.032958984375</v>
      </c>
    </row>
    <row r="29" spans="1:70" x14ac:dyDescent="0.2">
      <c r="A29" t="s">
        <v>250</v>
      </c>
      <c r="B29" t="s">
        <v>229</v>
      </c>
      <c r="C29" t="s">
        <v>174</v>
      </c>
      <c r="D29">
        <v>60</v>
      </c>
      <c r="E29">
        <v>2</v>
      </c>
      <c r="F29" t="s">
        <v>72</v>
      </c>
      <c r="G29">
        <v>1</v>
      </c>
      <c r="H29">
        <v>0</v>
      </c>
      <c r="I29">
        <v>0</v>
      </c>
      <c r="J29">
        <v>0</v>
      </c>
      <c r="K29" t="s">
        <v>73</v>
      </c>
      <c r="L29">
        <v>1.6816161870956421</v>
      </c>
      <c r="M29">
        <v>1.6816161870956421</v>
      </c>
      <c r="N29">
        <v>0</v>
      </c>
      <c r="O29">
        <v>4078.4326171875</v>
      </c>
      <c r="P29">
        <v>4078.4326171875</v>
      </c>
      <c r="Q29">
        <v>0</v>
      </c>
      <c r="S29">
        <v>4081.43359375</v>
      </c>
      <c r="T29">
        <v>4081.43359375</v>
      </c>
      <c r="U29">
        <v>0</v>
      </c>
      <c r="W29">
        <v>4073.923095703125</v>
      </c>
      <c r="X29">
        <v>4073.923095703125</v>
      </c>
      <c r="Y29">
        <v>0</v>
      </c>
      <c r="Z29">
        <v>4078.4326171875</v>
      </c>
      <c r="AA29">
        <v>4078.4326171875</v>
      </c>
      <c r="AB29">
        <v>0</v>
      </c>
      <c r="AC29">
        <v>4073.408935546875</v>
      </c>
      <c r="AD29">
        <v>4073.408935546875</v>
      </c>
      <c r="AE29">
        <v>0</v>
      </c>
      <c r="AF29">
        <v>4073.923095703125</v>
      </c>
      <c r="AG29">
        <v>4073.923095703125</v>
      </c>
      <c r="AH29">
        <v>0</v>
      </c>
      <c r="AI29">
        <v>4070.607177734375</v>
      </c>
      <c r="AJ29">
        <v>4070.607177734375</v>
      </c>
      <c r="AK29">
        <v>0</v>
      </c>
      <c r="AL29">
        <v>4073.408935546875</v>
      </c>
      <c r="AM29">
        <v>4073.408935546875</v>
      </c>
      <c r="AN29">
        <v>0</v>
      </c>
      <c r="AO29">
        <v>4069.6142578125</v>
      </c>
      <c r="AP29">
        <v>4069.6142578125</v>
      </c>
      <c r="AQ29">
        <v>0</v>
      </c>
      <c r="AR29">
        <v>4070.623779296875</v>
      </c>
      <c r="AS29">
        <v>4070.623779296875</v>
      </c>
      <c r="AT29">
        <v>0</v>
      </c>
      <c r="AU29">
        <v>4078.4326171875</v>
      </c>
      <c r="AV29">
        <v>4078.4326171875</v>
      </c>
      <c r="AW29">
        <v>0</v>
      </c>
      <c r="AY29">
        <v>27</v>
      </c>
      <c r="BA29">
        <f t="shared" si="0"/>
        <v>1.009521484375</v>
      </c>
      <c r="BB29">
        <f t="shared" si="1"/>
        <v>2.8017578125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3.202880859375</v>
      </c>
      <c r="BH29">
        <f t="shared" si="6"/>
        <v>15.038818359375</v>
      </c>
      <c r="BI29">
        <f t="shared" si="9"/>
        <v>406.6748046875</v>
      </c>
      <c r="BJ29">
        <f t="shared" si="10"/>
        <v>407.683349609375</v>
      </c>
      <c r="BK29">
        <f t="shared" si="10"/>
        <v>409.092529296875</v>
      </c>
      <c r="BL29">
        <f t="shared" si="10"/>
        <v>409.6064453125</v>
      </c>
      <c r="BM29">
        <f t="shared" si="10"/>
        <v>414.1162109375</v>
      </c>
      <c r="BN29">
        <f t="shared" si="10"/>
        <v>417.116943359375</v>
      </c>
      <c r="BO29">
        <f t="shared" si="10"/>
        <v>421.72802734375</v>
      </c>
      <c r="BR29">
        <f t="shared" si="8"/>
        <v>415.79296875</v>
      </c>
    </row>
    <row r="30" spans="1:70" x14ac:dyDescent="0.2">
      <c r="A30" t="s">
        <v>250</v>
      </c>
      <c r="B30" t="s">
        <v>222</v>
      </c>
      <c r="C30" t="s">
        <v>63</v>
      </c>
      <c r="D30">
        <v>150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1.3207882642745969</v>
      </c>
      <c r="M30">
        <v>1.3207882642745969</v>
      </c>
      <c r="N30">
        <v>0</v>
      </c>
      <c r="O30">
        <v>4091.762451171875</v>
      </c>
      <c r="P30">
        <v>4091.762451171875</v>
      </c>
      <c r="Q30">
        <v>0</v>
      </c>
      <c r="S30">
        <v>4094.763427734375</v>
      </c>
      <c r="T30">
        <v>4094.763427734375</v>
      </c>
      <c r="U30">
        <v>0</v>
      </c>
      <c r="W30">
        <v>4087.2529296875</v>
      </c>
      <c r="X30">
        <v>4087.2529296875</v>
      </c>
      <c r="Y30">
        <v>0</v>
      </c>
      <c r="Z30">
        <v>4091.762451171875</v>
      </c>
      <c r="AA30">
        <v>4091.762451171875</v>
      </c>
      <c r="AB30">
        <v>0</v>
      </c>
      <c r="AC30">
        <v>4086.73876953125</v>
      </c>
      <c r="AD30">
        <v>4086.73876953125</v>
      </c>
      <c r="AE30">
        <v>0</v>
      </c>
      <c r="AF30">
        <v>4087.2529296875</v>
      </c>
      <c r="AG30">
        <v>4087.2529296875</v>
      </c>
      <c r="AH30">
        <v>0</v>
      </c>
      <c r="AI30">
        <v>4085.6279296875</v>
      </c>
      <c r="AJ30">
        <v>4085.6279296875</v>
      </c>
      <c r="AK30">
        <v>0</v>
      </c>
      <c r="AL30">
        <v>4086.73876953125</v>
      </c>
      <c r="AM30">
        <v>4086.73876953125</v>
      </c>
      <c r="AN30">
        <v>0</v>
      </c>
      <c r="AO30">
        <v>4084.636474609375</v>
      </c>
      <c r="AP30">
        <v>4084.636474609375</v>
      </c>
      <c r="AQ30">
        <v>0</v>
      </c>
      <c r="AR30">
        <v>4085.64453125</v>
      </c>
      <c r="AS30">
        <v>4085.64453125</v>
      </c>
      <c r="AT30">
        <v>0</v>
      </c>
      <c r="AU30">
        <v>4091.762451171875</v>
      </c>
      <c r="AV30">
        <v>4091.762451171875</v>
      </c>
      <c r="AW30">
        <v>0</v>
      </c>
      <c r="AY30">
        <v>28</v>
      </c>
      <c r="BA30">
        <f t="shared" si="0"/>
        <v>1.008056640625</v>
      </c>
      <c r="BB30">
        <f t="shared" si="1"/>
        <v>1.11083984375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4.923095703125</v>
      </c>
      <c r="BH30">
        <f t="shared" si="6"/>
        <v>15.066650390625</v>
      </c>
      <c r="BI30">
        <f t="shared" si="9"/>
        <v>421.713623046875</v>
      </c>
      <c r="BJ30">
        <f t="shared" si="10"/>
        <v>422.72314453125</v>
      </c>
      <c r="BK30">
        <f t="shared" si="10"/>
        <v>425.52490234375</v>
      </c>
      <c r="BL30">
        <f t="shared" si="10"/>
        <v>426.0390625</v>
      </c>
      <c r="BM30">
        <f t="shared" si="10"/>
        <v>430.548583984375</v>
      </c>
      <c r="BN30">
        <f t="shared" si="10"/>
        <v>433.549560546875</v>
      </c>
      <c r="BO30">
        <f t="shared" si="10"/>
        <v>436.75244140625</v>
      </c>
      <c r="BR30">
        <f t="shared" si="8"/>
        <v>432.2255859375</v>
      </c>
    </row>
    <row r="31" spans="1:70" x14ac:dyDescent="0.2">
      <c r="A31" t="s">
        <v>251</v>
      </c>
      <c r="B31" t="s">
        <v>225</v>
      </c>
      <c r="C31" t="s">
        <v>174</v>
      </c>
      <c r="D31">
        <v>-90</v>
      </c>
      <c r="E31">
        <v>2</v>
      </c>
      <c r="F31" t="s">
        <v>72</v>
      </c>
      <c r="G31">
        <v>1</v>
      </c>
      <c r="H31">
        <v>0</v>
      </c>
      <c r="I31">
        <v>0</v>
      </c>
      <c r="J31">
        <v>0</v>
      </c>
      <c r="K31" t="s">
        <v>73</v>
      </c>
      <c r="L31">
        <v>1.325319290161133</v>
      </c>
      <c r="M31">
        <v>1.325319290161133</v>
      </c>
      <c r="N31">
        <v>0</v>
      </c>
      <c r="O31">
        <v>4107.5126953125</v>
      </c>
      <c r="P31">
        <v>4107.5126953125</v>
      </c>
      <c r="Q31">
        <v>0</v>
      </c>
      <c r="S31">
        <v>4110.513671875</v>
      </c>
      <c r="T31">
        <v>4110.513671875</v>
      </c>
      <c r="U31">
        <v>0</v>
      </c>
      <c r="W31">
        <v>4103.00341796875</v>
      </c>
      <c r="X31">
        <v>4103.00341796875</v>
      </c>
      <c r="Y31">
        <v>0</v>
      </c>
      <c r="Z31">
        <v>4107.5126953125</v>
      </c>
      <c r="AA31">
        <v>4107.5126953125</v>
      </c>
      <c r="AB31">
        <v>0</v>
      </c>
      <c r="AC31">
        <v>4102.4892578125</v>
      </c>
      <c r="AD31">
        <v>4102.4892578125</v>
      </c>
      <c r="AE31">
        <v>0</v>
      </c>
      <c r="AF31">
        <v>4103.00341796875</v>
      </c>
      <c r="AG31">
        <v>4103.00341796875</v>
      </c>
      <c r="AH31">
        <v>0</v>
      </c>
      <c r="AI31">
        <v>4100.68212890625</v>
      </c>
      <c r="AJ31">
        <v>4100.68212890625</v>
      </c>
      <c r="AK31">
        <v>0</v>
      </c>
      <c r="AL31">
        <v>4102.4892578125</v>
      </c>
      <c r="AM31">
        <v>4102.4892578125</v>
      </c>
      <c r="AN31">
        <v>0</v>
      </c>
      <c r="AO31">
        <v>4099.6865234375</v>
      </c>
      <c r="AP31">
        <v>4099.6865234375</v>
      </c>
      <c r="AQ31">
        <v>0</v>
      </c>
      <c r="AR31">
        <v>4100.69873046875</v>
      </c>
      <c r="AS31">
        <v>4100.69873046875</v>
      </c>
      <c r="AT31">
        <v>0</v>
      </c>
      <c r="AU31">
        <v>4107.5126953125</v>
      </c>
      <c r="AV31">
        <v>4107.5126953125</v>
      </c>
      <c r="AW31">
        <v>0</v>
      </c>
      <c r="AY31">
        <v>29</v>
      </c>
      <c r="BA31">
        <f t="shared" si="0"/>
        <v>1.01220703125</v>
      </c>
      <c r="BB31">
        <f t="shared" si="1"/>
        <v>1.80712890625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-4110.513671875</v>
      </c>
      <c r="BI31">
        <f t="shared" si="9"/>
        <v>436.7802734375</v>
      </c>
      <c r="BJ31">
        <f t="shared" si="10"/>
        <v>437.788330078125</v>
      </c>
      <c r="BK31">
        <f t="shared" si="10"/>
        <v>438.899169921875</v>
      </c>
      <c r="BL31">
        <f t="shared" si="10"/>
        <v>439.413330078125</v>
      </c>
      <c r="BM31">
        <f t="shared" si="10"/>
        <v>443.9228515625</v>
      </c>
      <c r="BN31">
        <f t="shared" si="10"/>
        <v>446.923828125</v>
      </c>
      <c r="BO31">
        <f t="shared" si="10"/>
        <v>451.846923828125</v>
      </c>
      <c r="BR31">
        <f t="shared" si="8"/>
        <v>445.599853515625</v>
      </c>
    </row>
    <row r="33" spans="1:2" x14ac:dyDescent="0.2">
      <c r="A33" t="s">
        <v>76</v>
      </c>
    </row>
    <row r="34" spans="1:2" x14ac:dyDescent="0.2">
      <c r="A34" t="s">
        <v>77</v>
      </c>
      <c r="B34">
        <v>58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60.337503861603537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2.2539036273956299</v>
      </c>
      <c r="M2">
        <v>2.2539036273956299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65</v>
      </c>
      <c r="L3">
        <v>2.334317684173584</v>
      </c>
      <c r="M3">
        <v>2.334317684173584</v>
      </c>
      <c r="N3">
        <v>0</v>
      </c>
      <c r="O3">
        <v>3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73</v>
      </c>
      <c r="L4">
        <v>1.9512883424758909</v>
      </c>
      <c r="M4">
        <v>1.9512883424758909</v>
      </c>
      <c r="N4">
        <v>0</v>
      </c>
      <c r="O4">
        <v>0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1.1033333539962771</v>
      </c>
      <c r="M5">
        <v>1.1033333539962771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58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60.337503861603537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58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60.337503861603537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4432.7177734375</v>
      </c>
      <c r="C2">
        <v>4432.7177734375</v>
      </c>
      <c r="D2">
        <v>0</v>
      </c>
      <c r="F2">
        <v>4430.7119140625</v>
      </c>
      <c r="G2">
        <v>4430.7119140625</v>
      </c>
      <c r="H2">
        <v>0</v>
      </c>
      <c r="J2">
        <v>4428.70556640625</v>
      </c>
      <c r="K2">
        <v>4428.70556640625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60.337503861603537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412</v>
      </c>
      <c r="C2" t="s">
        <v>154</v>
      </c>
      <c r="D2">
        <v>-90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0.91013121604919434</v>
      </c>
      <c r="M2">
        <v>0.91013121604919434</v>
      </c>
      <c r="N2">
        <v>0</v>
      </c>
      <c r="O2">
        <v>4443.046875</v>
      </c>
      <c r="P2">
        <v>4443.046875</v>
      </c>
      <c r="Q2">
        <v>0</v>
      </c>
      <c r="S2">
        <v>4446.0478515625</v>
      </c>
      <c r="T2">
        <v>4446.0478515625</v>
      </c>
      <c r="U2">
        <v>0</v>
      </c>
      <c r="W2">
        <v>4438.0234375</v>
      </c>
      <c r="X2">
        <v>4438.0234375</v>
      </c>
      <c r="Y2">
        <v>0</v>
      </c>
      <c r="Z2">
        <v>4438.537109375</v>
      </c>
      <c r="AA2">
        <v>4438.537109375</v>
      </c>
      <c r="AB2">
        <v>0</v>
      </c>
      <c r="AC2">
        <v>4435.91748046875</v>
      </c>
      <c r="AD2">
        <v>4435.91748046875</v>
      </c>
      <c r="AE2">
        <v>0</v>
      </c>
      <c r="AF2">
        <v>4438.0234375</v>
      </c>
      <c r="AG2">
        <v>4438.0234375</v>
      </c>
      <c r="AH2">
        <v>0</v>
      </c>
      <c r="AI2">
        <v>4438.537109375</v>
      </c>
      <c r="AJ2">
        <v>4438.537109375</v>
      </c>
      <c r="AK2">
        <v>0</v>
      </c>
      <c r="AL2">
        <v>4443.046875</v>
      </c>
      <c r="AM2">
        <v>4443.046875</v>
      </c>
      <c r="AN2">
        <v>0</v>
      </c>
      <c r="AO2">
        <v>4434.921875</v>
      </c>
      <c r="AP2">
        <v>4434.921875</v>
      </c>
      <c r="AQ2">
        <v>0</v>
      </c>
      <c r="AR2">
        <v>4435.93408203125</v>
      </c>
      <c r="AS2">
        <v>4435.93408203125</v>
      </c>
      <c r="AT2">
        <v>0</v>
      </c>
      <c r="AU2">
        <v>4443.046875</v>
      </c>
      <c r="AV2">
        <v>4443.046875</v>
      </c>
      <c r="AW2">
        <v>0</v>
      </c>
      <c r="AY2">
        <v>0</v>
      </c>
      <c r="BA2">
        <f>AR2-AO2</f>
        <v>1.01220703125</v>
      </c>
      <c r="BB2">
        <f>AF2-AD2</f>
        <v>2.10595703125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3.9189453125</v>
      </c>
      <c r="BH2">
        <f>SUM(BA2:BF2)</f>
        <v>15.0615234375</v>
      </c>
      <c r="BI2">
        <v>0</v>
      </c>
      <c r="BJ2">
        <f>BA2-AX2</f>
        <v>1.01220703125</v>
      </c>
      <c r="BK2">
        <f>BJ2+BB2</f>
        <v>3.1181640625</v>
      </c>
      <c r="BL2">
        <f>BK2+BC2</f>
        <v>3.6318359375</v>
      </c>
      <c r="BM2">
        <f>BL2+BD2</f>
        <v>8.1416015625</v>
      </c>
      <c r="BN2">
        <f>BM2+BE2</f>
        <v>11.142578125</v>
      </c>
      <c r="BO2">
        <f>BN2+BF2</f>
        <v>15.0615234375</v>
      </c>
      <c r="BQ2">
        <f>allo_block1!AO2-fifth_countdown!J2</f>
        <v>6.21630859375</v>
      </c>
      <c r="BR2">
        <f>$BQ$2+BL2</f>
        <v>9.84814453125</v>
      </c>
    </row>
    <row r="3" spans="1:70" x14ac:dyDescent="0.2">
      <c r="A3" t="s">
        <v>349</v>
      </c>
      <c r="B3" t="s">
        <v>407</v>
      </c>
      <c r="C3" t="s">
        <v>75</v>
      </c>
      <c r="D3">
        <v>-30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65</v>
      </c>
      <c r="L3">
        <v>2.050952672958374</v>
      </c>
      <c r="M3">
        <v>2.050952672958374</v>
      </c>
      <c r="N3">
        <v>0</v>
      </c>
      <c r="O3">
        <v>4458.68115234375</v>
      </c>
      <c r="P3">
        <v>4458.68115234375</v>
      </c>
      <c r="Q3">
        <v>0</v>
      </c>
      <c r="S3">
        <v>4461.68212890625</v>
      </c>
      <c r="T3">
        <v>4461.68212890625</v>
      </c>
      <c r="U3">
        <v>0</v>
      </c>
      <c r="W3">
        <v>4453.65771484375</v>
      </c>
      <c r="X3">
        <v>4453.65771484375</v>
      </c>
      <c r="Y3">
        <v>0</v>
      </c>
      <c r="Z3">
        <v>4454.17138671875</v>
      </c>
      <c r="AA3">
        <v>4454.17138671875</v>
      </c>
      <c r="AB3">
        <v>0</v>
      </c>
      <c r="AC3">
        <v>4450.955078125</v>
      </c>
      <c r="AD3">
        <v>4450.955078125</v>
      </c>
      <c r="AE3">
        <v>0</v>
      </c>
      <c r="AF3">
        <v>4453.65771484375</v>
      </c>
      <c r="AG3">
        <v>4453.65771484375</v>
      </c>
      <c r="AH3">
        <v>0</v>
      </c>
      <c r="AI3">
        <v>4454.17138671875</v>
      </c>
      <c r="AJ3">
        <v>4454.17138671875</v>
      </c>
      <c r="AK3">
        <v>0</v>
      </c>
      <c r="AL3">
        <v>4458.68115234375</v>
      </c>
      <c r="AM3">
        <v>4458.68115234375</v>
      </c>
      <c r="AN3">
        <v>0</v>
      </c>
      <c r="AO3">
        <v>4449.966796875</v>
      </c>
      <c r="AP3">
        <v>4449.966796875</v>
      </c>
      <c r="AQ3">
        <v>0</v>
      </c>
      <c r="AR3">
        <v>4450.9716796875</v>
      </c>
      <c r="AS3">
        <v>4450.9716796875</v>
      </c>
      <c r="AT3">
        <v>0</v>
      </c>
      <c r="AU3">
        <v>4458.68115234375</v>
      </c>
      <c r="AV3">
        <v>4458.68115234375</v>
      </c>
      <c r="AW3">
        <v>0</v>
      </c>
      <c r="AY3">
        <v>1</v>
      </c>
      <c r="BA3">
        <f t="shared" ref="BA3:BA31" si="0">AR3-AO3</f>
        <v>1.0048828125</v>
      </c>
      <c r="BB3">
        <f t="shared" ref="BB3:BB31" si="1">AF3-AD3</f>
        <v>2.70263671875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3.30322265625</v>
      </c>
      <c r="BH3">
        <f t="shared" ref="BH3:BH30" si="6">SUM(BA3:BF3)</f>
        <v>15.03515625</v>
      </c>
      <c r="BI3">
        <f>SUM(BA2:BF2)</f>
        <v>15.0615234375</v>
      </c>
      <c r="BJ3">
        <f t="shared" ref="BJ3:BO18" si="7">BI3+BA2</f>
        <v>16.07373046875</v>
      </c>
      <c r="BK3">
        <f t="shared" si="7"/>
        <v>18.1796875</v>
      </c>
      <c r="BL3">
        <f t="shared" si="7"/>
        <v>18.693359375</v>
      </c>
      <c r="BM3">
        <f t="shared" si="7"/>
        <v>23.203125</v>
      </c>
      <c r="BN3">
        <f t="shared" si="7"/>
        <v>26.2041015625</v>
      </c>
      <c r="BO3">
        <f t="shared" si="7"/>
        <v>30.123046875</v>
      </c>
      <c r="BR3">
        <f t="shared" ref="BR3:BR31" si="8">$BQ$2+BL3</f>
        <v>24.90966796875</v>
      </c>
    </row>
    <row r="4" spans="1:70" x14ac:dyDescent="0.2">
      <c r="A4" t="s">
        <v>349</v>
      </c>
      <c r="B4" t="s">
        <v>403</v>
      </c>
      <c r="C4" t="s">
        <v>150</v>
      </c>
      <c r="D4">
        <v>90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73</v>
      </c>
      <c r="L4">
        <v>1.259265780448914</v>
      </c>
      <c r="M4">
        <v>1.259265780448914</v>
      </c>
      <c r="N4">
        <v>0</v>
      </c>
      <c r="O4">
        <v>4473.6025390625</v>
      </c>
      <c r="P4">
        <v>4473.6025390625</v>
      </c>
      <c r="Q4">
        <v>0</v>
      </c>
      <c r="S4">
        <v>4476.603515625</v>
      </c>
      <c r="T4">
        <v>4476.603515625</v>
      </c>
      <c r="U4">
        <v>0</v>
      </c>
      <c r="W4">
        <v>4468.5791015625</v>
      </c>
      <c r="X4">
        <v>4468.5791015625</v>
      </c>
      <c r="Y4">
        <v>0</v>
      </c>
      <c r="Z4">
        <v>4469.09326171875</v>
      </c>
      <c r="AA4">
        <v>4469.09326171875</v>
      </c>
      <c r="AB4">
        <v>0</v>
      </c>
      <c r="AC4">
        <v>4465.97607421875</v>
      </c>
      <c r="AD4">
        <v>4465.97607421875</v>
      </c>
      <c r="AE4">
        <v>0</v>
      </c>
      <c r="AF4">
        <v>4468.5791015625</v>
      </c>
      <c r="AG4">
        <v>4468.5791015625</v>
      </c>
      <c r="AH4">
        <v>0</v>
      </c>
      <c r="AI4">
        <v>4469.09326171875</v>
      </c>
      <c r="AJ4">
        <v>4469.09326171875</v>
      </c>
      <c r="AK4">
        <v>0</v>
      </c>
      <c r="AL4">
        <v>4473.6025390625</v>
      </c>
      <c r="AM4">
        <v>4473.6025390625</v>
      </c>
      <c r="AN4">
        <v>0</v>
      </c>
      <c r="AO4">
        <v>4464.9853515625</v>
      </c>
      <c r="AP4">
        <v>4464.9853515625</v>
      </c>
      <c r="AQ4">
        <v>0</v>
      </c>
      <c r="AR4">
        <v>4465.99267578125</v>
      </c>
      <c r="AS4">
        <v>4465.99267578125</v>
      </c>
      <c r="AT4">
        <v>0</v>
      </c>
      <c r="AU4">
        <v>4473.6025390625</v>
      </c>
      <c r="AV4">
        <v>4473.6025390625</v>
      </c>
      <c r="AW4">
        <v>0</v>
      </c>
      <c r="AY4">
        <v>2</v>
      </c>
      <c r="BA4">
        <f t="shared" si="0"/>
        <v>1.00732421875</v>
      </c>
      <c r="BB4">
        <f t="shared" si="1"/>
        <v>2.60302734375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3.4228515625</v>
      </c>
      <c r="BH4">
        <f t="shared" si="6"/>
        <v>15.0576171875</v>
      </c>
      <c r="BI4">
        <f>BH2+BH3</f>
        <v>30.0966796875</v>
      </c>
      <c r="BJ4">
        <f t="shared" si="7"/>
        <v>31.1015625</v>
      </c>
      <c r="BK4">
        <f t="shared" si="7"/>
        <v>33.80419921875</v>
      </c>
      <c r="BL4">
        <f t="shared" si="7"/>
        <v>34.31787109375</v>
      </c>
      <c r="BM4">
        <f t="shared" si="7"/>
        <v>38.82763671875</v>
      </c>
      <c r="BN4">
        <f t="shared" si="7"/>
        <v>41.82861328125</v>
      </c>
      <c r="BO4">
        <f t="shared" si="7"/>
        <v>45.1318359375</v>
      </c>
      <c r="BR4">
        <f t="shared" si="8"/>
        <v>40.5341796875</v>
      </c>
    </row>
    <row r="5" spans="1:70" x14ac:dyDescent="0.2">
      <c r="A5" t="s">
        <v>346</v>
      </c>
      <c r="B5" t="s">
        <v>406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1.268597364425659</v>
      </c>
      <c r="M5">
        <v>1.268597364425659</v>
      </c>
      <c r="N5">
        <v>0</v>
      </c>
      <c r="O5">
        <v>4488.2421875</v>
      </c>
      <c r="P5">
        <v>4488.2421875</v>
      </c>
      <c r="Q5">
        <v>0</v>
      </c>
      <c r="S5">
        <v>4491.2431640625</v>
      </c>
      <c r="T5">
        <v>4491.2431640625</v>
      </c>
      <c r="U5">
        <v>0</v>
      </c>
      <c r="W5">
        <v>4483.21875</v>
      </c>
      <c r="X5">
        <v>4483.21875</v>
      </c>
      <c r="Y5">
        <v>0</v>
      </c>
      <c r="Z5">
        <v>4483.73291015625</v>
      </c>
      <c r="AA5">
        <v>4483.73291015625</v>
      </c>
      <c r="AB5">
        <v>0</v>
      </c>
      <c r="AC5">
        <v>4481.013671875</v>
      </c>
      <c r="AD5">
        <v>4481.013671875</v>
      </c>
      <c r="AE5">
        <v>0</v>
      </c>
      <c r="AF5">
        <v>4483.21875</v>
      </c>
      <c r="AG5">
        <v>4483.21875</v>
      </c>
      <c r="AH5">
        <v>0</v>
      </c>
      <c r="AI5">
        <v>4483.73291015625</v>
      </c>
      <c r="AJ5">
        <v>4483.73291015625</v>
      </c>
      <c r="AK5">
        <v>0</v>
      </c>
      <c r="AL5">
        <v>4488.2421875</v>
      </c>
      <c r="AM5">
        <v>4488.2421875</v>
      </c>
      <c r="AN5">
        <v>0</v>
      </c>
      <c r="AO5">
        <v>4480.0263671875</v>
      </c>
      <c r="AP5">
        <v>4480.0263671875</v>
      </c>
      <c r="AQ5">
        <v>0</v>
      </c>
      <c r="AR5">
        <v>4481.0302734375</v>
      </c>
      <c r="AS5">
        <v>4481.0302734375</v>
      </c>
      <c r="AT5">
        <v>0</v>
      </c>
      <c r="AU5">
        <v>4488.2421875</v>
      </c>
      <c r="AV5">
        <v>4488.2421875</v>
      </c>
      <c r="AW5">
        <v>0</v>
      </c>
      <c r="AY5">
        <v>3</v>
      </c>
      <c r="BA5">
        <f t="shared" si="0"/>
        <v>1.00390625</v>
      </c>
      <c r="BB5">
        <f t="shared" si="1"/>
        <v>2.205078125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3.81689453125</v>
      </c>
      <c r="BH5">
        <f t="shared" si="6"/>
        <v>15.05029296875</v>
      </c>
      <c r="BI5">
        <f t="shared" ref="BI5:BI31" si="9">BI4+BH4</f>
        <v>45.154296875</v>
      </c>
      <c r="BJ5">
        <f t="shared" si="7"/>
        <v>46.16162109375</v>
      </c>
      <c r="BK5">
        <f t="shared" si="7"/>
        <v>48.7646484375</v>
      </c>
      <c r="BL5">
        <f t="shared" si="7"/>
        <v>49.27880859375</v>
      </c>
      <c r="BM5">
        <f t="shared" si="7"/>
        <v>53.7880859375</v>
      </c>
      <c r="BN5">
        <f t="shared" si="7"/>
        <v>56.7890625</v>
      </c>
      <c r="BO5">
        <f t="shared" si="7"/>
        <v>60.2119140625</v>
      </c>
      <c r="BR5">
        <f t="shared" si="8"/>
        <v>55.4951171875</v>
      </c>
    </row>
    <row r="6" spans="1:70" x14ac:dyDescent="0.2">
      <c r="A6" t="s">
        <v>346</v>
      </c>
      <c r="B6" t="s">
        <v>405</v>
      </c>
      <c r="C6" t="s">
        <v>152</v>
      </c>
      <c r="D6">
        <v>-150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K6" t="s">
        <v>73</v>
      </c>
      <c r="L6">
        <v>1.460422039031982</v>
      </c>
      <c r="M6">
        <v>1.460422039031982</v>
      </c>
      <c r="N6">
        <v>0</v>
      </c>
      <c r="O6">
        <v>4502.7822265625</v>
      </c>
      <c r="P6">
        <v>4502.7822265625</v>
      </c>
      <c r="Q6">
        <v>0</v>
      </c>
      <c r="S6">
        <v>4505.783203125</v>
      </c>
      <c r="T6">
        <v>4505.783203125</v>
      </c>
      <c r="U6">
        <v>0</v>
      </c>
      <c r="W6">
        <v>4497.7587890625</v>
      </c>
      <c r="X6">
        <v>4497.7587890625</v>
      </c>
      <c r="Y6">
        <v>0</v>
      </c>
      <c r="Z6">
        <v>4498.27294921875</v>
      </c>
      <c r="AA6">
        <v>4498.27294921875</v>
      </c>
      <c r="AB6">
        <v>0</v>
      </c>
      <c r="AC6">
        <v>4496.05126953125</v>
      </c>
      <c r="AD6">
        <v>4496.05126953125</v>
      </c>
      <c r="AE6">
        <v>0</v>
      </c>
      <c r="AF6">
        <v>4497.7587890625</v>
      </c>
      <c r="AG6">
        <v>4497.7587890625</v>
      </c>
      <c r="AH6">
        <v>0</v>
      </c>
      <c r="AI6">
        <v>4498.27294921875</v>
      </c>
      <c r="AJ6">
        <v>4498.27294921875</v>
      </c>
      <c r="AK6">
        <v>0</v>
      </c>
      <c r="AL6">
        <v>4502.7822265625</v>
      </c>
      <c r="AM6">
        <v>4502.7822265625</v>
      </c>
      <c r="AN6">
        <v>0</v>
      </c>
      <c r="AO6">
        <v>4495.06005859375</v>
      </c>
      <c r="AP6">
        <v>4495.06005859375</v>
      </c>
      <c r="AQ6">
        <v>0</v>
      </c>
      <c r="AR6">
        <v>4496.06787109375</v>
      </c>
      <c r="AS6">
        <v>4496.06787109375</v>
      </c>
      <c r="AT6">
        <v>0</v>
      </c>
      <c r="AU6">
        <v>4502.7822265625</v>
      </c>
      <c r="AV6">
        <v>4502.7822265625</v>
      </c>
      <c r="AW6">
        <v>0</v>
      </c>
      <c r="AY6">
        <v>4</v>
      </c>
      <c r="BA6">
        <f t="shared" si="0"/>
        <v>1.0078125</v>
      </c>
      <c r="BB6">
        <f t="shared" si="1"/>
        <v>1.70751953125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4.310546875</v>
      </c>
      <c r="BH6">
        <f t="shared" si="6"/>
        <v>15.05029296875</v>
      </c>
      <c r="BI6">
        <f t="shared" si="9"/>
        <v>60.20458984375</v>
      </c>
      <c r="BJ6">
        <f t="shared" si="7"/>
        <v>61.20849609375</v>
      </c>
      <c r="BK6">
        <f t="shared" si="7"/>
        <v>63.41357421875</v>
      </c>
      <c r="BL6">
        <f t="shared" si="7"/>
        <v>63.927734375</v>
      </c>
      <c r="BM6">
        <f t="shared" si="7"/>
        <v>68.43701171875</v>
      </c>
      <c r="BN6">
        <f t="shared" si="7"/>
        <v>71.43798828125</v>
      </c>
      <c r="BO6">
        <f t="shared" si="7"/>
        <v>75.2548828125</v>
      </c>
      <c r="BR6">
        <f t="shared" si="8"/>
        <v>70.14404296875</v>
      </c>
    </row>
    <row r="7" spans="1:70" x14ac:dyDescent="0.2">
      <c r="A7" t="s">
        <v>346</v>
      </c>
      <c r="B7" t="s">
        <v>348</v>
      </c>
      <c r="C7" t="s">
        <v>68</v>
      </c>
      <c r="D7">
        <v>120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65</v>
      </c>
      <c r="L7">
        <v>0.92818999290466309</v>
      </c>
      <c r="M7">
        <v>0.92818999290466309</v>
      </c>
      <c r="N7">
        <v>0</v>
      </c>
      <c r="O7">
        <v>4519.013671875</v>
      </c>
      <c r="P7">
        <v>4519.013671875</v>
      </c>
      <c r="Q7">
        <v>0</v>
      </c>
      <c r="S7">
        <v>4522.0146484375</v>
      </c>
      <c r="T7">
        <v>4522.0146484375</v>
      </c>
      <c r="U7">
        <v>0</v>
      </c>
      <c r="W7">
        <v>4513.990234375</v>
      </c>
      <c r="X7">
        <v>4513.990234375</v>
      </c>
      <c r="Y7">
        <v>0</v>
      </c>
      <c r="Z7">
        <v>4514.50390625</v>
      </c>
      <c r="AA7">
        <v>4514.50390625</v>
      </c>
      <c r="AB7">
        <v>0</v>
      </c>
      <c r="AC7">
        <v>4511.08837890625</v>
      </c>
      <c r="AD7">
        <v>4511.08837890625</v>
      </c>
      <c r="AE7">
        <v>0</v>
      </c>
      <c r="AF7">
        <v>4513.990234375</v>
      </c>
      <c r="AG7">
        <v>4513.990234375</v>
      </c>
      <c r="AH7">
        <v>0</v>
      </c>
      <c r="AI7">
        <v>4514.50390625</v>
      </c>
      <c r="AJ7">
        <v>4514.50390625</v>
      </c>
      <c r="AK7">
        <v>0</v>
      </c>
      <c r="AL7">
        <v>4519.013671875</v>
      </c>
      <c r="AM7">
        <v>4519.013671875</v>
      </c>
      <c r="AN7">
        <v>0</v>
      </c>
      <c r="AO7">
        <v>4510.09375</v>
      </c>
      <c r="AP7">
        <v>4510.09375</v>
      </c>
      <c r="AQ7">
        <v>0</v>
      </c>
      <c r="AR7">
        <v>4511.10546875</v>
      </c>
      <c r="AS7">
        <v>4511.10546875</v>
      </c>
      <c r="AT7">
        <v>0</v>
      </c>
      <c r="AU7">
        <v>4519.013671875</v>
      </c>
      <c r="AV7">
        <v>4519.013671875</v>
      </c>
      <c r="AW7">
        <v>0</v>
      </c>
      <c r="AY7">
        <v>5</v>
      </c>
      <c r="BA7">
        <f t="shared" si="0"/>
        <v>1.01171875</v>
      </c>
      <c r="BB7">
        <f t="shared" si="1"/>
        <v>2.90185546875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3.10400390625</v>
      </c>
      <c r="BH7">
        <f t="shared" si="6"/>
        <v>15.0419921875</v>
      </c>
      <c r="BI7">
        <f t="shared" si="9"/>
        <v>75.2548828125</v>
      </c>
      <c r="BJ7">
        <f t="shared" si="7"/>
        <v>76.2626953125</v>
      </c>
      <c r="BK7">
        <f t="shared" si="7"/>
        <v>77.97021484375</v>
      </c>
      <c r="BL7">
        <f t="shared" si="7"/>
        <v>78.484375</v>
      </c>
      <c r="BM7">
        <f t="shared" si="7"/>
        <v>82.99365234375</v>
      </c>
      <c r="BN7">
        <f t="shared" si="7"/>
        <v>85.99462890625</v>
      </c>
      <c r="BO7">
        <f t="shared" si="7"/>
        <v>90.30517578125</v>
      </c>
      <c r="BR7">
        <f t="shared" si="8"/>
        <v>84.70068359375</v>
      </c>
    </row>
    <row r="8" spans="1:70" x14ac:dyDescent="0.2">
      <c r="A8" t="s">
        <v>349</v>
      </c>
      <c r="B8" t="s">
        <v>351</v>
      </c>
      <c r="C8" t="s">
        <v>75</v>
      </c>
      <c r="D8">
        <v>120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65</v>
      </c>
      <c r="L8">
        <v>1.7510168552398679</v>
      </c>
      <c r="M8">
        <v>1.7510168552398679</v>
      </c>
      <c r="N8">
        <v>0</v>
      </c>
      <c r="O8">
        <v>4533.35498046875</v>
      </c>
      <c r="P8">
        <v>4533.35498046875</v>
      </c>
      <c r="Q8">
        <v>0</v>
      </c>
      <c r="S8">
        <v>4536.35595703125</v>
      </c>
      <c r="T8">
        <v>4536.35595703125</v>
      </c>
      <c r="U8">
        <v>0</v>
      </c>
      <c r="W8">
        <v>4528.3310546875</v>
      </c>
      <c r="X8">
        <v>4528.3310546875</v>
      </c>
      <c r="Y8">
        <v>0</v>
      </c>
      <c r="Z8">
        <v>4528.84521484375</v>
      </c>
      <c r="AA8">
        <v>4528.84521484375</v>
      </c>
      <c r="AB8">
        <v>0</v>
      </c>
      <c r="AC8">
        <v>4526.1259765625</v>
      </c>
      <c r="AD8">
        <v>4526.1259765625</v>
      </c>
      <c r="AE8">
        <v>0</v>
      </c>
      <c r="AF8">
        <v>4528.3310546875</v>
      </c>
      <c r="AG8">
        <v>4528.3310546875</v>
      </c>
      <c r="AH8">
        <v>0</v>
      </c>
      <c r="AI8">
        <v>4528.84521484375</v>
      </c>
      <c r="AJ8">
        <v>4528.84521484375</v>
      </c>
      <c r="AK8">
        <v>0</v>
      </c>
      <c r="AL8">
        <v>4533.35498046875</v>
      </c>
      <c r="AM8">
        <v>4533.35498046875</v>
      </c>
      <c r="AN8">
        <v>0</v>
      </c>
      <c r="AO8">
        <v>4525.11865234375</v>
      </c>
      <c r="AP8">
        <v>4525.11865234375</v>
      </c>
      <c r="AQ8">
        <v>0</v>
      </c>
      <c r="AR8">
        <v>4526.1259765625</v>
      </c>
      <c r="AS8">
        <v>4526.1259765625</v>
      </c>
      <c r="AT8">
        <v>0</v>
      </c>
      <c r="AU8">
        <v>4533.35498046875</v>
      </c>
      <c r="AV8">
        <v>4533.35498046875</v>
      </c>
      <c r="AW8">
        <v>0</v>
      </c>
      <c r="AY8">
        <v>6</v>
      </c>
      <c r="BA8">
        <f t="shared" si="0"/>
        <v>1.00732421875</v>
      </c>
      <c r="BB8">
        <f t="shared" si="1"/>
        <v>2.205078125</v>
      </c>
      <c r="BC8">
        <f t="shared" si="2"/>
        <v>0.51416015625</v>
      </c>
      <c r="BD8">
        <f t="shared" si="3"/>
        <v>4.509765625</v>
      </c>
      <c r="BE8">
        <f t="shared" si="4"/>
        <v>3.0009765625</v>
      </c>
      <c r="BF8">
        <f t="shared" si="5"/>
        <v>3.818359375</v>
      </c>
      <c r="BH8">
        <f t="shared" si="6"/>
        <v>15.0556640625</v>
      </c>
      <c r="BI8">
        <f t="shared" si="9"/>
        <v>90.296875</v>
      </c>
      <c r="BJ8">
        <f t="shared" si="7"/>
        <v>91.30859375</v>
      </c>
      <c r="BK8">
        <f t="shared" si="7"/>
        <v>94.21044921875</v>
      </c>
      <c r="BL8">
        <f t="shared" si="7"/>
        <v>94.72412109375</v>
      </c>
      <c r="BM8">
        <f t="shared" si="7"/>
        <v>99.23388671875</v>
      </c>
      <c r="BN8">
        <f t="shared" si="7"/>
        <v>102.23486328125</v>
      </c>
      <c r="BO8">
        <f t="shared" si="7"/>
        <v>105.3388671875</v>
      </c>
      <c r="BR8">
        <f t="shared" si="8"/>
        <v>100.9404296875</v>
      </c>
    </row>
    <row r="9" spans="1:70" x14ac:dyDescent="0.2">
      <c r="A9" t="s">
        <v>346</v>
      </c>
      <c r="B9" t="s">
        <v>403</v>
      </c>
      <c r="C9" t="s">
        <v>150</v>
      </c>
      <c r="D9">
        <v>90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73</v>
      </c>
      <c r="L9">
        <v>1.1716481447219851</v>
      </c>
      <c r="M9">
        <v>1.1716481447219851</v>
      </c>
      <c r="N9">
        <v>0</v>
      </c>
      <c r="O9">
        <v>4547.61328125</v>
      </c>
      <c r="P9">
        <v>4547.61328125</v>
      </c>
      <c r="Q9">
        <v>0</v>
      </c>
      <c r="S9">
        <v>4550.6142578125</v>
      </c>
      <c r="T9">
        <v>4550.6142578125</v>
      </c>
      <c r="U9">
        <v>0</v>
      </c>
      <c r="W9">
        <v>4542.58935546875</v>
      </c>
      <c r="X9">
        <v>4542.58935546875</v>
      </c>
      <c r="Y9">
        <v>0</v>
      </c>
      <c r="Z9">
        <v>4543.103515625</v>
      </c>
      <c r="AA9">
        <v>4543.103515625</v>
      </c>
      <c r="AB9">
        <v>0</v>
      </c>
      <c r="AC9">
        <v>4541.18017578125</v>
      </c>
      <c r="AD9">
        <v>4541.18017578125</v>
      </c>
      <c r="AE9">
        <v>0</v>
      </c>
      <c r="AF9">
        <v>4542.58935546875</v>
      </c>
      <c r="AG9">
        <v>4542.58935546875</v>
      </c>
      <c r="AH9">
        <v>0</v>
      </c>
      <c r="AI9">
        <v>4543.103515625</v>
      </c>
      <c r="AJ9">
        <v>4543.103515625</v>
      </c>
      <c r="AK9">
        <v>0</v>
      </c>
      <c r="AL9">
        <v>4547.61328125</v>
      </c>
      <c r="AM9">
        <v>4547.61328125</v>
      </c>
      <c r="AN9">
        <v>0</v>
      </c>
      <c r="AO9">
        <v>4540.17431640625</v>
      </c>
      <c r="AP9">
        <v>4540.17431640625</v>
      </c>
      <c r="AQ9">
        <v>0</v>
      </c>
      <c r="AR9">
        <v>4541.18017578125</v>
      </c>
      <c r="AS9">
        <v>4541.18017578125</v>
      </c>
      <c r="AT9">
        <v>0</v>
      </c>
      <c r="AU9">
        <v>4547.61328125</v>
      </c>
      <c r="AV9">
        <v>4547.61328125</v>
      </c>
      <c r="AW9">
        <v>0</v>
      </c>
      <c r="AY9">
        <v>7</v>
      </c>
      <c r="BA9">
        <f t="shared" si="0"/>
        <v>1.005859375</v>
      </c>
      <c r="BB9">
        <f t="shared" si="1"/>
        <v>1.4091796875</v>
      </c>
      <c r="BC9">
        <f t="shared" si="2"/>
        <v>0.51416015625</v>
      </c>
      <c r="BD9">
        <f t="shared" si="3"/>
        <v>4.509765625</v>
      </c>
      <c r="BE9">
        <f t="shared" si="4"/>
        <v>3.0009765625</v>
      </c>
      <c r="BF9">
        <f t="shared" si="5"/>
        <v>4.6103515625</v>
      </c>
      <c r="BH9">
        <f t="shared" si="6"/>
        <v>15.05029296875</v>
      </c>
      <c r="BI9">
        <f t="shared" si="9"/>
        <v>105.3525390625</v>
      </c>
      <c r="BJ9">
        <f t="shared" si="7"/>
        <v>106.35986328125</v>
      </c>
      <c r="BK9">
        <f t="shared" si="7"/>
        <v>108.56494140625</v>
      </c>
      <c r="BL9">
        <f t="shared" si="7"/>
        <v>109.0791015625</v>
      </c>
      <c r="BM9">
        <f t="shared" si="7"/>
        <v>113.5888671875</v>
      </c>
      <c r="BN9">
        <f t="shared" si="7"/>
        <v>116.58984375</v>
      </c>
      <c r="BO9">
        <f t="shared" si="7"/>
        <v>120.408203125</v>
      </c>
      <c r="BR9">
        <f t="shared" si="8"/>
        <v>115.29541015625</v>
      </c>
    </row>
    <row r="10" spans="1:70" x14ac:dyDescent="0.2">
      <c r="A10" t="s">
        <v>346</v>
      </c>
      <c r="B10" t="s">
        <v>404</v>
      </c>
      <c r="C10" t="s">
        <v>154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73</v>
      </c>
      <c r="L10">
        <v>1.2002493143081669</v>
      </c>
      <c r="M10">
        <v>1.2002493143081669</v>
      </c>
      <c r="N10">
        <v>0</v>
      </c>
      <c r="O10">
        <v>4563.04833984375</v>
      </c>
      <c r="P10">
        <v>4563.04833984375</v>
      </c>
      <c r="Q10">
        <v>0</v>
      </c>
      <c r="S10">
        <v>4566.04931640625</v>
      </c>
      <c r="T10">
        <v>4566.04931640625</v>
      </c>
      <c r="U10">
        <v>0</v>
      </c>
      <c r="W10">
        <v>4558.02490234375</v>
      </c>
      <c r="X10">
        <v>4558.02490234375</v>
      </c>
      <c r="Y10">
        <v>0</v>
      </c>
      <c r="Z10">
        <v>4558.5390625</v>
      </c>
      <c r="AA10">
        <v>4558.5390625</v>
      </c>
      <c r="AB10">
        <v>0</v>
      </c>
      <c r="AC10">
        <v>4556.2177734375</v>
      </c>
      <c r="AD10">
        <v>4556.2177734375</v>
      </c>
      <c r="AE10">
        <v>0</v>
      </c>
      <c r="AF10">
        <v>4558.02490234375</v>
      </c>
      <c r="AG10">
        <v>4558.02490234375</v>
      </c>
      <c r="AH10">
        <v>0</v>
      </c>
      <c r="AI10">
        <v>4558.5390625</v>
      </c>
      <c r="AJ10">
        <v>4558.5390625</v>
      </c>
      <c r="AK10">
        <v>0</v>
      </c>
      <c r="AL10">
        <v>4563.04833984375</v>
      </c>
      <c r="AM10">
        <v>4563.04833984375</v>
      </c>
      <c r="AN10">
        <v>0</v>
      </c>
      <c r="AO10">
        <v>4555.224609375</v>
      </c>
      <c r="AP10">
        <v>4555.224609375</v>
      </c>
      <c r="AQ10">
        <v>0</v>
      </c>
      <c r="AR10">
        <v>4556.234375</v>
      </c>
      <c r="AS10">
        <v>4556.234375</v>
      </c>
      <c r="AT10">
        <v>0</v>
      </c>
      <c r="AU10">
        <v>4563.04833984375</v>
      </c>
      <c r="AV10">
        <v>4563.04833984375</v>
      </c>
      <c r="AW10">
        <v>0</v>
      </c>
      <c r="AY10">
        <v>8</v>
      </c>
      <c r="BA10">
        <f t="shared" si="0"/>
        <v>1.009765625</v>
      </c>
      <c r="BB10">
        <f t="shared" si="1"/>
        <v>1.80712890625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4.21728515625</v>
      </c>
      <c r="BH10">
        <f t="shared" si="6"/>
        <v>15.05859375</v>
      </c>
      <c r="BI10">
        <f t="shared" si="9"/>
        <v>120.40283203125</v>
      </c>
      <c r="BJ10">
        <f t="shared" si="7"/>
        <v>121.40869140625</v>
      </c>
      <c r="BK10">
        <f t="shared" si="7"/>
        <v>122.81787109375</v>
      </c>
      <c r="BL10">
        <f t="shared" si="7"/>
        <v>123.33203125</v>
      </c>
      <c r="BM10">
        <f t="shared" si="7"/>
        <v>127.841796875</v>
      </c>
      <c r="BN10">
        <f t="shared" si="7"/>
        <v>130.8427734375</v>
      </c>
      <c r="BO10">
        <f t="shared" si="7"/>
        <v>135.453125</v>
      </c>
      <c r="BR10">
        <f t="shared" si="8"/>
        <v>129.54833984375</v>
      </c>
    </row>
    <row r="11" spans="1:70" x14ac:dyDescent="0.2">
      <c r="A11" t="s">
        <v>349</v>
      </c>
      <c r="B11" t="s">
        <v>410</v>
      </c>
      <c r="C11" t="s">
        <v>75</v>
      </c>
      <c r="D11">
        <v>60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1.61380398273468</v>
      </c>
      <c r="M11">
        <v>1.61380398273468</v>
      </c>
      <c r="N11">
        <v>0</v>
      </c>
      <c r="O11">
        <v>4578.48388671875</v>
      </c>
      <c r="P11">
        <v>4578.48388671875</v>
      </c>
      <c r="Q11">
        <v>0</v>
      </c>
      <c r="S11">
        <v>4581.48486328125</v>
      </c>
      <c r="T11">
        <v>4581.48486328125</v>
      </c>
      <c r="U11">
        <v>0</v>
      </c>
      <c r="W11">
        <v>4573.46044921875</v>
      </c>
      <c r="X11">
        <v>4573.46044921875</v>
      </c>
      <c r="Y11">
        <v>0</v>
      </c>
      <c r="Z11">
        <v>4573.974609375</v>
      </c>
      <c r="AA11">
        <v>4573.974609375</v>
      </c>
      <c r="AB11">
        <v>0</v>
      </c>
      <c r="AC11">
        <v>4571.25537109375</v>
      </c>
      <c r="AD11">
        <v>4571.25537109375</v>
      </c>
      <c r="AE11">
        <v>0</v>
      </c>
      <c r="AF11">
        <v>4573.46044921875</v>
      </c>
      <c r="AG11">
        <v>4573.46044921875</v>
      </c>
      <c r="AH11">
        <v>0</v>
      </c>
      <c r="AI11">
        <v>4573.974609375</v>
      </c>
      <c r="AJ11">
        <v>4573.974609375</v>
      </c>
      <c r="AK11">
        <v>0</v>
      </c>
      <c r="AL11">
        <v>4578.48388671875</v>
      </c>
      <c r="AM11">
        <v>4578.48388671875</v>
      </c>
      <c r="AN11">
        <v>0</v>
      </c>
      <c r="AO11">
        <v>4570.2666015625</v>
      </c>
      <c r="AP11">
        <v>4570.2666015625</v>
      </c>
      <c r="AQ11">
        <v>0</v>
      </c>
      <c r="AR11">
        <v>4571.27197265625</v>
      </c>
      <c r="AS11">
        <v>4571.27197265625</v>
      </c>
      <c r="AT11">
        <v>0</v>
      </c>
      <c r="AU11">
        <v>4578.48388671875</v>
      </c>
      <c r="AV11">
        <v>4578.48388671875</v>
      </c>
      <c r="AW11">
        <v>0</v>
      </c>
      <c r="AY11">
        <v>9</v>
      </c>
      <c r="BA11">
        <f t="shared" si="0"/>
        <v>1.00537109375</v>
      </c>
      <c r="BB11">
        <f t="shared" si="1"/>
        <v>2.205078125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3.81787109375</v>
      </c>
      <c r="BH11">
        <f t="shared" si="6"/>
        <v>15.052734375</v>
      </c>
      <c r="BI11">
        <f t="shared" si="9"/>
        <v>135.46142578125</v>
      </c>
      <c r="BJ11">
        <f t="shared" si="7"/>
        <v>136.47119140625</v>
      </c>
      <c r="BK11">
        <f t="shared" si="7"/>
        <v>138.2783203125</v>
      </c>
      <c r="BL11">
        <f t="shared" si="7"/>
        <v>138.79248046875</v>
      </c>
      <c r="BM11">
        <f t="shared" si="7"/>
        <v>143.3017578125</v>
      </c>
      <c r="BN11">
        <f t="shared" si="7"/>
        <v>146.302734375</v>
      </c>
      <c r="BO11">
        <f t="shared" si="7"/>
        <v>150.52001953125</v>
      </c>
      <c r="BR11">
        <f t="shared" si="8"/>
        <v>145.0087890625</v>
      </c>
    </row>
    <row r="12" spans="1:70" x14ac:dyDescent="0.2">
      <c r="A12" t="s">
        <v>346</v>
      </c>
      <c r="B12" t="s">
        <v>351</v>
      </c>
      <c r="C12" t="s">
        <v>148</v>
      </c>
      <c r="D12">
        <v>-30</v>
      </c>
      <c r="E12">
        <v>2</v>
      </c>
      <c r="F12" t="s">
        <v>72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0.92847990989685059</v>
      </c>
      <c r="M12">
        <v>0.92847990989685059</v>
      </c>
      <c r="N12">
        <v>0</v>
      </c>
      <c r="O12">
        <v>4592.7421875</v>
      </c>
      <c r="P12">
        <v>4592.7421875</v>
      </c>
      <c r="Q12">
        <v>0</v>
      </c>
      <c r="S12">
        <v>4595.7431640625</v>
      </c>
      <c r="T12">
        <v>4595.7431640625</v>
      </c>
      <c r="U12">
        <v>0</v>
      </c>
      <c r="W12">
        <v>4587.71875</v>
      </c>
      <c r="X12">
        <v>4587.71875</v>
      </c>
      <c r="Y12">
        <v>0</v>
      </c>
      <c r="Z12">
        <v>4588.232421875</v>
      </c>
      <c r="AA12">
        <v>4588.232421875</v>
      </c>
      <c r="AB12">
        <v>0</v>
      </c>
      <c r="AC12">
        <v>4586.3095703125</v>
      </c>
      <c r="AD12">
        <v>4586.3095703125</v>
      </c>
      <c r="AE12">
        <v>0</v>
      </c>
      <c r="AF12">
        <v>4587.71875</v>
      </c>
      <c r="AG12">
        <v>4587.71875</v>
      </c>
      <c r="AH12">
        <v>0</v>
      </c>
      <c r="AI12">
        <v>4588.232421875</v>
      </c>
      <c r="AJ12">
        <v>4588.232421875</v>
      </c>
      <c r="AK12">
        <v>0</v>
      </c>
      <c r="AL12">
        <v>4592.7421875</v>
      </c>
      <c r="AM12">
        <v>4592.7421875</v>
      </c>
      <c r="AN12">
        <v>0</v>
      </c>
      <c r="AO12">
        <v>4585.302734375</v>
      </c>
      <c r="AP12">
        <v>4585.302734375</v>
      </c>
      <c r="AQ12">
        <v>0</v>
      </c>
      <c r="AR12">
        <v>4586.3095703125</v>
      </c>
      <c r="AS12">
        <v>4586.3095703125</v>
      </c>
      <c r="AT12">
        <v>0</v>
      </c>
      <c r="AU12">
        <v>4592.7421875</v>
      </c>
      <c r="AV12">
        <v>4592.7421875</v>
      </c>
      <c r="AW12">
        <v>0</v>
      </c>
      <c r="AY12">
        <v>10</v>
      </c>
      <c r="BA12">
        <f t="shared" si="0"/>
        <v>1.0068359375</v>
      </c>
      <c r="BB12">
        <f t="shared" si="1"/>
        <v>1.4091796875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4.615234375</v>
      </c>
      <c r="BH12">
        <f t="shared" si="6"/>
        <v>15.0556640625</v>
      </c>
      <c r="BI12">
        <f t="shared" si="9"/>
        <v>150.51416015625</v>
      </c>
      <c r="BJ12">
        <f t="shared" si="7"/>
        <v>151.51953125</v>
      </c>
      <c r="BK12">
        <f t="shared" si="7"/>
        <v>153.724609375</v>
      </c>
      <c r="BL12">
        <f t="shared" si="7"/>
        <v>154.23876953125</v>
      </c>
      <c r="BM12">
        <f t="shared" si="7"/>
        <v>158.748046875</v>
      </c>
      <c r="BN12">
        <f t="shared" si="7"/>
        <v>161.7490234375</v>
      </c>
      <c r="BO12">
        <f t="shared" si="7"/>
        <v>165.56689453125</v>
      </c>
      <c r="BR12">
        <f t="shared" si="8"/>
        <v>160.455078125</v>
      </c>
    </row>
    <row r="13" spans="1:70" x14ac:dyDescent="0.2">
      <c r="A13" t="s">
        <v>349</v>
      </c>
      <c r="B13" t="s">
        <v>408</v>
      </c>
      <c r="C13" t="s">
        <v>171</v>
      </c>
      <c r="D13">
        <v>-30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2.268356561660767</v>
      </c>
      <c r="M13">
        <v>2.268356561660767</v>
      </c>
      <c r="N13">
        <v>0</v>
      </c>
      <c r="O13">
        <v>4609.37158203125</v>
      </c>
      <c r="P13">
        <v>4609.37158203125</v>
      </c>
      <c r="Q13">
        <v>0</v>
      </c>
      <c r="S13">
        <v>4612.3720703125</v>
      </c>
      <c r="T13">
        <v>4612.3720703125</v>
      </c>
      <c r="U13">
        <v>0</v>
      </c>
      <c r="W13">
        <v>4604.34765625</v>
      </c>
      <c r="X13">
        <v>4604.34765625</v>
      </c>
      <c r="Y13">
        <v>0</v>
      </c>
      <c r="Z13">
        <v>4604.86181640625</v>
      </c>
      <c r="AA13">
        <v>4604.86181640625</v>
      </c>
      <c r="AB13">
        <v>0</v>
      </c>
      <c r="AC13">
        <v>4601.34716796875</v>
      </c>
      <c r="AD13">
        <v>4601.34716796875</v>
      </c>
      <c r="AE13">
        <v>0</v>
      </c>
      <c r="AF13">
        <v>4604.34765625</v>
      </c>
      <c r="AG13">
        <v>4604.34765625</v>
      </c>
      <c r="AH13">
        <v>0</v>
      </c>
      <c r="AI13">
        <v>4604.86181640625</v>
      </c>
      <c r="AJ13">
        <v>4604.86181640625</v>
      </c>
      <c r="AK13">
        <v>0</v>
      </c>
      <c r="AL13">
        <v>4609.37158203125</v>
      </c>
      <c r="AM13">
        <v>4609.37158203125</v>
      </c>
      <c r="AN13">
        <v>0</v>
      </c>
      <c r="AO13">
        <v>4600.3583984375</v>
      </c>
      <c r="AP13">
        <v>4600.3583984375</v>
      </c>
      <c r="AQ13">
        <v>0</v>
      </c>
      <c r="AR13">
        <v>4601.36376953125</v>
      </c>
      <c r="AS13">
        <v>4601.36376953125</v>
      </c>
      <c r="AT13">
        <v>0</v>
      </c>
      <c r="AU13">
        <v>4609.37158203125</v>
      </c>
      <c r="AV13">
        <v>4609.37158203125</v>
      </c>
      <c r="AW13">
        <v>0</v>
      </c>
      <c r="AY13">
        <v>11</v>
      </c>
      <c r="BA13">
        <f t="shared" si="0"/>
        <v>1.00537109375</v>
      </c>
      <c r="BB13">
        <f t="shared" si="1"/>
        <v>3.00048828125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3.00830078125</v>
      </c>
      <c r="BH13">
        <f t="shared" si="6"/>
        <v>15.03857421875</v>
      </c>
      <c r="BI13">
        <f t="shared" si="9"/>
        <v>165.56982421875</v>
      </c>
      <c r="BJ13">
        <f t="shared" si="7"/>
        <v>166.57666015625</v>
      </c>
      <c r="BK13">
        <f t="shared" si="7"/>
        <v>167.98583984375</v>
      </c>
      <c r="BL13">
        <f t="shared" si="7"/>
        <v>168.49951171875</v>
      </c>
      <c r="BM13">
        <f t="shared" si="7"/>
        <v>173.00927734375</v>
      </c>
      <c r="BN13">
        <f t="shared" si="7"/>
        <v>176.01025390625</v>
      </c>
      <c r="BO13">
        <f t="shared" si="7"/>
        <v>180.62548828125</v>
      </c>
      <c r="BR13">
        <f t="shared" si="8"/>
        <v>174.7158203125</v>
      </c>
    </row>
    <row r="14" spans="1:70" x14ac:dyDescent="0.2">
      <c r="A14" t="s">
        <v>346</v>
      </c>
      <c r="B14" t="s">
        <v>397</v>
      </c>
      <c r="C14" t="s">
        <v>150</v>
      </c>
      <c r="D14">
        <v>-90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73</v>
      </c>
      <c r="L14">
        <v>1.3430992364883421</v>
      </c>
      <c r="M14">
        <v>1.3430992364883421</v>
      </c>
      <c r="N14">
        <v>0</v>
      </c>
      <c r="O14">
        <v>4623.3974609375</v>
      </c>
      <c r="P14">
        <v>4623.3974609375</v>
      </c>
      <c r="Q14">
        <v>0</v>
      </c>
      <c r="S14">
        <v>4626.3984375</v>
      </c>
      <c r="T14">
        <v>4626.3984375</v>
      </c>
      <c r="U14">
        <v>0</v>
      </c>
      <c r="W14">
        <v>4618.3740234375</v>
      </c>
      <c r="X14">
        <v>4618.3740234375</v>
      </c>
      <c r="Y14">
        <v>0</v>
      </c>
      <c r="Z14">
        <v>4618.88818359375</v>
      </c>
      <c r="AA14">
        <v>4618.88818359375</v>
      </c>
      <c r="AB14">
        <v>0</v>
      </c>
      <c r="AC14">
        <v>4616.3681640625</v>
      </c>
      <c r="AD14">
        <v>4616.3681640625</v>
      </c>
      <c r="AE14">
        <v>0</v>
      </c>
      <c r="AF14">
        <v>4618.3740234375</v>
      </c>
      <c r="AG14">
        <v>4618.3740234375</v>
      </c>
      <c r="AH14">
        <v>0</v>
      </c>
      <c r="AI14">
        <v>4618.88818359375</v>
      </c>
      <c r="AJ14">
        <v>4618.88818359375</v>
      </c>
      <c r="AK14">
        <v>0</v>
      </c>
      <c r="AL14">
        <v>4623.3974609375</v>
      </c>
      <c r="AM14">
        <v>4623.3974609375</v>
      </c>
      <c r="AN14">
        <v>0</v>
      </c>
      <c r="AO14">
        <v>4615.38037109375</v>
      </c>
      <c r="AP14">
        <v>4615.38037109375</v>
      </c>
      <c r="AQ14">
        <v>0</v>
      </c>
      <c r="AR14">
        <v>4616.384765625</v>
      </c>
      <c r="AS14">
        <v>4616.384765625</v>
      </c>
      <c r="AT14">
        <v>0</v>
      </c>
      <c r="AU14">
        <v>4623.3974609375</v>
      </c>
      <c r="AV14">
        <v>4623.3974609375</v>
      </c>
      <c r="AW14">
        <v>0</v>
      </c>
      <c r="AY14">
        <v>12</v>
      </c>
      <c r="BA14">
        <f t="shared" si="0"/>
        <v>1.00439453125</v>
      </c>
      <c r="BB14">
        <f t="shared" si="1"/>
        <v>2.005859375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4.0185546875</v>
      </c>
      <c r="BH14">
        <f t="shared" si="6"/>
        <v>15.05322265625</v>
      </c>
      <c r="BI14">
        <f t="shared" si="9"/>
        <v>180.6083984375</v>
      </c>
      <c r="BJ14">
        <f t="shared" si="7"/>
        <v>181.61376953125</v>
      </c>
      <c r="BK14">
        <f t="shared" si="7"/>
        <v>184.6142578125</v>
      </c>
      <c r="BL14">
        <f t="shared" si="7"/>
        <v>185.12841796875</v>
      </c>
      <c r="BM14">
        <f t="shared" si="7"/>
        <v>189.63818359375</v>
      </c>
      <c r="BN14">
        <f t="shared" si="7"/>
        <v>192.638671875</v>
      </c>
      <c r="BO14">
        <f t="shared" si="7"/>
        <v>195.64697265625</v>
      </c>
      <c r="BR14">
        <f t="shared" si="8"/>
        <v>191.3447265625</v>
      </c>
    </row>
    <row r="15" spans="1:70" x14ac:dyDescent="0.2">
      <c r="A15" t="s">
        <v>349</v>
      </c>
      <c r="B15" t="s">
        <v>402</v>
      </c>
      <c r="C15" t="s">
        <v>159</v>
      </c>
      <c r="D15">
        <v>-90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1.120482921600342</v>
      </c>
      <c r="M15">
        <v>1.120482921600342</v>
      </c>
      <c r="N15">
        <v>0</v>
      </c>
      <c r="O15">
        <v>4637.83837890625</v>
      </c>
      <c r="P15">
        <v>4637.83837890625</v>
      </c>
      <c r="Q15">
        <v>0</v>
      </c>
      <c r="S15">
        <v>4640.83935546875</v>
      </c>
      <c r="T15">
        <v>4640.83935546875</v>
      </c>
      <c r="U15">
        <v>0</v>
      </c>
      <c r="W15">
        <v>4632.81494140625</v>
      </c>
      <c r="X15">
        <v>4632.81494140625</v>
      </c>
      <c r="Y15">
        <v>0</v>
      </c>
      <c r="Z15">
        <v>4633.32861328125</v>
      </c>
      <c r="AA15">
        <v>4633.32861328125</v>
      </c>
      <c r="AB15">
        <v>0</v>
      </c>
      <c r="AC15">
        <v>4631.4052734375</v>
      </c>
      <c r="AD15">
        <v>4631.4052734375</v>
      </c>
      <c r="AE15">
        <v>0</v>
      </c>
      <c r="AF15">
        <v>4632.81494140625</v>
      </c>
      <c r="AG15">
        <v>4632.81494140625</v>
      </c>
      <c r="AH15">
        <v>0</v>
      </c>
      <c r="AI15">
        <v>4633.32861328125</v>
      </c>
      <c r="AJ15">
        <v>4633.32861328125</v>
      </c>
      <c r="AK15">
        <v>0</v>
      </c>
      <c r="AL15">
        <v>4637.83837890625</v>
      </c>
      <c r="AM15">
        <v>4637.83837890625</v>
      </c>
      <c r="AN15">
        <v>0</v>
      </c>
      <c r="AO15">
        <v>4630.4169921875</v>
      </c>
      <c r="AP15">
        <v>4630.4169921875</v>
      </c>
      <c r="AQ15">
        <v>0</v>
      </c>
      <c r="AR15">
        <v>4631.421875</v>
      </c>
      <c r="AS15">
        <v>4631.421875</v>
      </c>
      <c r="AT15">
        <v>0</v>
      </c>
      <c r="AU15">
        <v>4637.83837890625</v>
      </c>
      <c r="AV15">
        <v>4637.83837890625</v>
      </c>
      <c r="AW15">
        <v>0</v>
      </c>
      <c r="AY15">
        <v>13</v>
      </c>
      <c r="BA15">
        <f t="shared" si="0"/>
        <v>1.0048828125</v>
      </c>
      <c r="BB15">
        <f t="shared" si="1"/>
        <v>1.40966796875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4.6123046875</v>
      </c>
      <c r="BH15">
        <f t="shared" si="6"/>
        <v>15.05126953125</v>
      </c>
      <c r="BI15">
        <f t="shared" si="9"/>
        <v>195.66162109375</v>
      </c>
      <c r="BJ15">
        <f t="shared" si="7"/>
        <v>196.666015625</v>
      </c>
      <c r="BK15">
        <f t="shared" si="7"/>
        <v>198.671875</v>
      </c>
      <c r="BL15">
        <f t="shared" si="7"/>
        <v>199.18603515625</v>
      </c>
      <c r="BM15">
        <f t="shared" si="7"/>
        <v>203.6953125</v>
      </c>
      <c r="BN15">
        <f t="shared" si="7"/>
        <v>206.6962890625</v>
      </c>
      <c r="BO15">
        <f t="shared" si="7"/>
        <v>210.71484375</v>
      </c>
      <c r="BR15">
        <f t="shared" si="8"/>
        <v>205.40234375</v>
      </c>
    </row>
    <row r="16" spans="1:70" x14ac:dyDescent="0.2">
      <c r="A16" t="s">
        <v>349</v>
      </c>
      <c r="B16" t="s">
        <v>409</v>
      </c>
      <c r="C16" t="s">
        <v>154</v>
      </c>
      <c r="D16">
        <v>60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1.2748351097106929</v>
      </c>
      <c r="M16">
        <v>1.2748351097106929</v>
      </c>
      <c r="N16">
        <v>0</v>
      </c>
      <c r="O16">
        <v>4654.36767578125</v>
      </c>
      <c r="P16">
        <v>4654.36767578125</v>
      </c>
      <c r="Q16">
        <v>0</v>
      </c>
      <c r="S16">
        <v>4657.36865234375</v>
      </c>
      <c r="T16">
        <v>4657.36865234375</v>
      </c>
      <c r="U16">
        <v>0</v>
      </c>
      <c r="W16">
        <v>4649.34423828125</v>
      </c>
      <c r="X16">
        <v>4649.34423828125</v>
      </c>
      <c r="Y16">
        <v>0</v>
      </c>
      <c r="Z16">
        <v>4649.8583984375</v>
      </c>
      <c r="AA16">
        <v>4649.8583984375</v>
      </c>
      <c r="AB16">
        <v>0</v>
      </c>
      <c r="AC16">
        <v>4646.44287109375</v>
      </c>
      <c r="AD16">
        <v>4646.44287109375</v>
      </c>
      <c r="AE16">
        <v>0</v>
      </c>
      <c r="AF16">
        <v>4649.34423828125</v>
      </c>
      <c r="AG16">
        <v>4649.34423828125</v>
      </c>
      <c r="AH16">
        <v>0</v>
      </c>
      <c r="AI16">
        <v>4649.8583984375</v>
      </c>
      <c r="AJ16">
        <v>4649.8583984375</v>
      </c>
      <c r="AK16">
        <v>0</v>
      </c>
      <c r="AL16">
        <v>4654.36767578125</v>
      </c>
      <c r="AM16">
        <v>4654.36767578125</v>
      </c>
      <c r="AN16">
        <v>0</v>
      </c>
      <c r="AO16">
        <v>4645.45166015625</v>
      </c>
      <c r="AP16">
        <v>4645.45166015625</v>
      </c>
      <c r="AQ16">
        <v>0</v>
      </c>
      <c r="AR16">
        <v>4646.45947265625</v>
      </c>
      <c r="AS16">
        <v>4646.45947265625</v>
      </c>
      <c r="AT16">
        <v>0</v>
      </c>
      <c r="AU16">
        <v>4654.36767578125</v>
      </c>
      <c r="AV16">
        <v>4654.36767578125</v>
      </c>
      <c r="AW16">
        <v>0</v>
      </c>
      <c r="AY16">
        <v>14</v>
      </c>
      <c r="BA16">
        <f t="shared" si="0"/>
        <v>1.0078125</v>
      </c>
      <c r="BB16">
        <f t="shared" si="1"/>
        <v>2.9013671875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3.10498046875</v>
      </c>
      <c r="BH16">
        <f t="shared" si="6"/>
        <v>15.03857421875</v>
      </c>
      <c r="BI16">
        <f t="shared" si="9"/>
        <v>210.712890625</v>
      </c>
      <c r="BJ16">
        <f t="shared" si="7"/>
        <v>211.7177734375</v>
      </c>
      <c r="BK16">
        <f t="shared" si="7"/>
        <v>213.12744140625</v>
      </c>
      <c r="BL16">
        <f t="shared" si="7"/>
        <v>213.64111328125</v>
      </c>
      <c r="BM16">
        <f t="shared" si="7"/>
        <v>218.15087890625</v>
      </c>
      <c r="BN16">
        <f t="shared" si="7"/>
        <v>221.15185546875</v>
      </c>
      <c r="BO16">
        <f t="shared" si="7"/>
        <v>225.76416015625</v>
      </c>
      <c r="BR16">
        <f t="shared" si="8"/>
        <v>219.857421875</v>
      </c>
    </row>
    <row r="17" spans="1:70" x14ac:dyDescent="0.2">
      <c r="A17" t="s">
        <v>349</v>
      </c>
      <c r="B17" t="s">
        <v>400</v>
      </c>
      <c r="C17" t="s">
        <v>63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73</v>
      </c>
      <c r="L17">
        <v>0.64782720804214478</v>
      </c>
      <c r="M17">
        <v>0.64782720804214478</v>
      </c>
      <c r="N17">
        <v>0</v>
      </c>
      <c r="O17">
        <v>4669.388671875</v>
      </c>
      <c r="P17">
        <v>4669.388671875</v>
      </c>
      <c r="Q17">
        <v>0</v>
      </c>
      <c r="S17">
        <v>4672.3896484375</v>
      </c>
      <c r="T17">
        <v>4672.3896484375</v>
      </c>
      <c r="U17">
        <v>0</v>
      </c>
      <c r="W17">
        <v>4664.365234375</v>
      </c>
      <c r="X17">
        <v>4664.365234375</v>
      </c>
      <c r="Y17">
        <v>0</v>
      </c>
      <c r="Z17">
        <v>4664.87939453125</v>
      </c>
      <c r="AA17">
        <v>4664.87939453125</v>
      </c>
      <c r="AB17">
        <v>0</v>
      </c>
      <c r="AC17">
        <v>4661.4638671875</v>
      </c>
      <c r="AD17">
        <v>4661.4638671875</v>
      </c>
      <c r="AE17">
        <v>0</v>
      </c>
      <c r="AF17">
        <v>4664.365234375</v>
      </c>
      <c r="AG17">
        <v>4664.365234375</v>
      </c>
      <c r="AH17">
        <v>0</v>
      </c>
      <c r="AI17">
        <v>4664.87939453125</v>
      </c>
      <c r="AJ17">
        <v>4664.87939453125</v>
      </c>
      <c r="AK17">
        <v>0</v>
      </c>
      <c r="AL17">
        <v>4669.388671875</v>
      </c>
      <c r="AM17">
        <v>4669.388671875</v>
      </c>
      <c r="AN17">
        <v>0</v>
      </c>
      <c r="AO17">
        <v>4660.4736328125</v>
      </c>
      <c r="AP17">
        <v>4660.4736328125</v>
      </c>
      <c r="AQ17">
        <v>0</v>
      </c>
      <c r="AR17">
        <v>4661.48046875</v>
      </c>
      <c r="AS17">
        <v>4661.48046875</v>
      </c>
      <c r="AT17">
        <v>0</v>
      </c>
      <c r="AU17">
        <v>4669.388671875</v>
      </c>
      <c r="AV17">
        <v>4669.388671875</v>
      </c>
      <c r="AW17">
        <v>0</v>
      </c>
      <c r="AY17">
        <v>15</v>
      </c>
      <c r="BA17">
        <f t="shared" si="0"/>
        <v>1.0068359375</v>
      </c>
      <c r="BB17">
        <f t="shared" si="1"/>
        <v>2.9013671875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3.1044921875</v>
      </c>
      <c r="BH17">
        <f t="shared" si="6"/>
        <v>15.037109375</v>
      </c>
      <c r="BI17">
        <f t="shared" si="9"/>
        <v>225.75146484375</v>
      </c>
      <c r="BJ17">
        <f t="shared" si="7"/>
        <v>226.75927734375</v>
      </c>
      <c r="BK17">
        <f t="shared" si="7"/>
        <v>229.66064453125</v>
      </c>
      <c r="BL17">
        <f t="shared" si="7"/>
        <v>230.1748046875</v>
      </c>
      <c r="BM17">
        <f t="shared" si="7"/>
        <v>234.68408203125</v>
      </c>
      <c r="BN17">
        <f t="shared" si="7"/>
        <v>237.68505859375</v>
      </c>
      <c r="BO17">
        <f t="shared" si="7"/>
        <v>240.7900390625</v>
      </c>
      <c r="BR17">
        <f t="shared" si="8"/>
        <v>236.39111328125</v>
      </c>
    </row>
    <row r="18" spans="1:70" x14ac:dyDescent="0.2">
      <c r="A18" t="s">
        <v>349</v>
      </c>
      <c r="B18" t="s">
        <v>415</v>
      </c>
      <c r="C18" t="s">
        <v>63</v>
      </c>
      <c r="D18">
        <v>60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73</v>
      </c>
      <c r="L18">
        <v>1.5784702301025391</v>
      </c>
      <c r="M18">
        <v>1.5784702301025391</v>
      </c>
      <c r="N18">
        <v>0</v>
      </c>
      <c r="O18">
        <v>4682.818359375</v>
      </c>
      <c r="P18">
        <v>4682.818359375</v>
      </c>
      <c r="Q18">
        <v>0</v>
      </c>
      <c r="S18">
        <v>4685.8193359375</v>
      </c>
      <c r="T18">
        <v>4685.8193359375</v>
      </c>
      <c r="U18">
        <v>0</v>
      </c>
      <c r="W18">
        <v>4677.79443359375</v>
      </c>
      <c r="X18">
        <v>4677.79443359375</v>
      </c>
      <c r="Y18">
        <v>0</v>
      </c>
      <c r="Z18">
        <v>4678.30859375</v>
      </c>
      <c r="AA18">
        <v>4678.30859375</v>
      </c>
      <c r="AB18">
        <v>0</v>
      </c>
      <c r="AC18">
        <v>4676.48486328125</v>
      </c>
      <c r="AD18">
        <v>4676.48486328125</v>
      </c>
      <c r="AE18">
        <v>0</v>
      </c>
      <c r="AF18">
        <v>4677.79443359375</v>
      </c>
      <c r="AG18">
        <v>4677.79443359375</v>
      </c>
      <c r="AH18">
        <v>0</v>
      </c>
      <c r="AI18">
        <v>4678.30859375</v>
      </c>
      <c r="AJ18">
        <v>4678.30859375</v>
      </c>
      <c r="AK18">
        <v>0</v>
      </c>
      <c r="AL18">
        <v>4682.818359375</v>
      </c>
      <c r="AM18">
        <v>4682.818359375</v>
      </c>
      <c r="AN18">
        <v>0</v>
      </c>
      <c r="AO18">
        <v>4675.494140625</v>
      </c>
      <c r="AP18">
        <v>4675.494140625</v>
      </c>
      <c r="AQ18">
        <v>0</v>
      </c>
      <c r="AR18">
        <v>4676.50146484375</v>
      </c>
      <c r="AS18">
        <v>4676.50146484375</v>
      </c>
      <c r="AT18">
        <v>0</v>
      </c>
      <c r="AU18">
        <v>4682.818359375</v>
      </c>
      <c r="AV18">
        <v>4682.818359375</v>
      </c>
      <c r="AW18">
        <v>0</v>
      </c>
      <c r="AY18">
        <v>16</v>
      </c>
      <c r="BA18">
        <f t="shared" si="0"/>
        <v>1.00732421875</v>
      </c>
      <c r="BB18">
        <f t="shared" si="1"/>
        <v>1.3095703125</v>
      </c>
      <c r="BC18">
        <f t="shared" si="2"/>
        <v>0.51416015625</v>
      </c>
      <c r="BD18">
        <f t="shared" si="3"/>
        <v>4.509765625</v>
      </c>
      <c r="BE18">
        <f t="shared" si="4"/>
        <v>3.0009765625</v>
      </c>
      <c r="BF18">
        <f t="shared" si="5"/>
        <v>4.7080078125</v>
      </c>
      <c r="BH18">
        <f t="shared" si="6"/>
        <v>15.0498046875</v>
      </c>
      <c r="BI18">
        <f t="shared" si="9"/>
        <v>240.78857421875</v>
      </c>
      <c r="BJ18">
        <f t="shared" si="7"/>
        <v>241.79541015625</v>
      </c>
      <c r="BK18">
        <f t="shared" si="7"/>
        <v>244.69677734375</v>
      </c>
      <c r="BL18">
        <f t="shared" si="7"/>
        <v>245.2109375</v>
      </c>
      <c r="BM18">
        <f t="shared" si="7"/>
        <v>249.72021484375</v>
      </c>
      <c r="BN18">
        <f t="shared" si="7"/>
        <v>252.72119140625</v>
      </c>
      <c r="BO18">
        <f t="shared" si="7"/>
        <v>255.82568359375</v>
      </c>
      <c r="BR18">
        <f t="shared" si="8"/>
        <v>251.42724609375</v>
      </c>
    </row>
    <row r="19" spans="1:70" x14ac:dyDescent="0.2">
      <c r="A19" t="s">
        <v>349</v>
      </c>
      <c r="B19" t="s">
        <v>414</v>
      </c>
      <c r="C19" t="s">
        <v>150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73</v>
      </c>
      <c r="L19">
        <v>1.0342477560043331</v>
      </c>
      <c r="M19">
        <v>1.0342477560043331</v>
      </c>
      <c r="N19">
        <v>0</v>
      </c>
      <c r="O19">
        <v>4699.04931640625</v>
      </c>
      <c r="P19">
        <v>4699.04931640625</v>
      </c>
      <c r="Q19">
        <v>0</v>
      </c>
      <c r="S19">
        <v>4702.05029296875</v>
      </c>
      <c r="T19">
        <v>4702.05029296875</v>
      </c>
      <c r="U19">
        <v>0</v>
      </c>
      <c r="W19">
        <v>4694.02587890625</v>
      </c>
      <c r="X19">
        <v>4694.02587890625</v>
      </c>
      <c r="Y19">
        <v>0</v>
      </c>
      <c r="Z19">
        <v>4694.5400390625</v>
      </c>
      <c r="AA19">
        <v>4694.5400390625</v>
      </c>
      <c r="AB19">
        <v>0</v>
      </c>
      <c r="AC19">
        <v>4691.5224609375</v>
      </c>
      <c r="AD19">
        <v>4691.5224609375</v>
      </c>
      <c r="AE19">
        <v>0</v>
      </c>
      <c r="AF19">
        <v>4694.02587890625</v>
      </c>
      <c r="AG19">
        <v>4694.02587890625</v>
      </c>
      <c r="AH19">
        <v>0</v>
      </c>
      <c r="AI19">
        <v>4694.5400390625</v>
      </c>
      <c r="AJ19">
        <v>4694.5400390625</v>
      </c>
      <c r="AK19">
        <v>0</v>
      </c>
      <c r="AL19">
        <v>4699.04931640625</v>
      </c>
      <c r="AM19">
        <v>4699.04931640625</v>
      </c>
      <c r="AN19">
        <v>0</v>
      </c>
      <c r="AO19">
        <v>4690.52734375</v>
      </c>
      <c r="AP19">
        <v>4690.52734375</v>
      </c>
      <c r="AQ19">
        <v>0</v>
      </c>
      <c r="AR19">
        <v>4691.5390625</v>
      </c>
      <c r="AS19">
        <v>4691.5390625</v>
      </c>
      <c r="AT19">
        <v>0</v>
      </c>
      <c r="AU19">
        <v>4699.04931640625</v>
      </c>
      <c r="AV19">
        <v>4699.04931640625</v>
      </c>
      <c r="AW19">
        <v>0</v>
      </c>
      <c r="AY19">
        <v>17</v>
      </c>
      <c r="BA19">
        <f t="shared" si="0"/>
        <v>1.01171875</v>
      </c>
      <c r="BB19">
        <f t="shared" si="1"/>
        <v>2.50341796875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3.5166015625</v>
      </c>
      <c r="BH19">
        <f t="shared" si="6"/>
        <v>15.05615234375</v>
      </c>
      <c r="BI19">
        <f t="shared" si="9"/>
        <v>255.83837890625</v>
      </c>
      <c r="BJ19">
        <f t="shared" ref="BJ19:BO31" si="10">BI19+BA18</f>
        <v>256.845703125</v>
      </c>
      <c r="BK19">
        <f t="shared" si="10"/>
        <v>258.1552734375</v>
      </c>
      <c r="BL19">
        <f t="shared" si="10"/>
        <v>258.66943359375</v>
      </c>
      <c r="BM19">
        <f t="shared" si="10"/>
        <v>263.17919921875</v>
      </c>
      <c r="BN19">
        <f t="shared" si="10"/>
        <v>266.18017578125</v>
      </c>
      <c r="BO19">
        <f t="shared" si="10"/>
        <v>270.88818359375</v>
      </c>
      <c r="BR19">
        <f t="shared" si="8"/>
        <v>264.8857421875</v>
      </c>
    </row>
    <row r="20" spans="1:70" x14ac:dyDescent="0.2">
      <c r="A20" t="s">
        <v>349</v>
      </c>
      <c r="B20" t="s">
        <v>411</v>
      </c>
      <c r="C20" t="s">
        <v>75</v>
      </c>
      <c r="D20">
        <v>-150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1.3510526418685911</v>
      </c>
      <c r="M20">
        <v>1.3510526418685911</v>
      </c>
      <c r="N20">
        <v>0</v>
      </c>
      <c r="O20">
        <v>4713.58984375</v>
      </c>
      <c r="P20">
        <v>4713.58984375</v>
      </c>
      <c r="Q20">
        <v>0</v>
      </c>
      <c r="S20">
        <v>4716.59033203125</v>
      </c>
      <c r="T20">
        <v>4716.59033203125</v>
      </c>
      <c r="U20">
        <v>0</v>
      </c>
      <c r="W20">
        <v>4708.56591796875</v>
      </c>
      <c r="X20">
        <v>4708.56591796875</v>
      </c>
      <c r="Y20">
        <v>0</v>
      </c>
      <c r="Z20">
        <v>4709.080078125</v>
      </c>
      <c r="AA20">
        <v>4709.080078125</v>
      </c>
      <c r="AB20">
        <v>0</v>
      </c>
      <c r="AC20">
        <v>4706.56005859375</v>
      </c>
      <c r="AD20">
        <v>4706.56005859375</v>
      </c>
      <c r="AE20">
        <v>0</v>
      </c>
      <c r="AF20">
        <v>4708.56591796875</v>
      </c>
      <c r="AG20">
        <v>4708.56591796875</v>
      </c>
      <c r="AH20">
        <v>0</v>
      </c>
      <c r="AI20">
        <v>4709.080078125</v>
      </c>
      <c r="AJ20">
        <v>4709.080078125</v>
      </c>
      <c r="AK20">
        <v>0</v>
      </c>
      <c r="AL20">
        <v>4713.58984375</v>
      </c>
      <c r="AM20">
        <v>4713.58984375</v>
      </c>
      <c r="AN20">
        <v>0</v>
      </c>
      <c r="AO20">
        <v>4705.56689453125</v>
      </c>
      <c r="AP20">
        <v>4705.56689453125</v>
      </c>
      <c r="AQ20">
        <v>0</v>
      </c>
      <c r="AR20">
        <v>4706.57666015625</v>
      </c>
      <c r="AS20">
        <v>4706.57666015625</v>
      </c>
      <c r="AT20">
        <v>0</v>
      </c>
      <c r="AU20">
        <v>4713.58984375</v>
      </c>
      <c r="AV20">
        <v>4713.58984375</v>
      </c>
      <c r="AW20">
        <v>0</v>
      </c>
      <c r="AY20">
        <v>18</v>
      </c>
      <c r="BA20">
        <f t="shared" si="0"/>
        <v>1.009765625</v>
      </c>
      <c r="BB20">
        <f t="shared" si="1"/>
        <v>2.005859375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4.0166015625</v>
      </c>
      <c r="BH20">
        <f t="shared" si="6"/>
        <v>15.056640625</v>
      </c>
      <c r="BI20">
        <f t="shared" si="9"/>
        <v>270.89453125</v>
      </c>
      <c r="BJ20">
        <f t="shared" si="10"/>
        <v>271.90625</v>
      </c>
      <c r="BK20">
        <f t="shared" si="10"/>
        <v>274.40966796875</v>
      </c>
      <c r="BL20">
        <f t="shared" si="10"/>
        <v>274.923828125</v>
      </c>
      <c r="BM20">
        <f t="shared" si="10"/>
        <v>279.43310546875</v>
      </c>
      <c r="BN20">
        <f t="shared" si="10"/>
        <v>282.43408203125</v>
      </c>
      <c r="BO20">
        <f t="shared" si="10"/>
        <v>285.95068359375</v>
      </c>
      <c r="BR20">
        <f t="shared" si="8"/>
        <v>281.14013671875</v>
      </c>
    </row>
    <row r="21" spans="1:70" x14ac:dyDescent="0.2">
      <c r="A21" t="s">
        <v>346</v>
      </c>
      <c r="B21" t="s">
        <v>404</v>
      </c>
      <c r="C21" t="s">
        <v>154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1.118416428565979</v>
      </c>
      <c r="M21">
        <v>1.118416428565979</v>
      </c>
      <c r="N21">
        <v>0</v>
      </c>
      <c r="O21">
        <v>4728.54443359375</v>
      </c>
      <c r="P21">
        <v>4728.54443359375</v>
      </c>
      <c r="Q21">
        <v>0</v>
      </c>
      <c r="S21">
        <v>4731.544921875</v>
      </c>
      <c r="T21">
        <v>4731.544921875</v>
      </c>
      <c r="U21">
        <v>0</v>
      </c>
      <c r="W21">
        <v>4723.5205078125</v>
      </c>
      <c r="X21">
        <v>4723.5205078125</v>
      </c>
      <c r="Y21">
        <v>0</v>
      </c>
      <c r="Z21">
        <v>4724.03466796875</v>
      </c>
      <c r="AA21">
        <v>4724.03466796875</v>
      </c>
      <c r="AB21">
        <v>0</v>
      </c>
      <c r="AC21">
        <v>4721.6142578125</v>
      </c>
      <c r="AD21">
        <v>4721.6142578125</v>
      </c>
      <c r="AE21">
        <v>0</v>
      </c>
      <c r="AF21">
        <v>4723.5205078125</v>
      </c>
      <c r="AG21">
        <v>4723.5205078125</v>
      </c>
      <c r="AH21">
        <v>0</v>
      </c>
      <c r="AI21">
        <v>4724.03466796875</v>
      </c>
      <c r="AJ21">
        <v>4724.03466796875</v>
      </c>
      <c r="AK21">
        <v>0</v>
      </c>
      <c r="AL21">
        <v>4728.54443359375</v>
      </c>
      <c r="AM21">
        <v>4728.54443359375</v>
      </c>
      <c r="AN21">
        <v>0</v>
      </c>
      <c r="AO21">
        <v>4720.60693359375</v>
      </c>
      <c r="AP21">
        <v>4720.60693359375</v>
      </c>
      <c r="AQ21">
        <v>0</v>
      </c>
      <c r="AR21">
        <v>4721.6142578125</v>
      </c>
      <c r="AS21">
        <v>4721.6142578125</v>
      </c>
      <c r="AT21">
        <v>0</v>
      </c>
      <c r="AU21">
        <v>4728.54443359375</v>
      </c>
      <c r="AV21">
        <v>4728.54443359375</v>
      </c>
      <c r="AW21">
        <v>0</v>
      </c>
      <c r="AY21">
        <v>19</v>
      </c>
      <c r="BA21">
        <f t="shared" si="0"/>
        <v>1.00732421875</v>
      </c>
      <c r="BB21">
        <f t="shared" si="1"/>
        <v>1.90625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4.11767578125</v>
      </c>
      <c r="BH21">
        <f t="shared" si="6"/>
        <v>15.0556640625</v>
      </c>
      <c r="BI21">
        <f t="shared" si="9"/>
        <v>285.951171875</v>
      </c>
      <c r="BJ21">
        <f t="shared" si="10"/>
        <v>286.9609375</v>
      </c>
      <c r="BK21">
        <f t="shared" si="10"/>
        <v>288.966796875</v>
      </c>
      <c r="BL21">
        <f t="shared" si="10"/>
        <v>289.48095703125</v>
      </c>
      <c r="BM21">
        <f t="shared" si="10"/>
        <v>293.99072265625</v>
      </c>
      <c r="BN21">
        <f t="shared" si="10"/>
        <v>296.9912109375</v>
      </c>
      <c r="BO21">
        <f t="shared" si="10"/>
        <v>301.0078125</v>
      </c>
      <c r="BR21">
        <f t="shared" si="8"/>
        <v>295.697265625</v>
      </c>
    </row>
    <row r="22" spans="1:70" x14ac:dyDescent="0.2">
      <c r="A22" t="s">
        <v>349</v>
      </c>
      <c r="B22" t="s">
        <v>396</v>
      </c>
      <c r="C22" t="s">
        <v>159</v>
      </c>
      <c r="D22">
        <v>60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1.027957558631897</v>
      </c>
      <c r="M22">
        <v>1.027957558631897</v>
      </c>
      <c r="N22">
        <v>0</v>
      </c>
      <c r="O22">
        <v>4743.896484375</v>
      </c>
      <c r="P22">
        <v>4743.896484375</v>
      </c>
      <c r="Q22">
        <v>0</v>
      </c>
      <c r="S22">
        <v>4746.8974609375</v>
      </c>
      <c r="T22">
        <v>4746.8974609375</v>
      </c>
      <c r="U22">
        <v>0</v>
      </c>
      <c r="W22">
        <v>4738.873046875</v>
      </c>
      <c r="X22">
        <v>4738.873046875</v>
      </c>
      <c r="Y22">
        <v>0</v>
      </c>
      <c r="Z22">
        <v>4739.38720703125</v>
      </c>
      <c r="AA22">
        <v>4739.38720703125</v>
      </c>
      <c r="AB22">
        <v>0</v>
      </c>
      <c r="AC22">
        <v>4736.66796875</v>
      </c>
      <c r="AD22">
        <v>4736.66796875</v>
      </c>
      <c r="AE22">
        <v>0</v>
      </c>
      <c r="AF22">
        <v>4738.873046875</v>
      </c>
      <c r="AG22">
        <v>4738.873046875</v>
      </c>
      <c r="AH22">
        <v>0</v>
      </c>
      <c r="AI22">
        <v>4739.38720703125</v>
      </c>
      <c r="AJ22">
        <v>4739.38720703125</v>
      </c>
      <c r="AK22">
        <v>0</v>
      </c>
      <c r="AL22">
        <v>4743.896484375</v>
      </c>
      <c r="AM22">
        <v>4743.896484375</v>
      </c>
      <c r="AN22">
        <v>0</v>
      </c>
      <c r="AO22">
        <v>4735.66259765625</v>
      </c>
      <c r="AP22">
        <v>4735.66259765625</v>
      </c>
      <c r="AQ22">
        <v>0</v>
      </c>
      <c r="AR22">
        <v>4736.66796875</v>
      </c>
      <c r="AS22">
        <v>4736.66796875</v>
      </c>
      <c r="AT22">
        <v>0</v>
      </c>
      <c r="AU22">
        <v>4743.896484375</v>
      </c>
      <c r="AV22">
        <v>4743.896484375</v>
      </c>
      <c r="AW22">
        <v>0</v>
      </c>
      <c r="AY22">
        <v>20</v>
      </c>
      <c r="BA22">
        <f t="shared" si="0"/>
        <v>1.00537109375</v>
      </c>
      <c r="BB22">
        <f t="shared" si="1"/>
        <v>2.205078125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3.8154296875</v>
      </c>
      <c r="BH22">
        <f t="shared" si="6"/>
        <v>15.05029296875</v>
      </c>
      <c r="BI22">
        <f t="shared" si="9"/>
        <v>301.0068359375</v>
      </c>
      <c r="BJ22">
        <f t="shared" si="10"/>
        <v>302.01416015625</v>
      </c>
      <c r="BK22">
        <f t="shared" si="10"/>
        <v>303.92041015625</v>
      </c>
      <c r="BL22">
        <f t="shared" si="10"/>
        <v>304.4345703125</v>
      </c>
      <c r="BM22">
        <f t="shared" si="10"/>
        <v>308.9443359375</v>
      </c>
      <c r="BN22">
        <f t="shared" si="10"/>
        <v>311.94482421875</v>
      </c>
      <c r="BO22">
        <f t="shared" si="10"/>
        <v>316.0625</v>
      </c>
      <c r="BR22">
        <f t="shared" si="8"/>
        <v>310.65087890625</v>
      </c>
    </row>
    <row r="23" spans="1:70" x14ac:dyDescent="0.2">
      <c r="A23" t="s">
        <v>349</v>
      </c>
      <c r="B23" t="s">
        <v>399</v>
      </c>
      <c r="C23" t="s">
        <v>63</v>
      </c>
      <c r="D23">
        <v>-150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73</v>
      </c>
      <c r="L23">
        <v>1.708399176597595</v>
      </c>
      <c r="M23">
        <v>1.708399176597595</v>
      </c>
      <c r="N23">
        <v>0</v>
      </c>
      <c r="O23">
        <v>4759.33203125</v>
      </c>
      <c r="P23">
        <v>4759.33203125</v>
      </c>
      <c r="Q23">
        <v>0</v>
      </c>
      <c r="S23">
        <v>4762.3330078125</v>
      </c>
      <c r="T23">
        <v>4762.3330078125</v>
      </c>
      <c r="U23">
        <v>0</v>
      </c>
      <c r="W23">
        <v>4754.30859375</v>
      </c>
      <c r="X23">
        <v>4754.30859375</v>
      </c>
      <c r="Y23">
        <v>0</v>
      </c>
      <c r="Z23">
        <v>4754.82275390625</v>
      </c>
      <c r="AA23">
        <v>4754.82275390625</v>
      </c>
      <c r="AB23">
        <v>0</v>
      </c>
      <c r="AC23">
        <v>4751.70556640625</v>
      </c>
      <c r="AD23">
        <v>4751.70556640625</v>
      </c>
      <c r="AE23">
        <v>0</v>
      </c>
      <c r="AF23">
        <v>4754.30859375</v>
      </c>
      <c r="AG23">
        <v>4754.30859375</v>
      </c>
      <c r="AH23">
        <v>0</v>
      </c>
      <c r="AI23">
        <v>4754.82275390625</v>
      </c>
      <c r="AJ23">
        <v>4754.82275390625</v>
      </c>
      <c r="AK23">
        <v>0</v>
      </c>
      <c r="AL23">
        <v>4759.33203125</v>
      </c>
      <c r="AM23">
        <v>4759.33203125</v>
      </c>
      <c r="AN23">
        <v>0</v>
      </c>
      <c r="AO23">
        <v>4750.712890625</v>
      </c>
      <c r="AP23">
        <v>4750.712890625</v>
      </c>
      <c r="AQ23">
        <v>0</v>
      </c>
      <c r="AR23">
        <v>4751.72216796875</v>
      </c>
      <c r="AS23">
        <v>4751.72216796875</v>
      </c>
      <c r="AT23">
        <v>0</v>
      </c>
      <c r="AU23">
        <v>4759.33203125</v>
      </c>
      <c r="AV23">
        <v>4759.33203125</v>
      </c>
      <c r="AW23">
        <v>0</v>
      </c>
      <c r="AY23">
        <v>21</v>
      </c>
      <c r="BA23">
        <f t="shared" si="0"/>
        <v>1.00927734375</v>
      </c>
      <c r="BB23">
        <f t="shared" si="1"/>
        <v>2.60302734375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3.4208984375</v>
      </c>
      <c r="BH23">
        <f t="shared" si="6"/>
        <v>15.0576171875</v>
      </c>
      <c r="BI23">
        <f t="shared" si="9"/>
        <v>316.05712890625</v>
      </c>
      <c r="BJ23">
        <f t="shared" si="10"/>
        <v>317.0625</v>
      </c>
      <c r="BK23">
        <f t="shared" si="10"/>
        <v>319.267578125</v>
      </c>
      <c r="BL23">
        <f t="shared" si="10"/>
        <v>319.78173828125</v>
      </c>
      <c r="BM23">
        <f t="shared" si="10"/>
        <v>324.291015625</v>
      </c>
      <c r="BN23">
        <f t="shared" si="10"/>
        <v>327.2919921875</v>
      </c>
      <c r="BO23">
        <f t="shared" si="10"/>
        <v>331.107421875</v>
      </c>
      <c r="BR23">
        <f t="shared" si="8"/>
        <v>325.998046875</v>
      </c>
    </row>
    <row r="24" spans="1:70" x14ac:dyDescent="0.2">
      <c r="A24" t="s">
        <v>346</v>
      </c>
      <c r="B24" t="s">
        <v>413</v>
      </c>
      <c r="C24" t="s">
        <v>174</v>
      </c>
      <c r="D24">
        <v>120</v>
      </c>
      <c r="E24">
        <v>2</v>
      </c>
      <c r="F24" t="s">
        <v>72</v>
      </c>
      <c r="G24">
        <v>1</v>
      </c>
      <c r="H24">
        <v>0</v>
      </c>
      <c r="I24">
        <v>0</v>
      </c>
      <c r="J24">
        <v>0</v>
      </c>
      <c r="K24" t="s">
        <v>73</v>
      </c>
      <c r="L24">
        <v>1.946582555770874</v>
      </c>
      <c r="M24">
        <v>1.946582555770874</v>
      </c>
      <c r="N24">
        <v>0</v>
      </c>
      <c r="O24">
        <v>4772.97705078125</v>
      </c>
      <c r="P24">
        <v>4772.97705078125</v>
      </c>
      <c r="Q24">
        <v>0</v>
      </c>
      <c r="S24">
        <v>4775.97802734375</v>
      </c>
      <c r="T24">
        <v>4775.97802734375</v>
      </c>
      <c r="U24">
        <v>0</v>
      </c>
      <c r="W24">
        <v>4767.95361328125</v>
      </c>
      <c r="X24">
        <v>4767.95361328125</v>
      </c>
      <c r="Y24">
        <v>0</v>
      </c>
      <c r="Z24">
        <v>4768.46728515625</v>
      </c>
      <c r="AA24">
        <v>4768.46728515625</v>
      </c>
      <c r="AB24">
        <v>0</v>
      </c>
      <c r="AC24">
        <v>4766.7431640625</v>
      </c>
      <c r="AD24">
        <v>4766.7431640625</v>
      </c>
      <c r="AE24">
        <v>0</v>
      </c>
      <c r="AF24">
        <v>4767.95361328125</v>
      </c>
      <c r="AG24">
        <v>4767.95361328125</v>
      </c>
      <c r="AH24">
        <v>0</v>
      </c>
      <c r="AI24">
        <v>4768.46728515625</v>
      </c>
      <c r="AJ24">
        <v>4768.46728515625</v>
      </c>
      <c r="AK24">
        <v>0</v>
      </c>
      <c r="AL24">
        <v>4772.97705078125</v>
      </c>
      <c r="AM24">
        <v>4772.97705078125</v>
      </c>
      <c r="AN24">
        <v>0</v>
      </c>
      <c r="AO24">
        <v>4765.75390625</v>
      </c>
      <c r="AP24">
        <v>4765.75390625</v>
      </c>
      <c r="AQ24">
        <v>0</v>
      </c>
      <c r="AR24">
        <v>4766.759765625</v>
      </c>
      <c r="AS24">
        <v>4766.759765625</v>
      </c>
      <c r="AT24">
        <v>0</v>
      </c>
      <c r="AU24">
        <v>4772.97705078125</v>
      </c>
      <c r="AV24">
        <v>4772.97705078125</v>
      </c>
      <c r="AW24">
        <v>0</v>
      </c>
      <c r="AY24">
        <v>22</v>
      </c>
      <c r="BA24">
        <f t="shared" si="0"/>
        <v>1.005859375</v>
      </c>
      <c r="BB24">
        <f t="shared" si="1"/>
        <v>1.21044921875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4.8115234375</v>
      </c>
      <c r="BH24">
        <f t="shared" si="6"/>
        <v>15.05224609375</v>
      </c>
      <c r="BI24">
        <f t="shared" si="9"/>
        <v>331.11474609375</v>
      </c>
      <c r="BJ24">
        <f t="shared" si="10"/>
        <v>332.1240234375</v>
      </c>
      <c r="BK24">
        <f t="shared" si="10"/>
        <v>334.72705078125</v>
      </c>
      <c r="BL24">
        <f t="shared" si="10"/>
        <v>335.2412109375</v>
      </c>
      <c r="BM24">
        <f t="shared" si="10"/>
        <v>339.75048828125</v>
      </c>
      <c r="BN24">
        <f t="shared" si="10"/>
        <v>342.75146484375</v>
      </c>
      <c r="BO24">
        <f t="shared" si="10"/>
        <v>346.17236328125</v>
      </c>
      <c r="BR24">
        <f t="shared" si="8"/>
        <v>341.45751953125</v>
      </c>
    </row>
    <row r="25" spans="1:70" x14ac:dyDescent="0.2">
      <c r="A25" t="s">
        <v>349</v>
      </c>
      <c r="B25" t="s">
        <v>396</v>
      </c>
      <c r="C25" t="s">
        <v>159</v>
      </c>
      <c r="D25">
        <v>60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1.2285196781158449</v>
      </c>
      <c r="M25">
        <v>1.2285196781158449</v>
      </c>
      <c r="N25">
        <v>0</v>
      </c>
      <c r="O25">
        <v>4788.22998046875</v>
      </c>
      <c r="P25">
        <v>4788.22998046875</v>
      </c>
      <c r="Q25">
        <v>0</v>
      </c>
      <c r="S25">
        <v>4791.23095703125</v>
      </c>
      <c r="T25">
        <v>4791.23095703125</v>
      </c>
      <c r="U25">
        <v>0</v>
      </c>
      <c r="W25">
        <v>4783.20654296875</v>
      </c>
      <c r="X25">
        <v>4783.20654296875</v>
      </c>
      <c r="Y25">
        <v>0</v>
      </c>
      <c r="Z25">
        <v>4783.720703125</v>
      </c>
      <c r="AA25">
        <v>4783.720703125</v>
      </c>
      <c r="AB25">
        <v>0</v>
      </c>
      <c r="AC25">
        <v>4781.79736328125</v>
      </c>
      <c r="AD25">
        <v>4781.79736328125</v>
      </c>
      <c r="AE25">
        <v>0</v>
      </c>
      <c r="AF25">
        <v>4783.20654296875</v>
      </c>
      <c r="AG25">
        <v>4783.20654296875</v>
      </c>
      <c r="AH25">
        <v>0</v>
      </c>
      <c r="AI25">
        <v>4783.720703125</v>
      </c>
      <c r="AJ25">
        <v>4783.720703125</v>
      </c>
      <c r="AK25">
        <v>0</v>
      </c>
      <c r="AL25">
        <v>4788.22998046875</v>
      </c>
      <c r="AM25">
        <v>4788.22998046875</v>
      </c>
      <c r="AN25">
        <v>0</v>
      </c>
      <c r="AO25">
        <v>4780.78955078125</v>
      </c>
      <c r="AP25">
        <v>4780.78955078125</v>
      </c>
      <c r="AQ25">
        <v>0</v>
      </c>
      <c r="AR25">
        <v>4781.79736328125</v>
      </c>
      <c r="AS25">
        <v>4781.79736328125</v>
      </c>
      <c r="AT25">
        <v>0</v>
      </c>
      <c r="AU25">
        <v>4788.22998046875</v>
      </c>
      <c r="AV25">
        <v>4788.22998046875</v>
      </c>
      <c r="AW25">
        <v>0</v>
      </c>
      <c r="AY25">
        <v>23</v>
      </c>
      <c r="BA25">
        <f t="shared" si="0"/>
        <v>1.0078125</v>
      </c>
      <c r="BB25">
        <f t="shared" si="1"/>
        <v>1.4091796875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4.611328125</v>
      </c>
      <c r="BH25">
        <f t="shared" si="6"/>
        <v>15.052734375</v>
      </c>
      <c r="BI25">
        <f t="shared" si="9"/>
        <v>346.1669921875</v>
      </c>
      <c r="BJ25">
        <f t="shared" si="10"/>
        <v>347.1728515625</v>
      </c>
      <c r="BK25">
        <f>BJ25+BB24</f>
        <v>348.38330078125</v>
      </c>
      <c r="BL25">
        <f t="shared" si="10"/>
        <v>348.89697265625</v>
      </c>
      <c r="BM25">
        <f t="shared" si="10"/>
        <v>353.40673828125</v>
      </c>
      <c r="BN25">
        <f t="shared" si="10"/>
        <v>356.40771484375</v>
      </c>
      <c r="BO25">
        <f t="shared" si="10"/>
        <v>361.21923828125</v>
      </c>
      <c r="BR25">
        <f t="shared" si="8"/>
        <v>355.11328125</v>
      </c>
    </row>
    <row r="26" spans="1:70" x14ac:dyDescent="0.2">
      <c r="A26" t="s">
        <v>349</v>
      </c>
      <c r="B26" t="s">
        <v>395</v>
      </c>
      <c r="C26" t="s">
        <v>63</v>
      </c>
      <c r="D26">
        <v>-30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73</v>
      </c>
      <c r="L26">
        <v>0.9746633768081665</v>
      </c>
      <c r="M26">
        <v>0.9746633768081665</v>
      </c>
      <c r="N26">
        <v>0</v>
      </c>
      <c r="O26">
        <v>4804.1630859375</v>
      </c>
      <c r="P26">
        <v>4804.1630859375</v>
      </c>
      <c r="Q26">
        <v>0</v>
      </c>
      <c r="S26">
        <v>4807.16357421875</v>
      </c>
      <c r="T26">
        <v>4807.16357421875</v>
      </c>
      <c r="U26">
        <v>0</v>
      </c>
      <c r="W26">
        <v>4799.13916015625</v>
      </c>
      <c r="X26">
        <v>4799.13916015625</v>
      </c>
      <c r="Y26">
        <v>0</v>
      </c>
      <c r="Z26">
        <v>4799.6533203125</v>
      </c>
      <c r="AA26">
        <v>4799.6533203125</v>
      </c>
      <c r="AB26">
        <v>0</v>
      </c>
      <c r="AC26">
        <v>4796.8349609375</v>
      </c>
      <c r="AD26">
        <v>4796.8349609375</v>
      </c>
      <c r="AE26">
        <v>0</v>
      </c>
      <c r="AF26">
        <v>4799.13916015625</v>
      </c>
      <c r="AG26">
        <v>4799.13916015625</v>
      </c>
      <c r="AH26">
        <v>0</v>
      </c>
      <c r="AI26">
        <v>4799.6533203125</v>
      </c>
      <c r="AJ26">
        <v>4799.6533203125</v>
      </c>
      <c r="AK26">
        <v>0</v>
      </c>
      <c r="AL26">
        <v>4804.1630859375</v>
      </c>
      <c r="AM26">
        <v>4804.1630859375</v>
      </c>
      <c r="AN26">
        <v>0</v>
      </c>
      <c r="AO26">
        <v>4795.84228515625</v>
      </c>
      <c r="AP26">
        <v>4795.84228515625</v>
      </c>
      <c r="AQ26">
        <v>0</v>
      </c>
      <c r="AR26">
        <v>4796.8515625</v>
      </c>
      <c r="AS26">
        <v>4796.8515625</v>
      </c>
      <c r="AT26">
        <v>0</v>
      </c>
      <c r="AU26">
        <v>4804.1630859375</v>
      </c>
      <c r="AV26">
        <v>4804.1630859375</v>
      </c>
      <c r="AW26">
        <v>0</v>
      </c>
      <c r="AY26">
        <v>24</v>
      </c>
      <c r="BA26">
        <f t="shared" si="0"/>
        <v>1.00927734375</v>
      </c>
      <c r="BB26">
        <f t="shared" si="1"/>
        <v>2.30419921875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3.71533203125</v>
      </c>
      <c r="BH26">
        <f t="shared" si="6"/>
        <v>15.05322265625</v>
      </c>
      <c r="BI26">
        <f t="shared" si="9"/>
        <v>361.2197265625</v>
      </c>
      <c r="BJ26">
        <f t="shared" si="10"/>
        <v>362.2275390625</v>
      </c>
      <c r="BK26">
        <f t="shared" si="10"/>
        <v>363.63671875</v>
      </c>
      <c r="BL26">
        <f t="shared" si="10"/>
        <v>364.15087890625</v>
      </c>
      <c r="BM26">
        <f t="shared" si="10"/>
        <v>368.66015625</v>
      </c>
      <c r="BN26">
        <f t="shared" si="10"/>
        <v>371.6611328125</v>
      </c>
      <c r="BO26">
        <f t="shared" si="10"/>
        <v>376.2724609375</v>
      </c>
      <c r="BR26">
        <f t="shared" si="8"/>
        <v>370.3671875</v>
      </c>
    </row>
    <row r="27" spans="1:70" x14ac:dyDescent="0.2">
      <c r="A27" t="s">
        <v>349</v>
      </c>
      <c r="B27" t="s">
        <v>398</v>
      </c>
      <c r="C27" t="s">
        <v>63</v>
      </c>
      <c r="D27">
        <v>30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73</v>
      </c>
      <c r="L27">
        <v>1.355659604072571</v>
      </c>
      <c r="M27">
        <v>1.355659604072571</v>
      </c>
      <c r="N27">
        <v>0</v>
      </c>
      <c r="O27">
        <v>4819.10107421875</v>
      </c>
      <c r="P27">
        <v>4819.10107421875</v>
      </c>
      <c r="Q27">
        <v>0</v>
      </c>
      <c r="S27">
        <v>4822.10205078125</v>
      </c>
      <c r="T27">
        <v>4822.10205078125</v>
      </c>
      <c r="U27">
        <v>0</v>
      </c>
      <c r="W27">
        <v>4814.0771484375</v>
      </c>
      <c r="X27">
        <v>4814.0771484375</v>
      </c>
      <c r="Y27">
        <v>0</v>
      </c>
      <c r="Z27">
        <v>4814.59130859375</v>
      </c>
      <c r="AA27">
        <v>4814.59130859375</v>
      </c>
      <c r="AB27">
        <v>0</v>
      </c>
      <c r="AC27">
        <v>4811.87255859375</v>
      </c>
      <c r="AD27">
        <v>4811.87255859375</v>
      </c>
      <c r="AE27">
        <v>0</v>
      </c>
      <c r="AF27">
        <v>4814.0771484375</v>
      </c>
      <c r="AG27">
        <v>4814.0771484375</v>
      </c>
      <c r="AH27">
        <v>0</v>
      </c>
      <c r="AI27">
        <v>4814.59130859375</v>
      </c>
      <c r="AJ27">
        <v>4814.59130859375</v>
      </c>
      <c r="AK27">
        <v>0</v>
      </c>
      <c r="AL27">
        <v>4819.10107421875</v>
      </c>
      <c r="AM27">
        <v>4819.10107421875</v>
      </c>
      <c r="AN27">
        <v>0</v>
      </c>
      <c r="AO27">
        <v>4810.87890625</v>
      </c>
      <c r="AP27">
        <v>4810.87890625</v>
      </c>
      <c r="AQ27">
        <v>0</v>
      </c>
      <c r="AR27">
        <v>4811.88916015625</v>
      </c>
      <c r="AS27">
        <v>4811.88916015625</v>
      </c>
      <c r="AT27">
        <v>0</v>
      </c>
      <c r="AU27">
        <v>4819.10107421875</v>
      </c>
      <c r="AV27">
        <v>4819.10107421875</v>
      </c>
      <c r="AW27">
        <v>0</v>
      </c>
      <c r="AY27">
        <v>25</v>
      </c>
      <c r="BA27">
        <f t="shared" si="0"/>
        <v>1.01025390625</v>
      </c>
      <c r="BB27">
        <f t="shared" si="1"/>
        <v>2.20458984375</v>
      </c>
      <c r="BC27">
        <f t="shared" si="2"/>
        <v>0.51416015625</v>
      </c>
      <c r="BD27">
        <f t="shared" si="3"/>
        <v>4.509765625</v>
      </c>
      <c r="BE27">
        <f t="shared" si="4"/>
        <v>3.0009765625</v>
      </c>
      <c r="BF27">
        <f t="shared" si="5"/>
        <v>3.81494140625</v>
      </c>
      <c r="BH27">
        <f t="shared" si="6"/>
        <v>15.0546875</v>
      </c>
      <c r="BI27">
        <f t="shared" si="9"/>
        <v>376.27294921875</v>
      </c>
      <c r="BJ27">
        <f t="shared" si="10"/>
        <v>377.2822265625</v>
      </c>
      <c r="BK27">
        <f t="shared" si="10"/>
        <v>379.58642578125</v>
      </c>
      <c r="BL27">
        <f t="shared" si="10"/>
        <v>380.1005859375</v>
      </c>
      <c r="BM27">
        <f t="shared" si="10"/>
        <v>384.6103515625</v>
      </c>
      <c r="BN27">
        <f t="shared" si="10"/>
        <v>387.61083984375</v>
      </c>
      <c r="BO27">
        <f t="shared" si="10"/>
        <v>391.326171875</v>
      </c>
      <c r="BR27">
        <f t="shared" si="8"/>
        <v>386.31689453125</v>
      </c>
    </row>
    <row r="28" spans="1:70" x14ac:dyDescent="0.2">
      <c r="A28" t="s">
        <v>349</v>
      </c>
      <c r="B28" t="s">
        <v>397</v>
      </c>
      <c r="C28" t="s">
        <v>150</v>
      </c>
      <c r="D28">
        <v>-90</v>
      </c>
      <c r="E28">
        <v>1</v>
      </c>
      <c r="F28" t="s">
        <v>64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1.982277989387512</v>
      </c>
      <c r="M28">
        <v>1.982277989387512</v>
      </c>
      <c r="N28">
        <v>0</v>
      </c>
      <c r="O28">
        <v>4834.7353515625</v>
      </c>
      <c r="P28">
        <v>4834.7353515625</v>
      </c>
      <c r="Q28">
        <v>0</v>
      </c>
      <c r="S28">
        <v>4837.736328125</v>
      </c>
      <c r="T28">
        <v>4837.736328125</v>
      </c>
      <c r="U28">
        <v>0</v>
      </c>
      <c r="W28">
        <v>4829.7119140625</v>
      </c>
      <c r="X28">
        <v>4829.7119140625</v>
      </c>
      <c r="Y28">
        <v>0</v>
      </c>
      <c r="Z28">
        <v>4830.2255859375</v>
      </c>
      <c r="AA28">
        <v>4830.2255859375</v>
      </c>
      <c r="AB28">
        <v>0</v>
      </c>
      <c r="AC28">
        <v>4826.90966796875</v>
      </c>
      <c r="AD28">
        <v>4826.90966796875</v>
      </c>
      <c r="AE28">
        <v>0</v>
      </c>
      <c r="AF28">
        <v>4829.7119140625</v>
      </c>
      <c r="AG28">
        <v>4829.7119140625</v>
      </c>
      <c r="AH28">
        <v>0</v>
      </c>
      <c r="AI28">
        <v>4830.2255859375</v>
      </c>
      <c r="AJ28">
        <v>4830.2255859375</v>
      </c>
      <c r="AK28">
        <v>0</v>
      </c>
      <c r="AL28">
        <v>4834.7353515625</v>
      </c>
      <c r="AM28">
        <v>4834.7353515625</v>
      </c>
      <c r="AN28">
        <v>0</v>
      </c>
      <c r="AO28">
        <v>4825.9169921875</v>
      </c>
      <c r="AP28">
        <v>4825.9169921875</v>
      </c>
      <c r="AQ28">
        <v>0</v>
      </c>
      <c r="AR28">
        <v>4826.92626953125</v>
      </c>
      <c r="AS28">
        <v>4826.92626953125</v>
      </c>
      <c r="AT28">
        <v>0</v>
      </c>
      <c r="AU28">
        <v>4834.7353515625</v>
      </c>
      <c r="AV28">
        <v>4834.7353515625</v>
      </c>
      <c r="AW28">
        <v>0</v>
      </c>
      <c r="AY28">
        <v>26</v>
      </c>
      <c r="BA28">
        <f t="shared" si="0"/>
        <v>1.00927734375</v>
      </c>
      <c r="BB28">
        <f t="shared" si="1"/>
        <v>2.80224609375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3.201171875</v>
      </c>
      <c r="BH28">
        <f t="shared" si="6"/>
        <v>15.037109375</v>
      </c>
      <c r="BI28">
        <f t="shared" si="9"/>
        <v>391.32763671875</v>
      </c>
      <c r="BJ28">
        <f t="shared" si="10"/>
        <v>392.337890625</v>
      </c>
      <c r="BK28">
        <f t="shared" si="10"/>
        <v>394.54248046875</v>
      </c>
      <c r="BL28">
        <f t="shared" si="10"/>
        <v>395.056640625</v>
      </c>
      <c r="BM28">
        <f t="shared" si="10"/>
        <v>399.56640625</v>
      </c>
      <c r="BN28">
        <f t="shared" si="10"/>
        <v>402.5673828125</v>
      </c>
      <c r="BO28">
        <f t="shared" si="10"/>
        <v>406.38232421875</v>
      </c>
      <c r="BR28">
        <f t="shared" si="8"/>
        <v>401.27294921875</v>
      </c>
    </row>
    <row r="29" spans="1:70" x14ac:dyDescent="0.2">
      <c r="A29" t="s">
        <v>349</v>
      </c>
      <c r="B29" t="s">
        <v>409</v>
      </c>
      <c r="C29" t="s">
        <v>171</v>
      </c>
      <c r="D29">
        <v>120</v>
      </c>
      <c r="E29">
        <v>2</v>
      </c>
      <c r="F29" t="s">
        <v>72</v>
      </c>
      <c r="G29">
        <v>1</v>
      </c>
      <c r="H29">
        <v>0</v>
      </c>
      <c r="I29">
        <v>0</v>
      </c>
      <c r="J29">
        <v>0</v>
      </c>
      <c r="O29">
        <v>4849.4580078125</v>
      </c>
      <c r="P29">
        <v>4849.4580078125</v>
      </c>
      <c r="Q29">
        <v>0</v>
      </c>
      <c r="S29">
        <v>4852.45849609375</v>
      </c>
      <c r="T29">
        <v>4852.45849609375</v>
      </c>
      <c r="U29">
        <v>0</v>
      </c>
      <c r="W29">
        <v>4844.43408203125</v>
      </c>
      <c r="X29">
        <v>4844.43408203125</v>
      </c>
      <c r="Y29">
        <v>0</v>
      </c>
      <c r="Z29">
        <v>4844.9482421875</v>
      </c>
      <c r="AA29">
        <v>4844.9482421875</v>
      </c>
      <c r="AB29">
        <v>0</v>
      </c>
      <c r="AC29">
        <v>4841.9306640625</v>
      </c>
      <c r="AD29">
        <v>4841.9306640625</v>
      </c>
      <c r="AE29">
        <v>0</v>
      </c>
      <c r="AF29">
        <v>4844.43408203125</v>
      </c>
      <c r="AG29">
        <v>4844.43408203125</v>
      </c>
      <c r="AH29">
        <v>0</v>
      </c>
      <c r="AI29">
        <v>4844.9482421875</v>
      </c>
      <c r="AJ29">
        <v>4844.9482421875</v>
      </c>
      <c r="AK29">
        <v>0</v>
      </c>
      <c r="AL29">
        <v>4849.4580078125</v>
      </c>
      <c r="AM29">
        <v>4849.4580078125</v>
      </c>
      <c r="AN29">
        <v>0</v>
      </c>
      <c r="AO29">
        <v>4840.9375</v>
      </c>
      <c r="AP29">
        <v>4840.9375</v>
      </c>
      <c r="AQ29">
        <v>0</v>
      </c>
      <c r="AR29">
        <v>4841.947265625</v>
      </c>
      <c r="AS29">
        <v>4841.947265625</v>
      </c>
      <c r="AT29">
        <v>0</v>
      </c>
      <c r="AU29">
        <v>4849.4580078125</v>
      </c>
      <c r="AV29">
        <v>4849.4580078125</v>
      </c>
      <c r="AW29">
        <v>0</v>
      </c>
      <c r="AY29">
        <v>27</v>
      </c>
      <c r="BA29">
        <f t="shared" si="0"/>
        <v>1.009765625</v>
      </c>
      <c r="BB29">
        <f t="shared" si="1"/>
        <v>2.50341796875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3.52001953125</v>
      </c>
      <c r="BH29">
        <f t="shared" si="6"/>
        <v>15.0576171875</v>
      </c>
      <c r="BI29">
        <f t="shared" si="9"/>
        <v>406.36474609375</v>
      </c>
      <c r="BJ29">
        <f t="shared" si="10"/>
        <v>407.3740234375</v>
      </c>
      <c r="BK29">
        <f t="shared" si="10"/>
        <v>410.17626953125</v>
      </c>
      <c r="BL29">
        <f t="shared" si="10"/>
        <v>410.68994140625</v>
      </c>
      <c r="BM29">
        <f t="shared" si="10"/>
        <v>415.19970703125</v>
      </c>
      <c r="BN29">
        <f t="shared" si="10"/>
        <v>418.20068359375</v>
      </c>
      <c r="BO29">
        <f t="shared" si="10"/>
        <v>421.40185546875</v>
      </c>
      <c r="BR29">
        <f t="shared" si="8"/>
        <v>416.90625</v>
      </c>
    </row>
    <row r="30" spans="1:70" x14ac:dyDescent="0.2">
      <c r="A30" t="s">
        <v>346</v>
      </c>
      <c r="B30" t="s">
        <v>395</v>
      </c>
      <c r="C30" t="s">
        <v>174</v>
      </c>
      <c r="D30">
        <v>150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0.90068668127059937</v>
      </c>
      <c r="M30">
        <v>0.90068668127059937</v>
      </c>
      <c r="N30">
        <v>0</v>
      </c>
      <c r="O30">
        <v>4864.90966796875</v>
      </c>
      <c r="P30">
        <v>4864.90966796875</v>
      </c>
      <c r="Q30">
        <v>0</v>
      </c>
      <c r="S30">
        <v>4867.91064453125</v>
      </c>
      <c r="T30">
        <v>4867.91064453125</v>
      </c>
      <c r="U30">
        <v>0</v>
      </c>
      <c r="W30">
        <v>4859.88623046875</v>
      </c>
      <c r="X30">
        <v>4859.88623046875</v>
      </c>
      <c r="Y30">
        <v>0</v>
      </c>
      <c r="Z30">
        <v>4860.400390625</v>
      </c>
      <c r="AA30">
        <v>4860.400390625</v>
      </c>
      <c r="AB30">
        <v>0</v>
      </c>
      <c r="AC30">
        <v>4856.98486328125</v>
      </c>
      <c r="AD30">
        <v>4856.98486328125</v>
      </c>
      <c r="AE30">
        <v>0</v>
      </c>
      <c r="AF30">
        <v>4859.88623046875</v>
      </c>
      <c r="AG30">
        <v>4859.88623046875</v>
      </c>
      <c r="AH30">
        <v>0</v>
      </c>
      <c r="AI30">
        <v>4860.400390625</v>
      </c>
      <c r="AJ30">
        <v>4860.400390625</v>
      </c>
      <c r="AK30">
        <v>0</v>
      </c>
      <c r="AL30">
        <v>4864.90966796875</v>
      </c>
      <c r="AM30">
        <v>4864.90966796875</v>
      </c>
      <c r="AN30">
        <v>0</v>
      </c>
      <c r="AO30">
        <v>4855.978515625</v>
      </c>
      <c r="AP30">
        <v>4855.978515625</v>
      </c>
      <c r="AQ30">
        <v>0</v>
      </c>
      <c r="AR30">
        <v>4856.98486328125</v>
      </c>
      <c r="AS30">
        <v>4856.98486328125</v>
      </c>
      <c r="AT30">
        <v>0</v>
      </c>
      <c r="AU30">
        <v>4864.90966796875</v>
      </c>
      <c r="AV30">
        <v>4864.90966796875</v>
      </c>
      <c r="AW30">
        <v>0</v>
      </c>
      <c r="AY30">
        <v>28</v>
      </c>
      <c r="BA30">
        <f t="shared" si="0"/>
        <v>1.00634765625</v>
      </c>
      <c r="BB30">
        <f t="shared" si="1"/>
        <v>2.9013671875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3.10693359375</v>
      </c>
      <c r="BH30">
        <f t="shared" si="6"/>
        <v>15.0390625</v>
      </c>
      <c r="BI30">
        <f t="shared" si="9"/>
        <v>421.42236328125</v>
      </c>
      <c r="BJ30">
        <f t="shared" si="10"/>
        <v>422.43212890625</v>
      </c>
      <c r="BK30">
        <f t="shared" si="10"/>
        <v>424.935546875</v>
      </c>
      <c r="BL30">
        <f t="shared" si="10"/>
        <v>425.44970703125</v>
      </c>
      <c r="BM30">
        <f t="shared" si="10"/>
        <v>429.95947265625</v>
      </c>
      <c r="BN30">
        <f t="shared" si="10"/>
        <v>432.9599609375</v>
      </c>
      <c r="BO30">
        <f t="shared" si="10"/>
        <v>436.47998046875</v>
      </c>
      <c r="BR30">
        <f t="shared" si="8"/>
        <v>431.666015625</v>
      </c>
    </row>
    <row r="31" spans="1:70" x14ac:dyDescent="0.2">
      <c r="A31" t="s">
        <v>349</v>
      </c>
      <c r="B31" t="s">
        <v>401</v>
      </c>
      <c r="C31" t="s">
        <v>150</v>
      </c>
      <c r="D31">
        <v>-150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1.6766031980514531</v>
      </c>
      <c r="M31">
        <v>1.6766031980514531</v>
      </c>
      <c r="N31">
        <v>0</v>
      </c>
      <c r="O31">
        <v>4879.333984375</v>
      </c>
      <c r="P31">
        <v>4879.333984375</v>
      </c>
      <c r="Q31">
        <v>0</v>
      </c>
      <c r="S31">
        <v>4882.3349609375</v>
      </c>
      <c r="T31">
        <v>4882.3349609375</v>
      </c>
      <c r="U31">
        <v>0</v>
      </c>
      <c r="W31">
        <v>4874.310546875</v>
      </c>
      <c r="X31">
        <v>4874.310546875</v>
      </c>
      <c r="Y31">
        <v>0</v>
      </c>
      <c r="Z31">
        <v>4874.82421875</v>
      </c>
      <c r="AA31">
        <v>4874.82421875</v>
      </c>
      <c r="AB31">
        <v>0</v>
      </c>
      <c r="AC31">
        <v>4872.005859375</v>
      </c>
      <c r="AD31">
        <v>4872.005859375</v>
      </c>
      <c r="AE31">
        <v>0</v>
      </c>
      <c r="AF31">
        <v>4874.310546875</v>
      </c>
      <c r="AG31">
        <v>4874.310546875</v>
      </c>
      <c r="AH31">
        <v>0</v>
      </c>
      <c r="AI31">
        <v>4874.82421875</v>
      </c>
      <c r="AJ31">
        <v>4874.82421875</v>
      </c>
      <c r="AK31">
        <v>0</v>
      </c>
      <c r="AL31">
        <v>4879.333984375</v>
      </c>
      <c r="AM31">
        <v>4879.333984375</v>
      </c>
      <c r="AN31">
        <v>0</v>
      </c>
      <c r="AO31">
        <v>4871.017578125</v>
      </c>
      <c r="AP31">
        <v>4871.017578125</v>
      </c>
      <c r="AQ31">
        <v>0</v>
      </c>
      <c r="AR31">
        <v>4872.0224609375</v>
      </c>
      <c r="AS31">
        <v>4872.0224609375</v>
      </c>
      <c r="AT31">
        <v>0</v>
      </c>
      <c r="AU31">
        <v>4879.333984375</v>
      </c>
      <c r="AV31">
        <v>4879.333984375</v>
      </c>
      <c r="AW31">
        <v>0</v>
      </c>
      <c r="AY31">
        <v>29</v>
      </c>
      <c r="BA31">
        <f t="shared" si="0"/>
        <v>1.0048828125</v>
      </c>
      <c r="BB31">
        <f t="shared" si="1"/>
        <v>2.3046875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-4882.3349609375</v>
      </c>
      <c r="BI31">
        <f t="shared" si="9"/>
        <v>436.46142578125</v>
      </c>
      <c r="BJ31">
        <f t="shared" si="10"/>
        <v>437.4677734375</v>
      </c>
      <c r="BK31">
        <f t="shared" si="10"/>
        <v>440.369140625</v>
      </c>
      <c r="BL31">
        <f t="shared" si="10"/>
        <v>440.88330078125</v>
      </c>
      <c r="BM31">
        <f t="shared" si="10"/>
        <v>445.392578125</v>
      </c>
      <c r="BN31">
        <f t="shared" si="10"/>
        <v>448.3935546875</v>
      </c>
      <c r="BO31">
        <f t="shared" si="10"/>
        <v>451.50048828125</v>
      </c>
      <c r="BR31">
        <f t="shared" si="8"/>
        <v>447.099609375</v>
      </c>
    </row>
    <row r="33" spans="1:2" x14ac:dyDescent="0.2">
      <c r="A33" t="s">
        <v>76</v>
      </c>
    </row>
    <row r="34" spans="1:2" x14ac:dyDescent="0.2">
      <c r="A34" t="s">
        <v>77</v>
      </c>
      <c r="B34">
        <v>58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60.337503861603537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4973.12353515625</v>
      </c>
      <c r="C2">
        <v>4973.12353515625</v>
      </c>
      <c r="D2">
        <v>0</v>
      </c>
      <c r="F2">
        <v>4971.11767578125</v>
      </c>
      <c r="G2">
        <v>4971.11767578125</v>
      </c>
      <c r="H2">
        <v>0</v>
      </c>
      <c r="J2">
        <v>4969.111328125</v>
      </c>
      <c r="K2">
        <v>4969.111328125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60.337503861603537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398</v>
      </c>
      <c r="C2" t="s">
        <v>63</v>
      </c>
      <c r="D2">
        <v>30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1.44245445728302</v>
      </c>
      <c r="M2">
        <v>1.44245445728302</v>
      </c>
      <c r="N2">
        <v>0</v>
      </c>
      <c r="O2">
        <v>4982.4912109375</v>
      </c>
      <c r="P2">
        <v>4982.4912109375</v>
      </c>
      <c r="Q2">
        <v>0</v>
      </c>
      <c r="S2">
        <v>4985.49169921875</v>
      </c>
      <c r="T2">
        <v>4985.49169921875</v>
      </c>
      <c r="U2">
        <v>0</v>
      </c>
      <c r="W2">
        <v>4977.4677734375</v>
      </c>
      <c r="X2">
        <v>4977.4677734375</v>
      </c>
      <c r="Y2">
        <v>0</v>
      </c>
      <c r="Z2">
        <v>4977.9814453125</v>
      </c>
      <c r="AA2">
        <v>4977.9814453125</v>
      </c>
      <c r="AB2">
        <v>0</v>
      </c>
      <c r="AC2">
        <v>4976.3564453125</v>
      </c>
      <c r="AD2">
        <v>4976.3564453125</v>
      </c>
      <c r="AE2">
        <v>0</v>
      </c>
      <c r="AF2">
        <v>4977.4677734375</v>
      </c>
      <c r="AG2">
        <v>4977.4677734375</v>
      </c>
      <c r="AH2">
        <v>0</v>
      </c>
      <c r="AI2">
        <v>4977.9814453125</v>
      </c>
      <c r="AJ2">
        <v>4977.9814453125</v>
      </c>
      <c r="AK2">
        <v>0</v>
      </c>
      <c r="AL2">
        <v>4982.4912109375</v>
      </c>
      <c r="AM2">
        <v>4982.4912109375</v>
      </c>
      <c r="AN2">
        <v>0</v>
      </c>
      <c r="AO2">
        <v>4975.3603515625</v>
      </c>
      <c r="AP2">
        <v>4975.3603515625</v>
      </c>
      <c r="AQ2">
        <v>0</v>
      </c>
      <c r="AR2">
        <v>4976.373046875</v>
      </c>
      <c r="AS2">
        <v>4976.373046875</v>
      </c>
      <c r="AT2">
        <v>0</v>
      </c>
      <c r="AU2">
        <v>4982.4912109375</v>
      </c>
      <c r="AV2">
        <v>4982.4912109375</v>
      </c>
      <c r="AW2">
        <v>0</v>
      </c>
      <c r="AY2">
        <v>0</v>
      </c>
      <c r="BA2">
        <f>AR2-AO2</f>
        <v>1.0126953125</v>
      </c>
      <c r="BB2">
        <f>AF2-AD2</f>
        <v>1.111328125</v>
      </c>
      <c r="BC2">
        <f>Z2-W2</f>
        <v>0.513671875</v>
      </c>
      <c r="BD2">
        <f>AL2-AI2</f>
        <v>4.509765625</v>
      </c>
      <c r="BE2">
        <f>S2-AU2</f>
        <v>3.00048828125</v>
      </c>
      <c r="BF2">
        <f>AO3-S2</f>
        <v>4.90966796875</v>
      </c>
      <c r="BH2">
        <f>SUM(BA2:BF2)</f>
        <v>15.0576171875</v>
      </c>
      <c r="BI2">
        <v>0</v>
      </c>
      <c r="BJ2">
        <f>BA2-AX2</f>
        <v>1.0126953125</v>
      </c>
      <c r="BK2">
        <f>BJ2+BB2</f>
        <v>2.1240234375</v>
      </c>
      <c r="BL2">
        <f>BK2+BC2</f>
        <v>2.6376953125</v>
      </c>
      <c r="BM2">
        <f>BL2+BD2</f>
        <v>7.1474609375</v>
      </c>
      <c r="BN2">
        <f>BM2+BE2</f>
        <v>10.14794921875</v>
      </c>
      <c r="BO2">
        <f>BN2+BF2</f>
        <v>15.0576171875</v>
      </c>
      <c r="BQ2">
        <f>allo_block2!AO2-sixth_countdown!J2</f>
        <v>6.2490234375</v>
      </c>
      <c r="BR2">
        <f>$BQ$2+BL2</f>
        <v>8.88671875</v>
      </c>
    </row>
    <row r="3" spans="1:70" x14ac:dyDescent="0.2">
      <c r="A3" t="s">
        <v>346</v>
      </c>
      <c r="B3" t="s">
        <v>474</v>
      </c>
      <c r="C3" t="s">
        <v>148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1.24790894985199</v>
      </c>
      <c r="M3">
        <v>1.24790894985199</v>
      </c>
      <c r="N3">
        <v>0</v>
      </c>
      <c r="O3">
        <v>4997.5283203125</v>
      </c>
      <c r="P3">
        <v>4997.5283203125</v>
      </c>
      <c r="Q3">
        <v>0</v>
      </c>
      <c r="S3">
        <v>5000.529296875</v>
      </c>
      <c r="T3">
        <v>5000.529296875</v>
      </c>
      <c r="U3">
        <v>0</v>
      </c>
      <c r="W3">
        <v>4992.5048828125</v>
      </c>
      <c r="X3">
        <v>4992.5048828125</v>
      </c>
      <c r="Y3">
        <v>0</v>
      </c>
      <c r="Z3">
        <v>4993.01904296875</v>
      </c>
      <c r="AA3">
        <v>4993.01904296875</v>
      </c>
      <c r="AB3">
        <v>0</v>
      </c>
      <c r="AC3">
        <v>4991.39404296875</v>
      </c>
      <c r="AD3">
        <v>4991.39404296875</v>
      </c>
      <c r="AE3">
        <v>0</v>
      </c>
      <c r="AF3">
        <v>4992.5048828125</v>
      </c>
      <c r="AG3">
        <v>4992.5048828125</v>
      </c>
      <c r="AH3">
        <v>0</v>
      </c>
      <c r="AI3">
        <v>4993.01904296875</v>
      </c>
      <c r="AJ3">
        <v>4993.01904296875</v>
      </c>
      <c r="AK3">
        <v>0</v>
      </c>
      <c r="AL3">
        <v>4997.5283203125</v>
      </c>
      <c r="AM3">
        <v>4997.5283203125</v>
      </c>
      <c r="AN3">
        <v>0</v>
      </c>
      <c r="AO3">
        <v>4990.4013671875</v>
      </c>
      <c r="AP3">
        <v>4990.4013671875</v>
      </c>
      <c r="AQ3">
        <v>0</v>
      </c>
      <c r="AR3">
        <v>4991.41064453125</v>
      </c>
      <c r="AS3">
        <v>4991.41064453125</v>
      </c>
      <c r="AT3">
        <v>0</v>
      </c>
      <c r="AU3">
        <v>4997.5283203125</v>
      </c>
      <c r="AV3">
        <v>4997.5283203125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AF3-AD3</f>
        <v>1.11083984375</v>
      </c>
      <c r="BC3">
        <f t="shared" ref="BC3:BC31" si="2">Z3-W3</f>
        <v>0.51416015625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4.91357421875</v>
      </c>
      <c r="BH3">
        <f t="shared" ref="BH3:BH30" si="6">SUM(BA3:BF3)</f>
        <v>15.05810546875</v>
      </c>
      <c r="BI3">
        <f>SUM(BA2:BF2)</f>
        <v>15.0576171875</v>
      </c>
      <c r="BJ3">
        <f t="shared" ref="BJ3:BO18" si="7">BI3+BA2</f>
        <v>16.0703125</v>
      </c>
      <c r="BK3">
        <f t="shared" si="7"/>
        <v>17.181640625</v>
      </c>
      <c r="BL3">
        <f t="shared" si="7"/>
        <v>17.6953125</v>
      </c>
      <c r="BM3">
        <f t="shared" si="7"/>
        <v>22.205078125</v>
      </c>
      <c r="BN3">
        <f t="shared" si="7"/>
        <v>25.20556640625</v>
      </c>
      <c r="BO3">
        <f t="shared" si="7"/>
        <v>30.115234375</v>
      </c>
      <c r="BR3">
        <f t="shared" ref="BR3:BR31" si="8">$BQ$2+BL3</f>
        <v>23.9443359375</v>
      </c>
    </row>
    <row r="4" spans="1:70" x14ac:dyDescent="0.2">
      <c r="A4" t="s">
        <v>349</v>
      </c>
      <c r="B4" t="s">
        <v>461</v>
      </c>
      <c r="C4" t="s">
        <v>154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73</v>
      </c>
      <c r="L4">
        <v>1.764570832252502</v>
      </c>
      <c r="M4">
        <v>1.764570832252502</v>
      </c>
      <c r="N4">
        <v>0</v>
      </c>
      <c r="O4">
        <v>5013.759765625</v>
      </c>
      <c r="P4">
        <v>5013.759765625</v>
      </c>
      <c r="Q4">
        <v>0</v>
      </c>
      <c r="S4">
        <v>5016.7607421875</v>
      </c>
      <c r="T4">
        <v>5016.7607421875</v>
      </c>
      <c r="U4">
        <v>0</v>
      </c>
      <c r="W4">
        <v>5008.736328125</v>
      </c>
      <c r="X4">
        <v>5008.736328125</v>
      </c>
      <c r="Y4">
        <v>0</v>
      </c>
      <c r="Z4">
        <v>5009.25</v>
      </c>
      <c r="AA4">
        <v>5009.25</v>
      </c>
      <c r="AB4">
        <v>0</v>
      </c>
      <c r="AC4">
        <v>5006.431640625</v>
      </c>
      <c r="AD4">
        <v>5006.431640625</v>
      </c>
      <c r="AE4">
        <v>0</v>
      </c>
      <c r="AF4">
        <v>5008.736328125</v>
      </c>
      <c r="AG4">
        <v>5008.736328125</v>
      </c>
      <c r="AH4">
        <v>0</v>
      </c>
      <c r="AI4">
        <v>5009.25</v>
      </c>
      <c r="AJ4">
        <v>5009.25</v>
      </c>
      <c r="AK4">
        <v>0</v>
      </c>
      <c r="AL4">
        <v>5013.759765625</v>
      </c>
      <c r="AM4">
        <v>5013.759765625</v>
      </c>
      <c r="AN4">
        <v>0</v>
      </c>
      <c r="AO4">
        <v>5005.44287109375</v>
      </c>
      <c r="AP4">
        <v>5005.44287109375</v>
      </c>
      <c r="AQ4">
        <v>0</v>
      </c>
      <c r="AR4">
        <v>5006.4482421875</v>
      </c>
      <c r="AS4">
        <v>5006.4482421875</v>
      </c>
      <c r="AT4">
        <v>0</v>
      </c>
      <c r="AU4">
        <v>5013.759765625</v>
      </c>
      <c r="AV4">
        <v>5013.759765625</v>
      </c>
      <c r="AW4">
        <v>0</v>
      </c>
      <c r="AY4">
        <v>2</v>
      </c>
      <c r="BA4">
        <f t="shared" si="0"/>
        <v>1.00537109375</v>
      </c>
      <c r="BB4">
        <f t="shared" si="1"/>
        <v>2.3046875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3.720703125</v>
      </c>
      <c r="BH4">
        <f t="shared" si="6"/>
        <v>15.05517578125</v>
      </c>
      <c r="BI4">
        <f>BH2+BH3</f>
        <v>30.11572265625</v>
      </c>
      <c r="BJ4">
        <f t="shared" si="7"/>
        <v>31.125</v>
      </c>
      <c r="BK4">
        <f t="shared" si="7"/>
        <v>32.23583984375</v>
      </c>
      <c r="BL4">
        <f t="shared" si="7"/>
        <v>32.75</v>
      </c>
      <c r="BM4">
        <f t="shared" si="7"/>
        <v>37.25927734375</v>
      </c>
      <c r="BN4">
        <f t="shared" si="7"/>
        <v>40.26025390625</v>
      </c>
      <c r="BO4">
        <f t="shared" si="7"/>
        <v>45.173828125</v>
      </c>
      <c r="BR4">
        <f t="shared" si="8"/>
        <v>38.9990234375</v>
      </c>
    </row>
    <row r="5" spans="1:70" x14ac:dyDescent="0.2">
      <c r="A5" t="s">
        <v>346</v>
      </c>
      <c r="B5" t="s">
        <v>470</v>
      </c>
      <c r="C5" t="s">
        <v>154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73</v>
      </c>
      <c r="L5">
        <v>1.3993440866470339</v>
      </c>
      <c r="M5">
        <v>1.3993440866470339</v>
      </c>
      <c r="N5">
        <v>0</v>
      </c>
      <c r="O5">
        <v>5027.703125</v>
      </c>
      <c r="P5">
        <v>5027.703125</v>
      </c>
      <c r="Q5">
        <v>0</v>
      </c>
      <c r="S5">
        <v>5030.7041015625</v>
      </c>
      <c r="T5">
        <v>5030.7041015625</v>
      </c>
      <c r="U5">
        <v>0</v>
      </c>
      <c r="W5">
        <v>5022.6796875</v>
      </c>
      <c r="X5">
        <v>5022.6796875</v>
      </c>
      <c r="Y5">
        <v>0</v>
      </c>
      <c r="Z5">
        <v>5023.193359375</v>
      </c>
      <c r="AA5">
        <v>5023.193359375</v>
      </c>
      <c r="AB5">
        <v>0</v>
      </c>
      <c r="AC5">
        <v>5021.46923828125</v>
      </c>
      <c r="AD5">
        <v>5021.46923828125</v>
      </c>
      <c r="AE5">
        <v>0</v>
      </c>
      <c r="AF5">
        <v>5022.6796875</v>
      </c>
      <c r="AG5">
        <v>5022.6796875</v>
      </c>
      <c r="AH5">
        <v>0</v>
      </c>
      <c r="AI5">
        <v>5023.193359375</v>
      </c>
      <c r="AJ5">
        <v>5023.193359375</v>
      </c>
      <c r="AK5">
        <v>0</v>
      </c>
      <c r="AL5">
        <v>5027.703125</v>
      </c>
      <c r="AM5">
        <v>5027.703125</v>
      </c>
      <c r="AN5">
        <v>0</v>
      </c>
      <c r="AO5">
        <v>5020.4814453125</v>
      </c>
      <c r="AP5">
        <v>5020.4814453125</v>
      </c>
      <c r="AQ5">
        <v>0</v>
      </c>
      <c r="AR5">
        <v>5021.48583984375</v>
      </c>
      <c r="AS5">
        <v>5021.48583984375</v>
      </c>
      <c r="AT5">
        <v>0</v>
      </c>
      <c r="AU5">
        <v>5027.703125</v>
      </c>
      <c r="AV5">
        <v>5027.703125</v>
      </c>
      <c r="AW5">
        <v>0</v>
      </c>
      <c r="AY5">
        <v>3</v>
      </c>
      <c r="BA5">
        <f t="shared" si="0"/>
        <v>1.00439453125</v>
      </c>
      <c r="BB5">
        <f t="shared" si="1"/>
        <v>1.21044921875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4.80859375</v>
      </c>
      <c r="BH5">
        <f t="shared" si="6"/>
        <v>15.0478515625</v>
      </c>
      <c r="BI5">
        <f t="shared" ref="BI5:BI31" si="9">BI4+BH4</f>
        <v>45.1708984375</v>
      </c>
      <c r="BJ5">
        <f t="shared" si="7"/>
        <v>46.17626953125</v>
      </c>
      <c r="BK5">
        <f t="shared" si="7"/>
        <v>48.48095703125</v>
      </c>
      <c r="BL5">
        <f t="shared" si="7"/>
        <v>48.99462890625</v>
      </c>
      <c r="BM5">
        <f t="shared" si="7"/>
        <v>53.50439453125</v>
      </c>
      <c r="BN5">
        <f t="shared" si="7"/>
        <v>56.50537109375</v>
      </c>
      <c r="BO5">
        <f t="shared" si="7"/>
        <v>60.22607421875</v>
      </c>
      <c r="BR5">
        <f t="shared" si="8"/>
        <v>55.24365234375</v>
      </c>
    </row>
    <row r="6" spans="1:70" x14ac:dyDescent="0.2">
      <c r="A6" t="s">
        <v>346</v>
      </c>
      <c r="B6" t="s">
        <v>476</v>
      </c>
      <c r="C6" t="s">
        <v>68</v>
      </c>
      <c r="D6">
        <v>60</v>
      </c>
      <c r="E6">
        <v>1</v>
      </c>
      <c r="F6" t="s">
        <v>64</v>
      </c>
      <c r="G6">
        <v>1</v>
      </c>
      <c r="H6">
        <v>0</v>
      </c>
      <c r="I6">
        <v>0</v>
      </c>
      <c r="J6">
        <v>0</v>
      </c>
      <c r="K6" t="s">
        <v>65</v>
      </c>
      <c r="L6">
        <v>0.51195430755615234</v>
      </c>
      <c r="M6">
        <v>0.51195430755615234</v>
      </c>
      <c r="N6">
        <v>0</v>
      </c>
      <c r="O6">
        <v>5043.138671875</v>
      </c>
      <c r="P6">
        <v>5043.138671875</v>
      </c>
      <c r="Q6">
        <v>0</v>
      </c>
      <c r="S6">
        <v>5046.13916015625</v>
      </c>
      <c r="T6">
        <v>5046.13916015625</v>
      </c>
      <c r="U6">
        <v>0</v>
      </c>
      <c r="W6">
        <v>5038.11474609375</v>
      </c>
      <c r="X6">
        <v>5038.11474609375</v>
      </c>
      <c r="Y6">
        <v>0</v>
      </c>
      <c r="Z6">
        <v>5038.62890625</v>
      </c>
      <c r="AA6">
        <v>5038.62890625</v>
      </c>
      <c r="AB6">
        <v>0</v>
      </c>
      <c r="AC6">
        <v>5036.5068359375</v>
      </c>
      <c r="AD6">
        <v>5036.5068359375</v>
      </c>
      <c r="AE6">
        <v>0</v>
      </c>
      <c r="AF6">
        <v>5038.11474609375</v>
      </c>
      <c r="AG6">
        <v>5038.11474609375</v>
      </c>
      <c r="AH6">
        <v>0</v>
      </c>
      <c r="AI6">
        <v>5038.62890625</v>
      </c>
      <c r="AJ6">
        <v>5038.62890625</v>
      </c>
      <c r="AK6">
        <v>0</v>
      </c>
      <c r="AL6">
        <v>5043.138671875</v>
      </c>
      <c r="AM6">
        <v>5043.138671875</v>
      </c>
      <c r="AN6">
        <v>0</v>
      </c>
      <c r="AO6">
        <v>5035.5126953125</v>
      </c>
      <c r="AP6">
        <v>5035.5126953125</v>
      </c>
      <c r="AQ6">
        <v>0</v>
      </c>
      <c r="AR6">
        <v>5036.5234375</v>
      </c>
      <c r="AS6">
        <v>5036.5234375</v>
      </c>
      <c r="AT6">
        <v>0</v>
      </c>
      <c r="AU6">
        <v>5043.138671875</v>
      </c>
      <c r="AV6">
        <v>5043.138671875</v>
      </c>
      <c r="AW6">
        <v>0</v>
      </c>
      <c r="AY6">
        <v>4</v>
      </c>
      <c r="BA6">
        <f t="shared" si="0"/>
        <v>1.0107421875</v>
      </c>
      <c r="BB6">
        <f t="shared" si="1"/>
        <v>1.60791015625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4.41162109375</v>
      </c>
      <c r="BH6">
        <f t="shared" si="6"/>
        <v>15.0546875</v>
      </c>
      <c r="BI6">
        <f t="shared" si="9"/>
        <v>60.21875</v>
      </c>
      <c r="BJ6">
        <f t="shared" si="7"/>
        <v>61.22314453125</v>
      </c>
      <c r="BK6">
        <f t="shared" si="7"/>
        <v>62.43359375</v>
      </c>
      <c r="BL6">
        <f t="shared" si="7"/>
        <v>62.947265625</v>
      </c>
      <c r="BM6">
        <f t="shared" si="7"/>
        <v>67.45703125</v>
      </c>
      <c r="BN6">
        <f t="shared" si="7"/>
        <v>70.4580078125</v>
      </c>
      <c r="BO6">
        <f t="shared" si="7"/>
        <v>75.2666015625</v>
      </c>
      <c r="BR6">
        <f t="shared" si="8"/>
        <v>69.1962890625</v>
      </c>
    </row>
    <row r="7" spans="1:70" x14ac:dyDescent="0.2">
      <c r="A7" t="s">
        <v>346</v>
      </c>
      <c r="B7" t="s">
        <v>473</v>
      </c>
      <c r="C7" t="s">
        <v>63</v>
      </c>
      <c r="D7">
        <v>150</v>
      </c>
      <c r="E7">
        <v>2</v>
      </c>
      <c r="F7" t="s">
        <v>69</v>
      </c>
      <c r="G7">
        <v>1</v>
      </c>
      <c r="H7">
        <v>1</v>
      </c>
      <c r="I7">
        <v>1</v>
      </c>
      <c r="J7">
        <v>0</v>
      </c>
      <c r="K7" t="s">
        <v>65</v>
      </c>
      <c r="L7">
        <v>1.198417067527771</v>
      </c>
      <c r="M7">
        <v>1.198417067527771</v>
      </c>
      <c r="N7">
        <v>0</v>
      </c>
      <c r="O7">
        <v>5058.57373046875</v>
      </c>
      <c r="P7">
        <v>5058.57373046875</v>
      </c>
      <c r="Q7">
        <v>0</v>
      </c>
      <c r="S7">
        <v>5061.57470703125</v>
      </c>
      <c r="T7">
        <v>5061.57470703125</v>
      </c>
      <c r="U7">
        <v>0</v>
      </c>
      <c r="W7">
        <v>5053.55029296875</v>
      </c>
      <c r="X7">
        <v>5053.55029296875</v>
      </c>
      <c r="Y7">
        <v>0</v>
      </c>
      <c r="Z7">
        <v>5054.064453125</v>
      </c>
      <c r="AA7">
        <v>5054.064453125</v>
      </c>
      <c r="AB7">
        <v>0</v>
      </c>
      <c r="AC7">
        <v>5051.54443359375</v>
      </c>
      <c r="AD7">
        <v>5051.54443359375</v>
      </c>
      <c r="AE7">
        <v>0</v>
      </c>
      <c r="AF7">
        <v>5053.55029296875</v>
      </c>
      <c r="AG7">
        <v>5053.55029296875</v>
      </c>
      <c r="AH7">
        <v>0</v>
      </c>
      <c r="AI7">
        <v>5054.064453125</v>
      </c>
      <c r="AJ7">
        <v>5054.064453125</v>
      </c>
      <c r="AK7">
        <v>0</v>
      </c>
      <c r="AL7">
        <v>5058.57373046875</v>
      </c>
      <c r="AM7">
        <v>5058.57373046875</v>
      </c>
      <c r="AN7">
        <v>0</v>
      </c>
      <c r="AO7">
        <v>5050.55078125</v>
      </c>
      <c r="AP7">
        <v>5050.55078125</v>
      </c>
      <c r="AQ7">
        <v>0</v>
      </c>
      <c r="AR7">
        <v>5051.56103515625</v>
      </c>
      <c r="AS7">
        <v>5051.56103515625</v>
      </c>
      <c r="AT7">
        <v>0</v>
      </c>
      <c r="AU7">
        <v>5058.57373046875</v>
      </c>
      <c r="AV7">
        <v>5058.57373046875</v>
      </c>
      <c r="AW7">
        <v>0</v>
      </c>
      <c r="AY7">
        <v>5</v>
      </c>
      <c r="BA7">
        <f t="shared" si="0"/>
        <v>1.01025390625</v>
      </c>
      <c r="BB7">
        <f t="shared" si="1"/>
        <v>2.005859375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4.01416015625</v>
      </c>
      <c r="BH7">
        <f t="shared" si="6"/>
        <v>15.0546875</v>
      </c>
      <c r="BI7">
        <f t="shared" si="9"/>
        <v>75.2734375</v>
      </c>
      <c r="BJ7">
        <f t="shared" si="7"/>
        <v>76.2841796875</v>
      </c>
      <c r="BK7">
        <f t="shared" si="7"/>
        <v>77.89208984375</v>
      </c>
      <c r="BL7">
        <f t="shared" si="7"/>
        <v>78.40625</v>
      </c>
      <c r="BM7">
        <f t="shared" si="7"/>
        <v>82.916015625</v>
      </c>
      <c r="BN7">
        <f t="shared" si="7"/>
        <v>85.91650390625</v>
      </c>
      <c r="BO7">
        <f t="shared" si="7"/>
        <v>90.328125</v>
      </c>
      <c r="BR7">
        <f t="shared" si="8"/>
        <v>84.6552734375</v>
      </c>
    </row>
    <row r="8" spans="1:70" x14ac:dyDescent="0.2">
      <c r="A8" t="s">
        <v>346</v>
      </c>
      <c r="B8" t="s">
        <v>460</v>
      </c>
      <c r="C8" t="s">
        <v>68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73</v>
      </c>
      <c r="L8">
        <v>1.3474739789962771</v>
      </c>
      <c r="M8">
        <v>1.3474739789962771</v>
      </c>
      <c r="N8">
        <v>0</v>
      </c>
      <c r="O8">
        <v>5073.51171875</v>
      </c>
      <c r="P8">
        <v>5073.51171875</v>
      </c>
      <c r="Q8">
        <v>0</v>
      </c>
      <c r="S8">
        <v>5076.5126953125</v>
      </c>
      <c r="T8">
        <v>5076.5126953125</v>
      </c>
      <c r="U8">
        <v>0</v>
      </c>
      <c r="W8">
        <v>5068.48828125</v>
      </c>
      <c r="X8">
        <v>5068.48828125</v>
      </c>
      <c r="Y8">
        <v>0</v>
      </c>
      <c r="Z8">
        <v>5069.00244140625</v>
      </c>
      <c r="AA8">
        <v>5069.00244140625</v>
      </c>
      <c r="AB8">
        <v>0</v>
      </c>
      <c r="AC8">
        <v>5066.58154296875</v>
      </c>
      <c r="AD8">
        <v>5066.58154296875</v>
      </c>
      <c r="AE8">
        <v>0</v>
      </c>
      <c r="AF8">
        <v>5068.48828125</v>
      </c>
      <c r="AG8">
        <v>5068.48828125</v>
      </c>
      <c r="AH8">
        <v>0</v>
      </c>
      <c r="AI8">
        <v>5069.00244140625</v>
      </c>
      <c r="AJ8">
        <v>5069.00244140625</v>
      </c>
      <c r="AK8">
        <v>0</v>
      </c>
      <c r="AL8">
        <v>5073.51171875</v>
      </c>
      <c r="AM8">
        <v>5073.51171875</v>
      </c>
      <c r="AN8">
        <v>0</v>
      </c>
      <c r="AO8">
        <v>5065.5888671875</v>
      </c>
      <c r="AP8">
        <v>5065.5888671875</v>
      </c>
      <c r="AQ8">
        <v>0</v>
      </c>
      <c r="AR8">
        <v>5066.59814453125</v>
      </c>
      <c r="AS8">
        <v>5066.59814453125</v>
      </c>
      <c r="AT8">
        <v>0</v>
      </c>
      <c r="AU8">
        <v>5073.51171875</v>
      </c>
      <c r="AV8">
        <v>5073.51171875</v>
      </c>
      <c r="AW8">
        <v>0</v>
      </c>
      <c r="AY8">
        <v>6</v>
      </c>
      <c r="BA8">
        <f t="shared" si="0"/>
        <v>1.00927734375</v>
      </c>
      <c r="BB8">
        <f t="shared" si="1"/>
        <v>1.90673828125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4.11572265625</v>
      </c>
      <c r="BH8">
        <f t="shared" si="6"/>
        <v>15.05615234375</v>
      </c>
      <c r="BI8">
        <f t="shared" si="9"/>
        <v>90.328125</v>
      </c>
      <c r="BJ8">
        <f t="shared" si="7"/>
        <v>91.33837890625</v>
      </c>
      <c r="BK8">
        <f t="shared" si="7"/>
        <v>93.34423828125</v>
      </c>
      <c r="BL8">
        <f t="shared" si="7"/>
        <v>93.8583984375</v>
      </c>
      <c r="BM8">
        <f t="shared" si="7"/>
        <v>98.36767578125</v>
      </c>
      <c r="BN8">
        <f t="shared" si="7"/>
        <v>101.36865234375</v>
      </c>
      <c r="BO8">
        <f t="shared" si="7"/>
        <v>105.3828125</v>
      </c>
      <c r="BR8">
        <f t="shared" si="8"/>
        <v>100.107421875</v>
      </c>
    </row>
    <row r="9" spans="1:70" x14ac:dyDescent="0.2">
      <c r="A9" t="s">
        <v>346</v>
      </c>
      <c r="B9" t="s">
        <v>463</v>
      </c>
      <c r="C9" t="s">
        <v>152</v>
      </c>
      <c r="D9">
        <v>-30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1.8572181463241579</v>
      </c>
      <c r="M9">
        <v>1.8572181463241579</v>
      </c>
      <c r="N9">
        <v>0</v>
      </c>
      <c r="O9">
        <v>5087.85302734375</v>
      </c>
      <c r="P9">
        <v>5087.85302734375</v>
      </c>
      <c r="Q9">
        <v>0</v>
      </c>
      <c r="S9">
        <v>5090.85400390625</v>
      </c>
      <c r="T9">
        <v>5090.85400390625</v>
      </c>
      <c r="U9">
        <v>0</v>
      </c>
      <c r="W9">
        <v>5082.82958984375</v>
      </c>
      <c r="X9">
        <v>5082.82958984375</v>
      </c>
      <c r="Y9">
        <v>0</v>
      </c>
      <c r="Z9">
        <v>5083.34375</v>
      </c>
      <c r="AA9">
        <v>5083.34375</v>
      </c>
      <c r="AB9">
        <v>0</v>
      </c>
      <c r="AC9">
        <v>5081.619140625</v>
      </c>
      <c r="AD9">
        <v>5081.619140625</v>
      </c>
      <c r="AE9">
        <v>0</v>
      </c>
      <c r="AF9">
        <v>5082.82958984375</v>
      </c>
      <c r="AG9">
        <v>5082.82958984375</v>
      </c>
      <c r="AH9">
        <v>0</v>
      </c>
      <c r="AI9">
        <v>5083.34375</v>
      </c>
      <c r="AJ9">
        <v>5083.34375</v>
      </c>
      <c r="AK9">
        <v>0</v>
      </c>
      <c r="AL9">
        <v>5087.85302734375</v>
      </c>
      <c r="AM9">
        <v>5087.85302734375</v>
      </c>
      <c r="AN9">
        <v>0</v>
      </c>
      <c r="AO9">
        <v>5080.62841796875</v>
      </c>
      <c r="AP9">
        <v>5080.62841796875</v>
      </c>
      <c r="AQ9">
        <v>0</v>
      </c>
      <c r="AR9">
        <v>5081.6357421875</v>
      </c>
      <c r="AS9">
        <v>5081.6357421875</v>
      </c>
      <c r="AT9">
        <v>0</v>
      </c>
      <c r="AU9">
        <v>5087.85302734375</v>
      </c>
      <c r="AV9">
        <v>5087.85302734375</v>
      </c>
      <c r="AW9">
        <v>0</v>
      </c>
      <c r="AY9">
        <v>7</v>
      </c>
      <c r="BA9">
        <f t="shared" si="0"/>
        <v>1.00732421875</v>
      </c>
      <c r="BB9">
        <f t="shared" si="1"/>
        <v>1.21044921875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4.8115234375</v>
      </c>
      <c r="BH9">
        <f t="shared" si="6"/>
        <v>15.0537109375</v>
      </c>
      <c r="BI9">
        <f t="shared" si="9"/>
        <v>105.38427734375</v>
      </c>
      <c r="BJ9">
        <f t="shared" si="7"/>
        <v>106.3935546875</v>
      </c>
      <c r="BK9">
        <f t="shared" si="7"/>
        <v>108.30029296875</v>
      </c>
      <c r="BL9">
        <f t="shared" si="7"/>
        <v>108.814453125</v>
      </c>
      <c r="BM9">
        <f t="shared" si="7"/>
        <v>113.32373046875</v>
      </c>
      <c r="BN9">
        <f t="shared" si="7"/>
        <v>116.32470703125</v>
      </c>
      <c r="BO9">
        <f t="shared" si="7"/>
        <v>120.4404296875</v>
      </c>
      <c r="BR9">
        <f t="shared" si="8"/>
        <v>115.0634765625</v>
      </c>
    </row>
    <row r="10" spans="1:70" x14ac:dyDescent="0.2">
      <c r="A10" t="s">
        <v>349</v>
      </c>
      <c r="B10" t="s">
        <v>350</v>
      </c>
      <c r="C10" t="s">
        <v>75</v>
      </c>
      <c r="D10">
        <v>120</v>
      </c>
      <c r="E10">
        <v>1</v>
      </c>
      <c r="F10" t="s">
        <v>64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0.24172419309616089</v>
      </c>
      <c r="M10">
        <v>0.24172419309616089</v>
      </c>
      <c r="N10">
        <v>0</v>
      </c>
      <c r="O10">
        <v>5103.603515625</v>
      </c>
      <c r="P10">
        <v>5103.603515625</v>
      </c>
      <c r="Q10">
        <v>0</v>
      </c>
      <c r="S10">
        <v>5106.6044921875</v>
      </c>
      <c r="T10">
        <v>5106.6044921875</v>
      </c>
      <c r="U10">
        <v>0</v>
      </c>
      <c r="W10">
        <v>5098.580078125</v>
      </c>
      <c r="X10">
        <v>5098.580078125</v>
      </c>
      <c r="Y10">
        <v>0</v>
      </c>
      <c r="Z10">
        <v>5099.09375</v>
      </c>
      <c r="AA10">
        <v>5099.09375</v>
      </c>
      <c r="AB10">
        <v>0</v>
      </c>
      <c r="AC10">
        <v>5096.67333984375</v>
      </c>
      <c r="AD10">
        <v>5096.67333984375</v>
      </c>
      <c r="AE10">
        <v>0</v>
      </c>
      <c r="AF10">
        <v>5098.580078125</v>
      </c>
      <c r="AG10">
        <v>5098.580078125</v>
      </c>
      <c r="AH10">
        <v>0</v>
      </c>
      <c r="AI10">
        <v>5099.09375</v>
      </c>
      <c r="AJ10">
        <v>5099.09375</v>
      </c>
      <c r="AK10">
        <v>0</v>
      </c>
      <c r="AL10">
        <v>5103.603515625</v>
      </c>
      <c r="AM10">
        <v>5103.603515625</v>
      </c>
      <c r="AN10">
        <v>0</v>
      </c>
      <c r="AO10">
        <v>5095.66552734375</v>
      </c>
      <c r="AP10">
        <v>5095.66552734375</v>
      </c>
      <c r="AQ10">
        <v>0</v>
      </c>
      <c r="AR10">
        <v>5096.67333984375</v>
      </c>
      <c r="AS10">
        <v>5096.67333984375</v>
      </c>
      <c r="AT10">
        <v>0</v>
      </c>
      <c r="AU10">
        <v>5103.603515625</v>
      </c>
      <c r="AV10">
        <v>5103.603515625</v>
      </c>
      <c r="AW10">
        <v>0</v>
      </c>
      <c r="AY10">
        <v>8</v>
      </c>
      <c r="BA10">
        <f t="shared" si="0"/>
        <v>1.0078125</v>
      </c>
      <c r="BB10">
        <f t="shared" si="1"/>
        <v>1.90673828125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4.11865234375</v>
      </c>
      <c r="BH10">
        <f t="shared" si="6"/>
        <v>15.0576171875</v>
      </c>
      <c r="BI10">
        <f t="shared" si="9"/>
        <v>120.43798828125</v>
      </c>
      <c r="BJ10">
        <f t="shared" si="7"/>
        <v>121.4453125</v>
      </c>
      <c r="BK10">
        <f t="shared" si="7"/>
        <v>122.65576171875</v>
      </c>
      <c r="BL10">
        <f t="shared" si="7"/>
        <v>123.169921875</v>
      </c>
      <c r="BM10">
        <f t="shared" si="7"/>
        <v>127.67919921875</v>
      </c>
      <c r="BN10">
        <f t="shared" si="7"/>
        <v>130.68017578125</v>
      </c>
      <c r="BO10">
        <f t="shared" si="7"/>
        <v>135.49169921875</v>
      </c>
      <c r="BR10">
        <f t="shared" si="8"/>
        <v>129.4189453125</v>
      </c>
    </row>
    <row r="11" spans="1:70" x14ac:dyDescent="0.2">
      <c r="A11" t="s">
        <v>346</v>
      </c>
      <c r="B11" t="s">
        <v>466</v>
      </c>
      <c r="C11" t="s">
        <v>75</v>
      </c>
      <c r="D11">
        <v>-60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73</v>
      </c>
      <c r="L11">
        <v>0.54332232475280762</v>
      </c>
      <c r="M11">
        <v>0.54332232475280762</v>
      </c>
      <c r="N11">
        <v>0</v>
      </c>
      <c r="O11">
        <v>5119.63623046875</v>
      </c>
      <c r="P11">
        <v>5119.63623046875</v>
      </c>
      <c r="Q11">
        <v>0</v>
      </c>
      <c r="S11">
        <v>5122.63671875</v>
      </c>
      <c r="T11">
        <v>5122.63671875</v>
      </c>
      <c r="U11">
        <v>0</v>
      </c>
      <c r="W11">
        <v>5114.6123046875</v>
      </c>
      <c r="X11">
        <v>5114.6123046875</v>
      </c>
      <c r="Y11">
        <v>0</v>
      </c>
      <c r="Z11">
        <v>5115.12646484375</v>
      </c>
      <c r="AA11">
        <v>5115.12646484375</v>
      </c>
      <c r="AB11">
        <v>0</v>
      </c>
      <c r="AC11">
        <v>5111.7109375</v>
      </c>
      <c r="AD11">
        <v>5111.7109375</v>
      </c>
      <c r="AE11">
        <v>0</v>
      </c>
      <c r="AF11">
        <v>5114.6123046875</v>
      </c>
      <c r="AG11">
        <v>5114.6123046875</v>
      </c>
      <c r="AH11">
        <v>0</v>
      </c>
      <c r="AI11">
        <v>5115.12646484375</v>
      </c>
      <c r="AJ11">
        <v>5115.12646484375</v>
      </c>
      <c r="AK11">
        <v>0</v>
      </c>
      <c r="AL11">
        <v>5119.63623046875</v>
      </c>
      <c r="AM11">
        <v>5119.63623046875</v>
      </c>
      <c r="AN11">
        <v>0</v>
      </c>
      <c r="AO11">
        <v>5110.72314453125</v>
      </c>
      <c r="AP11">
        <v>5110.72314453125</v>
      </c>
      <c r="AQ11">
        <v>0</v>
      </c>
      <c r="AR11">
        <v>5111.7275390625</v>
      </c>
      <c r="AS11">
        <v>5111.7275390625</v>
      </c>
      <c r="AT11">
        <v>0</v>
      </c>
      <c r="AU11">
        <v>5119.63623046875</v>
      </c>
      <c r="AV11">
        <v>5119.63623046875</v>
      </c>
      <c r="AW11">
        <v>0</v>
      </c>
      <c r="AY11">
        <v>9</v>
      </c>
      <c r="BA11">
        <f t="shared" si="0"/>
        <v>1.00439453125</v>
      </c>
      <c r="BB11">
        <f t="shared" si="1"/>
        <v>2.9013671875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3.1044921875</v>
      </c>
      <c r="BH11">
        <f t="shared" si="6"/>
        <v>15.03466796875</v>
      </c>
      <c r="BI11">
        <f t="shared" si="9"/>
        <v>135.49560546875</v>
      </c>
      <c r="BJ11">
        <f t="shared" si="7"/>
        <v>136.50341796875</v>
      </c>
      <c r="BK11">
        <f t="shared" si="7"/>
        <v>138.41015625</v>
      </c>
      <c r="BL11">
        <f t="shared" si="7"/>
        <v>138.923828125</v>
      </c>
      <c r="BM11">
        <f t="shared" si="7"/>
        <v>143.43359375</v>
      </c>
      <c r="BN11">
        <f t="shared" si="7"/>
        <v>146.4345703125</v>
      </c>
      <c r="BO11">
        <f t="shared" si="7"/>
        <v>150.55322265625</v>
      </c>
      <c r="BR11">
        <f t="shared" si="8"/>
        <v>145.1728515625</v>
      </c>
    </row>
    <row r="12" spans="1:70" x14ac:dyDescent="0.2">
      <c r="A12" t="s">
        <v>346</v>
      </c>
      <c r="B12" t="s">
        <v>482</v>
      </c>
      <c r="C12" t="s">
        <v>154</v>
      </c>
      <c r="D12">
        <v>120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0.99547690153121948</v>
      </c>
      <c r="M12">
        <v>0.99547690153121948</v>
      </c>
      <c r="N12">
        <v>0</v>
      </c>
      <c r="O12">
        <v>5134.4580078125</v>
      </c>
      <c r="P12">
        <v>5134.4580078125</v>
      </c>
      <c r="Q12">
        <v>0</v>
      </c>
      <c r="S12">
        <v>5137.45849609375</v>
      </c>
      <c r="T12">
        <v>5137.45849609375</v>
      </c>
      <c r="U12">
        <v>0</v>
      </c>
      <c r="W12">
        <v>5129.43408203125</v>
      </c>
      <c r="X12">
        <v>5129.43408203125</v>
      </c>
      <c r="Y12">
        <v>0</v>
      </c>
      <c r="Z12">
        <v>5129.9482421875</v>
      </c>
      <c r="AA12">
        <v>5129.9482421875</v>
      </c>
      <c r="AB12">
        <v>0</v>
      </c>
      <c r="AC12">
        <v>5126.73193359375</v>
      </c>
      <c r="AD12">
        <v>5126.73193359375</v>
      </c>
      <c r="AE12">
        <v>0</v>
      </c>
      <c r="AF12">
        <v>5129.43408203125</v>
      </c>
      <c r="AG12">
        <v>5129.43408203125</v>
      </c>
      <c r="AH12">
        <v>0</v>
      </c>
      <c r="AI12">
        <v>5129.9482421875</v>
      </c>
      <c r="AJ12">
        <v>5129.9482421875</v>
      </c>
      <c r="AK12">
        <v>0</v>
      </c>
      <c r="AL12">
        <v>5134.4580078125</v>
      </c>
      <c r="AM12">
        <v>5134.4580078125</v>
      </c>
      <c r="AN12">
        <v>0</v>
      </c>
      <c r="AO12">
        <v>5125.7412109375</v>
      </c>
      <c r="AP12">
        <v>5125.7412109375</v>
      </c>
      <c r="AQ12">
        <v>0</v>
      </c>
      <c r="AR12">
        <v>5126.74853515625</v>
      </c>
      <c r="AS12">
        <v>5126.74853515625</v>
      </c>
      <c r="AT12">
        <v>0</v>
      </c>
      <c r="AU12">
        <v>5134.4580078125</v>
      </c>
      <c r="AV12">
        <v>5134.4580078125</v>
      </c>
      <c r="AW12">
        <v>0</v>
      </c>
      <c r="AY12">
        <v>10</v>
      </c>
      <c r="BA12">
        <f t="shared" si="0"/>
        <v>1.00732421875</v>
      </c>
      <c r="BB12">
        <f t="shared" si="1"/>
        <v>2.7021484375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3.30126953125</v>
      </c>
      <c r="BH12">
        <f t="shared" si="6"/>
        <v>15.03515625</v>
      </c>
      <c r="BI12">
        <f t="shared" si="9"/>
        <v>150.5302734375</v>
      </c>
      <c r="BJ12">
        <f t="shared" si="7"/>
        <v>151.53466796875</v>
      </c>
      <c r="BK12">
        <f t="shared" si="7"/>
        <v>154.43603515625</v>
      </c>
      <c r="BL12">
        <f t="shared" si="7"/>
        <v>154.9501953125</v>
      </c>
      <c r="BM12">
        <f t="shared" si="7"/>
        <v>159.4599609375</v>
      </c>
      <c r="BN12">
        <f t="shared" si="7"/>
        <v>162.46044921875</v>
      </c>
      <c r="BO12">
        <f t="shared" si="7"/>
        <v>165.56494140625</v>
      </c>
      <c r="BR12">
        <f t="shared" si="8"/>
        <v>161.19921875</v>
      </c>
    </row>
    <row r="13" spans="1:70" x14ac:dyDescent="0.2">
      <c r="A13" t="s">
        <v>346</v>
      </c>
      <c r="B13" t="s">
        <v>347</v>
      </c>
      <c r="C13" t="s">
        <v>174</v>
      </c>
      <c r="D13">
        <v>60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1.1491714715957639</v>
      </c>
      <c r="M13">
        <v>1.1491714715957639</v>
      </c>
      <c r="N13">
        <v>0</v>
      </c>
      <c r="O13">
        <v>5148.28515625</v>
      </c>
      <c r="P13">
        <v>5148.28515625</v>
      </c>
      <c r="Q13">
        <v>0</v>
      </c>
      <c r="S13">
        <v>5151.2861328125</v>
      </c>
      <c r="T13">
        <v>5151.2861328125</v>
      </c>
      <c r="U13">
        <v>0</v>
      </c>
      <c r="W13">
        <v>5143.26318359375</v>
      </c>
      <c r="X13">
        <v>5143.26318359375</v>
      </c>
      <c r="Y13">
        <v>0</v>
      </c>
      <c r="Z13">
        <v>5143.775390625</v>
      </c>
      <c r="AA13">
        <v>5143.775390625</v>
      </c>
      <c r="AB13">
        <v>0</v>
      </c>
      <c r="AC13">
        <v>5141.7529296875</v>
      </c>
      <c r="AD13">
        <v>5141.7529296875</v>
      </c>
      <c r="AE13">
        <v>0</v>
      </c>
      <c r="AF13">
        <v>5143.26318359375</v>
      </c>
      <c r="AG13">
        <v>5143.26318359375</v>
      </c>
      <c r="AH13">
        <v>0</v>
      </c>
      <c r="AI13">
        <v>5143.775390625</v>
      </c>
      <c r="AJ13">
        <v>5143.775390625</v>
      </c>
      <c r="AK13">
        <v>0</v>
      </c>
      <c r="AL13">
        <v>5148.28515625</v>
      </c>
      <c r="AM13">
        <v>5148.28515625</v>
      </c>
      <c r="AN13">
        <v>0</v>
      </c>
      <c r="AO13">
        <v>5140.759765625</v>
      </c>
      <c r="AP13">
        <v>5140.759765625</v>
      </c>
      <c r="AQ13">
        <v>0</v>
      </c>
      <c r="AR13">
        <v>5141.76953125</v>
      </c>
      <c r="AS13">
        <v>5141.76953125</v>
      </c>
      <c r="AT13">
        <v>0</v>
      </c>
      <c r="AU13">
        <v>5148.28515625</v>
      </c>
      <c r="AV13">
        <v>5148.28515625</v>
      </c>
      <c r="AW13">
        <v>0</v>
      </c>
      <c r="AY13">
        <v>11</v>
      </c>
      <c r="BA13">
        <f t="shared" si="0"/>
        <v>1.009765625</v>
      </c>
      <c r="BB13">
        <f t="shared" si="1"/>
        <v>1.51025390625</v>
      </c>
      <c r="BC13">
        <f t="shared" si="2"/>
        <v>0.51220703125</v>
      </c>
      <c r="BD13">
        <f t="shared" si="3"/>
        <v>4.509765625</v>
      </c>
      <c r="BE13">
        <f t="shared" si="4"/>
        <v>3.0009765625</v>
      </c>
      <c r="BF13">
        <f t="shared" si="5"/>
        <v>4.515625</v>
      </c>
      <c r="BH13">
        <f t="shared" si="6"/>
        <v>15.05859375</v>
      </c>
      <c r="BI13">
        <f t="shared" si="9"/>
        <v>165.5654296875</v>
      </c>
      <c r="BJ13">
        <f t="shared" si="7"/>
        <v>166.57275390625</v>
      </c>
      <c r="BK13">
        <f t="shared" si="7"/>
        <v>169.27490234375</v>
      </c>
      <c r="BL13">
        <f t="shared" si="7"/>
        <v>169.7890625</v>
      </c>
      <c r="BM13">
        <f t="shared" si="7"/>
        <v>174.298828125</v>
      </c>
      <c r="BN13">
        <f t="shared" si="7"/>
        <v>177.29931640625</v>
      </c>
      <c r="BO13">
        <f t="shared" si="7"/>
        <v>180.6005859375</v>
      </c>
      <c r="BR13">
        <f t="shared" si="8"/>
        <v>176.0380859375</v>
      </c>
    </row>
    <row r="14" spans="1:70" x14ac:dyDescent="0.2">
      <c r="A14" t="s">
        <v>349</v>
      </c>
      <c r="B14" t="s">
        <v>467</v>
      </c>
      <c r="C14" t="s">
        <v>150</v>
      </c>
      <c r="D14">
        <v>60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73</v>
      </c>
      <c r="L14">
        <v>1.317729234695435</v>
      </c>
      <c r="M14">
        <v>1.317729234695435</v>
      </c>
      <c r="N14">
        <v>0</v>
      </c>
      <c r="O14">
        <v>5163.720703125</v>
      </c>
      <c r="P14">
        <v>5163.720703125</v>
      </c>
      <c r="Q14">
        <v>0</v>
      </c>
      <c r="S14">
        <v>5166.72119140625</v>
      </c>
      <c r="T14">
        <v>5166.72119140625</v>
      </c>
      <c r="U14">
        <v>0</v>
      </c>
      <c r="W14">
        <v>5158.69677734375</v>
      </c>
      <c r="X14">
        <v>5158.69677734375</v>
      </c>
      <c r="Y14">
        <v>0</v>
      </c>
      <c r="Z14">
        <v>5159.2109375</v>
      </c>
      <c r="AA14">
        <v>5159.2109375</v>
      </c>
      <c r="AB14">
        <v>0</v>
      </c>
      <c r="AC14">
        <v>5156.79052734375</v>
      </c>
      <c r="AD14">
        <v>5156.79052734375</v>
      </c>
      <c r="AE14">
        <v>0</v>
      </c>
      <c r="AF14">
        <v>5158.69677734375</v>
      </c>
      <c r="AG14">
        <v>5158.69677734375</v>
      </c>
      <c r="AH14">
        <v>0</v>
      </c>
      <c r="AI14">
        <v>5159.2109375</v>
      </c>
      <c r="AJ14">
        <v>5159.2109375</v>
      </c>
      <c r="AK14">
        <v>0</v>
      </c>
      <c r="AL14">
        <v>5163.720703125</v>
      </c>
      <c r="AM14">
        <v>5163.720703125</v>
      </c>
      <c r="AN14">
        <v>0</v>
      </c>
      <c r="AO14">
        <v>5155.8017578125</v>
      </c>
      <c r="AP14">
        <v>5155.8017578125</v>
      </c>
      <c r="AQ14">
        <v>0</v>
      </c>
      <c r="AR14">
        <v>5156.80712890625</v>
      </c>
      <c r="AS14">
        <v>5156.80712890625</v>
      </c>
      <c r="AT14">
        <v>0</v>
      </c>
      <c r="AU14">
        <v>5163.720703125</v>
      </c>
      <c r="AV14">
        <v>5163.720703125</v>
      </c>
      <c r="AW14">
        <v>0</v>
      </c>
      <c r="AY14">
        <v>12</v>
      </c>
      <c r="BA14">
        <f t="shared" si="0"/>
        <v>1.00537109375</v>
      </c>
      <c r="BB14">
        <f t="shared" si="1"/>
        <v>1.90625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4.1181640625</v>
      </c>
      <c r="BH14">
        <f t="shared" si="6"/>
        <v>15.05419921875</v>
      </c>
      <c r="BI14">
        <f t="shared" si="9"/>
        <v>180.6240234375</v>
      </c>
      <c r="BJ14">
        <f t="shared" si="7"/>
        <v>181.6337890625</v>
      </c>
      <c r="BK14">
        <f t="shared" si="7"/>
        <v>183.14404296875</v>
      </c>
      <c r="BL14">
        <f t="shared" si="7"/>
        <v>183.65625</v>
      </c>
      <c r="BM14">
        <f t="shared" si="7"/>
        <v>188.166015625</v>
      </c>
      <c r="BN14">
        <f t="shared" si="7"/>
        <v>191.1669921875</v>
      </c>
      <c r="BO14">
        <f t="shared" si="7"/>
        <v>195.6826171875</v>
      </c>
      <c r="BR14">
        <f t="shared" si="8"/>
        <v>189.9052734375</v>
      </c>
    </row>
    <row r="15" spans="1:70" x14ac:dyDescent="0.2">
      <c r="A15" t="s">
        <v>346</v>
      </c>
      <c r="B15" t="s">
        <v>479</v>
      </c>
      <c r="C15" t="s">
        <v>150</v>
      </c>
      <c r="D15">
        <v>-60</v>
      </c>
      <c r="E15">
        <v>2</v>
      </c>
      <c r="F15" t="s">
        <v>69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0.47770988941192633</v>
      </c>
      <c r="M15">
        <v>0.47770988941192633</v>
      </c>
      <c r="N15">
        <v>0</v>
      </c>
      <c r="O15">
        <v>5178.65869140625</v>
      </c>
      <c r="P15">
        <v>5178.65869140625</v>
      </c>
      <c r="Q15">
        <v>0</v>
      </c>
      <c r="S15">
        <v>5181.65966796875</v>
      </c>
      <c r="T15">
        <v>5181.65966796875</v>
      </c>
      <c r="U15">
        <v>0</v>
      </c>
      <c r="W15">
        <v>5173.63525390625</v>
      </c>
      <c r="X15">
        <v>5173.63525390625</v>
      </c>
      <c r="Y15">
        <v>0</v>
      </c>
      <c r="Z15">
        <v>5174.14892578125</v>
      </c>
      <c r="AA15">
        <v>5174.14892578125</v>
      </c>
      <c r="AB15">
        <v>0</v>
      </c>
      <c r="AC15">
        <v>5171.82763671875</v>
      </c>
      <c r="AD15">
        <v>5171.82763671875</v>
      </c>
      <c r="AE15">
        <v>0</v>
      </c>
      <c r="AF15">
        <v>5173.63525390625</v>
      </c>
      <c r="AG15">
        <v>5173.63525390625</v>
      </c>
      <c r="AH15">
        <v>0</v>
      </c>
      <c r="AI15">
        <v>5174.14892578125</v>
      </c>
      <c r="AJ15">
        <v>5174.14892578125</v>
      </c>
      <c r="AK15">
        <v>0</v>
      </c>
      <c r="AL15">
        <v>5178.65869140625</v>
      </c>
      <c r="AM15">
        <v>5178.65869140625</v>
      </c>
      <c r="AN15">
        <v>0</v>
      </c>
      <c r="AO15">
        <v>5170.83935546875</v>
      </c>
      <c r="AP15">
        <v>5170.83935546875</v>
      </c>
      <c r="AQ15">
        <v>0</v>
      </c>
      <c r="AR15">
        <v>5171.84423828125</v>
      </c>
      <c r="AS15">
        <v>5171.84423828125</v>
      </c>
      <c r="AT15">
        <v>0</v>
      </c>
      <c r="AU15">
        <v>5178.65869140625</v>
      </c>
      <c r="AV15">
        <v>5178.65869140625</v>
      </c>
      <c r="AW15">
        <v>0</v>
      </c>
      <c r="AY15">
        <v>13</v>
      </c>
      <c r="BA15">
        <f t="shared" si="0"/>
        <v>1.0048828125</v>
      </c>
      <c r="BB15">
        <f t="shared" si="1"/>
        <v>1.8076171875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4.216796875</v>
      </c>
      <c r="BH15">
        <f t="shared" si="6"/>
        <v>15.0537109375</v>
      </c>
      <c r="BI15">
        <f t="shared" si="9"/>
        <v>195.67822265625</v>
      </c>
      <c r="BJ15">
        <f t="shared" si="7"/>
        <v>196.68359375</v>
      </c>
      <c r="BK15">
        <f t="shared" si="7"/>
        <v>198.58984375</v>
      </c>
      <c r="BL15">
        <f t="shared" si="7"/>
        <v>199.10400390625</v>
      </c>
      <c r="BM15">
        <f t="shared" si="7"/>
        <v>203.61376953125</v>
      </c>
      <c r="BN15">
        <f t="shared" si="7"/>
        <v>206.6142578125</v>
      </c>
      <c r="BO15">
        <f t="shared" si="7"/>
        <v>210.732421875</v>
      </c>
      <c r="BR15">
        <f t="shared" si="8"/>
        <v>205.35302734375</v>
      </c>
    </row>
    <row r="16" spans="1:70" x14ac:dyDescent="0.2">
      <c r="A16" t="s">
        <v>349</v>
      </c>
      <c r="B16" t="s">
        <v>462</v>
      </c>
      <c r="C16" t="s">
        <v>68</v>
      </c>
      <c r="D16">
        <v>30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1.5554771423339839</v>
      </c>
      <c r="M16">
        <v>1.5554771423339839</v>
      </c>
      <c r="N16">
        <v>0</v>
      </c>
      <c r="O16">
        <v>5193.11572265625</v>
      </c>
      <c r="P16">
        <v>5193.11572265625</v>
      </c>
      <c r="Q16">
        <v>0</v>
      </c>
      <c r="S16">
        <v>5196.11669921875</v>
      </c>
      <c r="T16">
        <v>5196.11669921875</v>
      </c>
      <c r="U16">
        <v>0</v>
      </c>
      <c r="W16">
        <v>5188.09228515625</v>
      </c>
      <c r="X16">
        <v>5188.09228515625</v>
      </c>
      <c r="Y16">
        <v>0</v>
      </c>
      <c r="Z16">
        <v>5188.60595703125</v>
      </c>
      <c r="AA16">
        <v>5188.60595703125</v>
      </c>
      <c r="AB16">
        <v>0</v>
      </c>
      <c r="AC16">
        <v>5186.8818359375</v>
      </c>
      <c r="AD16">
        <v>5186.8818359375</v>
      </c>
      <c r="AE16">
        <v>0</v>
      </c>
      <c r="AF16">
        <v>5188.09228515625</v>
      </c>
      <c r="AG16">
        <v>5188.09228515625</v>
      </c>
      <c r="AH16">
        <v>0</v>
      </c>
      <c r="AI16">
        <v>5188.60595703125</v>
      </c>
      <c r="AJ16">
        <v>5188.60595703125</v>
      </c>
      <c r="AK16">
        <v>0</v>
      </c>
      <c r="AL16">
        <v>5193.11572265625</v>
      </c>
      <c r="AM16">
        <v>5193.11572265625</v>
      </c>
      <c r="AN16">
        <v>0</v>
      </c>
      <c r="AO16">
        <v>5185.87646484375</v>
      </c>
      <c r="AP16">
        <v>5185.87646484375</v>
      </c>
      <c r="AQ16">
        <v>0</v>
      </c>
      <c r="AR16">
        <v>5186.8818359375</v>
      </c>
      <c r="AS16">
        <v>5186.8818359375</v>
      </c>
      <c r="AT16">
        <v>0</v>
      </c>
      <c r="AU16">
        <v>5193.11572265625</v>
      </c>
      <c r="AV16">
        <v>5193.11572265625</v>
      </c>
      <c r="AW16">
        <v>0</v>
      </c>
      <c r="AY16">
        <v>14</v>
      </c>
      <c r="BA16">
        <f t="shared" si="0"/>
        <v>1.00537109375</v>
      </c>
      <c r="BB16">
        <f t="shared" si="1"/>
        <v>1.21044921875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4.81005859375</v>
      </c>
      <c r="BH16">
        <f t="shared" si="6"/>
        <v>15.05029296875</v>
      </c>
      <c r="BI16">
        <f t="shared" si="9"/>
        <v>210.73193359375</v>
      </c>
      <c r="BJ16">
        <f t="shared" si="7"/>
        <v>211.73681640625</v>
      </c>
      <c r="BK16">
        <f t="shared" si="7"/>
        <v>213.54443359375</v>
      </c>
      <c r="BL16">
        <f t="shared" si="7"/>
        <v>214.05810546875</v>
      </c>
      <c r="BM16">
        <f t="shared" si="7"/>
        <v>218.56787109375</v>
      </c>
      <c r="BN16">
        <f t="shared" si="7"/>
        <v>221.56884765625</v>
      </c>
      <c r="BO16">
        <f t="shared" si="7"/>
        <v>225.78564453125</v>
      </c>
      <c r="BR16">
        <f t="shared" si="8"/>
        <v>220.30712890625</v>
      </c>
    </row>
    <row r="17" spans="1:70" x14ac:dyDescent="0.2">
      <c r="A17" t="s">
        <v>349</v>
      </c>
      <c r="B17" t="s">
        <v>477</v>
      </c>
      <c r="C17" t="s">
        <v>171</v>
      </c>
      <c r="D17">
        <v>-150</v>
      </c>
      <c r="E17">
        <v>2</v>
      </c>
      <c r="F17" t="s">
        <v>72</v>
      </c>
      <c r="G17">
        <v>1</v>
      </c>
      <c r="H17">
        <v>0</v>
      </c>
      <c r="I17">
        <v>0</v>
      </c>
      <c r="J17">
        <v>0</v>
      </c>
      <c r="K17" t="s">
        <v>73</v>
      </c>
      <c r="L17">
        <v>1.2666476964950559</v>
      </c>
      <c r="M17">
        <v>1.2666476964950559</v>
      </c>
      <c r="N17">
        <v>0</v>
      </c>
      <c r="O17">
        <v>5209.048828125</v>
      </c>
      <c r="P17">
        <v>5209.048828125</v>
      </c>
      <c r="Q17">
        <v>0</v>
      </c>
      <c r="S17">
        <v>5212.04931640625</v>
      </c>
      <c r="T17">
        <v>5212.04931640625</v>
      </c>
      <c r="U17">
        <v>0</v>
      </c>
      <c r="W17">
        <v>5204.02490234375</v>
      </c>
      <c r="X17">
        <v>5204.02490234375</v>
      </c>
      <c r="Y17">
        <v>0</v>
      </c>
      <c r="Z17">
        <v>5204.5390625</v>
      </c>
      <c r="AA17">
        <v>5204.5390625</v>
      </c>
      <c r="AB17">
        <v>0</v>
      </c>
      <c r="AC17">
        <v>5201.91943359375</v>
      </c>
      <c r="AD17">
        <v>5201.91943359375</v>
      </c>
      <c r="AE17">
        <v>0</v>
      </c>
      <c r="AF17">
        <v>5204.02490234375</v>
      </c>
      <c r="AG17">
        <v>5204.02490234375</v>
      </c>
      <c r="AH17">
        <v>0</v>
      </c>
      <c r="AI17">
        <v>5204.5390625</v>
      </c>
      <c r="AJ17">
        <v>5204.5390625</v>
      </c>
      <c r="AK17">
        <v>0</v>
      </c>
      <c r="AL17">
        <v>5209.048828125</v>
      </c>
      <c r="AM17">
        <v>5209.048828125</v>
      </c>
      <c r="AN17">
        <v>0</v>
      </c>
      <c r="AO17">
        <v>5200.9267578125</v>
      </c>
      <c r="AP17">
        <v>5200.9267578125</v>
      </c>
      <c r="AQ17">
        <v>0</v>
      </c>
      <c r="AR17">
        <v>5201.93603515625</v>
      </c>
      <c r="AS17">
        <v>5201.93603515625</v>
      </c>
      <c r="AT17">
        <v>0</v>
      </c>
      <c r="AU17">
        <v>5209.048828125</v>
      </c>
      <c r="AV17">
        <v>5209.048828125</v>
      </c>
      <c r="AW17">
        <v>0</v>
      </c>
      <c r="AY17">
        <v>15</v>
      </c>
      <c r="BA17">
        <f t="shared" si="0"/>
        <v>1.00927734375</v>
      </c>
      <c r="BB17">
        <f t="shared" si="1"/>
        <v>2.10546875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3.91943359375</v>
      </c>
      <c r="BH17">
        <f t="shared" si="6"/>
        <v>15.05859375</v>
      </c>
      <c r="BI17">
        <f t="shared" si="9"/>
        <v>225.7822265625</v>
      </c>
      <c r="BJ17">
        <f t="shared" si="7"/>
        <v>226.78759765625</v>
      </c>
      <c r="BK17">
        <f t="shared" si="7"/>
        <v>227.998046875</v>
      </c>
      <c r="BL17">
        <f t="shared" si="7"/>
        <v>228.51171875</v>
      </c>
      <c r="BM17">
        <f t="shared" si="7"/>
        <v>233.021484375</v>
      </c>
      <c r="BN17">
        <f t="shared" si="7"/>
        <v>236.0224609375</v>
      </c>
      <c r="BO17">
        <f t="shared" si="7"/>
        <v>240.83251953125</v>
      </c>
      <c r="BR17">
        <f t="shared" si="8"/>
        <v>234.7607421875</v>
      </c>
    </row>
    <row r="18" spans="1:70" x14ac:dyDescent="0.2">
      <c r="A18" t="s">
        <v>346</v>
      </c>
      <c r="B18" t="s">
        <v>478</v>
      </c>
      <c r="C18" t="s">
        <v>68</v>
      </c>
      <c r="D18">
        <v>-30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1.10799252986908</v>
      </c>
      <c r="M18">
        <v>1.10799252986908</v>
      </c>
      <c r="N18">
        <v>0</v>
      </c>
      <c r="O18">
        <v>5223.88720703125</v>
      </c>
      <c r="P18">
        <v>5223.88720703125</v>
      </c>
      <c r="Q18">
        <v>0</v>
      </c>
      <c r="S18">
        <v>5226.88818359375</v>
      </c>
      <c r="T18">
        <v>5226.88818359375</v>
      </c>
      <c r="U18">
        <v>0</v>
      </c>
      <c r="W18">
        <v>5218.86376953125</v>
      </c>
      <c r="X18">
        <v>5218.86376953125</v>
      </c>
      <c r="Y18">
        <v>0</v>
      </c>
      <c r="Z18">
        <v>5219.37744140625</v>
      </c>
      <c r="AA18">
        <v>5219.37744140625</v>
      </c>
      <c r="AB18">
        <v>0</v>
      </c>
      <c r="AC18">
        <v>5216.95703125</v>
      </c>
      <c r="AD18">
        <v>5216.95703125</v>
      </c>
      <c r="AE18">
        <v>0</v>
      </c>
      <c r="AF18">
        <v>5218.86376953125</v>
      </c>
      <c r="AG18">
        <v>5218.86376953125</v>
      </c>
      <c r="AH18">
        <v>0</v>
      </c>
      <c r="AI18">
        <v>5219.37744140625</v>
      </c>
      <c r="AJ18">
        <v>5219.37744140625</v>
      </c>
      <c r="AK18">
        <v>0</v>
      </c>
      <c r="AL18">
        <v>5223.88720703125</v>
      </c>
      <c r="AM18">
        <v>5223.88720703125</v>
      </c>
      <c r="AN18">
        <v>0</v>
      </c>
      <c r="AO18">
        <v>5215.96875</v>
      </c>
      <c r="AP18">
        <v>5215.96875</v>
      </c>
      <c r="AQ18">
        <v>0</v>
      </c>
      <c r="AR18">
        <v>5216.9736328125</v>
      </c>
      <c r="AS18">
        <v>5216.9736328125</v>
      </c>
      <c r="AT18">
        <v>0</v>
      </c>
      <c r="AU18">
        <v>5223.88720703125</v>
      </c>
      <c r="AV18">
        <v>5223.88720703125</v>
      </c>
      <c r="AW18">
        <v>0</v>
      </c>
      <c r="AY18">
        <v>16</v>
      </c>
      <c r="BA18">
        <f t="shared" si="0"/>
        <v>1.0048828125</v>
      </c>
      <c r="BB18">
        <f t="shared" si="1"/>
        <v>1.90673828125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4.11328125</v>
      </c>
      <c r="BH18">
        <f t="shared" si="6"/>
        <v>15.04931640625</v>
      </c>
      <c r="BI18">
        <f t="shared" si="9"/>
        <v>240.8408203125</v>
      </c>
      <c r="BJ18">
        <f t="shared" si="7"/>
        <v>241.85009765625</v>
      </c>
      <c r="BK18">
        <f t="shared" si="7"/>
        <v>243.95556640625</v>
      </c>
      <c r="BL18">
        <f t="shared" si="7"/>
        <v>244.4697265625</v>
      </c>
      <c r="BM18">
        <f t="shared" si="7"/>
        <v>248.9794921875</v>
      </c>
      <c r="BN18">
        <f t="shared" si="7"/>
        <v>251.97998046875</v>
      </c>
      <c r="BO18">
        <f t="shared" si="7"/>
        <v>255.8994140625</v>
      </c>
      <c r="BR18">
        <f t="shared" si="8"/>
        <v>250.71875</v>
      </c>
    </row>
    <row r="19" spans="1:70" x14ac:dyDescent="0.2">
      <c r="A19" t="s">
        <v>346</v>
      </c>
      <c r="B19" t="s">
        <v>348</v>
      </c>
      <c r="C19" t="s">
        <v>68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73</v>
      </c>
      <c r="L19">
        <v>1.3156808614730831</v>
      </c>
      <c r="M19">
        <v>1.3156808614730831</v>
      </c>
      <c r="N19">
        <v>0</v>
      </c>
      <c r="O19">
        <v>5239.720703125</v>
      </c>
      <c r="P19">
        <v>5239.720703125</v>
      </c>
      <c r="Q19">
        <v>0</v>
      </c>
      <c r="S19">
        <v>5242.72119140625</v>
      </c>
      <c r="T19">
        <v>5242.72119140625</v>
      </c>
      <c r="U19">
        <v>0</v>
      </c>
      <c r="W19">
        <v>5234.69677734375</v>
      </c>
      <c r="X19">
        <v>5234.69677734375</v>
      </c>
      <c r="Y19">
        <v>0</v>
      </c>
      <c r="Z19">
        <v>5235.2109375</v>
      </c>
      <c r="AA19">
        <v>5235.2109375</v>
      </c>
      <c r="AB19">
        <v>0</v>
      </c>
      <c r="AC19">
        <v>5231.99462890625</v>
      </c>
      <c r="AD19">
        <v>5231.99462890625</v>
      </c>
      <c r="AE19">
        <v>0</v>
      </c>
      <c r="AF19">
        <v>5234.69677734375</v>
      </c>
      <c r="AG19">
        <v>5234.69677734375</v>
      </c>
      <c r="AH19">
        <v>0</v>
      </c>
      <c r="AI19">
        <v>5235.2109375</v>
      </c>
      <c r="AJ19">
        <v>5235.2109375</v>
      </c>
      <c r="AK19">
        <v>0</v>
      </c>
      <c r="AL19">
        <v>5239.720703125</v>
      </c>
      <c r="AM19">
        <v>5239.720703125</v>
      </c>
      <c r="AN19">
        <v>0</v>
      </c>
      <c r="AO19">
        <v>5231.00146484375</v>
      </c>
      <c r="AP19">
        <v>5231.00146484375</v>
      </c>
      <c r="AQ19">
        <v>0</v>
      </c>
      <c r="AR19">
        <v>5232.01123046875</v>
      </c>
      <c r="AS19">
        <v>5232.01123046875</v>
      </c>
      <c r="AT19">
        <v>0</v>
      </c>
      <c r="AU19">
        <v>5239.720703125</v>
      </c>
      <c r="AV19">
        <v>5239.720703125</v>
      </c>
      <c r="AW19">
        <v>0</v>
      </c>
      <c r="AY19">
        <v>17</v>
      </c>
      <c r="BA19">
        <f t="shared" si="0"/>
        <v>1.009765625</v>
      </c>
      <c r="BB19">
        <f t="shared" si="1"/>
        <v>2.7021484375</v>
      </c>
      <c r="BC19">
        <f t="shared" si="2"/>
        <v>0.51416015625</v>
      </c>
      <c r="BD19">
        <f t="shared" si="3"/>
        <v>4.509765625</v>
      </c>
      <c r="BE19">
        <f t="shared" si="4"/>
        <v>3.00048828125</v>
      </c>
      <c r="BF19">
        <f t="shared" si="5"/>
        <v>3.30322265625</v>
      </c>
      <c r="BH19">
        <f t="shared" si="6"/>
        <v>15.03955078125</v>
      </c>
      <c r="BI19">
        <f t="shared" si="9"/>
        <v>255.89013671875</v>
      </c>
      <c r="BJ19">
        <f t="shared" ref="BJ19:BO31" si="10">BI19+BA18</f>
        <v>256.89501953125</v>
      </c>
      <c r="BK19">
        <f t="shared" si="10"/>
        <v>258.8017578125</v>
      </c>
      <c r="BL19">
        <f t="shared" si="10"/>
        <v>259.3154296875</v>
      </c>
      <c r="BM19">
        <f t="shared" si="10"/>
        <v>263.8251953125</v>
      </c>
      <c r="BN19">
        <f t="shared" si="10"/>
        <v>266.826171875</v>
      </c>
      <c r="BO19">
        <f t="shared" si="10"/>
        <v>270.939453125</v>
      </c>
      <c r="BR19">
        <f t="shared" si="8"/>
        <v>265.564453125</v>
      </c>
    </row>
    <row r="20" spans="1:70" x14ac:dyDescent="0.2">
      <c r="A20" t="s">
        <v>346</v>
      </c>
      <c r="B20" t="s">
        <v>472</v>
      </c>
      <c r="C20" t="s">
        <v>154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73</v>
      </c>
      <c r="L20">
        <v>0.74125850200653076</v>
      </c>
      <c r="M20">
        <v>0.74125850200653076</v>
      </c>
      <c r="N20">
        <v>0</v>
      </c>
      <c r="O20">
        <v>5254.8408203125</v>
      </c>
      <c r="P20">
        <v>5254.8408203125</v>
      </c>
      <c r="Q20">
        <v>0</v>
      </c>
      <c r="S20">
        <v>5257.841796875</v>
      </c>
      <c r="T20">
        <v>5257.841796875</v>
      </c>
      <c r="U20">
        <v>0</v>
      </c>
      <c r="W20">
        <v>5249.8173828125</v>
      </c>
      <c r="X20">
        <v>5249.8173828125</v>
      </c>
      <c r="Y20">
        <v>0</v>
      </c>
      <c r="Z20">
        <v>5250.33154296875</v>
      </c>
      <c r="AA20">
        <v>5250.33154296875</v>
      </c>
      <c r="AB20">
        <v>0</v>
      </c>
      <c r="AC20">
        <v>5247.015625</v>
      </c>
      <c r="AD20">
        <v>5247.015625</v>
      </c>
      <c r="AE20">
        <v>0</v>
      </c>
      <c r="AF20">
        <v>5249.8173828125</v>
      </c>
      <c r="AG20">
        <v>5249.8173828125</v>
      </c>
      <c r="AH20">
        <v>0</v>
      </c>
      <c r="AI20">
        <v>5250.33154296875</v>
      </c>
      <c r="AJ20">
        <v>5250.33154296875</v>
      </c>
      <c r="AK20">
        <v>0</v>
      </c>
      <c r="AL20">
        <v>5254.8408203125</v>
      </c>
      <c r="AM20">
        <v>5254.8408203125</v>
      </c>
      <c r="AN20">
        <v>0</v>
      </c>
      <c r="AO20">
        <v>5246.0244140625</v>
      </c>
      <c r="AP20">
        <v>5246.0244140625</v>
      </c>
      <c r="AQ20">
        <v>0</v>
      </c>
      <c r="AR20">
        <v>5247.0322265625</v>
      </c>
      <c r="AS20">
        <v>5247.0322265625</v>
      </c>
      <c r="AT20">
        <v>0</v>
      </c>
      <c r="AU20">
        <v>5254.8408203125</v>
      </c>
      <c r="AV20">
        <v>5254.8408203125</v>
      </c>
      <c r="AW20">
        <v>0</v>
      </c>
      <c r="AY20">
        <v>18</v>
      </c>
      <c r="BA20">
        <f t="shared" si="0"/>
        <v>1.0078125</v>
      </c>
      <c r="BB20">
        <f t="shared" si="1"/>
        <v>2.8017578125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3.203125</v>
      </c>
      <c r="BH20">
        <f t="shared" si="6"/>
        <v>15.037109375</v>
      </c>
      <c r="BI20">
        <f t="shared" si="9"/>
        <v>270.9296875</v>
      </c>
      <c r="BJ20">
        <f t="shared" si="10"/>
        <v>271.939453125</v>
      </c>
      <c r="BK20">
        <f t="shared" si="10"/>
        <v>274.6416015625</v>
      </c>
      <c r="BL20">
        <f t="shared" si="10"/>
        <v>275.15576171875</v>
      </c>
      <c r="BM20">
        <f t="shared" si="10"/>
        <v>279.66552734375</v>
      </c>
      <c r="BN20">
        <f t="shared" si="10"/>
        <v>282.666015625</v>
      </c>
      <c r="BO20">
        <f t="shared" si="10"/>
        <v>285.96923828125</v>
      </c>
      <c r="BR20">
        <f t="shared" si="8"/>
        <v>281.40478515625</v>
      </c>
    </row>
    <row r="21" spans="1:70" x14ac:dyDescent="0.2">
      <c r="A21" t="s">
        <v>346</v>
      </c>
      <c r="B21" t="s">
        <v>469</v>
      </c>
      <c r="C21" t="s">
        <v>174</v>
      </c>
      <c r="D21">
        <v>-90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0.91921472549438477</v>
      </c>
      <c r="M21">
        <v>0.91921472549438477</v>
      </c>
      <c r="N21">
        <v>0</v>
      </c>
      <c r="O21">
        <v>5269.4638671875</v>
      </c>
      <c r="P21">
        <v>5269.4638671875</v>
      </c>
      <c r="Q21">
        <v>0</v>
      </c>
      <c r="S21">
        <v>5272.46484375</v>
      </c>
      <c r="T21">
        <v>5272.46484375</v>
      </c>
      <c r="U21">
        <v>0</v>
      </c>
      <c r="W21">
        <v>5264.4404296875</v>
      </c>
      <c r="X21">
        <v>5264.4404296875</v>
      </c>
      <c r="Y21">
        <v>0</v>
      </c>
      <c r="Z21">
        <v>5264.95458984375</v>
      </c>
      <c r="AA21">
        <v>5264.95458984375</v>
      </c>
      <c r="AB21">
        <v>0</v>
      </c>
      <c r="AC21">
        <v>5262.03662109375</v>
      </c>
      <c r="AD21">
        <v>5262.03662109375</v>
      </c>
      <c r="AE21">
        <v>0</v>
      </c>
      <c r="AF21">
        <v>5264.4404296875</v>
      </c>
      <c r="AG21">
        <v>5264.4404296875</v>
      </c>
      <c r="AH21">
        <v>0</v>
      </c>
      <c r="AI21">
        <v>5264.95458984375</v>
      </c>
      <c r="AJ21">
        <v>5264.95458984375</v>
      </c>
      <c r="AK21">
        <v>0</v>
      </c>
      <c r="AL21">
        <v>5269.4638671875</v>
      </c>
      <c r="AM21">
        <v>5269.4638671875</v>
      </c>
      <c r="AN21">
        <v>0</v>
      </c>
      <c r="AO21">
        <v>5261.044921875</v>
      </c>
      <c r="AP21">
        <v>5261.044921875</v>
      </c>
      <c r="AQ21">
        <v>0</v>
      </c>
      <c r="AR21">
        <v>5262.05322265625</v>
      </c>
      <c r="AS21">
        <v>5262.05322265625</v>
      </c>
      <c r="AT21">
        <v>0</v>
      </c>
      <c r="AU21">
        <v>5269.4638671875</v>
      </c>
      <c r="AV21">
        <v>5269.4638671875</v>
      </c>
      <c r="AW21">
        <v>0</v>
      </c>
      <c r="AY21">
        <v>19</v>
      </c>
      <c r="BA21">
        <f t="shared" si="0"/>
        <v>1.00830078125</v>
      </c>
      <c r="BB21">
        <f t="shared" si="1"/>
        <v>2.40380859375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3.6142578125</v>
      </c>
      <c r="BH21">
        <f t="shared" si="6"/>
        <v>15.05078125</v>
      </c>
      <c r="BI21">
        <f t="shared" si="9"/>
        <v>285.966796875</v>
      </c>
      <c r="BJ21">
        <f t="shared" si="10"/>
        <v>286.974609375</v>
      </c>
      <c r="BK21">
        <f t="shared" si="10"/>
        <v>289.7763671875</v>
      </c>
      <c r="BL21">
        <f t="shared" si="10"/>
        <v>290.29052734375</v>
      </c>
      <c r="BM21">
        <f t="shared" si="10"/>
        <v>294.7998046875</v>
      </c>
      <c r="BN21">
        <f t="shared" si="10"/>
        <v>297.80078125</v>
      </c>
      <c r="BO21">
        <f t="shared" si="10"/>
        <v>301.00390625</v>
      </c>
      <c r="BR21">
        <f t="shared" si="8"/>
        <v>296.53955078125</v>
      </c>
    </row>
    <row r="22" spans="1:70" x14ac:dyDescent="0.2">
      <c r="A22" t="s">
        <v>346</v>
      </c>
      <c r="B22" t="s">
        <v>347</v>
      </c>
      <c r="C22" t="s">
        <v>63</v>
      </c>
      <c r="D22">
        <v>-120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73</v>
      </c>
      <c r="L22">
        <v>1.378508925437927</v>
      </c>
      <c r="M22">
        <v>1.378508925437927</v>
      </c>
      <c r="N22">
        <v>0</v>
      </c>
      <c r="O22">
        <v>5283.90478515625</v>
      </c>
      <c r="P22">
        <v>5283.90478515625</v>
      </c>
      <c r="Q22">
        <v>0</v>
      </c>
      <c r="S22">
        <v>5286.90576171875</v>
      </c>
      <c r="T22">
        <v>5286.90576171875</v>
      </c>
      <c r="U22">
        <v>0</v>
      </c>
      <c r="W22">
        <v>5278.880859375</v>
      </c>
      <c r="X22">
        <v>5278.880859375</v>
      </c>
      <c r="Y22">
        <v>0</v>
      </c>
      <c r="Z22">
        <v>5279.39501953125</v>
      </c>
      <c r="AA22">
        <v>5279.39501953125</v>
      </c>
      <c r="AB22">
        <v>0</v>
      </c>
      <c r="AC22">
        <v>5277.07373046875</v>
      </c>
      <c r="AD22">
        <v>5277.07373046875</v>
      </c>
      <c r="AE22">
        <v>0</v>
      </c>
      <c r="AF22">
        <v>5278.880859375</v>
      </c>
      <c r="AG22">
        <v>5278.880859375</v>
      </c>
      <c r="AH22">
        <v>0</v>
      </c>
      <c r="AI22">
        <v>5279.39501953125</v>
      </c>
      <c r="AJ22">
        <v>5279.39501953125</v>
      </c>
      <c r="AK22">
        <v>0</v>
      </c>
      <c r="AL22">
        <v>5283.90478515625</v>
      </c>
      <c r="AM22">
        <v>5283.90478515625</v>
      </c>
      <c r="AN22">
        <v>0</v>
      </c>
      <c r="AO22">
        <v>5276.0791015625</v>
      </c>
      <c r="AP22">
        <v>5276.0791015625</v>
      </c>
      <c r="AQ22">
        <v>0</v>
      </c>
      <c r="AR22">
        <v>5277.09033203125</v>
      </c>
      <c r="AS22">
        <v>5277.09033203125</v>
      </c>
      <c r="AT22">
        <v>0</v>
      </c>
      <c r="AU22">
        <v>5283.90478515625</v>
      </c>
      <c r="AV22">
        <v>5283.90478515625</v>
      </c>
      <c r="AW22">
        <v>0</v>
      </c>
      <c r="AY22">
        <v>20</v>
      </c>
      <c r="BA22">
        <f t="shared" si="0"/>
        <v>1.01123046875</v>
      </c>
      <c r="BB22">
        <f t="shared" si="1"/>
        <v>1.80712890625</v>
      </c>
      <c r="BC22">
        <f t="shared" si="2"/>
        <v>0.51416015625</v>
      </c>
      <c r="BD22">
        <f t="shared" si="3"/>
        <v>4.509765625</v>
      </c>
      <c r="BE22">
        <f t="shared" si="4"/>
        <v>3.0009765625</v>
      </c>
      <c r="BF22">
        <f t="shared" si="5"/>
        <v>4.21728515625</v>
      </c>
      <c r="BH22">
        <f t="shared" si="6"/>
        <v>15.060546875</v>
      </c>
      <c r="BI22">
        <f t="shared" si="9"/>
        <v>301.017578125</v>
      </c>
      <c r="BJ22">
        <f t="shared" si="10"/>
        <v>302.02587890625</v>
      </c>
      <c r="BK22">
        <f t="shared" si="10"/>
        <v>304.4296875</v>
      </c>
      <c r="BL22">
        <f t="shared" si="10"/>
        <v>304.94384765625</v>
      </c>
      <c r="BM22">
        <f t="shared" si="10"/>
        <v>309.453125</v>
      </c>
      <c r="BN22">
        <f t="shared" si="10"/>
        <v>312.4541015625</v>
      </c>
      <c r="BO22">
        <f t="shared" si="10"/>
        <v>316.068359375</v>
      </c>
      <c r="BR22">
        <f t="shared" si="8"/>
        <v>311.19287109375</v>
      </c>
    </row>
    <row r="23" spans="1:70" x14ac:dyDescent="0.2">
      <c r="A23" t="s">
        <v>349</v>
      </c>
      <c r="B23" t="s">
        <v>465</v>
      </c>
      <c r="C23" t="s">
        <v>154</v>
      </c>
      <c r="D23">
        <v>-120</v>
      </c>
      <c r="E23">
        <v>2</v>
      </c>
      <c r="F23" t="s">
        <v>69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0.67291432619094849</v>
      </c>
      <c r="M23">
        <v>0.67291432619094849</v>
      </c>
      <c r="N23">
        <v>0</v>
      </c>
      <c r="O23">
        <v>5298.7431640625</v>
      </c>
      <c r="P23">
        <v>5298.7431640625</v>
      </c>
      <c r="Q23">
        <v>0</v>
      </c>
      <c r="S23">
        <v>5301.744140625</v>
      </c>
      <c r="T23">
        <v>5301.744140625</v>
      </c>
      <c r="U23">
        <v>0</v>
      </c>
      <c r="W23">
        <v>5293.7197265625</v>
      </c>
      <c r="X23">
        <v>5293.7197265625</v>
      </c>
      <c r="Y23">
        <v>0</v>
      </c>
      <c r="Z23">
        <v>5294.23388671875</v>
      </c>
      <c r="AA23">
        <v>5294.23388671875</v>
      </c>
      <c r="AB23">
        <v>0</v>
      </c>
      <c r="AC23">
        <v>5292.111328125</v>
      </c>
      <c r="AD23">
        <v>5292.111328125</v>
      </c>
      <c r="AE23">
        <v>0</v>
      </c>
      <c r="AF23">
        <v>5293.7197265625</v>
      </c>
      <c r="AG23">
        <v>5293.7197265625</v>
      </c>
      <c r="AH23">
        <v>0</v>
      </c>
      <c r="AI23">
        <v>5294.23388671875</v>
      </c>
      <c r="AJ23">
        <v>5294.23388671875</v>
      </c>
      <c r="AK23">
        <v>0</v>
      </c>
      <c r="AL23">
        <v>5298.7431640625</v>
      </c>
      <c r="AM23">
        <v>5298.7431640625</v>
      </c>
      <c r="AN23">
        <v>0</v>
      </c>
      <c r="AO23">
        <v>5291.123046875</v>
      </c>
      <c r="AP23">
        <v>5291.123046875</v>
      </c>
      <c r="AQ23">
        <v>0</v>
      </c>
      <c r="AR23">
        <v>5292.1279296875</v>
      </c>
      <c r="AS23">
        <v>5292.1279296875</v>
      </c>
      <c r="AT23">
        <v>0</v>
      </c>
      <c r="AU23">
        <v>5298.7431640625</v>
      </c>
      <c r="AV23">
        <v>5298.7431640625</v>
      </c>
      <c r="AW23">
        <v>0</v>
      </c>
      <c r="AY23">
        <v>21</v>
      </c>
      <c r="BA23">
        <f t="shared" si="0"/>
        <v>1.0048828125</v>
      </c>
      <c r="BB23">
        <f t="shared" si="1"/>
        <v>1.6083984375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4.4140625</v>
      </c>
      <c r="BH23">
        <f t="shared" si="6"/>
        <v>15.0517578125</v>
      </c>
      <c r="BI23">
        <f t="shared" si="9"/>
        <v>316.078125</v>
      </c>
      <c r="BJ23">
        <f t="shared" si="10"/>
        <v>317.08935546875</v>
      </c>
      <c r="BK23">
        <f t="shared" si="10"/>
        <v>318.896484375</v>
      </c>
      <c r="BL23">
        <f t="shared" si="10"/>
        <v>319.41064453125</v>
      </c>
      <c r="BM23">
        <f t="shared" si="10"/>
        <v>323.92041015625</v>
      </c>
      <c r="BN23">
        <f t="shared" si="10"/>
        <v>326.92138671875</v>
      </c>
      <c r="BO23">
        <f t="shared" si="10"/>
        <v>331.138671875</v>
      </c>
      <c r="BR23">
        <f t="shared" si="8"/>
        <v>325.65966796875</v>
      </c>
    </row>
    <row r="24" spans="1:70" x14ac:dyDescent="0.2">
      <c r="A24" t="s">
        <v>349</v>
      </c>
      <c r="B24" t="s">
        <v>481</v>
      </c>
      <c r="C24" t="s">
        <v>159</v>
      </c>
      <c r="D24">
        <v>-30</v>
      </c>
      <c r="E24">
        <v>2</v>
      </c>
      <c r="F24" t="s">
        <v>72</v>
      </c>
      <c r="G24">
        <v>1</v>
      </c>
      <c r="H24">
        <v>0</v>
      </c>
      <c r="I24">
        <v>0</v>
      </c>
      <c r="J24">
        <v>0</v>
      </c>
      <c r="K24" t="s">
        <v>73</v>
      </c>
      <c r="L24">
        <v>1.36797022819519</v>
      </c>
      <c r="M24">
        <v>1.36797022819519</v>
      </c>
      <c r="N24">
        <v>0</v>
      </c>
      <c r="O24">
        <v>5313.88037109375</v>
      </c>
      <c r="P24">
        <v>5313.88037109375</v>
      </c>
      <c r="Q24">
        <v>0</v>
      </c>
      <c r="S24">
        <v>5316.880859375</v>
      </c>
      <c r="T24">
        <v>5316.880859375</v>
      </c>
      <c r="U24">
        <v>0</v>
      </c>
      <c r="W24">
        <v>5308.8564453125</v>
      </c>
      <c r="X24">
        <v>5308.8564453125</v>
      </c>
      <c r="Y24">
        <v>0</v>
      </c>
      <c r="Z24">
        <v>5309.37060546875</v>
      </c>
      <c r="AA24">
        <v>5309.37060546875</v>
      </c>
      <c r="AB24">
        <v>0</v>
      </c>
      <c r="AC24">
        <v>5307.14892578125</v>
      </c>
      <c r="AD24">
        <v>5307.14892578125</v>
      </c>
      <c r="AE24">
        <v>0</v>
      </c>
      <c r="AF24">
        <v>5308.8564453125</v>
      </c>
      <c r="AG24">
        <v>5308.8564453125</v>
      </c>
      <c r="AH24">
        <v>0</v>
      </c>
      <c r="AI24">
        <v>5309.37060546875</v>
      </c>
      <c r="AJ24">
        <v>5309.37060546875</v>
      </c>
      <c r="AK24">
        <v>0</v>
      </c>
      <c r="AL24">
        <v>5313.88037109375</v>
      </c>
      <c r="AM24">
        <v>5313.88037109375</v>
      </c>
      <c r="AN24">
        <v>0</v>
      </c>
      <c r="AO24">
        <v>5306.158203125</v>
      </c>
      <c r="AP24">
        <v>5306.158203125</v>
      </c>
      <c r="AQ24">
        <v>0</v>
      </c>
      <c r="AR24">
        <v>5307.16552734375</v>
      </c>
      <c r="AS24">
        <v>5307.16552734375</v>
      </c>
      <c r="AT24">
        <v>0</v>
      </c>
      <c r="AU24">
        <v>5313.88037109375</v>
      </c>
      <c r="AV24">
        <v>5313.88037109375</v>
      </c>
      <c r="AW24">
        <v>0</v>
      </c>
      <c r="AY24">
        <v>22</v>
      </c>
      <c r="BA24">
        <f t="shared" si="0"/>
        <v>1.00732421875</v>
      </c>
      <c r="BB24">
        <f t="shared" si="1"/>
        <v>1.70751953125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4.3125</v>
      </c>
      <c r="BH24">
        <f t="shared" si="6"/>
        <v>15.0517578125</v>
      </c>
      <c r="BI24">
        <f t="shared" si="9"/>
        <v>331.1298828125</v>
      </c>
      <c r="BJ24">
        <f t="shared" si="10"/>
        <v>332.134765625</v>
      </c>
      <c r="BK24">
        <f t="shared" si="10"/>
        <v>333.7431640625</v>
      </c>
      <c r="BL24">
        <f t="shared" si="10"/>
        <v>334.25732421875</v>
      </c>
      <c r="BM24">
        <f t="shared" si="10"/>
        <v>338.7666015625</v>
      </c>
      <c r="BN24">
        <f t="shared" si="10"/>
        <v>341.767578125</v>
      </c>
      <c r="BO24">
        <f t="shared" si="10"/>
        <v>346.181640625</v>
      </c>
      <c r="BR24">
        <f t="shared" si="8"/>
        <v>340.50634765625</v>
      </c>
    </row>
    <row r="25" spans="1:70" x14ac:dyDescent="0.2">
      <c r="A25" t="s">
        <v>349</v>
      </c>
      <c r="B25" t="s">
        <v>480</v>
      </c>
      <c r="C25" t="s">
        <v>75</v>
      </c>
      <c r="D25">
        <v>-90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73</v>
      </c>
      <c r="L25">
        <v>1.2622754573822019</v>
      </c>
      <c r="M25">
        <v>1.2622754573822019</v>
      </c>
      <c r="N25">
        <v>0</v>
      </c>
      <c r="O25">
        <v>5328.52001953125</v>
      </c>
      <c r="P25">
        <v>5328.52001953125</v>
      </c>
      <c r="Q25">
        <v>0</v>
      </c>
      <c r="S25">
        <v>5331.5205078125</v>
      </c>
      <c r="T25">
        <v>5331.5205078125</v>
      </c>
      <c r="U25">
        <v>0</v>
      </c>
      <c r="W25">
        <v>5323.49609375</v>
      </c>
      <c r="X25">
        <v>5323.49609375</v>
      </c>
      <c r="Y25">
        <v>0</v>
      </c>
      <c r="Z25">
        <v>5324.01025390625</v>
      </c>
      <c r="AA25">
        <v>5324.01025390625</v>
      </c>
      <c r="AB25">
        <v>0</v>
      </c>
      <c r="AC25">
        <v>5322.1865234375</v>
      </c>
      <c r="AD25">
        <v>5322.1865234375</v>
      </c>
      <c r="AE25">
        <v>0</v>
      </c>
      <c r="AF25">
        <v>5323.49609375</v>
      </c>
      <c r="AG25">
        <v>5323.49609375</v>
      </c>
      <c r="AH25">
        <v>0</v>
      </c>
      <c r="AI25">
        <v>5324.01025390625</v>
      </c>
      <c r="AJ25">
        <v>5324.01025390625</v>
      </c>
      <c r="AK25">
        <v>0</v>
      </c>
      <c r="AL25">
        <v>5328.52001953125</v>
      </c>
      <c r="AM25">
        <v>5328.52001953125</v>
      </c>
      <c r="AN25">
        <v>0</v>
      </c>
      <c r="AO25">
        <v>5321.193359375</v>
      </c>
      <c r="AP25">
        <v>5321.193359375</v>
      </c>
      <c r="AQ25">
        <v>0</v>
      </c>
      <c r="AR25">
        <v>5322.203125</v>
      </c>
      <c r="AS25">
        <v>5322.203125</v>
      </c>
      <c r="AT25">
        <v>0</v>
      </c>
      <c r="AU25">
        <v>5328.52001953125</v>
      </c>
      <c r="AV25">
        <v>5328.52001953125</v>
      </c>
      <c r="AW25">
        <v>0</v>
      </c>
      <c r="AY25">
        <v>23</v>
      </c>
      <c r="BA25">
        <f t="shared" si="0"/>
        <v>1.009765625</v>
      </c>
      <c r="BB25">
        <f t="shared" si="1"/>
        <v>1.3095703125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4.71044921875</v>
      </c>
      <c r="BH25">
        <f t="shared" si="6"/>
        <v>15.05419921875</v>
      </c>
      <c r="BI25">
        <f t="shared" si="9"/>
        <v>346.181640625</v>
      </c>
      <c r="BJ25">
        <f t="shared" si="10"/>
        <v>347.18896484375</v>
      </c>
      <c r="BK25">
        <f>BJ25+BB24</f>
        <v>348.896484375</v>
      </c>
      <c r="BL25">
        <f t="shared" si="10"/>
        <v>349.41064453125</v>
      </c>
      <c r="BM25">
        <f t="shared" si="10"/>
        <v>353.92041015625</v>
      </c>
      <c r="BN25">
        <f t="shared" si="10"/>
        <v>356.9208984375</v>
      </c>
      <c r="BO25">
        <f t="shared" si="10"/>
        <v>361.2333984375</v>
      </c>
      <c r="BR25">
        <f t="shared" si="8"/>
        <v>355.65966796875</v>
      </c>
    </row>
    <row r="26" spans="1:70" x14ac:dyDescent="0.2">
      <c r="A26" t="s">
        <v>349</v>
      </c>
      <c r="B26" t="s">
        <v>468</v>
      </c>
      <c r="C26" t="s">
        <v>68</v>
      </c>
      <c r="D26">
        <v>-60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1.501747846603394</v>
      </c>
      <c r="M26">
        <v>1.501747846603394</v>
      </c>
      <c r="N26">
        <v>0</v>
      </c>
      <c r="O26">
        <v>5343.55712890625</v>
      </c>
      <c r="P26">
        <v>5343.55712890625</v>
      </c>
      <c r="Q26">
        <v>0</v>
      </c>
      <c r="S26">
        <v>5346.55810546875</v>
      </c>
      <c r="T26">
        <v>5346.55810546875</v>
      </c>
      <c r="U26">
        <v>0</v>
      </c>
      <c r="W26">
        <v>5338.53369140625</v>
      </c>
      <c r="X26">
        <v>5338.53369140625</v>
      </c>
      <c r="Y26">
        <v>0</v>
      </c>
      <c r="Z26">
        <v>5339.0478515625</v>
      </c>
      <c r="AA26">
        <v>5339.0478515625</v>
      </c>
      <c r="AB26">
        <v>0</v>
      </c>
      <c r="AC26">
        <v>5337.22412109375</v>
      </c>
      <c r="AD26">
        <v>5337.22412109375</v>
      </c>
      <c r="AE26">
        <v>0</v>
      </c>
      <c r="AF26">
        <v>5338.53369140625</v>
      </c>
      <c r="AG26">
        <v>5338.53369140625</v>
      </c>
      <c r="AH26">
        <v>0</v>
      </c>
      <c r="AI26">
        <v>5339.0478515625</v>
      </c>
      <c r="AJ26">
        <v>5339.0478515625</v>
      </c>
      <c r="AK26">
        <v>0</v>
      </c>
      <c r="AL26">
        <v>5343.55712890625</v>
      </c>
      <c r="AM26">
        <v>5343.55712890625</v>
      </c>
      <c r="AN26">
        <v>0</v>
      </c>
      <c r="AO26">
        <v>5336.23095703125</v>
      </c>
      <c r="AP26">
        <v>5336.23095703125</v>
      </c>
      <c r="AQ26">
        <v>0</v>
      </c>
      <c r="AR26">
        <v>5337.24072265625</v>
      </c>
      <c r="AS26">
        <v>5337.24072265625</v>
      </c>
      <c r="AT26">
        <v>0</v>
      </c>
      <c r="AU26">
        <v>5343.55712890625</v>
      </c>
      <c r="AV26">
        <v>5343.55712890625</v>
      </c>
      <c r="AW26">
        <v>0</v>
      </c>
      <c r="AY26">
        <v>24</v>
      </c>
      <c r="BA26">
        <f t="shared" si="0"/>
        <v>1.009765625</v>
      </c>
      <c r="BB26">
        <f t="shared" si="1"/>
        <v>1.3095703125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4.7158203125</v>
      </c>
      <c r="BH26">
        <f t="shared" si="6"/>
        <v>15.0595703125</v>
      </c>
      <c r="BI26">
        <f t="shared" si="9"/>
        <v>361.23583984375</v>
      </c>
      <c r="BJ26">
        <f t="shared" si="10"/>
        <v>362.24560546875</v>
      </c>
      <c r="BK26">
        <f t="shared" si="10"/>
        <v>363.55517578125</v>
      </c>
      <c r="BL26">
        <f t="shared" si="10"/>
        <v>364.0693359375</v>
      </c>
      <c r="BM26">
        <f t="shared" si="10"/>
        <v>368.5791015625</v>
      </c>
      <c r="BN26">
        <f t="shared" si="10"/>
        <v>371.57958984375</v>
      </c>
      <c r="BO26">
        <f t="shared" si="10"/>
        <v>376.2900390625</v>
      </c>
      <c r="BR26">
        <f t="shared" si="8"/>
        <v>370.318359375</v>
      </c>
    </row>
    <row r="27" spans="1:70" x14ac:dyDescent="0.2">
      <c r="A27" t="s">
        <v>346</v>
      </c>
      <c r="B27" t="s">
        <v>464</v>
      </c>
      <c r="C27" t="s">
        <v>75</v>
      </c>
      <c r="D27">
        <v>90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73</v>
      </c>
      <c r="L27">
        <v>1.0711555480957029</v>
      </c>
      <c r="M27">
        <v>1.0711555480957029</v>
      </c>
      <c r="N27">
        <v>0</v>
      </c>
      <c r="O27">
        <v>5358.39599609375</v>
      </c>
      <c r="P27">
        <v>5358.39599609375</v>
      </c>
      <c r="Q27">
        <v>0</v>
      </c>
      <c r="S27">
        <v>5361.39697265625</v>
      </c>
      <c r="T27">
        <v>5361.39697265625</v>
      </c>
      <c r="U27">
        <v>0</v>
      </c>
      <c r="W27">
        <v>5353.37255859375</v>
      </c>
      <c r="X27">
        <v>5353.37255859375</v>
      </c>
      <c r="Y27">
        <v>0</v>
      </c>
      <c r="Z27">
        <v>5353.88623046875</v>
      </c>
      <c r="AA27">
        <v>5353.88623046875</v>
      </c>
      <c r="AB27">
        <v>0</v>
      </c>
      <c r="AC27">
        <v>5352.26171875</v>
      </c>
      <c r="AD27">
        <v>5352.26171875</v>
      </c>
      <c r="AE27">
        <v>0</v>
      </c>
      <c r="AF27">
        <v>5353.37255859375</v>
      </c>
      <c r="AG27">
        <v>5353.37255859375</v>
      </c>
      <c r="AH27">
        <v>0</v>
      </c>
      <c r="AI27">
        <v>5353.88623046875</v>
      </c>
      <c r="AJ27">
        <v>5353.88623046875</v>
      </c>
      <c r="AK27">
        <v>0</v>
      </c>
      <c r="AL27">
        <v>5358.39599609375</v>
      </c>
      <c r="AM27">
        <v>5358.39599609375</v>
      </c>
      <c r="AN27">
        <v>0</v>
      </c>
      <c r="AO27">
        <v>5351.27392578125</v>
      </c>
      <c r="AP27">
        <v>5351.27392578125</v>
      </c>
      <c r="AQ27">
        <v>0</v>
      </c>
      <c r="AR27">
        <v>5352.2783203125</v>
      </c>
      <c r="AS27">
        <v>5352.2783203125</v>
      </c>
      <c r="AT27">
        <v>0</v>
      </c>
      <c r="AU27">
        <v>5358.39599609375</v>
      </c>
      <c r="AV27">
        <v>5358.39599609375</v>
      </c>
      <c r="AW27">
        <v>0</v>
      </c>
      <c r="AY27">
        <v>25</v>
      </c>
      <c r="BA27">
        <f t="shared" si="0"/>
        <v>1.00439453125</v>
      </c>
      <c r="BB27">
        <f t="shared" si="1"/>
        <v>1.11083984375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4.9091796875</v>
      </c>
      <c r="BH27">
        <f t="shared" si="6"/>
        <v>15.048828125</v>
      </c>
      <c r="BI27">
        <f t="shared" si="9"/>
        <v>376.29541015625</v>
      </c>
      <c r="BJ27">
        <f t="shared" si="10"/>
        <v>377.30517578125</v>
      </c>
      <c r="BK27">
        <f t="shared" si="10"/>
        <v>378.61474609375</v>
      </c>
      <c r="BL27">
        <f t="shared" si="10"/>
        <v>379.12890625</v>
      </c>
      <c r="BM27">
        <f t="shared" si="10"/>
        <v>383.63818359375</v>
      </c>
      <c r="BN27">
        <f t="shared" si="10"/>
        <v>386.63916015625</v>
      </c>
      <c r="BO27">
        <f t="shared" si="10"/>
        <v>391.35498046875</v>
      </c>
      <c r="BR27">
        <f t="shared" si="8"/>
        <v>385.3779296875</v>
      </c>
    </row>
    <row r="28" spans="1:70" x14ac:dyDescent="0.2">
      <c r="A28" t="s">
        <v>346</v>
      </c>
      <c r="B28" t="s">
        <v>411</v>
      </c>
      <c r="C28" t="s">
        <v>75</v>
      </c>
      <c r="D28">
        <v>-150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73</v>
      </c>
      <c r="L28">
        <v>0.88483387231826782</v>
      </c>
      <c r="M28">
        <v>0.88483387231826782</v>
      </c>
      <c r="N28">
        <v>0</v>
      </c>
      <c r="O28">
        <v>5374.0302734375</v>
      </c>
      <c r="P28">
        <v>5374.0302734375</v>
      </c>
      <c r="Q28">
        <v>0</v>
      </c>
      <c r="S28">
        <v>5377.03125</v>
      </c>
      <c r="T28">
        <v>5377.03125</v>
      </c>
      <c r="U28">
        <v>0</v>
      </c>
      <c r="W28">
        <v>5369.0068359375</v>
      </c>
      <c r="X28">
        <v>5369.0068359375</v>
      </c>
      <c r="Y28">
        <v>0</v>
      </c>
      <c r="Z28">
        <v>5369.5205078125</v>
      </c>
      <c r="AA28">
        <v>5369.5205078125</v>
      </c>
      <c r="AB28">
        <v>0</v>
      </c>
      <c r="AC28">
        <v>5367.298828125</v>
      </c>
      <c r="AD28">
        <v>5367.298828125</v>
      </c>
      <c r="AE28">
        <v>0</v>
      </c>
      <c r="AF28">
        <v>5369.0068359375</v>
      </c>
      <c r="AG28">
        <v>5369.0068359375</v>
      </c>
      <c r="AH28">
        <v>0</v>
      </c>
      <c r="AI28">
        <v>5369.5205078125</v>
      </c>
      <c r="AJ28">
        <v>5369.5205078125</v>
      </c>
      <c r="AK28">
        <v>0</v>
      </c>
      <c r="AL28">
        <v>5374.0302734375</v>
      </c>
      <c r="AM28">
        <v>5374.0302734375</v>
      </c>
      <c r="AN28">
        <v>0</v>
      </c>
      <c r="AO28">
        <v>5366.30615234375</v>
      </c>
      <c r="AP28">
        <v>5366.30615234375</v>
      </c>
      <c r="AQ28">
        <v>0</v>
      </c>
      <c r="AR28">
        <v>5367.3154296875</v>
      </c>
      <c r="AS28">
        <v>5367.3154296875</v>
      </c>
      <c r="AT28">
        <v>0</v>
      </c>
      <c r="AU28">
        <v>5374.0302734375</v>
      </c>
      <c r="AV28">
        <v>5374.0302734375</v>
      </c>
      <c r="AW28">
        <v>0</v>
      </c>
      <c r="AY28">
        <v>26</v>
      </c>
      <c r="BA28">
        <f t="shared" si="0"/>
        <v>1.00927734375</v>
      </c>
      <c r="BB28">
        <f t="shared" si="1"/>
        <v>1.7080078125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4.3125</v>
      </c>
      <c r="BH28">
        <f t="shared" si="6"/>
        <v>15.05419921875</v>
      </c>
      <c r="BI28">
        <f t="shared" si="9"/>
        <v>391.34423828125</v>
      </c>
      <c r="BJ28">
        <f t="shared" si="10"/>
        <v>392.3486328125</v>
      </c>
      <c r="BK28">
        <f t="shared" si="10"/>
        <v>393.45947265625</v>
      </c>
      <c r="BL28">
        <f t="shared" si="10"/>
        <v>393.97314453125</v>
      </c>
      <c r="BM28">
        <f t="shared" si="10"/>
        <v>398.48291015625</v>
      </c>
      <c r="BN28">
        <f t="shared" si="10"/>
        <v>401.48388671875</v>
      </c>
      <c r="BO28">
        <f t="shared" si="10"/>
        <v>406.39306640625</v>
      </c>
      <c r="BR28">
        <f t="shared" si="8"/>
        <v>400.22216796875</v>
      </c>
    </row>
    <row r="29" spans="1:70" x14ac:dyDescent="0.2">
      <c r="A29" t="s">
        <v>346</v>
      </c>
      <c r="B29" t="s">
        <v>471</v>
      </c>
      <c r="C29" t="s">
        <v>68</v>
      </c>
      <c r="D29">
        <v>-90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0.82928949594497681</v>
      </c>
      <c r="M29">
        <v>0.82928949594497681</v>
      </c>
      <c r="N29">
        <v>0</v>
      </c>
      <c r="O29">
        <v>5389.2666015625</v>
      </c>
      <c r="P29">
        <v>5389.2666015625</v>
      </c>
      <c r="Q29">
        <v>0</v>
      </c>
      <c r="S29">
        <v>5392.267578125</v>
      </c>
      <c r="T29">
        <v>5392.267578125</v>
      </c>
      <c r="U29">
        <v>0</v>
      </c>
      <c r="W29">
        <v>5384.2431640625</v>
      </c>
      <c r="X29">
        <v>5384.2431640625</v>
      </c>
      <c r="Y29">
        <v>0</v>
      </c>
      <c r="Z29">
        <v>5384.75732421875</v>
      </c>
      <c r="AA29">
        <v>5384.75732421875</v>
      </c>
      <c r="AB29">
        <v>0</v>
      </c>
      <c r="AC29">
        <v>5382.3369140625</v>
      </c>
      <c r="AD29">
        <v>5382.3369140625</v>
      </c>
      <c r="AE29">
        <v>0</v>
      </c>
      <c r="AF29">
        <v>5384.2431640625</v>
      </c>
      <c r="AG29">
        <v>5384.2431640625</v>
      </c>
      <c r="AH29">
        <v>0</v>
      </c>
      <c r="AI29">
        <v>5384.75732421875</v>
      </c>
      <c r="AJ29">
        <v>5384.75732421875</v>
      </c>
      <c r="AK29">
        <v>0</v>
      </c>
      <c r="AL29">
        <v>5389.2666015625</v>
      </c>
      <c r="AM29">
        <v>5389.2666015625</v>
      </c>
      <c r="AN29">
        <v>0</v>
      </c>
      <c r="AO29">
        <v>5381.34375</v>
      </c>
      <c r="AP29">
        <v>5381.34375</v>
      </c>
      <c r="AQ29">
        <v>0</v>
      </c>
      <c r="AR29">
        <v>5382.35302734375</v>
      </c>
      <c r="AS29">
        <v>5382.35302734375</v>
      </c>
      <c r="AT29">
        <v>0</v>
      </c>
      <c r="AU29">
        <v>5389.2666015625</v>
      </c>
      <c r="AV29">
        <v>5389.2666015625</v>
      </c>
      <c r="AW29">
        <v>0</v>
      </c>
      <c r="AY29">
        <v>27</v>
      </c>
      <c r="BA29">
        <f t="shared" si="0"/>
        <v>1.00927734375</v>
      </c>
      <c r="BB29">
        <f t="shared" si="1"/>
        <v>1.90625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4.11767578125</v>
      </c>
      <c r="BH29">
        <f t="shared" si="6"/>
        <v>15.0576171875</v>
      </c>
      <c r="BI29">
        <f t="shared" si="9"/>
        <v>406.3984375</v>
      </c>
      <c r="BJ29">
        <f t="shared" si="10"/>
        <v>407.40771484375</v>
      </c>
      <c r="BK29">
        <f t="shared" si="10"/>
        <v>409.11572265625</v>
      </c>
      <c r="BL29">
        <f t="shared" si="10"/>
        <v>409.62939453125</v>
      </c>
      <c r="BM29">
        <f t="shared" si="10"/>
        <v>414.13916015625</v>
      </c>
      <c r="BN29">
        <f t="shared" si="10"/>
        <v>417.14013671875</v>
      </c>
      <c r="BO29">
        <f t="shared" si="10"/>
        <v>421.45263671875</v>
      </c>
      <c r="BR29">
        <f t="shared" si="8"/>
        <v>415.87841796875</v>
      </c>
    </row>
    <row r="30" spans="1:70" x14ac:dyDescent="0.2">
      <c r="A30" t="s">
        <v>349</v>
      </c>
      <c r="B30" t="s">
        <v>475</v>
      </c>
      <c r="C30" t="s">
        <v>63</v>
      </c>
      <c r="D30">
        <v>-120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2.0650064945220952</v>
      </c>
      <c r="M30">
        <v>2.0650064945220952</v>
      </c>
      <c r="N30">
        <v>0</v>
      </c>
      <c r="O30">
        <v>5405.298828125</v>
      </c>
      <c r="P30">
        <v>5405.298828125</v>
      </c>
      <c r="Q30">
        <v>0</v>
      </c>
      <c r="S30">
        <v>5408.2998046875</v>
      </c>
      <c r="T30">
        <v>5408.2998046875</v>
      </c>
      <c r="U30">
        <v>0</v>
      </c>
      <c r="W30">
        <v>5400.275390625</v>
      </c>
      <c r="X30">
        <v>5400.275390625</v>
      </c>
      <c r="Y30">
        <v>0</v>
      </c>
      <c r="Z30">
        <v>5400.78955078125</v>
      </c>
      <c r="AA30">
        <v>5400.78955078125</v>
      </c>
      <c r="AB30">
        <v>0</v>
      </c>
      <c r="AC30">
        <v>5397.3740234375</v>
      </c>
      <c r="AD30">
        <v>5397.3740234375</v>
      </c>
      <c r="AE30">
        <v>0</v>
      </c>
      <c r="AF30">
        <v>5400.275390625</v>
      </c>
      <c r="AG30">
        <v>5400.275390625</v>
      </c>
      <c r="AH30">
        <v>0</v>
      </c>
      <c r="AI30">
        <v>5400.78955078125</v>
      </c>
      <c r="AJ30">
        <v>5400.78955078125</v>
      </c>
      <c r="AK30">
        <v>0</v>
      </c>
      <c r="AL30">
        <v>5405.298828125</v>
      </c>
      <c r="AM30">
        <v>5405.298828125</v>
      </c>
      <c r="AN30">
        <v>0</v>
      </c>
      <c r="AO30">
        <v>5396.38525390625</v>
      </c>
      <c r="AP30">
        <v>5396.38525390625</v>
      </c>
      <c r="AQ30">
        <v>0</v>
      </c>
      <c r="AR30">
        <v>5397.390625</v>
      </c>
      <c r="AS30">
        <v>5397.390625</v>
      </c>
      <c r="AT30">
        <v>0</v>
      </c>
      <c r="AU30">
        <v>5405.298828125</v>
      </c>
      <c r="AV30">
        <v>5405.298828125</v>
      </c>
      <c r="AW30">
        <v>0</v>
      </c>
      <c r="AY30">
        <v>28</v>
      </c>
      <c r="BA30">
        <f t="shared" si="0"/>
        <v>1.00537109375</v>
      </c>
      <c r="BB30">
        <f t="shared" si="1"/>
        <v>2.9013671875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3.10400390625</v>
      </c>
      <c r="BH30">
        <f t="shared" si="6"/>
        <v>15.03515625</v>
      </c>
      <c r="BI30">
        <f t="shared" si="9"/>
        <v>421.4560546875</v>
      </c>
      <c r="BJ30">
        <f t="shared" si="10"/>
        <v>422.46533203125</v>
      </c>
      <c r="BK30">
        <f t="shared" si="10"/>
        <v>424.37158203125</v>
      </c>
      <c r="BL30">
        <f t="shared" si="10"/>
        <v>424.8857421875</v>
      </c>
      <c r="BM30">
        <f t="shared" si="10"/>
        <v>429.39501953125</v>
      </c>
      <c r="BN30">
        <f t="shared" si="10"/>
        <v>432.39599609375</v>
      </c>
      <c r="BO30">
        <f t="shared" si="10"/>
        <v>436.513671875</v>
      </c>
      <c r="BR30">
        <f t="shared" si="8"/>
        <v>431.134765625</v>
      </c>
    </row>
    <row r="31" spans="1:70" x14ac:dyDescent="0.2">
      <c r="A31" t="s">
        <v>349</v>
      </c>
      <c r="B31" t="s">
        <v>459</v>
      </c>
      <c r="C31" t="s">
        <v>150</v>
      </c>
      <c r="D31">
        <v>-30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1.790492057800293</v>
      </c>
      <c r="M31">
        <v>1.790492057800293</v>
      </c>
      <c r="N31">
        <v>0</v>
      </c>
      <c r="O31">
        <v>5420.220703125</v>
      </c>
      <c r="P31">
        <v>5420.220703125</v>
      </c>
      <c r="Q31">
        <v>0</v>
      </c>
      <c r="S31">
        <v>5423.22119140625</v>
      </c>
      <c r="T31">
        <v>5423.22119140625</v>
      </c>
      <c r="U31">
        <v>0</v>
      </c>
      <c r="W31">
        <v>5415.19677734375</v>
      </c>
      <c r="X31">
        <v>5415.19677734375</v>
      </c>
      <c r="Y31">
        <v>0</v>
      </c>
      <c r="Z31">
        <v>5415.7109375</v>
      </c>
      <c r="AA31">
        <v>5415.7109375</v>
      </c>
      <c r="AB31">
        <v>0</v>
      </c>
      <c r="AC31">
        <v>5412.39501953125</v>
      </c>
      <c r="AD31">
        <v>5412.39501953125</v>
      </c>
      <c r="AE31">
        <v>0</v>
      </c>
      <c r="AF31">
        <v>5415.19677734375</v>
      </c>
      <c r="AG31">
        <v>5415.19677734375</v>
      </c>
      <c r="AH31">
        <v>0</v>
      </c>
      <c r="AI31">
        <v>5415.7109375</v>
      </c>
      <c r="AJ31">
        <v>5415.7109375</v>
      </c>
      <c r="AK31">
        <v>0</v>
      </c>
      <c r="AL31">
        <v>5420.220703125</v>
      </c>
      <c r="AM31">
        <v>5420.220703125</v>
      </c>
      <c r="AN31">
        <v>0</v>
      </c>
      <c r="AO31">
        <v>5411.40380859375</v>
      </c>
      <c r="AP31">
        <v>5411.40380859375</v>
      </c>
      <c r="AQ31">
        <v>0</v>
      </c>
      <c r="AR31">
        <v>5412.41162109375</v>
      </c>
      <c r="AS31">
        <v>5412.41162109375</v>
      </c>
      <c r="AT31">
        <v>0</v>
      </c>
      <c r="AU31">
        <v>5420.220703125</v>
      </c>
      <c r="AV31">
        <v>5420.220703125</v>
      </c>
      <c r="AW31">
        <v>0</v>
      </c>
      <c r="AY31">
        <v>29</v>
      </c>
      <c r="BA31">
        <f t="shared" si="0"/>
        <v>1.0078125</v>
      </c>
      <c r="BB31">
        <f t="shared" si="1"/>
        <v>2.8017578125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-5423.22119140625</v>
      </c>
      <c r="BI31">
        <f t="shared" si="9"/>
        <v>436.4912109375</v>
      </c>
      <c r="BJ31">
        <f t="shared" si="10"/>
        <v>437.49658203125</v>
      </c>
      <c r="BK31">
        <f t="shared" si="10"/>
        <v>440.39794921875</v>
      </c>
      <c r="BL31">
        <f t="shared" si="10"/>
        <v>440.912109375</v>
      </c>
      <c r="BM31">
        <f t="shared" si="10"/>
        <v>445.42138671875</v>
      </c>
      <c r="BN31">
        <f t="shared" si="10"/>
        <v>448.42236328125</v>
      </c>
      <c r="BO31">
        <f t="shared" si="10"/>
        <v>451.5263671875</v>
      </c>
      <c r="BR31">
        <f t="shared" si="8"/>
        <v>447.1611328125</v>
      </c>
    </row>
    <row r="33" spans="1:2" x14ac:dyDescent="0.2">
      <c r="A33" t="s">
        <v>76</v>
      </c>
    </row>
    <row r="34" spans="1:2" x14ac:dyDescent="0.2">
      <c r="A34" t="s">
        <v>77</v>
      </c>
      <c r="B34">
        <v>58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60.337503861603537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1386.915771484375</v>
      </c>
      <c r="C2">
        <v>1386.915771484375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58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60.337503861603537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>
      <selection activeCell="J2" sqref="J2"/>
    </sheetView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1766.40185546875</v>
      </c>
      <c r="C2">
        <v>1766.40185546875</v>
      </c>
      <c r="D2">
        <v>0</v>
      </c>
      <c r="F2">
        <v>1764.395751953125</v>
      </c>
      <c r="G2">
        <v>1764.395751953125</v>
      </c>
      <c r="H2">
        <v>0</v>
      </c>
      <c r="J2">
        <v>1762.3896484375</v>
      </c>
      <c r="K2">
        <v>1762.3896484375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60.337503861603537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173</v>
      </c>
      <c r="C2" t="s">
        <v>174</v>
      </c>
      <c r="D2">
        <v>120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65</v>
      </c>
      <c r="L2">
        <v>0.56750160455703735</v>
      </c>
      <c r="M2">
        <v>0.56750160455703735</v>
      </c>
      <c r="N2">
        <v>0</v>
      </c>
      <c r="O2">
        <v>1776.299682617188</v>
      </c>
      <c r="P2">
        <v>1776.299682617188</v>
      </c>
      <c r="Q2">
        <v>0</v>
      </c>
      <c r="S2">
        <v>1779.300537109375</v>
      </c>
      <c r="T2">
        <v>1779.300537109375</v>
      </c>
      <c r="U2">
        <v>0</v>
      </c>
      <c r="W2">
        <v>1771.7900390625</v>
      </c>
      <c r="X2">
        <v>1771.7900390625</v>
      </c>
      <c r="Y2">
        <v>0</v>
      </c>
      <c r="Z2">
        <v>1776.299682617188</v>
      </c>
      <c r="AA2">
        <v>1776.299682617188</v>
      </c>
      <c r="AB2">
        <v>0</v>
      </c>
      <c r="AC2">
        <v>1771.276245117188</v>
      </c>
      <c r="AD2">
        <v>1771.276245117188</v>
      </c>
      <c r="AE2">
        <v>0</v>
      </c>
      <c r="AF2">
        <v>1771.7900390625</v>
      </c>
      <c r="AG2">
        <v>1771.7900390625</v>
      </c>
      <c r="AH2">
        <v>0</v>
      </c>
      <c r="AI2">
        <v>1769.469116210938</v>
      </c>
      <c r="AJ2">
        <v>1769.469116210938</v>
      </c>
      <c r="AK2">
        <v>0</v>
      </c>
      <c r="AL2">
        <v>1771.276245117188</v>
      </c>
      <c r="AM2">
        <v>1771.276245117188</v>
      </c>
      <c r="AN2">
        <v>0</v>
      </c>
      <c r="AO2">
        <v>1768.484497070312</v>
      </c>
      <c r="AP2">
        <v>1768.484497070312</v>
      </c>
      <c r="AQ2">
        <v>0</v>
      </c>
      <c r="AR2">
        <v>1769.485717773438</v>
      </c>
      <c r="AS2">
        <v>1769.485717773438</v>
      </c>
      <c r="AT2">
        <v>0</v>
      </c>
      <c r="AU2">
        <v>1776.299682617188</v>
      </c>
      <c r="AV2">
        <v>1776.299682617188</v>
      </c>
      <c r="AW2">
        <v>0</v>
      </c>
      <c r="AY2">
        <v>0</v>
      </c>
      <c r="BA2">
        <f>AR2-AO2</f>
        <v>1.0012207031259095</v>
      </c>
      <c r="BB2">
        <f>AL2-AI2</f>
        <v>1.80712890625</v>
      </c>
      <c r="BC2">
        <f>AF2-AD2</f>
        <v>0.51379394531204525</v>
      </c>
      <c r="BD2">
        <f>Z2-W2</f>
        <v>4.5096435546879547</v>
      </c>
      <c r="BE2">
        <f>S2-AU2</f>
        <v>3.0008544921870453</v>
      </c>
      <c r="BF2">
        <f>AO3-S2</f>
        <v>4.2266845703129547</v>
      </c>
      <c r="BH2">
        <f>SUM(BA2:BF2)</f>
        <v>15.059326171875909</v>
      </c>
      <c r="BI2">
        <v>0</v>
      </c>
      <c r="BJ2">
        <f>BA2-AX2</f>
        <v>1.0012207031259095</v>
      </c>
      <c r="BK2">
        <f>BJ2+BB2</f>
        <v>2.8083496093759095</v>
      </c>
      <c r="BL2">
        <f>BK2+BC2</f>
        <v>3.3221435546879547</v>
      </c>
      <c r="BM2">
        <f>BL2+BD2</f>
        <v>7.8317871093759095</v>
      </c>
      <c r="BN2">
        <f>BM2+BE2</f>
        <v>10.832641601562955</v>
      </c>
      <c r="BO2">
        <f>BN2+BF2</f>
        <v>15.059326171875909</v>
      </c>
      <c r="BQ2">
        <f>Ctrl_block1!AO2-first_countdown!J2</f>
        <v>6.0948486328120453</v>
      </c>
      <c r="BR2">
        <f>$BQ$2+BL2</f>
        <v>9.4169921875</v>
      </c>
    </row>
    <row r="3" spans="1:70" x14ac:dyDescent="0.2">
      <c r="A3" t="s">
        <v>66</v>
      </c>
      <c r="B3" t="s">
        <v>169</v>
      </c>
      <c r="C3" t="s">
        <v>159</v>
      </c>
      <c r="D3">
        <v>-30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1.0246503353118901</v>
      </c>
      <c r="M3">
        <v>1.0246503353118901</v>
      </c>
      <c r="N3">
        <v>0</v>
      </c>
      <c r="O3">
        <v>1792.348510742188</v>
      </c>
      <c r="P3">
        <v>1792.348510742188</v>
      </c>
      <c r="Q3">
        <v>0</v>
      </c>
      <c r="S3">
        <v>1795.349487304688</v>
      </c>
      <c r="T3">
        <v>1795.349487304688</v>
      </c>
      <c r="U3">
        <v>0</v>
      </c>
      <c r="W3">
        <v>1787.838989257812</v>
      </c>
      <c r="X3">
        <v>1787.838989257812</v>
      </c>
      <c r="Y3">
        <v>0</v>
      </c>
      <c r="Z3">
        <v>1792.348510742188</v>
      </c>
      <c r="AA3">
        <v>1792.348510742188</v>
      </c>
      <c r="AB3">
        <v>0</v>
      </c>
      <c r="AC3">
        <v>1787.325073242188</v>
      </c>
      <c r="AD3">
        <v>1787.325073242188</v>
      </c>
      <c r="AE3">
        <v>0</v>
      </c>
      <c r="AF3">
        <v>1787.838989257812</v>
      </c>
      <c r="AG3">
        <v>1787.838989257812</v>
      </c>
      <c r="AH3">
        <v>0</v>
      </c>
      <c r="AI3">
        <v>1784.523193359375</v>
      </c>
      <c r="AJ3">
        <v>1784.523193359375</v>
      </c>
      <c r="AK3">
        <v>0</v>
      </c>
      <c r="AL3">
        <v>1787.325073242188</v>
      </c>
      <c r="AM3">
        <v>1787.325073242188</v>
      </c>
      <c r="AN3">
        <v>0</v>
      </c>
      <c r="AO3">
        <v>1783.527221679688</v>
      </c>
      <c r="AP3">
        <v>1783.527221679688</v>
      </c>
      <c r="AQ3">
        <v>0</v>
      </c>
      <c r="AR3">
        <v>1784.539672851562</v>
      </c>
      <c r="AS3">
        <v>1784.539672851562</v>
      </c>
      <c r="AT3">
        <v>0</v>
      </c>
      <c r="AU3">
        <v>1792.348510742188</v>
      </c>
      <c r="AV3">
        <v>1792.348510742188</v>
      </c>
      <c r="AW3">
        <v>0</v>
      </c>
      <c r="AY3">
        <v>1</v>
      </c>
      <c r="BA3">
        <f t="shared" ref="BA3:BA31" si="0">AR3-AO3</f>
        <v>1.0124511718740905</v>
      </c>
      <c r="BB3">
        <f t="shared" ref="BB3:BB31" si="1">AL3-AI3</f>
        <v>2.8018798828129547</v>
      </c>
      <c r="BC3">
        <f t="shared" ref="BC3:BC31" si="2">AF3-AD3</f>
        <v>0.51391601562409051</v>
      </c>
      <c r="BD3">
        <f t="shared" ref="BD3:BD31" si="3">Z3-W3</f>
        <v>4.5095214843759095</v>
      </c>
      <c r="BE3">
        <f t="shared" ref="BE3:BE31" si="4">S3-AU3</f>
        <v>3.0009765625</v>
      </c>
      <c r="BF3">
        <f t="shared" ref="BF3:BF31" si="5">AO4-S3</f>
        <v>3.20458984375</v>
      </c>
      <c r="BH3">
        <f t="shared" ref="BH3:BH30" si="6">SUM(BA3:BF3)</f>
        <v>15.043334960937045</v>
      </c>
      <c r="BI3">
        <f>SUM(BA2:BF2)</f>
        <v>15.059326171875909</v>
      </c>
      <c r="BJ3">
        <f t="shared" ref="BJ3:BO18" si="7">BI3+BA2</f>
        <v>16.060546875001819</v>
      </c>
      <c r="BK3">
        <f>BJ3+BB2</f>
        <v>17.867675781251819</v>
      </c>
      <c r="BL3">
        <f t="shared" si="7"/>
        <v>18.381469726563864</v>
      </c>
      <c r="BM3">
        <f t="shared" si="7"/>
        <v>22.891113281251819</v>
      </c>
      <c r="BN3">
        <f t="shared" si="7"/>
        <v>25.891967773438864</v>
      </c>
      <c r="BO3">
        <f t="shared" si="7"/>
        <v>30.118652343751819</v>
      </c>
      <c r="BR3">
        <f t="shared" ref="BR3:BR31" si="8">$BQ$2+BL3</f>
        <v>24.476318359375909</v>
      </c>
    </row>
    <row r="4" spans="1:70" x14ac:dyDescent="0.2">
      <c r="A4" t="s">
        <v>66</v>
      </c>
      <c r="B4" t="s">
        <v>166</v>
      </c>
      <c r="C4" t="s">
        <v>159</v>
      </c>
      <c r="D4">
        <v>-90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0.81622838973999023</v>
      </c>
      <c r="M4">
        <v>0.81622838973999023</v>
      </c>
      <c r="N4">
        <v>0</v>
      </c>
      <c r="O4">
        <v>1806.093017578125</v>
      </c>
      <c r="P4">
        <v>1806.093017578125</v>
      </c>
      <c r="Q4">
        <v>0</v>
      </c>
      <c r="S4">
        <v>1809.093872070312</v>
      </c>
      <c r="T4">
        <v>1809.093872070312</v>
      </c>
      <c r="U4">
        <v>0</v>
      </c>
      <c r="W4">
        <v>1801.583251953125</v>
      </c>
      <c r="X4">
        <v>1801.583251953125</v>
      </c>
      <c r="Y4">
        <v>0</v>
      </c>
      <c r="Z4">
        <v>1806.093017578125</v>
      </c>
      <c r="AA4">
        <v>1806.093017578125</v>
      </c>
      <c r="AB4">
        <v>0</v>
      </c>
      <c r="AC4">
        <v>1801.0693359375</v>
      </c>
      <c r="AD4">
        <v>1801.0693359375</v>
      </c>
      <c r="AE4">
        <v>0</v>
      </c>
      <c r="AF4">
        <v>1801.583251953125</v>
      </c>
      <c r="AG4">
        <v>1801.583251953125</v>
      </c>
      <c r="AH4">
        <v>0</v>
      </c>
      <c r="AI4">
        <v>1799.560668945312</v>
      </c>
      <c r="AJ4">
        <v>1799.560668945312</v>
      </c>
      <c r="AK4">
        <v>0</v>
      </c>
      <c r="AL4">
        <v>1801.0693359375</v>
      </c>
      <c r="AM4">
        <v>1801.0693359375</v>
      </c>
      <c r="AN4">
        <v>0</v>
      </c>
      <c r="AO4">
        <v>1798.554077148438</v>
      </c>
      <c r="AP4">
        <v>1798.554077148438</v>
      </c>
      <c r="AQ4">
        <v>0</v>
      </c>
      <c r="AR4">
        <v>1799.560668945312</v>
      </c>
      <c r="AS4">
        <v>1799.560668945312</v>
      </c>
      <c r="AT4">
        <v>0</v>
      </c>
      <c r="AU4">
        <v>1806.093017578125</v>
      </c>
      <c r="AV4">
        <v>1806.093017578125</v>
      </c>
      <c r="AW4">
        <v>0</v>
      </c>
      <c r="AY4">
        <v>2</v>
      </c>
      <c r="BA4">
        <f t="shared" si="0"/>
        <v>1.0065917968740905</v>
      </c>
      <c r="BB4">
        <f t="shared" si="1"/>
        <v>1.5086669921879547</v>
      </c>
      <c r="BC4">
        <f t="shared" si="2"/>
        <v>0.513916015625</v>
      </c>
      <c r="BD4">
        <f t="shared" si="3"/>
        <v>4.509765625</v>
      </c>
      <c r="BE4">
        <f t="shared" si="4"/>
        <v>3.0008544921870453</v>
      </c>
      <c r="BF4">
        <f t="shared" si="5"/>
        <v>4.5137939453129547</v>
      </c>
      <c r="BH4">
        <f t="shared" si="6"/>
        <v>15.053588867187045</v>
      </c>
      <c r="BI4">
        <f>BH2+BH3</f>
        <v>30.102661132812955</v>
      </c>
      <c r="BJ4">
        <f t="shared" si="7"/>
        <v>31.115112304687045</v>
      </c>
      <c r="BK4">
        <f t="shared" si="7"/>
        <v>33.9169921875</v>
      </c>
      <c r="BL4">
        <f t="shared" si="7"/>
        <v>34.430908203124091</v>
      </c>
      <c r="BM4">
        <f t="shared" si="7"/>
        <v>38.9404296875</v>
      </c>
      <c r="BN4">
        <f t="shared" si="7"/>
        <v>41.94140625</v>
      </c>
      <c r="BO4">
        <f t="shared" si="7"/>
        <v>45.14599609375</v>
      </c>
      <c r="BR4">
        <f t="shared" si="8"/>
        <v>40.525756835936136</v>
      </c>
    </row>
    <row r="5" spans="1:70" x14ac:dyDescent="0.2">
      <c r="A5" t="s">
        <v>66</v>
      </c>
      <c r="B5" t="s">
        <v>163</v>
      </c>
      <c r="C5" t="s">
        <v>75</v>
      </c>
      <c r="D5">
        <v>-60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73</v>
      </c>
      <c r="L5">
        <v>0.74745750427246094</v>
      </c>
      <c r="M5">
        <v>0.74745750427246094</v>
      </c>
      <c r="N5">
        <v>0</v>
      </c>
      <c r="O5">
        <v>1822.340698242188</v>
      </c>
      <c r="P5">
        <v>1822.340698242188</v>
      </c>
      <c r="Q5">
        <v>0</v>
      </c>
      <c r="S5">
        <v>1825.341674804688</v>
      </c>
      <c r="T5">
        <v>1825.341674804688</v>
      </c>
      <c r="U5">
        <v>0</v>
      </c>
      <c r="W5">
        <v>1817.831176757812</v>
      </c>
      <c r="X5">
        <v>1817.831176757812</v>
      </c>
      <c r="Y5">
        <v>0</v>
      </c>
      <c r="Z5">
        <v>1822.340698242188</v>
      </c>
      <c r="AA5">
        <v>1822.340698242188</v>
      </c>
      <c r="AB5">
        <v>0</v>
      </c>
      <c r="AC5">
        <v>1817.317138671875</v>
      </c>
      <c r="AD5">
        <v>1817.317138671875</v>
      </c>
      <c r="AE5">
        <v>0</v>
      </c>
      <c r="AF5">
        <v>1817.831176757812</v>
      </c>
      <c r="AG5">
        <v>1817.831176757812</v>
      </c>
      <c r="AH5">
        <v>0</v>
      </c>
      <c r="AI5">
        <v>1814.615600585938</v>
      </c>
      <c r="AJ5">
        <v>1814.615600585938</v>
      </c>
      <c r="AK5">
        <v>0</v>
      </c>
      <c r="AL5">
        <v>1817.317138671875</v>
      </c>
      <c r="AM5">
        <v>1817.317138671875</v>
      </c>
      <c r="AN5">
        <v>0</v>
      </c>
      <c r="AO5">
        <v>1813.607666015625</v>
      </c>
      <c r="AP5">
        <v>1813.607666015625</v>
      </c>
      <c r="AQ5">
        <v>0</v>
      </c>
      <c r="AR5">
        <v>1814.615600585938</v>
      </c>
      <c r="AS5">
        <v>1814.615600585938</v>
      </c>
      <c r="AT5">
        <v>0</v>
      </c>
      <c r="AU5">
        <v>1822.340698242188</v>
      </c>
      <c r="AV5">
        <v>1822.340698242188</v>
      </c>
      <c r="AW5">
        <v>0</v>
      </c>
      <c r="AY5">
        <v>3</v>
      </c>
      <c r="BA5">
        <f t="shared" si="0"/>
        <v>1.0079345703129547</v>
      </c>
      <c r="BB5">
        <f t="shared" si="1"/>
        <v>2.7015380859370453</v>
      </c>
      <c r="BC5">
        <f t="shared" si="2"/>
        <v>0.51403808593704525</v>
      </c>
      <c r="BD5">
        <f t="shared" si="3"/>
        <v>4.5095214843759095</v>
      </c>
      <c r="BE5">
        <f t="shared" si="4"/>
        <v>3.0009765625</v>
      </c>
      <c r="BF5">
        <f t="shared" si="5"/>
        <v>3.3103027343740905</v>
      </c>
      <c r="BH5">
        <f t="shared" si="6"/>
        <v>15.044311523437045</v>
      </c>
      <c r="BI5">
        <f t="shared" ref="BI5:BI31" si="9">BI4+BH4</f>
        <v>45.15625</v>
      </c>
      <c r="BJ5">
        <f t="shared" si="7"/>
        <v>46.162841796874091</v>
      </c>
      <c r="BK5">
        <f t="shared" si="7"/>
        <v>47.671508789062045</v>
      </c>
      <c r="BL5">
        <f t="shared" si="7"/>
        <v>48.185424804687045</v>
      </c>
      <c r="BM5">
        <f t="shared" si="7"/>
        <v>52.695190429687045</v>
      </c>
      <c r="BN5">
        <f t="shared" si="7"/>
        <v>55.696044921874091</v>
      </c>
      <c r="BO5">
        <f t="shared" si="7"/>
        <v>60.209838867187045</v>
      </c>
      <c r="BR5">
        <f t="shared" si="8"/>
        <v>54.280273437499091</v>
      </c>
    </row>
    <row r="6" spans="1:70" x14ac:dyDescent="0.2">
      <c r="A6" t="s">
        <v>61</v>
      </c>
      <c r="B6" t="s">
        <v>149</v>
      </c>
      <c r="C6" t="s">
        <v>150</v>
      </c>
      <c r="D6">
        <v>-90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73</v>
      </c>
      <c r="L6">
        <v>2.243526697158813</v>
      </c>
      <c r="M6">
        <v>2.243526697158813</v>
      </c>
      <c r="N6">
        <v>0</v>
      </c>
      <c r="O6">
        <v>1837.66064453125</v>
      </c>
      <c r="P6">
        <v>1837.66064453125</v>
      </c>
      <c r="Q6">
        <v>0</v>
      </c>
      <c r="S6">
        <v>1840.661865234375</v>
      </c>
      <c r="T6">
        <v>1840.661865234375</v>
      </c>
      <c r="U6">
        <v>0</v>
      </c>
      <c r="W6">
        <v>1833.150512695312</v>
      </c>
      <c r="X6">
        <v>1833.150512695312</v>
      </c>
      <c r="Y6">
        <v>0</v>
      </c>
      <c r="Z6">
        <v>1837.66064453125</v>
      </c>
      <c r="AA6">
        <v>1837.66064453125</v>
      </c>
      <c r="AB6">
        <v>0</v>
      </c>
      <c r="AC6">
        <v>1832.636474609375</v>
      </c>
      <c r="AD6">
        <v>1832.636474609375</v>
      </c>
      <c r="AE6">
        <v>0</v>
      </c>
      <c r="AF6">
        <v>1833.150512695312</v>
      </c>
      <c r="AG6">
        <v>1833.150512695312</v>
      </c>
      <c r="AH6">
        <v>0</v>
      </c>
      <c r="AI6">
        <v>1829.635620117188</v>
      </c>
      <c r="AJ6">
        <v>1829.635620117188</v>
      </c>
      <c r="AK6">
        <v>0</v>
      </c>
      <c r="AL6">
        <v>1832.636474609375</v>
      </c>
      <c r="AM6">
        <v>1832.636474609375</v>
      </c>
      <c r="AN6">
        <v>0</v>
      </c>
      <c r="AO6">
        <v>1828.651977539062</v>
      </c>
      <c r="AP6">
        <v>1828.651977539062</v>
      </c>
      <c r="AQ6">
        <v>0</v>
      </c>
      <c r="AR6">
        <v>1829.652221679688</v>
      </c>
      <c r="AS6">
        <v>1829.652221679688</v>
      </c>
      <c r="AT6">
        <v>0</v>
      </c>
      <c r="AU6">
        <v>1837.66064453125</v>
      </c>
      <c r="AV6">
        <v>1837.66064453125</v>
      </c>
      <c r="AW6">
        <v>0</v>
      </c>
      <c r="AY6">
        <v>4</v>
      </c>
      <c r="BA6">
        <f t="shared" si="0"/>
        <v>1.0002441406259095</v>
      </c>
      <c r="BB6">
        <f t="shared" si="1"/>
        <v>3.0008544921870453</v>
      </c>
      <c r="BC6">
        <f t="shared" si="2"/>
        <v>0.51403808593704525</v>
      </c>
      <c r="BD6">
        <f t="shared" si="3"/>
        <v>4.5101318359379547</v>
      </c>
      <c r="BE6">
        <f t="shared" si="4"/>
        <v>3.001220703125</v>
      </c>
      <c r="BF6">
        <f t="shared" si="5"/>
        <v>3.015380859375</v>
      </c>
      <c r="BH6">
        <f t="shared" si="6"/>
        <v>15.041870117187955</v>
      </c>
      <c r="BI6">
        <f t="shared" si="9"/>
        <v>60.200561523437045</v>
      </c>
      <c r="BJ6">
        <f t="shared" si="7"/>
        <v>61.20849609375</v>
      </c>
      <c r="BK6">
        <f t="shared" si="7"/>
        <v>63.910034179687045</v>
      </c>
      <c r="BL6">
        <f t="shared" si="7"/>
        <v>64.424072265624091</v>
      </c>
      <c r="BM6">
        <f t="shared" si="7"/>
        <v>68.93359375</v>
      </c>
      <c r="BN6">
        <f t="shared" si="7"/>
        <v>71.9345703125</v>
      </c>
      <c r="BO6">
        <f t="shared" si="7"/>
        <v>75.244873046874091</v>
      </c>
      <c r="BR6">
        <f t="shared" si="8"/>
        <v>70.518920898436136</v>
      </c>
    </row>
    <row r="7" spans="1:70" x14ac:dyDescent="0.2">
      <c r="A7" t="s">
        <v>66</v>
      </c>
      <c r="B7" t="s">
        <v>160</v>
      </c>
      <c r="C7" t="s">
        <v>68</v>
      </c>
      <c r="D7">
        <v>-60</v>
      </c>
      <c r="E7">
        <v>2</v>
      </c>
      <c r="F7" t="s">
        <v>69</v>
      </c>
      <c r="G7">
        <v>1</v>
      </c>
      <c r="H7">
        <v>1</v>
      </c>
      <c r="I7">
        <v>1</v>
      </c>
      <c r="J7">
        <v>0</v>
      </c>
      <c r="K7" t="s">
        <v>65</v>
      </c>
      <c r="L7">
        <v>1.0441585779190059</v>
      </c>
      <c r="M7">
        <v>1.0441585779190059</v>
      </c>
      <c r="N7">
        <v>0</v>
      </c>
      <c r="O7">
        <v>1851.10595703125</v>
      </c>
      <c r="P7">
        <v>1851.10595703125</v>
      </c>
      <c r="Q7">
        <v>0</v>
      </c>
      <c r="S7">
        <v>1854.106811523438</v>
      </c>
      <c r="T7">
        <v>1854.106811523438</v>
      </c>
      <c r="U7">
        <v>0</v>
      </c>
      <c r="W7">
        <v>1846.597778320312</v>
      </c>
      <c r="X7">
        <v>1846.597778320312</v>
      </c>
      <c r="Y7">
        <v>0</v>
      </c>
      <c r="Z7">
        <v>1851.10595703125</v>
      </c>
      <c r="AA7">
        <v>1851.10595703125</v>
      </c>
      <c r="AB7">
        <v>0</v>
      </c>
      <c r="AC7">
        <v>1846.082397460938</v>
      </c>
      <c r="AD7">
        <v>1846.082397460938</v>
      </c>
      <c r="AE7">
        <v>0</v>
      </c>
      <c r="AF7">
        <v>1846.597778320312</v>
      </c>
      <c r="AG7">
        <v>1846.597778320312</v>
      </c>
      <c r="AH7">
        <v>0</v>
      </c>
      <c r="AI7">
        <v>1844.674438476562</v>
      </c>
      <c r="AJ7">
        <v>1844.674438476562</v>
      </c>
      <c r="AK7">
        <v>0</v>
      </c>
      <c r="AL7">
        <v>1846.082397460938</v>
      </c>
      <c r="AM7">
        <v>1846.082397460938</v>
      </c>
      <c r="AN7">
        <v>0</v>
      </c>
      <c r="AO7">
        <v>1843.67724609375</v>
      </c>
      <c r="AP7">
        <v>1843.67724609375</v>
      </c>
      <c r="AQ7">
        <v>0</v>
      </c>
      <c r="AR7">
        <v>1844.689697265625</v>
      </c>
      <c r="AS7">
        <v>1844.689697265625</v>
      </c>
      <c r="AT7">
        <v>0</v>
      </c>
      <c r="AU7">
        <v>1851.10595703125</v>
      </c>
      <c r="AV7">
        <v>1851.10595703125</v>
      </c>
      <c r="AW7">
        <v>0</v>
      </c>
      <c r="AY7">
        <v>5</v>
      </c>
      <c r="BA7">
        <f t="shared" si="0"/>
        <v>1.012451171875</v>
      </c>
      <c r="BB7">
        <f t="shared" si="1"/>
        <v>1.4079589843759095</v>
      </c>
      <c r="BC7">
        <f t="shared" si="2"/>
        <v>0.51538085937409051</v>
      </c>
      <c r="BD7">
        <f t="shared" si="3"/>
        <v>4.5081787109379547</v>
      </c>
      <c r="BE7">
        <f t="shared" si="4"/>
        <v>3.0008544921879547</v>
      </c>
      <c r="BF7">
        <f t="shared" si="5"/>
        <v>4.6220703125</v>
      </c>
      <c r="BH7">
        <f t="shared" si="6"/>
        <v>15.066894531250909</v>
      </c>
      <c r="BI7">
        <f t="shared" si="9"/>
        <v>75.242431640625</v>
      </c>
      <c r="BJ7">
        <f t="shared" si="7"/>
        <v>76.242675781250909</v>
      </c>
      <c r="BK7">
        <f t="shared" si="7"/>
        <v>79.243530273437955</v>
      </c>
      <c r="BL7">
        <f t="shared" si="7"/>
        <v>79.757568359375</v>
      </c>
      <c r="BM7">
        <f t="shared" si="7"/>
        <v>84.267700195312955</v>
      </c>
      <c r="BN7">
        <f t="shared" si="7"/>
        <v>87.268920898437955</v>
      </c>
      <c r="BO7">
        <f t="shared" si="7"/>
        <v>90.284301757812955</v>
      </c>
      <c r="BR7">
        <f t="shared" si="8"/>
        <v>85.852416992187045</v>
      </c>
    </row>
    <row r="8" spans="1:70" x14ac:dyDescent="0.2">
      <c r="A8" t="s">
        <v>61</v>
      </c>
      <c r="B8" t="s">
        <v>147</v>
      </c>
      <c r="C8" t="s">
        <v>148</v>
      </c>
      <c r="D8">
        <v>60</v>
      </c>
      <c r="E8">
        <v>2</v>
      </c>
      <c r="F8" t="s">
        <v>72</v>
      </c>
      <c r="G8">
        <v>1</v>
      </c>
      <c r="H8">
        <v>0</v>
      </c>
      <c r="I8">
        <v>0</v>
      </c>
      <c r="J8">
        <v>0</v>
      </c>
      <c r="K8" t="s">
        <v>73</v>
      </c>
      <c r="L8">
        <v>2.099420547485352</v>
      </c>
      <c r="M8">
        <v>2.099420547485352</v>
      </c>
      <c r="N8">
        <v>0</v>
      </c>
      <c r="O8">
        <v>1867.436767578125</v>
      </c>
      <c r="P8">
        <v>1867.436767578125</v>
      </c>
      <c r="Q8">
        <v>0</v>
      </c>
      <c r="S8">
        <v>1870.4375</v>
      </c>
      <c r="T8">
        <v>1870.4375</v>
      </c>
      <c r="U8">
        <v>0</v>
      </c>
      <c r="W8">
        <v>1862.927124023438</v>
      </c>
      <c r="X8">
        <v>1862.927124023438</v>
      </c>
      <c r="Y8">
        <v>0</v>
      </c>
      <c r="Z8">
        <v>1867.436767578125</v>
      </c>
      <c r="AA8">
        <v>1867.436767578125</v>
      </c>
      <c r="AB8">
        <v>0</v>
      </c>
      <c r="AC8">
        <v>1862.413208007812</v>
      </c>
      <c r="AD8">
        <v>1862.413208007812</v>
      </c>
      <c r="AE8">
        <v>0</v>
      </c>
      <c r="AF8">
        <v>1862.927124023438</v>
      </c>
      <c r="AG8">
        <v>1862.927124023438</v>
      </c>
      <c r="AH8">
        <v>0</v>
      </c>
      <c r="AI8">
        <v>1859.710693359375</v>
      </c>
      <c r="AJ8">
        <v>1859.710693359375</v>
      </c>
      <c r="AK8">
        <v>0</v>
      </c>
      <c r="AL8">
        <v>1862.413208007812</v>
      </c>
      <c r="AM8">
        <v>1862.413208007812</v>
      </c>
      <c r="AN8">
        <v>0</v>
      </c>
      <c r="AO8">
        <v>1858.728881835938</v>
      </c>
      <c r="AP8">
        <v>1858.728881835938</v>
      </c>
      <c r="AQ8">
        <v>0</v>
      </c>
      <c r="AR8">
        <v>1859.743774414062</v>
      </c>
      <c r="AS8">
        <v>1859.743774414062</v>
      </c>
      <c r="AT8">
        <v>0</v>
      </c>
      <c r="AU8">
        <v>1867.436767578125</v>
      </c>
      <c r="AV8">
        <v>1867.436767578125</v>
      </c>
      <c r="AW8">
        <v>0</v>
      </c>
      <c r="AY8">
        <v>6</v>
      </c>
      <c r="BA8">
        <f t="shared" si="0"/>
        <v>1.0148925781240905</v>
      </c>
      <c r="BB8">
        <f t="shared" si="1"/>
        <v>2.7025146484370453</v>
      </c>
      <c r="BC8">
        <f t="shared" si="2"/>
        <v>0.51391601562590949</v>
      </c>
      <c r="BD8">
        <f t="shared" si="3"/>
        <v>4.5096435546870453</v>
      </c>
      <c r="BE8">
        <f t="shared" si="4"/>
        <v>3.000732421875</v>
      </c>
      <c r="BF8">
        <f t="shared" si="5"/>
        <v>3.3154296875</v>
      </c>
      <c r="BH8">
        <f t="shared" si="6"/>
        <v>15.057128906249091</v>
      </c>
      <c r="BI8">
        <f t="shared" si="9"/>
        <v>90.309326171875909</v>
      </c>
      <c r="BJ8">
        <f t="shared" si="7"/>
        <v>91.321777343750909</v>
      </c>
      <c r="BK8">
        <f t="shared" si="7"/>
        <v>92.729736328126819</v>
      </c>
      <c r="BL8">
        <f t="shared" si="7"/>
        <v>93.245117187500909</v>
      </c>
      <c r="BM8">
        <f t="shared" si="7"/>
        <v>97.753295898438864</v>
      </c>
      <c r="BN8">
        <f t="shared" si="7"/>
        <v>100.75415039062682</v>
      </c>
      <c r="BO8">
        <f t="shared" si="7"/>
        <v>105.37622070312682</v>
      </c>
      <c r="BR8">
        <f t="shared" si="8"/>
        <v>99.339965820312955</v>
      </c>
    </row>
    <row r="9" spans="1:70" x14ac:dyDescent="0.2">
      <c r="A9" t="s">
        <v>66</v>
      </c>
      <c r="B9" t="s">
        <v>177</v>
      </c>
      <c r="C9" t="s">
        <v>63</v>
      </c>
      <c r="D9">
        <v>-30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73</v>
      </c>
      <c r="L9">
        <v>0.67018479108810425</v>
      </c>
      <c r="M9">
        <v>0.67018479108810425</v>
      </c>
      <c r="N9">
        <v>0</v>
      </c>
      <c r="O9">
        <v>1882.076293945312</v>
      </c>
      <c r="P9">
        <v>1882.076293945312</v>
      </c>
      <c r="Q9">
        <v>0</v>
      </c>
      <c r="S9">
        <v>1885.0771484375</v>
      </c>
      <c r="T9">
        <v>1885.0771484375</v>
      </c>
      <c r="U9">
        <v>0</v>
      </c>
      <c r="W9">
        <v>1877.566772460938</v>
      </c>
      <c r="X9">
        <v>1877.566772460938</v>
      </c>
      <c r="Y9">
        <v>0</v>
      </c>
      <c r="Z9">
        <v>1882.076293945312</v>
      </c>
      <c r="AA9">
        <v>1882.076293945312</v>
      </c>
      <c r="AB9">
        <v>0</v>
      </c>
      <c r="AC9">
        <v>1877.052734375</v>
      </c>
      <c r="AD9">
        <v>1877.052734375</v>
      </c>
      <c r="AE9">
        <v>0</v>
      </c>
      <c r="AF9">
        <v>1877.566772460938</v>
      </c>
      <c r="AG9">
        <v>1877.566772460938</v>
      </c>
      <c r="AH9">
        <v>0</v>
      </c>
      <c r="AI9">
        <v>1874.748291015625</v>
      </c>
      <c r="AJ9">
        <v>1874.748291015625</v>
      </c>
      <c r="AK9">
        <v>0</v>
      </c>
      <c r="AL9">
        <v>1877.052734375</v>
      </c>
      <c r="AM9">
        <v>1877.052734375</v>
      </c>
      <c r="AN9">
        <v>0</v>
      </c>
      <c r="AO9">
        <v>1873.7529296875</v>
      </c>
      <c r="AP9">
        <v>1873.7529296875</v>
      </c>
      <c r="AQ9">
        <v>0</v>
      </c>
      <c r="AR9">
        <v>1874.764770507812</v>
      </c>
      <c r="AS9">
        <v>1874.764770507812</v>
      </c>
      <c r="AT9">
        <v>0</v>
      </c>
      <c r="AU9">
        <v>1882.076293945312</v>
      </c>
      <c r="AV9">
        <v>1882.076293945312</v>
      </c>
      <c r="AW9">
        <v>0</v>
      </c>
      <c r="AY9">
        <v>7</v>
      </c>
      <c r="BA9">
        <f t="shared" si="0"/>
        <v>1.0118408203120453</v>
      </c>
      <c r="BB9">
        <f t="shared" si="1"/>
        <v>2.304443359375</v>
      </c>
      <c r="BC9">
        <f t="shared" si="2"/>
        <v>0.51403808593795475</v>
      </c>
      <c r="BD9">
        <f t="shared" si="3"/>
        <v>4.5095214843740905</v>
      </c>
      <c r="BE9">
        <f t="shared" si="4"/>
        <v>3.0008544921879547</v>
      </c>
      <c r="BF9">
        <f t="shared" si="5"/>
        <v>3.7239990234379547</v>
      </c>
      <c r="BH9">
        <f t="shared" si="6"/>
        <v>15.064697265625</v>
      </c>
      <c r="BI9">
        <f t="shared" si="9"/>
        <v>105.366455078125</v>
      </c>
      <c r="BJ9">
        <f t="shared" si="7"/>
        <v>106.38134765624909</v>
      </c>
      <c r="BK9">
        <f t="shared" si="7"/>
        <v>109.08386230468614</v>
      </c>
      <c r="BL9">
        <f t="shared" si="7"/>
        <v>109.59777832031205</v>
      </c>
      <c r="BM9">
        <f t="shared" si="7"/>
        <v>114.10742187499909</v>
      </c>
      <c r="BN9">
        <f t="shared" si="7"/>
        <v>117.10815429687409</v>
      </c>
      <c r="BO9">
        <f t="shared" si="7"/>
        <v>120.42358398437409</v>
      </c>
      <c r="BR9">
        <f t="shared" si="8"/>
        <v>115.69262695312409</v>
      </c>
    </row>
    <row r="10" spans="1:70" x14ac:dyDescent="0.2">
      <c r="A10" t="s">
        <v>61</v>
      </c>
      <c r="B10" t="s">
        <v>153</v>
      </c>
      <c r="C10" t="s">
        <v>171</v>
      </c>
      <c r="D10">
        <v>120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1.6172018051147461</v>
      </c>
      <c r="M10">
        <v>1.6172018051147461</v>
      </c>
      <c r="N10">
        <v>0</v>
      </c>
      <c r="O10">
        <v>1896.715942382812</v>
      </c>
      <c r="P10">
        <v>1896.715942382812</v>
      </c>
      <c r="Q10">
        <v>0</v>
      </c>
      <c r="S10">
        <v>1899.716796875</v>
      </c>
      <c r="T10">
        <v>1899.716796875</v>
      </c>
      <c r="U10">
        <v>0</v>
      </c>
      <c r="W10">
        <v>1892.206298828125</v>
      </c>
      <c r="X10">
        <v>1892.206298828125</v>
      </c>
      <c r="Y10">
        <v>0</v>
      </c>
      <c r="Z10">
        <v>1896.715942382812</v>
      </c>
      <c r="AA10">
        <v>1896.715942382812</v>
      </c>
      <c r="AB10">
        <v>0</v>
      </c>
      <c r="AC10">
        <v>1891.6923828125</v>
      </c>
      <c r="AD10">
        <v>1891.6923828125</v>
      </c>
      <c r="AE10">
        <v>0</v>
      </c>
      <c r="AF10">
        <v>1892.206298828125</v>
      </c>
      <c r="AG10">
        <v>1892.206298828125</v>
      </c>
      <c r="AH10">
        <v>0</v>
      </c>
      <c r="AI10">
        <v>1889.785766601562</v>
      </c>
      <c r="AJ10">
        <v>1889.785766601562</v>
      </c>
      <c r="AK10">
        <v>0</v>
      </c>
      <c r="AL10">
        <v>1891.6923828125</v>
      </c>
      <c r="AM10">
        <v>1891.6923828125</v>
      </c>
      <c r="AN10">
        <v>0</v>
      </c>
      <c r="AO10">
        <v>1888.801147460938</v>
      </c>
      <c r="AP10">
        <v>1888.801147460938</v>
      </c>
      <c r="AQ10">
        <v>0</v>
      </c>
      <c r="AR10">
        <v>1889.802368164062</v>
      </c>
      <c r="AS10">
        <v>1889.802368164062</v>
      </c>
      <c r="AT10">
        <v>0</v>
      </c>
      <c r="AU10">
        <v>1896.715942382812</v>
      </c>
      <c r="AV10">
        <v>1896.715942382812</v>
      </c>
      <c r="AW10">
        <v>0</v>
      </c>
      <c r="AY10">
        <v>8</v>
      </c>
      <c r="BA10">
        <f t="shared" si="0"/>
        <v>1.0012207031240905</v>
      </c>
      <c r="BB10">
        <f t="shared" si="1"/>
        <v>1.9066162109379547</v>
      </c>
      <c r="BC10">
        <f t="shared" si="2"/>
        <v>0.513916015625</v>
      </c>
      <c r="BD10">
        <f t="shared" si="3"/>
        <v>4.5096435546870453</v>
      </c>
      <c r="BE10">
        <f t="shared" si="4"/>
        <v>3.0008544921879547</v>
      </c>
      <c r="BF10">
        <f t="shared" si="5"/>
        <v>4.116943359375</v>
      </c>
      <c r="BH10">
        <f t="shared" si="6"/>
        <v>15.049194335937045</v>
      </c>
      <c r="BI10">
        <f t="shared" si="9"/>
        <v>120.43115234375</v>
      </c>
      <c r="BJ10">
        <f t="shared" si="7"/>
        <v>121.44299316406205</v>
      </c>
      <c r="BK10">
        <f t="shared" si="7"/>
        <v>123.74743652343705</v>
      </c>
      <c r="BL10">
        <f t="shared" si="7"/>
        <v>124.261474609375</v>
      </c>
      <c r="BM10">
        <f t="shared" si="7"/>
        <v>128.77099609374909</v>
      </c>
      <c r="BN10">
        <f t="shared" si="7"/>
        <v>131.77185058593705</v>
      </c>
      <c r="BO10">
        <f t="shared" si="7"/>
        <v>135.495849609375</v>
      </c>
      <c r="BR10">
        <f t="shared" si="8"/>
        <v>130.35632324218705</v>
      </c>
    </row>
    <row r="11" spans="1:70" x14ac:dyDescent="0.2">
      <c r="A11" t="s">
        <v>61</v>
      </c>
      <c r="B11" t="s">
        <v>165</v>
      </c>
      <c r="C11" t="s">
        <v>150</v>
      </c>
      <c r="D11">
        <v>60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1.066708922386169</v>
      </c>
      <c r="M11">
        <v>1.066708922386169</v>
      </c>
      <c r="N11">
        <v>0</v>
      </c>
      <c r="O11">
        <v>1911.952392578125</v>
      </c>
      <c r="P11">
        <v>1911.952392578125</v>
      </c>
      <c r="Q11">
        <v>0</v>
      </c>
      <c r="S11">
        <v>1914.953247070312</v>
      </c>
      <c r="T11">
        <v>1914.953247070312</v>
      </c>
      <c r="U11">
        <v>0</v>
      </c>
      <c r="W11">
        <v>1907.442749023438</v>
      </c>
      <c r="X11">
        <v>1907.442749023438</v>
      </c>
      <c r="Y11">
        <v>0</v>
      </c>
      <c r="Z11">
        <v>1911.952392578125</v>
      </c>
      <c r="AA11">
        <v>1911.952392578125</v>
      </c>
      <c r="AB11">
        <v>0</v>
      </c>
      <c r="AC11">
        <v>1906.928833007812</v>
      </c>
      <c r="AD11">
        <v>1906.928833007812</v>
      </c>
      <c r="AE11">
        <v>0</v>
      </c>
      <c r="AF11">
        <v>1907.442749023438</v>
      </c>
      <c r="AG11">
        <v>1907.442749023438</v>
      </c>
      <c r="AH11">
        <v>0</v>
      </c>
      <c r="AI11">
        <v>1904.8232421875</v>
      </c>
      <c r="AJ11">
        <v>1904.8232421875</v>
      </c>
      <c r="AK11">
        <v>0</v>
      </c>
      <c r="AL11">
        <v>1906.928833007812</v>
      </c>
      <c r="AM11">
        <v>1906.928833007812</v>
      </c>
      <c r="AN11">
        <v>0</v>
      </c>
      <c r="AO11">
        <v>1903.833740234375</v>
      </c>
      <c r="AP11">
        <v>1903.833740234375</v>
      </c>
      <c r="AQ11">
        <v>0</v>
      </c>
      <c r="AR11">
        <v>1904.839721679688</v>
      </c>
      <c r="AS11">
        <v>1904.839721679688</v>
      </c>
      <c r="AT11">
        <v>0</v>
      </c>
      <c r="AU11">
        <v>1911.952392578125</v>
      </c>
      <c r="AV11">
        <v>1911.952392578125</v>
      </c>
      <c r="AW11">
        <v>0</v>
      </c>
      <c r="AY11">
        <v>9</v>
      </c>
      <c r="BA11">
        <f t="shared" si="0"/>
        <v>1.0059814453129547</v>
      </c>
      <c r="BB11">
        <f t="shared" si="1"/>
        <v>2.1055908203120453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3.9268798828129547</v>
      </c>
      <c r="BH11">
        <f t="shared" si="6"/>
        <v>15.062866210937955</v>
      </c>
      <c r="BI11">
        <f t="shared" si="9"/>
        <v>135.48034667968705</v>
      </c>
      <c r="BJ11">
        <f t="shared" si="7"/>
        <v>136.48156738281114</v>
      </c>
      <c r="BK11">
        <f t="shared" si="7"/>
        <v>138.38818359374909</v>
      </c>
      <c r="BL11">
        <f t="shared" si="7"/>
        <v>138.90209960937409</v>
      </c>
      <c r="BM11">
        <f t="shared" si="7"/>
        <v>143.41174316406114</v>
      </c>
      <c r="BN11">
        <f t="shared" si="7"/>
        <v>146.41259765624909</v>
      </c>
      <c r="BO11">
        <f t="shared" si="7"/>
        <v>150.52954101562409</v>
      </c>
      <c r="BR11">
        <f t="shared" si="8"/>
        <v>144.99694824218614</v>
      </c>
    </row>
    <row r="12" spans="1:70" x14ac:dyDescent="0.2">
      <c r="A12" t="s">
        <v>66</v>
      </c>
      <c r="B12" t="s">
        <v>175</v>
      </c>
      <c r="C12" t="s">
        <v>150</v>
      </c>
      <c r="D12">
        <v>-150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73</v>
      </c>
      <c r="L12">
        <v>1.0469027757644651</v>
      </c>
      <c r="M12">
        <v>1.0469027757644651</v>
      </c>
      <c r="N12">
        <v>0</v>
      </c>
      <c r="O12">
        <v>1925.912231445312</v>
      </c>
      <c r="P12">
        <v>1925.912231445312</v>
      </c>
      <c r="Q12">
        <v>0</v>
      </c>
      <c r="S12">
        <v>1928.9130859375</v>
      </c>
      <c r="T12">
        <v>1928.9130859375</v>
      </c>
      <c r="U12">
        <v>0</v>
      </c>
      <c r="W12">
        <v>1921.402587890625</v>
      </c>
      <c r="X12">
        <v>1921.402587890625</v>
      </c>
      <c r="Y12">
        <v>0</v>
      </c>
      <c r="Z12">
        <v>1925.912231445312</v>
      </c>
      <c r="AA12">
        <v>1925.912231445312</v>
      </c>
      <c r="AB12">
        <v>0</v>
      </c>
      <c r="AC12">
        <v>1920.888671875</v>
      </c>
      <c r="AD12">
        <v>1920.888671875</v>
      </c>
      <c r="AE12">
        <v>0</v>
      </c>
      <c r="AF12">
        <v>1921.402587890625</v>
      </c>
      <c r="AG12">
        <v>1921.402587890625</v>
      </c>
      <c r="AH12">
        <v>0</v>
      </c>
      <c r="AI12">
        <v>1919.877319335938</v>
      </c>
      <c r="AJ12">
        <v>1919.877319335938</v>
      </c>
      <c r="AK12">
        <v>0</v>
      </c>
      <c r="AL12">
        <v>1920.888671875</v>
      </c>
      <c r="AM12">
        <v>1920.888671875</v>
      </c>
      <c r="AN12">
        <v>0</v>
      </c>
      <c r="AO12">
        <v>1918.880126953125</v>
      </c>
      <c r="AP12">
        <v>1918.880126953125</v>
      </c>
      <c r="AQ12">
        <v>0</v>
      </c>
      <c r="AR12">
        <v>1919.893920898438</v>
      </c>
      <c r="AS12">
        <v>1919.893920898438</v>
      </c>
      <c r="AT12">
        <v>0</v>
      </c>
      <c r="AU12">
        <v>1925.912231445312</v>
      </c>
      <c r="AV12">
        <v>1925.912231445312</v>
      </c>
      <c r="AW12">
        <v>0</v>
      </c>
      <c r="AY12">
        <v>10</v>
      </c>
      <c r="BA12">
        <f t="shared" si="0"/>
        <v>1.0137939453129547</v>
      </c>
      <c r="BB12">
        <f t="shared" si="1"/>
        <v>1.0113525390620453</v>
      </c>
      <c r="BC12">
        <f t="shared" si="2"/>
        <v>0.513916015625</v>
      </c>
      <c r="BD12">
        <f t="shared" si="3"/>
        <v>4.5096435546870453</v>
      </c>
      <c r="BE12">
        <f t="shared" si="4"/>
        <v>3.0008544921879547</v>
      </c>
      <c r="BF12">
        <f t="shared" si="5"/>
        <v>5.0103759765620453</v>
      </c>
      <c r="BH12">
        <f t="shared" si="6"/>
        <v>15.059936523437045</v>
      </c>
      <c r="BI12">
        <f t="shared" si="9"/>
        <v>150.543212890625</v>
      </c>
      <c r="BJ12">
        <f t="shared" si="7"/>
        <v>151.54919433593795</v>
      </c>
      <c r="BK12">
        <f t="shared" si="7"/>
        <v>153.65478515625</v>
      </c>
      <c r="BL12">
        <f t="shared" si="7"/>
        <v>154.16870117187591</v>
      </c>
      <c r="BM12">
        <f t="shared" si="7"/>
        <v>158.67834472656295</v>
      </c>
      <c r="BN12">
        <f t="shared" si="7"/>
        <v>161.67919921875</v>
      </c>
      <c r="BO12">
        <f t="shared" si="7"/>
        <v>165.60607910156295</v>
      </c>
      <c r="BR12">
        <f t="shared" si="8"/>
        <v>160.26354980468795</v>
      </c>
    </row>
    <row r="13" spans="1:70" x14ac:dyDescent="0.2">
      <c r="A13" t="s">
        <v>66</v>
      </c>
      <c r="B13" t="s">
        <v>149</v>
      </c>
      <c r="C13" t="s">
        <v>150</v>
      </c>
      <c r="D13">
        <v>-90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1.13442051410675</v>
      </c>
      <c r="M13">
        <v>1.13442051410675</v>
      </c>
      <c r="N13">
        <v>0</v>
      </c>
      <c r="O13">
        <v>1941.148681640625</v>
      </c>
      <c r="P13">
        <v>1941.148681640625</v>
      </c>
      <c r="Q13">
        <v>0</v>
      </c>
      <c r="S13">
        <v>1944.149658203125</v>
      </c>
      <c r="T13">
        <v>1944.149658203125</v>
      </c>
      <c r="U13">
        <v>0</v>
      </c>
      <c r="W13">
        <v>1936.639038085938</v>
      </c>
      <c r="X13">
        <v>1936.639038085938</v>
      </c>
      <c r="Y13">
        <v>0</v>
      </c>
      <c r="Z13">
        <v>1941.148681640625</v>
      </c>
      <c r="AA13">
        <v>1941.148681640625</v>
      </c>
      <c r="AB13">
        <v>0</v>
      </c>
      <c r="AC13">
        <v>1936.125122070312</v>
      </c>
      <c r="AD13">
        <v>1936.125122070312</v>
      </c>
      <c r="AE13">
        <v>0</v>
      </c>
      <c r="AF13">
        <v>1936.639038085938</v>
      </c>
      <c r="AG13">
        <v>1936.639038085938</v>
      </c>
      <c r="AH13">
        <v>0</v>
      </c>
      <c r="AI13">
        <v>1934.914794921875</v>
      </c>
      <c r="AJ13">
        <v>1934.914794921875</v>
      </c>
      <c r="AK13">
        <v>0</v>
      </c>
      <c r="AL13">
        <v>1936.125122070312</v>
      </c>
      <c r="AM13">
        <v>1936.125122070312</v>
      </c>
      <c r="AN13">
        <v>0</v>
      </c>
      <c r="AO13">
        <v>1933.923461914062</v>
      </c>
      <c r="AP13">
        <v>1933.923461914062</v>
      </c>
      <c r="AQ13">
        <v>0</v>
      </c>
      <c r="AR13">
        <v>1934.931396484375</v>
      </c>
      <c r="AS13">
        <v>1934.931396484375</v>
      </c>
      <c r="AT13">
        <v>0</v>
      </c>
      <c r="AU13">
        <v>1941.148681640625</v>
      </c>
      <c r="AV13">
        <v>1941.148681640625</v>
      </c>
      <c r="AW13">
        <v>0</v>
      </c>
      <c r="AY13">
        <v>11</v>
      </c>
      <c r="BA13">
        <f t="shared" si="0"/>
        <v>1.0079345703129547</v>
      </c>
      <c r="BB13">
        <f t="shared" si="1"/>
        <v>1.2103271484370453</v>
      </c>
      <c r="BC13">
        <f t="shared" si="2"/>
        <v>0.51391601562590949</v>
      </c>
      <c r="BD13">
        <f t="shared" si="3"/>
        <v>4.5096435546870453</v>
      </c>
      <c r="BE13">
        <f t="shared" si="4"/>
        <v>3.0009765625</v>
      </c>
      <c r="BF13">
        <f t="shared" si="5"/>
        <v>4.818603515625</v>
      </c>
      <c r="BH13">
        <f t="shared" si="6"/>
        <v>15.061401367187955</v>
      </c>
      <c r="BI13">
        <f t="shared" si="9"/>
        <v>165.60314941406205</v>
      </c>
      <c r="BJ13">
        <f t="shared" si="7"/>
        <v>166.616943359375</v>
      </c>
      <c r="BK13">
        <f t="shared" si="7"/>
        <v>167.62829589843705</v>
      </c>
      <c r="BL13">
        <f t="shared" si="7"/>
        <v>168.14221191406205</v>
      </c>
      <c r="BM13">
        <f t="shared" si="7"/>
        <v>172.65185546874909</v>
      </c>
      <c r="BN13">
        <f t="shared" si="7"/>
        <v>175.65270996093705</v>
      </c>
      <c r="BO13">
        <f t="shared" si="7"/>
        <v>180.66308593749909</v>
      </c>
      <c r="BR13">
        <f t="shared" si="8"/>
        <v>174.23706054687409</v>
      </c>
    </row>
    <row r="14" spans="1:70" x14ac:dyDescent="0.2">
      <c r="A14" t="s">
        <v>61</v>
      </c>
      <c r="B14" t="s">
        <v>161</v>
      </c>
      <c r="C14" t="s">
        <v>154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73</v>
      </c>
      <c r="L14">
        <v>1.5221866369247441</v>
      </c>
      <c r="M14">
        <v>1.5221866369247441</v>
      </c>
      <c r="N14">
        <v>0</v>
      </c>
      <c r="O14">
        <v>1957.578857421875</v>
      </c>
      <c r="P14">
        <v>1957.578857421875</v>
      </c>
      <c r="Q14">
        <v>0</v>
      </c>
      <c r="S14">
        <v>1960.579833984375</v>
      </c>
      <c r="T14">
        <v>1960.579833984375</v>
      </c>
      <c r="U14">
        <v>0</v>
      </c>
      <c r="W14">
        <v>1953.069213867188</v>
      </c>
      <c r="X14">
        <v>1953.069213867188</v>
      </c>
      <c r="Y14">
        <v>0</v>
      </c>
      <c r="Z14">
        <v>1957.578857421875</v>
      </c>
      <c r="AA14">
        <v>1957.578857421875</v>
      </c>
      <c r="AB14">
        <v>0</v>
      </c>
      <c r="AC14">
        <v>1952.555297851562</v>
      </c>
      <c r="AD14">
        <v>1952.555297851562</v>
      </c>
      <c r="AE14">
        <v>0</v>
      </c>
      <c r="AF14">
        <v>1953.069213867188</v>
      </c>
      <c r="AG14">
        <v>1953.069213867188</v>
      </c>
      <c r="AH14">
        <v>0</v>
      </c>
      <c r="AI14">
        <v>1949.952392578125</v>
      </c>
      <c r="AJ14">
        <v>1949.952392578125</v>
      </c>
      <c r="AK14">
        <v>0</v>
      </c>
      <c r="AL14">
        <v>1952.555297851562</v>
      </c>
      <c r="AM14">
        <v>1952.555297851562</v>
      </c>
      <c r="AN14">
        <v>0</v>
      </c>
      <c r="AO14">
        <v>1948.96826171875</v>
      </c>
      <c r="AP14">
        <v>1948.96826171875</v>
      </c>
      <c r="AQ14">
        <v>0</v>
      </c>
      <c r="AR14">
        <v>1949.968994140625</v>
      </c>
      <c r="AS14">
        <v>1949.968994140625</v>
      </c>
      <c r="AT14">
        <v>0</v>
      </c>
      <c r="AU14">
        <v>1957.578857421875</v>
      </c>
      <c r="AV14">
        <v>1957.578857421875</v>
      </c>
      <c r="AW14">
        <v>0</v>
      </c>
      <c r="AY14">
        <v>12</v>
      </c>
      <c r="BA14">
        <f t="shared" si="0"/>
        <v>1.000732421875</v>
      </c>
      <c r="BB14">
        <f t="shared" si="1"/>
        <v>2.6029052734370453</v>
      </c>
      <c r="BC14">
        <f t="shared" si="2"/>
        <v>0.51391601562590949</v>
      </c>
      <c r="BD14">
        <f t="shared" si="3"/>
        <v>4.5096435546870453</v>
      </c>
      <c r="BE14">
        <f t="shared" si="4"/>
        <v>3.0009765625</v>
      </c>
      <c r="BF14">
        <f t="shared" si="5"/>
        <v>3.4315185546870453</v>
      </c>
      <c r="BH14">
        <f t="shared" si="6"/>
        <v>15.059692382812045</v>
      </c>
      <c r="BI14">
        <f t="shared" si="9"/>
        <v>180.66455078125</v>
      </c>
      <c r="BJ14">
        <f t="shared" si="7"/>
        <v>181.67248535156295</v>
      </c>
      <c r="BK14">
        <f t="shared" si="7"/>
        <v>182.8828125</v>
      </c>
      <c r="BL14">
        <f t="shared" si="7"/>
        <v>183.39672851562591</v>
      </c>
      <c r="BM14">
        <f t="shared" si="7"/>
        <v>187.90637207031295</v>
      </c>
      <c r="BN14">
        <f t="shared" si="7"/>
        <v>190.90734863281295</v>
      </c>
      <c r="BO14">
        <f t="shared" si="7"/>
        <v>195.72595214843795</v>
      </c>
      <c r="BR14">
        <f t="shared" si="8"/>
        <v>189.49157714843795</v>
      </c>
    </row>
    <row r="15" spans="1:70" x14ac:dyDescent="0.2">
      <c r="A15" t="s">
        <v>66</v>
      </c>
      <c r="B15" t="s">
        <v>151</v>
      </c>
      <c r="C15" t="s">
        <v>152</v>
      </c>
      <c r="D15">
        <v>-30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1.004815340042114</v>
      </c>
      <c r="M15">
        <v>1.004815340042114</v>
      </c>
      <c r="N15">
        <v>0</v>
      </c>
      <c r="O15">
        <v>1971.638305664062</v>
      </c>
      <c r="P15">
        <v>1971.638305664062</v>
      </c>
      <c r="Q15">
        <v>0</v>
      </c>
      <c r="S15">
        <v>1974.63916015625</v>
      </c>
      <c r="T15">
        <v>1974.63916015625</v>
      </c>
      <c r="U15">
        <v>0</v>
      </c>
      <c r="W15">
        <v>1967.128540039062</v>
      </c>
      <c r="X15">
        <v>1967.128540039062</v>
      </c>
      <c r="Y15">
        <v>0</v>
      </c>
      <c r="Z15">
        <v>1971.638305664062</v>
      </c>
      <c r="AA15">
        <v>1971.638305664062</v>
      </c>
      <c r="AB15">
        <v>0</v>
      </c>
      <c r="AC15">
        <v>1966.614624023438</v>
      </c>
      <c r="AD15">
        <v>1966.614624023438</v>
      </c>
      <c r="AE15">
        <v>0</v>
      </c>
      <c r="AF15">
        <v>1967.128540039062</v>
      </c>
      <c r="AG15">
        <v>1967.128540039062</v>
      </c>
      <c r="AH15">
        <v>0</v>
      </c>
      <c r="AI15">
        <v>1965.006469726562</v>
      </c>
      <c r="AJ15">
        <v>1965.006469726562</v>
      </c>
      <c r="AK15">
        <v>0</v>
      </c>
      <c r="AL15">
        <v>1966.614624023438</v>
      </c>
      <c r="AM15">
        <v>1966.614624023438</v>
      </c>
      <c r="AN15">
        <v>0</v>
      </c>
      <c r="AO15">
        <v>1964.011352539062</v>
      </c>
      <c r="AP15">
        <v>1964.011352539062</v>
      </c>
      <c r="AQ15">
        <v>0</v>
      </c>
      <c r="AR15">
        <v>1965.02294921875</v>
      </c>
      <c r="AS15">
        <v>1965.02294921875</v>
      </c>
      <c r="AT15">
        <v>0</v>
      </c>
      <c r="AU15">
        <v>1971.638305664062</v>
      </c>
      <c r="AV15">
        <v>1971.638305664062</v>
      </c>
      <c r="AW15">
        <v>0</v>
      </c>
      <c r="AY15">
        <v>13</v>
      </c>
      <c r="BA15">
        <f t="shared" si="0"/>
        <v>1.0115966796879547</v>
      </c>
      <c r="BB15">
        <f t="shared" si="1"/>
        <v>1.6081542968759095</v>
      </c>
      <c r="BC15">
        <f t="shared" si="2"/>
        <v>0.51391601562409051</v>
      </c>
      <c r="BD15">
        <f t="shared" si="3"/>
        <v>4.509765625</v>
      </c>
      <c r="BE15">
        <f t="shared" si="4"/>
        <v>3.0008544921879547</v>
      </c>
      <c r="BF15">
        <f t="shared" si="5"/>
        <v>4.4151611328120453</v>
      </c>
      <c r="BH15">
        <f t="shared" si="6"/>
        <v>15.059448242187955</v>
      </c>
      <c r="BI15">
        <f t="shared" si="9"/>
        <v>195.72424316406205</v>
      </c>
      <c r="BJ15">
        <f t="shared" si="7"/>
        <v>196.72497558593705</v>
      </c>
      <c r="BK15">
        <f t="shared" si="7"/>
        <v>199.32788085937409</v>
      </c>
      <c r="BL15">
        <f t="shared" si="7"/>
        <v>199.841796875</v>
      </c>
      <c r="BM15">
        <f t="shared" si="7"/>
        <v>204.35144042968705</v>
      </c>
      <c r="BN15">
        <f t="shared" si="7"/>
        <v>207.35241699218705</v>
      </c>
      <c r="BO15">
        <f t="shared" si="7"/>
        <v>210.78393554687409</v>
      </c>
      <c r="BR15">
        <f t="shared" si="8"/>
        <v>205.93664550781205</v>
      </c>
    </row>
    <row r="16" spans="1:70" x14ac:dyDescent="0.2">
      <c r="A16" t="s">
        <v>66</v>
      </c>
      <c r="B16" t="s">
        <v>176</v>
      </c>
      <c r="C16" t="s">
        <v>148</v>
      </c>
      <c r="D16">
        <v>-30</v>
      </c>
      <c r="E16">
        <v>2</v>
      </c>
      <c r="F16" t="s">
        <v>72</v>
      </c>
      <c r="G16">
        <v>1</v>
      </c>
      <c r="H16">
        <v>0</v>
      </c>
      <c r="I16">
        <v>0</v>
      </c>
      <c r="J16">
        <v>0</v>
      </c>
      <c r="K16" t="s">
        <v>73</v>
      </c>
      <c r="L16">
        <v>1.555686354637146</v>
      </c>
      <c r="M16">
        <v>1.555686354637146</v>
      </c>
      <c r="N16">
        <v>0</v>
      </c>
      <c r="O16">
        <v>1986.6923828125</v>
      </c>
      <c r="P16">
        <v>1986.6923828125</v>
      </c>
      <c r="Q16">
        <v>0</v>
      </c>
      <c r="S16">
        <v>1989.693237304688</v>
      </c>
      <c r="T16">
        <v>1989.693237304688</v>
      </c>
      <c r="U16">
        <v>0</v>
      </c>
      <c r="W16">
        <v>1982.182739257812</v>
      </c>
      <c r="X16">
        <v>1982.182739257812</v>
      </c>
      <c r="Y16">
        <v>0</v>
      </c>
      <c r="Z16">
        <v>1986.6923828125</v>
      </c>
      <c r="AA16">
        <v>1986.6923828125</v>
      </c>
      <c r="AB16">
        <v>0</v>
      </c>
      <c r="AC16">
        <v>1981.668701171875</v>
      </c>
      <c r="AD16">
        <v>1981.668701171875</v>
      </c>
      <c r="AE16">
        <v>0</v>
      </c>
      <c r="AF16">
        <v>1982.182739257812</v>
      </c>
      <c r="AG16">
        <v>1982.182739257812</v>
      </c>
      <c r="AH16">
        <v>0</v>
      </c>
      <c r="AI16">
        <v>1980.060546875</v>
      </c>
      <c r="AJ16">
        <v>1980.060546875</v>
      </c>
      <c r="AK16">
        <v>0</v>
      </c>
      <c r="AL16">
        <v>1981.668701171875</v>
      </c>
      <c r="AM16">
        <v>1981.668701171875</v>
      </c>
      <c r="AN16">
        <v>0</v>
      </c>
      <c r="AO16">
        <v>1979.054321289062</v>
      </c>
      <c r="AP16">
        <v>1979.054321289062</v>
      </c>
      <c r="AQ16">
        <v>0</v>
      </c>
      <c r="AR16">
        <v>1980.060546875</v>
      </c>
      <c r="AS16">
        <v>1980.060546875</v>
      </c>
      <c r="AT16">
        <v>0</v>
      </c>
      <c r="AU16">
        <v>1986.6923828125</v>
      </c>
      <c r="AV16">
        <v>1986.6923828125</v>
      </c>
      <c r="AW16">
        <v>0</v>
      </c>
      <c r="AY16">
        <v>14</v>
      </c>
      <c r="BA16">
        <f t="shared" si="0"/>
        <v>1.0062255859379547</v>
      </c>
      <c r="BB16">
        <f t="shared" si="1"/>
        <v>1.608154296875</v>
      </c>
      <c r="BC16">
        <f t="shared" si="2"/>
        <v>0.51403808593704525</v>
      </c>
      <c r="BD16">
        <f t="shared" si="3"/>
        <v>4.5096435546879547</v>
      </c>
      <c r="BE16">
        <f t="shared" si="4"/>
        <v>3.0008544921879547</v>
      </c>
      <c r="BF16">
        <f t="shared" si="5"/>
        <v>4.41455078125</v>
      </c>
      <c r="BH16">
        <f t="shared" si="6"/>
        <v>15.053466796875909</v>
      </c>
      <c r="BI16">
        <f t="shared" si="9"/>
        <v>210.78369140625</v>
      </c>
      <c r="BJ16">
        <f t="shared" si="7"/>
        <v>211.79528808593795</v>
      </c>
      <c r="BK16">
        <f t="shared" si="7"/>
        <v>213.40344238281386</v>
      </c>
      <c r="BL16">
        <f t="shared" si="7"/>
        <v>213.91735839843795</v>
      </c>
      <c r="BM16">
        <f t="shared" si="7"/>
        <v>218.42712402343795</v>
      </c>
      <c r="BN16">
        <f t="shared" si="7"/>
        <v>221.42797851562591</v>
      </c>
      <c r="BO16">
        <f t="shared" si="7"/>
        <v>225.84313964843795</v>
      </c>
      <c r="BR16">
        <f t="shared" si="8"/>
        <v>220.01220703125</v>
      </c>
    </row>
    <row r="17" spans="1:70" x14ac:dyDescent="0.2">
      <c r="A17" t="s">
        <v>66</v>
      </c>
      <c r="B17" t="s">
        <v>155</v>
      </c>
      <c r="C17" t="s">
        <v>150</v>
      </c>
      <c r="D17">
        <v>-60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73</v>
      </c>
      <c r="L17">
        <v>1.772303104400635</v>
      </c>
      <c r="M17">
        <v>1.772303104400635</v>
      </c>
      <c r="N17">
        <v>0</v>
      </c>
      <c r="O17">
        <v>2002.641723632812</v>
      </c>
      <c r="P17">
        <v>2002.641723632812</v>
      </c>
      <c r="Q17">
        <v>0</v>
      </c>
      <c r="S17">
        <v>2005.642578125</v>
      </c>
      <c r="T17">
        <v>2005.642578125</v>
      </c>
      <c r="U17">
        <v>0</v>
      </c>
      <c r="W17">
        <v>1998.132080078125</v>
      </c>
      <c r="X17">
        <v>1998.132080078125</v>
      </c>
      <c r="Y17">
        <v>0</v>
      </c>
      <c r="Z17">
        <v>2002.641723632812</v>
      </c>
      <c r="AA17">
        <v>2002.641723632812</v>
      </c>
      <c r="AB17">
        <v>0</v>
      </c>
      <c r="AC17">
        <v>1997.6181640625</v>
      </c>
      <c r="AD17">
        <v>1997.6181640625</v>
      </c>
      <c r="AE17">
        <v>0</v>
      </c>
      <c r="AF17">
        <v>1998.132080078125</v>
      </c>
      <c r="AG17">
        <v>1998.132080078125</v>
      </c>
      <c r="AH17">
        <v>0</v>
      </c>
      <c r="AI17">
        <v>1995.114624023438</v>
      </c>
      <c r="AJ17">
        <v>1995.114624023438</v>
      </c>
      <c r="AK17">
        <v>0</v>
      </c>
      <c r="AL17">
        <v>1997.6181640625</v>
      </c>
      <c r="AM17">
        <v>1997.6181640625</v>
      </c>
      <c r="AN17">
        <v>0</v>
      </c>
      <c r="AO17">
        <v>1994.107788085938</v>
      </c>
      <c r="AP17">
        <v>1994.107788085938</v>
      </c>
      <c r="AQ17">
        <v>0</v>
      </c>
      <c r="AR17">
        <v>1995.114624023438</v>
      </c>
      <c r="AS17">
        <v>1995.114624023438</v>
      </c>
      <c r="AT17">
        <v>0</v>
      </c>
      <c r="AU17">
        <v>2002.641723632812</v>
      </c>
      <c r="AV17">
        <v>2002.641723632812</v>
      </c>
      <c r="AW17">
        <v>0</v>
      </c>
      <c r="AY17">
        <v>15</v>
      </c>
      <c r="BA17">
        <f t="shared" si="0"/>
        <v>1.0068359375</v>
      </c>
      <c r="BB17">
        <f t="shared" si="1"/>
        <v>2.5035400390620453</v>
      </c>
      <c r="BC17">
        <f t="shared" si="2"/>
        <v>0.513916015625</v>
      </c>
      <c r="BD17">
        <f t="shared" si="3"/>
        <v>4.5096435546870453</v>
      </c>
      <c r="BE17">
        <f t="shared" si="4"/>
        <v>3.0008544921879547</v>
      </c>
      <c r="BF17">
        <f t="shared" si="5"/>
        <v>3.524658203125</v>
      </c>
      <c r="BH17">
        <f t="shared" si="6"/>
        <v>15.059448242187045</v>
      </c>
      <c r="BI17">
        <f t="shared" si="9"/>
        <v>225.83715820312591</v>
      </c>
      <c r="BJ17">
        <f t="shared" si="7"/>
        <v>226.84338378906386</v>
      </c>
      <c r="BK17">
        <f t="shared" si="7"/>
        <v>228.45153808593886</v>
      </c>
      <c r="BL17">
        <f t="shared" si="7"/>
        <v>228.96557617187591</v>
      </c>
      <c r="BM17">
        <f t="shared" si="7"/>
        <v>233.47521972656386</v>
      </c>
      <c r="BN17">
        <f t="shared" si="7"/>
        <v>236.47607421875182</v>
      </c>
      <c r="BO17">
        <f t="shared" si="7"/>
        <v>240.89062500000182</v>
      </c>
      <c r="BR17">
        <f t="shared" si="8"/>
        <v>235.06042480468795</v>
      </c>
    </row>
    <row r="18" spans="1:70" x14ac:dyDescent="0.2">
      <c r="A18" t="s">
        <v>61</v>
      </c>
      <c r="B18" t="s">
        <v>168</v>
      </c>
      <c r="C18" t="s">
        <v>154</v>
      </c>
      <c r="D18">
        <v>90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1.104548454284668</v>
      </c>
      <c r="M18">
        <v>1.104548454284668</v>
      </c>
      <c r="N18">
        <v>0</v>
      </c>
      <c r="O18">
        <v>2016.485473632812</v>
      </c>
      <c r="P18">
        <v>2016.485473632812</v>
      </c>
      <c r="Q18">
        <v>0</v>
      </c>
      <c r="S18">
        <v>2019.486328125</v>
      </c>
      <c r="T18">
        <v>2019.486328125</v>
      </c>
      <c r="U18">
        <v>0</v>
      </c>
      <c r="W18">
        <v>2011.975830078125</v>
      </c>
      <c r="X18">
        <v>2011.975830078125</v>
      </c>
      <c r="Y18">
        <v>0</v>
      </c>
      <c r="Z18">
        <v>2016.485473632812</v>
      </c>
      <c r="AA18">
        <v>2016.485473632812</v>
      </c>
      <c r="AB18">
        <v>0</v>
      </c>
      <c r="AC18">
        <v>2011.4619140625</v>
      </c>
      <c r="AD18">
        <v>2011.4619140625</v>
      </c>
      <c r="AE18">
        <v>0</v>
      </c>
      <c r="AF18">
        <v>2011.975830078125</v>
      </c>
      <c r="AG18">
        <v>2011.975830078125</v>
      </c>
      <c r="AH18">
        <v>0</v>
      </c>
      <c r="AI18">
        <v>2010.152099609375</v>
      </c>
      <c r="AJ18">
        <v>2010.152099609375</v>
      </c>
      <c r="AK18">
        <v>0</v>
      </c>
      <c r="AL18">
        <v>2011.4619140625</v>
      </c>
      <c r="AM18">
        <v>2011.4619140625</v>
      </c>
      <c r="AN18">
        <v>0</v>
      </c>
      <c r="AO18">
        <v>2009.167236328125</v>
      </c>
      <c r="AP18">
        <v>2009.167236328125</v>
      </c>
      <c r="AQ18">
        <v>0</v>
      </c>
      <c r="AR18">
        <v>2010.168701171875</v>
      </c>
      <c r="AS18">
        <v>2010.168701171875</v>
      </c>
      <c r="AT18">
        <v>0</v>
      </c>
      <c r="AU18">
        <v>2016.485473632812</v>
      </c>
      <c r="AV18">
        <v>2016.485473632812</v>
      </c>
      <c r="AW18">
        <v>0</v>
      </c>
      <c r="AY18">
        <v>16</v>
      </c>
      <c r="BA18">
        <f t="shared" si="0"/>
        <v>1.00146484375</v>
      </c>
      <c r="BB18">
        <f t="shared" si="1"/>
        <v>1.309814453125</v>
      </c>
      <c r="BC18">
        <f t="shared" si="2"/>
        <v>0.513916015625</v>
      </c>
      <c r="BD18">
        <f t="shared" si="3"/>
        <v>4.5096435546870453</v>
      </c>
      <c r="BE18">
        <f t="shared" si="4"/>
        <v>3.0008544921879547</v>
      </c>
      <c r="BF18">
        <f t="shared" si="5"/>
        <v>4.7113037109379547</v>
      </c>
      <c r="BH18">
        <f t="shared" si="6"/>
        <v>15.046997070312955</v>
      </c>
      <c r="BI18">
        <f t="shared" si="9"/>
        <v>240.89660644531295</v>
      </c>
      <c r="BJ18">
        <f t="shared" si="7"/>
        <v>241.90344238281295</v>
      </c>
      <c r="BK18">
        <f t="shared" si="7"/>
        <v>244.406982421875</v>
      </c>
      <c r="BL18">
        <f t="shared" si="7"/>
        <v>244.9208984375</v>
      </c>
      <c r="BM18">
        <f t="shared" si="7"/>
        <v>249.43054199218705</v>
      </c>
      <c r="BN18">
        <f t="shared" si="7"/>
        <v>252.431396484375</v>
      </c>
      <c r="BO18">
        <f t="shared" si="7"/>
        <v>255.9560546875</v>
      </c>
      <c r="BR18">
        <f t="shared" si="8"/>
        <v>251.01574707031205</v>
      </c>
    </row>
    <row r="19" spans="1:70" x14ac:dyDescent="0.2">
      <c r="A19" t="s">
        <v>61</v>
      </c>
      <c r="B19" t="s">
        <v>162</v>
      </c>
      <c r="C19" t="s">
        <v>154</v>
      </c>
      <c r="D19">
        <v>60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0.97299367189407349</v>
      </c>
      <c r="M19">
        <v>0.97299367189407349</v>
      </c>
      <c r="N19">
        <v>0</v>
      </c>
      <c r="O19">
        <v>2031.523071289062</v>
      </c>
      <c r="P19">
        <v>2031.523071289062</v>
      </c>
      <c r="Q19">
        <v>0</v>
      </c>
      <c r="S19">
        <v>2034.523803710938</v>
      </c>
      <c r="T19">
        <v>2034.523803710938</v>
      </c>
      <c r="U19">
        <v>0</v>
      </c>
      <c r="W19">
        <v>2027.013427734375</v>
      </c>
      <c r="X19">
        <v>2027.013427734375</v>
      </c>
      <c r="Y19">
        <v>0</v>
      </c>
      <c r="Z19">
        <v>2031.523071289062</v>
      </c>
      <c r="AA19">
        <v>2031.523071289062</v>
      </c>
      <c r="AB19">
        <v>0</v>
      </c>
      <c r="AC19">
        <v>2026.49951171875</v>
      </c>
      <c r="AD19">
        <v>2026.49951171875</v>
      </c>
      <c r="AE19">
        <v>0</v>
      </c>
      <c r="AF19">
        <v>2027.013427734375</v>
      </c>
      <c r="AG19">
        <v>2027.013427734375</v>
      </c>
      <c r="AH19">
        <v>0</v>
      </c>
      <c r="AI19">
        <v>2025.189697265625</v>
      </c>
      <c r="AJ19">
        <v>2025.189697265625</v>
      </c>
      <c r="AK19">
        <v>0</v>
      </c>
      <c r="AL19">
        <v>2026.49951171875</v>
      </c>
      <c r="AM19">
        <v>2026.49951171875</v>
      </c>
      <c r="AN19">
        <v>0</v>
      </c>
      <c r="AO19">
        <v>2024.197631835938</v>
      </c>
      <c r="AP19">
        <v>2024.197631835938</v>
      </c>
      <c r="AQ19">
        <v>0</v>
      </c>
      <c r="AR19">
        <v>2025.206176757812</v>
      </c>
      <c r="AS19">
        <v>2025.206176757812</v>
      </c>
      <c r="AT19">
        <v>0</v>
      </c>
      <c r="AU19">
        <v>2031.523071289062</v>
      </c>
      <c r="AV19">
        <v>2031.523071289062</v>
      </c>
      <c r="AW19">
        <v>0</v>
      </c>
      <c r="AY19">
        <v>17</v>
      </c>
      <c r="BA19">
        <f t="shared" si="0"/>
        <v>1.0085449218740905</v>
      </c>
      <c r="BB19">
        <f t="shared" si="1"/>
        <v>1.309814453125</v>
      </c>
      <c r="BC19">
        <f t="shared" si="2"/>
        <v>0.513916015625</v>
      </c>
      <c r="BD19">
        <f>Z19-W19</f>
        <v>4.5096435546870453</v>
      </c>
      <c r="BE19">
        <f t="shared" si="4"/>
        <v>3.0007324218759095</v>
      </c>
      <c r="BF19">
        <f t="shared" si="5"/>
        <v>4.7098388671870453</v>
      </c>
      <c r="BH19">
        <f t="shared" si="6"/>
        <v>15.052490234374091</v>
      </c>
      <c r="BI19">
        <f t="shared" si="9"/>
        <v>255.94360351562591</v>
      </c>
      <c r="BJ19">
        <f t="shared" ref="BJ19:BO31" si="10">BI19+BA18</f>
        <v>256.94506835937591</v>
      </c>
      <c r="BK19">
        <f t="shared" si="10"/>
        <v>258.25488281250091</v>
      </c>
      <c r="BL19">
        <f t="shared" si="10"/>
        <v>258.76879882812591</v>
      </c>
      <c r="BM19">
        <f t="shared" si="10"/>
        <v>263.27844238281295</v>
      </c>
      <c r="BN19">
        <f t="shared" si="10"/>
        <v>266.27929687500091</v>
      </c>
      <c r="BO19">
        <f t="shared" si="10"/>
        <v>270.99060058593886</v>
      </c>
      <c r="BR19">
        <f t="shared" si="8"/>
        <v>264.86364746093795</v>
      </c>
    </row>
    <row r="20" spans="1:70" x14ac:dyDescent="0.2">
      <c r="A20" t="s">
        <v>61</v>
      </c>
      <c r="B20" t="s">
        <v>62</v>
      </c>
      <c r="C20" t="s">
        <v>63</v>
      </c>
      <c r="D20">
        <v>30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1.6676732301712041</v>
      </c>
      <c r="M20">
        <v>1.6676732301712041</v>
      </c>
      <c r="N20">
        <v>0</v>
      </c>
      <c r="O20">
        <v>2047.059326171875</v>
      </c>
      <c r="P20">
        <v>2047.059326171875</v>
      </c>
      <c r="Q20">
        <v>0</v>
      </c>
      <c r="S20">
        <v>2050.058837890625</v>
      </c>
      <c r="T20">
        <v>2050.058837890625</v>
      </c>
      <c r="U20">
        <v>0</v>
      </c>
      <c r="W20">
        <v>2042.54833984375</v>
      </c>
      <c r="X20">
        <v>2042.54833984375</v>
      </c>
      <c r="Y20">
        <v>0</v>
      </c>
      <c r="Z20">
        <v>2047.059326171875</v>
      </c>
      <c r="AA20">
        <v>2047.059326171875</v>
      </c>
      <c r="AB20">
        <v>0</v>
      </c>
      <c r="AC20">
        <v>2042.034301757812</v>
      </c>
      <c r="AD20">
        <v>2042.034301757812</v>
      </c>
      <c r="AE20">
        <v>0</v>
      </c>
      <c r="AF20">
        <v>2042.54833984375</v>
      </c>
      <c r="AG20">
        <v>2042.54833984375</v>
      </c>
      <c r="AH20">
        <v>0</v>
      </c>
      <c r="AI20">
        <v>2040.227172851562</v>
      </c>
      <c r="AJ20">
        <v>2040.227172851562</v>
      </c>
      <c r="AK20">
        <v>0</v>
      </c>
      <c r="AL20">
        <v>2042.034301757812</v>
      </c>
      <c r="AM20">
        <v>2042.034301757812</v>
      </c>
      <c r="AN20">
        <v>0</v>
      </c>
      <c r="AO20">
        <v>2039.233642578125</v>
      </c>
      <c r="AP20">
        <v>2039.233642578125</v>
      </c>
      <c r="AQ20">
        <v>0</v>
      </c>
      <c r="AR20">
        <v>2040.243774414062</v>
      </c>
      <c r="AS20">
        <v>2040.243774414062</v>
      </c>
      <c r="AT20">
        <v>0</v>
      </c>
      <c r="AU20">
        <v>2047.059326171875</v>
      </c>
      <c r="AV20">
        <v>2047.059326171875</v>
      </c>
      <c r="AW20">
        <v>0</v>
      </c>
      <c r="AY20">
        <v>18</v>
      </c>
      <c r="BA20">
        <f t="shared" si="0"/>
        <v>1.0101318359370453</v>
      </c>
      <c r="BB20">
        <f t="shared" si="1"/>
        <v>1.80712890625</v>
      </c>
      <c r="BC20">
        <f t="shared" si="2"/>
        <v>0.51403808593795475</v>
      </c>
      <c r="BD20">
        <f t="shared" si="3"/>
        <v>4.510986328125</v>
      </c>
      <c r="BE20">
        <f t="shared" si="4"/>
        <v>2.99951171875</v>
      </c>
      <c r="BF20">
        <f t="shared" si="5"/>
        <v>4.22607421875</v>
      </c>
      <c r="BH20">
        <f t="shared" si="6"/>
        <v>15.06787109375</v>
      </c>
      <c r="BI20">
        <f t="shared" si="9"/>
        <v>270.99609375</v>
      </c>
      <c r="BJ20">
        <f t="shared" si="10"/>
        <v>272.00463867187409</v>
      </c>
      <c r="BK20">
        <f t="shared" si="10"/>
        <v>273.31445312499909</v>
      </c>
      <c r="BL20">
        <f t="shared" si="10"/>
        <v>273.82836914062409</v>
      </c>
      <c r="BM20">
        <f t="shared" si="10"/>
        <v>278.33801269531114</v>
      </c>
      <c r="BN20">
        <f t="shared" si="10"/>
        <v>281.33874511718705</v>
      </c>
      <c r="BO20">
        <f t="shared" si="10"/>
        <v>286.04858398437409</v>
      </c>
      <c r="BR20">
        <f t="shared" si="8"/>
        <v>279.92321777343614</v>
      </c>
    </row>
    <row r="21" spans="1:70" x14ac:dyDescent="0.2">
      <c r="A21" t="s">
        <v>66</v>
      </c>
      <c r="B21" t="s">
        <v>164</v>
      </c>
      <c r="C21" t="s">
        <v>154</v>
      </c>
      <c r="D21">
        <v>-30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1.7342110872268679</v>
      </c>
      <c r="M21">
        <v>1.7342110872268679</v>
      </c>
      <c r="N21">
        <v>0</v>
      </c>
      <c r="O21">
        <v>2062.90771484375</v>
      </c>
      <c r="P21">
        <v>2062.90771484375</v>
      </c>
      <c r="Q21">
        <v>0</v>
      </c>
      <c r="S21">
        <v>2065.90869140625</v>
      </c>
      <c r="T21">
        <v>2065.90869140625</v>
      </c>
      <c r="U21">
        <v>0</v>
      </c>
      <c r="W21">
        <v>2058.398193359375</v>
      </c>
      <c r="X21">
        <v>2058.398193359375</v>
      </c>
      <c r="Y21">
        <v>0</v>
      </c>
      <c r="Z21">
        <v>2062.90771484375</v>
      </c>
      <c r="AA21">
        <v>2062.90771484375</v>
      </c>
      <c r="AB21">
        <v>0</v>
      </c>
      <c r="AC21">
        <v>2057.88427734375</v>
      </c>
      <c r="AD21">
        <v>2057.88427734375</v>
      </c>
      <c r="AE21">
        <v>0</v>
      </c>
      <c r="AF21">
        <v>2058.398193359375</v>
      </c>
      <c r="AG21">
        <v>2058.398193359375</v>
      </c>
      <c r="AH21">
        <v>0</v>
      </c>
      <c r="AI21">
        <v>2055.28125</v>
      </c>
      <c r="AJ21">
        <v>2055.28125</v>
      </c>
      <c r="AK21">
        <v>0</v>
      </c>
      <c r="AL21">
        <v>2057.88427734375</v>
      </c>
      <c r="AM21">
        <v>2057.88427734375</v>
      </c>
      <c r="AN21">
        <v>0</v>
      </c>
      <c r="AO21">
        <v>2054.284912109375</v>
      </c>
      <c r="AP21">
        <v>2054.284912109375</v>
      </c>
      <c r="AQ21">
        <v>0</v>
      </c>
      <c r="AR21">
        <v>2055.2978515625</v>
      </c>
      <c r="AS21">
        <v>2055.2978515625</v>
      </c>
      <c r="AT21">
        <v>0</v>
      </c>
      <c r="AU21">
        <v>2062.90771484375</v>
      </c>
      <c r="AV21">
        <v>2062.90771484375</v>
      </c>
      <c r="AW21">
        <v>0</v>
      </c>
      <c r="AY21">
        <v>19</v>
      </c>
      <c r="BA21">
        <f t="shared" si="0"/>
        <v>1.012939453125</v>
      </c>
      <c r="BB21">
        <f t="shared" si="1"/>
        <v>2.60302734375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3.419677734375</v>
      </c>
      <c r="BH21">
        <f t="shared" si="6"/>
        <v>15.06005859375</v>
      </c>
      <c r="BI21">
        <f t="shared" si="9"/>
        <v>286.06396484375</v>
      </c>
      <c r="BJ21">
        <f t="shared" si="10"/>
        <v>287.07409667968705</v>
      </c>
      <c r="BK21">
        <f t="shared" si="10"/>
        <v>288.88122558593705</v>
      </c>
      <c r="BL21">
        <f t="shared" si="10"/>
        <v>289.395263671875</v>
      </c>
      <c r="BM21">
        <f t="shared" si="10"/>
        <v>293.90625</v>
      </c>
      <c r="BN21">
        <f t="shared" si="10"/>
        <v>296.90576171875</v>
      </c>
      <c r="BO21">
        <f t="shared" si="10"/>
        <v>301.1318359375</v>
      </c>
      <c r="BR21">
        <f t="shared" si="8"/>
        <v>295.49011230468705</v>
      </c>
    </row>
    <row r="22" spans="1:70" x14ac:dyDescent="0.2">
      <c r="A22" t="s">
        <v>66</v>
      </c>
      <c r="B22" t="s">
        <v>170</v>
      </c>
      <c r="C22" t="s">
        <v>150</v>
      </c>
      <c r="D22">
        <v>-120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73</v>
      </c>
      <c r="L22">
        <v>1.502682685852051</v>
      </c>
      <c r="M22">
        <v>1.502682685852051</v>
      </c>
      <c r="N22">
        <v>0</v>
      </c>
      <c r="O22">
        <v>2076.370361328125</v>
      </c>
      <c r="P22">
        <v>2076.370361328125</v>
      </c>
      <c r="Q22">
        <v>0</v>
      </c>
      <c r="S22">
        <v>2079.37109375</v>
      </c>
      <c r="T22">
        <v>2079.37109375</v>
      </c>
      <c r="U22">
        <v>0</v>
      </c>
      <c r="W22">
        <v>2071.860595703125</v>
      </c>
      <c r="X22">
        <v>2071.860595703125</v>
      </c>
      <c r="Y22">
        <v>0</v>
      </c>
      <c r="Z22">
        <v>2076.370361328125</v>
      </c>
      <c r="AA22">
        <v>2076.370361328125</v>
      </c>
      <c r="AB22">
        <v>0</v>
      </c>
      <c r="AC22">
        <v>2071.3466796875</v>
      </c>
      <c r="AD22">
        <v>2071.3466796875</v>
      </c>
      <c r="AE22">
        <v>0</v>
      </c>
      <c r="AF22">
        <v>2071.860595703125</v>
      </c>
      <c r="AG22">
        <v>2071.860595703125</v>
      </c>
      <c r="AH22">
        <v>0</v>
      </c>
      <c r="AI22">
        <v>2070.335205078125</v>
      </c>
      <c r="AJ22">
        <v>2070.335205078125</v>
      </c>
      <c r="AK22">
        <v>0</v>
      </c>
      <c r="AL22">
        <v>2071.3466796875</v>
      </c>
      <c r="AM22">
        <v>2071.3466796875</v>
      </c>
      <c r="AN22">
        <v>0</v>
      </c>
      <c r="AO22">
        <v>2069.328369140625</v>
      </c>
      <c r="AP22">
        <v>2069.328369140625</v>
      </c>
      <c r="AQ22">
        <v>0</v>
      </c>
      <c r="AR22">
        <v>2070.335205078125</v>
      </c>
      <c r="AS22">
        <v>2070.335205078125</v>
      </c>
      <c r="AT22">
        <v>0</v>
      </c>
      <c r="AU22">
        <v>2076.370361328125</v>
      </c>
      <c r="AV22">
        <v>2076.370361328125</v>
      </c>
      <c r="AW22">
        <v>0</v>
      </c>
      <c r="AY22">
        <v>20</v>
      </c>
      <c r="BA22">
        <f t="shared" si="0"/>
        <v>1.0068359375</v>
      </c>
      <c r="BB22">
        <f t="shared" si="1"/>
        <v>1.011474609375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5.01513671875</v>
      </c>
      <c r="BH22">
        <f t="shared" si="6"/>
        <v>15.057861328125</v>
      </c>
      <c r="BI22">
        <f t="shared" si="9"/>
        <v>301.1240234375</v>
      </c>
      <c r="BJ22">
        <f t="shared" si="10"/>
        <v>302.136962890625</v>
      </c>
      <c r="BK22">
        <f t="shared" si="10"/>
        <v>304.739990234375</v>
      </c>
      <c r="BL22">
        <f t="shared" si="10"/>
        <v>305.25390625</v>
      </c>
      <c r="BM22">
        <f t="shared" si="10"/>
        <v>309.763427734375</v>
      </c>
      <c r="BN22">
        <f t="shared" si="10"/>
        <v>312.764404296875</v>
      </c>
      <c r="BO22">
        <f t="shared" si="10"/>
        <v>316.18408203125</v>
      </c>
      <c r="BR22">
        <f t="shared" si="8"/>
        <v>311.34875488281205</v>
      </c>
    </row>
    <row r="23" spans="1:70" x14ac:dyDescent="0.2">
      <c r="A23" t="s">
        <v>61</v>
      </c>
      <c r="B23" t="s">
        <v>67</v>
      </c>
      <c r="C23" t="s">
        <v>68</v>
      </c>
      <c r="D23">
        <v>120</v>
      </c>
      <c r="E23">
        <v>1</v>
      </c>
      <c r="F23" t="s">
        <v>64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1.0649839639663701</v>
      </c>
      <c r="M23">
        <v>1.0649839639663701</v>
      </c>
      <c r="N23">
        <v>0</v>
      </c>
      <c r="O23">
        <v>2092.501953125</v>
      </c>
      <c r="P23">
        <v>2092.501953125</v>
      </c>
      <c r="Q23">
        <v>0</v>
      </c>
      <c r="S23">
        <v>2095.5029296875</v>
      </c>
      <c r="T23">
        <v>2095.5029296875</v>
      </c>
      <c r="U23">
        <v>0</v>
      </c>
      <c r="W23">
        <v>2087.992431640625</v>
      </c>
      <c r="X23">
        <v>2087.992431640625</v>
      </c>
      <c r="Y23">
        <v>0</v>
      </c>
      <c r="Z23">
        <v>2092.501953125</v>
      </c>
      <c r="AA23">
        <v>2092.501953125</v>
      </c>
      <c r="AB23">
        <v>0</v>
      </c>
      <c r="AC23">
        <v>2087.478515625</v>
      </c>
      <c r="AD23">
        <v>2087.478515625</v>
      </c>
      <c r="AE23">
        <v>0</v>
      </c>
      <c r="AF23">
        <v>2087.992431640625</v>
      </c>
      <c r="AG23">
        <v>2087.992431640625</v>
      </c>
      <c r="AH23">
        <v>0</v>
      </c>
      <c r="AI23">
        <v>2085.372802734375</v>
      </c>
      <c r="AJ23">
        <v>2085.372802734375</v>
      </c>
      <c r="AK23">
        <v>0</v>
      </c>
      <c r="AL23">
        <v>2087.478515625</v>
      </c>
      <c r="AM23">
        <v>2087.478515625</v>
      </c>
      <c r="AN23">
        <v>0</v>
      </c>
      <c r="AO23">
        <v>2084.38623046875</v>
      </c>
      <c r="AP23">
        <v>2084.38623046875</v>
      </c>
      <c r="AQ23">
        <v>0</v>
      </c>
      <c r="AR23">
        <v>2085.389404296875</v>
      </c>
      <c r="AS23">
        <v>2085.389404296875</v>
      </c>
      <c r="AT23">
        <v>0</v>
      </c>
      <c r="AU23">
        <v>2092.501953125</v>
      </c>
      <c r="AV23">
        <v>2092.501953125</v>
      </c>
      <c r="AW23">
        <v>0</v>
      </c>
      <c r="AY23">
        <v>21</v>
      </c>
      <c r="BA23">
        <f t="shared" si="0"/>
        <v>1.003173828125</v>
      </c>
      <c r="BB23">
        <f t="shared" si="1"/>
        <v>2.105712890625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3.915771484375</v>
      </c>
      <c r="BH23">
        <f t="shared" si="6"/>
        <v>15.049072265625</v>
      </c>
      <c r="BI23">
        <f t="shared" si="9"/>
        <v>316.181884765625</v>
      </c>
      <c r="BJ23">
        <f t="shared" si="10"/>
        <v>317.188720703125</v>
      </c>
      <c r="BK23">
        <f t="shared" si="10"/>
        <v>318.2001953125</v>
      </c>
      <c r="BL23">
        <f t="shared" si="10"/>
        <v>318.714111328125</v>
      </c>
      <c r="BM23">
        <f t="shared" si="10"/>
        <v>323.223876953125</v>
      </c>
      <c r="BN23">
        <f t="shared" si="10"/>
        <v>326.224609375</v>
      </c>
      <c r="BO23">
        <f t="shared" si="10"/>
        <v>331.23974609375</v>
      </c>
      <c r="BR23">
        <f t="shared" si="8"/>
        <v>324.80895996093705</v>
      </c>
    </row>
    <row r="24" spans="1:70" x14ac:dyDescent="0.2">
      <c r="A24" t="s">
        <v>61</v>
      </c>
      <c r="B24" t="s">
        <v>67</v>
      </c>
      <c r="C24" t="s">
        <v>68</v>
      </c>
      <c r="D24">
        <v>120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1.4921890497207639</v>
      </c>
      <c r="M24">
        <v>1.4921890497207639</v>
      </c>
      <c r="N24">
        <v>0</v>
      </c>
      <c r="O24">
        <v>2106.743896484375</v>
      </c>
      <c r="P24">
        <v>2106.743896484375</v>
      </c>
      <c r="Q24">
        <v>0</v>
      </c>
      <c r="S24">
        <v>2109.74462890625</v>
      </c>
      <c r="T24">
        <v>2109.74462890625</v>
      </c>
      <c r="U24">
        <v>0</v>
      </c>
      <c r="W24">
        <v>2102.234130859375</v>
      </c>
      <c r="X24">
        <v>2102.234130859375</v>
      </c>
      <c r="Y24">
        <v>0</v>
      </c>
      <c r="Z24">
        <v>2106.743896484375</v>
      </c>
      <c r="AA24">
        <v>2106.743896484375</v>
      </c>
      <c r="AB24">
        <v>0</v>
      </c>
      <c r="AC24">
        <v>2101.72021484375</v>
      </c>
      <c r="AD24">
        <v>2101.72021484375</v>
      </c>
      <c r="AE24">
        <v>0</v>
      </c>
      <c r="AF24">
        <v>2102.234130859375</v>
      </c>
      <c r="AG24">
        <v>2102.234130859375</v>
      </c>
      <c r="AH24">
        <v>0</v>
      </c>
      <c r="AI24">
        <v>2100.410400390625</v>
      </c>
      <c r="AJ24">
        <v>2100.410400390625</v>
      </c>
      <c r="AK24">
        <v>0</v>
      </c>
      <c r="AL24">
        <v>2101.72021484375</v>
      </c>
      <c r="AM24">
        <v>2101.72021484375</v>
      </c>
      <c r="AN24">
        <v>0</v>
      </c>
      <c r="AO24">
        <v>2099.418701171875</v>
      </c>
      <c r="AP24">
        <v>2099.418701171875</v>
      </c>
      <c r="AQ24">
        <v>0</v>
      </c>
      <c r="AR24">
        <v>2100.427001953125</v>
      </c>
      <c r="AS24">
        <v>2100.427001953125</v>
      </c>
      <c r="AT24">
        <v>0</v>
      </c>
      <c r="AU24">
        <v>2106.743896484375</v>
      </c>
      <c r="AV24">
        <v>2106.743896484375</v>
      </c>
      <c r="AW24">
        <v>0</v>
      </c>
      <c r="AY24">
        <v>22</v>
      </c>
      <c r="BA24">
        <f t="shared" si="0"/>
        <v>1.00830078125</v>
      </c>
      <c r="BB24">
        <f t="shared" si="1"/>
        <v>1.309814453125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4.7099609375</v>
      </c>
      <c r="BH24">
        <f t="shared" si="6"/>
        <v>15.052490234375</v>
      </c>
      <c r="BI24">
        <f t="shared" si="9"/>
        <v>331.23095703125</v>
      </c>
      <c r="BJ24">
        <f t="shared" si="10"/>
        <v>332.234130859375</v>
      </c>
      <c r="BK24">
        <f t="shared" si="10"/>
        <v>334.33984375</v>
      </c>
      <c r="BL24">
        <f t="shared" si="10"/>
        <v>334.853759765625</v>
      </c>
      <c r="BM24">
        <f t="shared" si="10"/>
        <v>339.36328125</v>
      </c>
      <c r="BN24">
        <f t="shared" si="10"/>
        <v>342.3642578125</v>
      </c>
      <c r="BO24">
        <f t="shared" si="10"/>
        <v>346.280029296875</v>
      </c>
      <c r="BR24">
        <f t="shared" si="8"/>
        <v>340.94860839843705</v>
      </c>
    </row>
    <row r="25" spans="1:70" x14ac:dyDescent="0.2">
      <c r="A25" t="s">
        <v>61</v>
      </c>
      <c r="B25" t="s">
        <v>62</v>
      </c>
      <c r="C25" t="s">
        <v>63</v>
      </c>
      <c r="D25">
        <v>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73</v>
      </c>
      <c r="L25">
        <v>1.1959666013717649</v>
      </c>
      <c r="M25">
        <v>1.1959666013717649</v>
      </c>
      <c r="N25">
        <v>0</v>
      </c>
      <c r="O25">
        <v>2122.77587890625</v>
      </c>
      <c r="P25">
        <v>2122.77587890625</v>
      </c>
      <c r="Q25">
        <v>0</v>
      </c>
      <c r="S25">
        <v>2125.77685546875</v>
      </c>
      <c r="T25">
        <v>2125.77685546875</v>
      </c>
      <c r="U25">
        <v>0</v>
      </c>
      <c r="W25">
        <v>2118.266357421875</v>
      </c>
      <c r="X25">
        <v>2118.266357421875</v>
      </c>
      <c r="Y25">
        <v>0</v>
      </c>
      <c r="Z25">
        <v>2122.77587890625</v>
      </c>
      <c r="AA25">
        <v>2122.77587890625</v>
      </c>
      <c r="AB25">
        <v>0</v>
      </c>
      <c r="AC25">
        <v>2117.75244140625</v>
      </c>
      <c r="AD25">
        <v>2117.75244140625</v>
      </c>
      <c r="AE25">
        <v>0</v>
      </c>
      <c r="AF25">
        <v>2118.266357421875</v>
      </c>
      <c r="AG25">
        <v>2118.266357421875</v>
      </c>
      <c r="AH25">
        <v>0</v>
      </c>
      <c r="AI25">
        <v>2115.447998046875</v>
      </c>
      <c r="AJ25">
        <v>2115.447998046875</v>
      </c>
      <c r="AK25">
        <v>0</v>
      </c>
      <c r="AL25">
        <v>2117.75244140625</v>
      </c>
      <c r="AM25">
        <v>2117.75244140625</v>
      </c>
      <c r="AN25">
        <v>0</v>
      </c>
      <c r="AO25">
        <v>2114.45458984375</v>
      </c>
      <c r="AP25">
        <v>2114.45458984375</v>
      </c>
      <c r="AQ25">
        <v>0</v>
      </c>
      <c r="AR25">
        <v>2115.46435546875</v>
      </c>
      <c r="AS25">
        <v>2115.46435546875</v>
      </c>
      <c r="AT25">
        <v>0</v>
      </c>
      <c r="AU25">
        <v>2122.77587890625</v>
      </c>
      <c r="AV25">
        <v>2122.77587890625</v>
      </c>
      <c r="AW25">
        <v>0</v>
      </c>
      <c r="AY25">
        <v>23</v>
      </c>
      <c r="BA25">
        <f t="shared" si="0"/>
        <v>1.009765625</v>
      </c>
      <c r="BB25">
        <f t="shared" si="1"/>
        <v>2.304443359375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3.717041015625</v>
      </c>
      <c r="BH25">
        <f t="shared" si="6"/>
        <v>15.0556640625</v>
      </c>
      <c r="BI25">
        <f t="shared" si="9"/>
        <v>346.283447265625</v>
      </c>
      <c r="BJ25">
        <f t="shared" si="10"/>
        <v>347.291748046875</v>
      </c>
      <c r="BK25">
        <f t="shared" si="10"/>
        <v>348.6015625</v>
      </c>
      <c r="BL25">
        <f t="shared" si="10"/>
        <v>349.115478515625</v>
      </c>
      <c r="BM25">
        <f t="shared" si="10"/>
        <v>353.625244140625</v>
      </c>
      <c r="BN25">
        <f t="shared" si="10"/>
        <v>356.6259765625</v>
      </c>
      <c r="BO25">
        <f t="shared" si="10"/>
        <v>361.3359375</v>
      </c>
      <c r="BR25">
        <f t="shared" si="8"/>
        <v>355.21032714843705</v>
      </c>
    </row>
    <row r="26" spans="1:70" x14ac:dyDescent="0.2">
      <c r="A26" t="s">
        <v>61</v>
      </c>
      <c r="B26" t="s">
        <v>156</v>
      </c>
      <c r="C26" t="s">
        <v>150</v>
      </c>
      <c r="D26">
        <v>120</v>
      </c>
      <c r="E26">
        <v>1</v>
      </c>
      <c r="F26" t="s">
        <v>64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1.5032559633255</v>
      </c>
      <c r="M26">
        <v>1.5032559633255</v>
      </c>
      <c r="N26">
        <v>0</v>
      </c>
      <c r="O26">
        <v>2137.216552734375</v>
      </c>
      <c r="P26">
        <v>2137.216552734375</v>
      </c>
      <c r="Q26">
        <v>0</v>
      </c>
      <c r="S26">
        <v>2140.217529296875</v>
      </c>
      <c r="T26">
        <v>2140.217529296875</v>
      </c>
      <c r="U26">
        <v>0</v>
      </c>
      <c r="W26">
        <v>2132.70703125</v>
      </c>
      <c r="X26">
        <v>2132.70703125</v>
      </c>
      <c r="Y26">
        <v>0</v>
      </c>
      <c r="Z26">
        <v>2137.216552734375</v>
      </c>
      <c r="AA26">
        <v>2137.216552734375</v>
      </c>
      <c r="AB26">
        <v>0</v>
      </c>
      <c r="AC26">
        <v>2132.193115234375</v>
      </c>
      <c r="AD26">
        <v>2132.193115234375</v>
      </c>
      <c r="AE26">
        <v>0</v>
      </c>
      <c r="AF26">
        <v>2132.70703125</v>
      </c>
      <c r="AG26">
        <v>2132.70703125</v>
      </c>
      <c r="AH26">
        <v>0</v>
      </c>
      <c r="AI26">
        <v>2130.4853515625</v>
      </c>
      <c r="AJ26">
        <v>2130.4853515625</v>
      </c>
      <c r="AK26">
        <v>0</v>
      </c>
      <c r="AL26">
        <v>2132.193115234375</v>
      </c>
      <c r="AM26">
        <v>2132.193115234375</v>
      </c>
      <c r="AN26">
        <v>0</v>
      </c>
      <c r="AO26">
        <v>2129.493896484375</v>
      </c>
      <c r="AP26">
        <v>2129.493896484375</v>
      </c>
      <c r="AQ26">
        <v>0</v>
      </c>
      <c r="AR26">
        <v>2130.501953125</v>
      </c>
      <c r="AS26">
        <v>2130.501953125</v>
      </c>
      <c r="AT26">
        <v>0</v>
      </c>
      <c r="AU26">
        <v>2137.216552734375</v>
      </c>
      <c r="AV26">
        <v>2137.216552734375</v>
      </c>
      <c r="AW26">
        <v>0</v>
      </c>
      <c r="AY26">
        <v>24</v>
      </c>
      <c r="BA26">
        <f t="shared" si="0"/>
        <v>1.008056640625</v>
      </c>
      <c r="BB26">
        <f t="shared" si="1"/>
        <v>1.707763671875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4.313232421875</v>
      </c>
      <c r="BH26">
        <f t="shared" si="6"/>
        <v>15.053466796875</v>
      </c>
      <c r="BI26">
        <f t="shared" si="9"/>
        <v>361.339111328125</v>
      </c>
      <c r="BJ26">
        <f t="shared" si="10"/>
        <v>362.348876953125</v>
      </c>
      <c r="BK26">
        <f t="shared" si="10"/>
        <v>364.6533203125</v>
      </c>
      <c r="BL26">
        <f t="shared" si="10"/>
        <v>365.167236328125</v>
      </c>
      <c r="BM26">
        <f t="shared" si="10"/>
        <v>369.6767578125</v>
      </c>
      <c r="BN26">
        <f t="shared" si="10"/>
        <v>372.677734375</v>
      </c>
      <c r="BO26">
        <f t="shared" si="10"/>
        <v>376.394775390625</v>
      </c>
      <c r="BR26">
        <f t="shared" si="8"/>
        <v>371.26208496093705</v>
      </c>
    </row>
    <row r="27" spans="1:70" x14ac:dyDescent="0.2">
      <c r="A27" t="s">
        <v>61</v>
      </c>
      <c r="B27" t="s">
        <v>158</v>
      </c>
      <c r="C27" t="s">
        <v>159</v>
      </c>
      <c r="D27">
        <v>60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1.8103281259536741</v>
      </c>
      <c r="M27">
        <v>1.8103281259536741</v>
      </c>
      <c r="N27">
        <v>0</v>
      </c>
      <c r="O27">
        <v>2152.75146484375</v>
      </c>
      <c r="P27">
        <v>2152.75146484375</v>
      </c>
      <c r="Q27">
        <v>0</v>
      </c>
      <c r="S27">
        <v>2155.75244140625</v>
      </c>
      <c r="T27">
        <v>2155.75244140625</v>
      </c>
      <c r="U27">
        <v>0</v>
      </c>
      <c r="W27">
        <v>2148.241943359375</v>
      </c>
      <c r="X27">
        <v>2148.241943359375</v>
      </c>
      <c r="Y27">
        <v>0</v>
      </c>
      <c r="Z27">
        <v>2152.75146484375</v>
      </c>
      <c r="AA27">
        <v>2152.75146484375</v>
      </c>
      <c r="AB27">
        <v>0</v>
      </c>
      <c r="AC27">
        <v>2147.72802734375</v>
      </c>
      <c r="AD27">
        <v>2147.72802734375</v>
      </c>
      <c r="AE27">
        <v>0</v>
      </c>
      <c r="AF27">
        <v>2148.241943359375</v>
      </c>
      <c r="AG27">
        <v>2148.241943359375</v>
      </c>
      <c r="AH27">
        <v>0</v>
      </c>
      <c r="AI27">
        <v>2145.52294921875</v>
      </c>
      <c r="AJ27">
        <v>2145.52294921875</v>
      </c>
      <c r="AK27">
        <v>0</v>
      </c>
      <c r="AL27">
        <v>2147.72802734375</v>
      </c>
      <c r="AM27">
        <v>2147.72802734375</v>
      </c>
      <c r="AN27">
        <v>0</v>
      </c>
      <c r="AO27">
        <v>2144.53076171875</v>
      </c>
      <c r="AP27">
        <v>2144.53076171875</v>
      </c>
      <c r="AQ27">
        <v>0</v>
      </c>
      <c r="AR27">
        <v>2145.53955078125</v>
      </c>
      <c r="AS27">
        <v>2145.53955078125</v>
      </c>
      <c r="AT27">
        <v>0</v>
      </c>
      <c r="AU27">
        <v>2152.75146484375</v>
      </c>
      <c r="AV27">
        <v>2152.75146484375</v>
      </c>
      <c r="AW27">
        <v>0</v>
      </c>
      <c r="AY27">
        <v>25</v>
      </c>
      <c r="BA27">
        <f t="shared" si="0"/>
        <v>1.0087890625</v>
      </c>
      <c r="BB27">
        <f t="shared" si="1"/>
        <v>2.205078125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3.828857421875</v>
      </c>
      <c r="BH27">
        <f t="shared" si="6"/>
        <v>15.067138671875</v>
      </c>
      <c r="BI27">
        <f t="shared" si="9"/>
        <v>376.392578125</v>
      </c>
      <c r="BJ27">
        <f t="shared" si="10"/>
        <v>377.400634765625</v>
      </c>
      <c r="BK27">
        <f t="shared" si="10"/>
        <v>379.1083984375</v>
      </c>
      <c r="BL27">
        <f t="shared" si="10"/>
        <v>379.622314453125</v>
      </c>
      <c r="BM27">
        <f t="shared" si="10"/>
        <v>384.1318359375</v>
      </c>
      <c r="BN27">
        <f t="shared" si="10"/>
        <v>387.1328125</v>
      </c>
      <c r="BO27">
        <f t="shared" si="10"/>
        <v>391.446044921875</v>
      </c>
      <c r="BR27">
        <f t="shared" si="8"/>
        <v>385.71716308593705</v>
      </c>
    </row>
    <row r="28" spans="1:70" x14ac:dyDescent="0.2">
      <c r="A28" t="s">
        <v>66</v>
      </c>
      <c r="B28" t="s">
        <v>172</v>
      </c>
      <c r="C28" t="s">
        <v>152</v>
      </c>
      <c r="D28">
        <v>-150</v>
      </c>
      <c r="E28">
        <v>2</v>
      </c>
      <c r="F28" t="s">
        <v>72</v>
      </c>
      <c r="G28">
        <v>1</v>
      </c>
      <c r="H28">
        <v>0</v>
      </c>
      <c r="I28">
        <v>0</v>
      </c>
      <c r="J28">
        <v>0</v>
      </c>
      <c r="K28" t="s">
        <v>73</v>
      </c>
      <c r="L28">
        <v>1.3643790483474729</v>
      </c>
      <c r="M28">
        <v>1.3643790483474729</v>
      </c>
      <c r="N28">
        <v>0</v>
      </c>
      <c r="O28">
        <v>2168.402587890625</v>
      </c>
      <c r="P28">
        <v>2168.402587890625</v>
      </c>
      <c r="Q28">
        <v>0</v>
      </c>
      <c r="S28">
        <v>2171.4033203125</v>
      </c>
      <c r="T28">
        <v>2171.4033203125</v>
      </c>
      <c r="U28">
        <v>0</v>
      </c>
      <c r="W28">
        <v>2163.892822265625</v>
      </c>
      <c r="X28">
        <v>2163.892822265625</v>
      </c>
      <c r="Y28">
        <v>0</v>
      </c>
      <c r="Z28">
        <v>2168.402587890625</v>
      </c>
      <c r="AA28">
        <v>2168.402587890625</v>
      </c>
      <c r="AB28">
        <v>0</v>
      </c>
      <c r="AC28">
        <v>2163.37890625</v>
      </c>
      <c r="AD28">
        <v>2163.37890625</v>
      </c>
      <c r="AE28">
        <v>0</v>
      </c>
      <c r="AF28">
        <v>2163.892822265625</v>
      </c>
      <c r="AG28">
        <v>2163.892822265625</v>
      </c>
      <c r="AH28">
        <v>0</v>
      </c>
      <c r="AI28">
        <v>2160.5771484375</v>
      </c>
      <c r="AJ28">
        <v>2160.5771484375</v>
      </c>
      <c r="AK28">
        <v>0</v>
      </c>
      <c r="AL28">
        <v>2163.37890625</v>
      </c>
      <c r="AM28">
        <v>2163.37890625</v>
      </c>
      <c r="AN28">
        <v>0</v>
      </c>
      <c r="AO28">
        <v>2159.581298828125</v>
      </c>
      <c r="AP28">
        <v>2159.581298828125</v>
      </c>
      <c r="AQ28">
        <v>0</v>
      </c>
      <c r="AR28">
        <v>2160.593505859375</v>
      </c>
      <c r="AS28">
        <v>2160.593505859375</v>
      </c>
      <c r="AT28">
        <v>0</v>
      </c>
      <c r="AU28">
        <v>2168.402587890625</v>
      </c>
      <c r="AV28">
        <v>2168.402587890625</v>
      </c>
      <c r="AW28">
        <v>0</v>
      </c>
      <c r="AY28">
        <v>26</v>
      </c>
      <c r="BA28">
        <f t="shared" si="0"/>
        <v>1.01220703125</v>
      </c>
      <c r="BB28">
        <f t="shared" si="1"/>
        <v>2.8017578125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3.205078125</v>
      </c>
      <c r="BH28">
        <f t="shared" si="6"/>
        <v>15.04345703125</v>
      </c>
      <c r="BI28">
        <f t="shared" si="9"/>
        <v>391.459716796875</v>
      </c>
      <c r="BJ28">
        <f t="shared" si="10"/>
        <v>392.468505859375</v>
      </c>
      <c r="BK28">
        <f t="shared" si="10"/>
        <v>394.673583984375</v>
      </c>
      <c r="BL28">
        <f t="shared" si="10"/>
        <v>395.1875</v>
      </c>
      <c r="BM28">
        <f t="shared" si="10"/>
        <v>399.697021484375</v>
      </c>
      <c r="BN28">
        <f t="shared" si="10"/>
        <v>402.697998046875</v>
      </c>
      <c r="BO28">
        <f t="shared" si="10"/>
        <v>406.52685546875</v>
      </c>
      <c r="BR28">
        <f t="shared" si="8"/>
        <v>401.28234863281205</v>
      </c>
    </row>
    <row r="29" spans="1:70" x14ac:dyDescent="0.2">
      <c r="A29" t="s">
        <v>66</v>
      </c>
      <c r="B29" t="s">
        <v>167</v>
      </c>
      <c r="C29" t="s">
        <v>154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73</v>
      </c>
      <c r="L29">
        <v>1.480846047401428</v>
      </c>
      <c r="M29">
        <v>1.480846047401428</v>
      </c>
      <c r="N29">
        <v>0</v>
      </c>
      <c r="O29">
        <v>2183.240966796875</v>
      </c>
      <c r="P29">
        <v>2183.240966796875</v>
      </c>
      <c r="Q29">
        <v>0</v>
      </c>
      <c r="S29">
        <v>2186.241943359375</v>
      </c>
      <c r="T29">
        <v>2186.241943359375</v>
      </c>
      <c r="U29">
        <v>0</v>
      </c>
      <c r="W29">
        <v>2178.7314453125</v>
      </c>
      <c r="X29">
        <v>2178.7314453125</v>
      </c>
      <c r="Y29">
        <v>0</v>
      </c>
      <c r="Z29">
        <v>2183.240966796875</v>
      </c>
      <c r="AA29">
        <v>2183.240966796875</v>
      </c>
      <c r="AB29">
        <v>0</v>
      </c>
      <c r="AC29">
        <v>2178.217529296875</v>
      </c>
      <c r="AD29">
        <v>2178.217529296875</v>
      </c>
      <c r="AE29">
        <v>0</v>
      </c>
      <c r="AF29">
        <v>2178.7314453125</v>
      </c>
      <c r="AG29">
        <v>2178.7314453125</v>
      </c>
      <c r="AH29">
        <v>0</v>
      </c>
      <c r="AI29">
        <v>2175.614501953125</v>
      </c>
      <c r="AJ29">
        <v>2175.614501953125</v>
      </c>
      <c r="AK29">
        <v>0</v>
      </c>
      <c r="AL29">
        <v>2178.217529296875</v>
      </c>
      <c r="AM29">
        <v>2178.217529296875</v>
      </c>
      <c r="AN29">
        <v>0</v>
      </c>
      <c r="AO29">
        <v>2174.6083984375</v>
      </c>
      <c r="AP29">
        <v>2174.6083984375</v>
      </c>
      <c r="AQ29">
        <v>0</v>
      </c>
      <c r="AR29">
        <v>2175.614501953125</v>
      </c>
      <c r="AS29">
        <v>2175.614501953125</v>
      </c>
      <c r="AT29">
        <v>0</v>
      </c>
      <c r="AU29">
        <v>2183.240966796875</v>
      </c>
      <c r="AV29">
        <v>2183.240966796875</v>
      </c>
      <c r="AW29">
        <v>0</v>
      </c>
      <c r="AY29">
        <v>27</v>
      </c>
      <c r="BA29">
        <f t="shared" si="0"/>
        <v>1.006103515625</v>
      </c>
      <c r="BB29">
        <f t="shared" si="1"/>
        <v>2.60302734375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3.420166015625</v>
      </c>
      <c r="BH29">
        <f t="shared" si="6"/>
        <v>15.0537109375</v>
      </c>
      <c r="BI29">
        <f t="shared" si="9"/>
        <v>406.503173828125</v>
      </c>
      <c r="BJ29">
        <f t="shared" si="10"/>
        <v>407.515380859375</v>
      </c>
      <c r="BK29">
        <f t="shared" si="10"/>
        <v>410.317138671875</v>
      </c>
      <c r="BL29">
        <f t="shared" si="10"/>
        <v>410.8310546875</v>
      </c>
      <c r="BM29">
        <f t="shared" si="10"/>
        <v>415.3408203125</v>
      </c>
      <c r="BN29">
        <f t="shared" si="10"/>
        <v>418.341552734375</v>
      </c>
      <c r="BO29">
        <f t="shared" si="10"/>
        <v>421.546630859375</v>
      </c>
      <c r="BR29">
        <f t="shared" si="8"/>
        <v>416.92590332031205</v>
      </c>
    </row>
    <row r="30" spans="1:70" x14ac:dyDescent="0.2">
      <c r="A30" t="s">
        <v>66</v>
      </c>
      <c r="B30" t="s">
        <v>157</v>
      </c>
      <c r="C30" t="s">
        <v>75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73</v>
      </c>
      <c r="L30">
        <v>1.193673253059387</v>
      </c>
      <c r="M30">
        <v>1.193673253059387</v>
      </c>
      <c r="N30">
        <v>0</v>
      </c>
      <c r="O30">
        <v>2198.295166015625</v>
      </c>
      <c r="P30">
        <v>2198.295166015625</v>
      </c>
      <c r="Q30">
        <v>0</v>
      </c>
      <c r="S30">
        <v>2201.296142578125</v>
      </c>
      <c r="T30">
        <v>2201.296142578125</v>
      </c>
      <c r="U30">
        <v>0</v>
      </c>
      <c r="W30">
        <v>2193.78564453125</v>
      </c>
      <c r="X30">
        <v>2193.78564453125</v>
      </c>
      <c r="Y30">
        <v>0</v>
      </c>
      <c r="Z30">
        <v>2198.295166015625</v>
      </c>
      <c r="AA30">
        <v>2198.295166015625</v>
      </c>
      <c r="AB30">
        <v>0</v>
      </c>
      <c r="AC30">
        <v>2193.271484375</v>
      </c>
      <c r="AD30">
        <v>2193.271484375</v>
      </c>
      <c r="AE30">
        <v>0</v>
      </c>
      <c r="AF30">
        <v>2193.78564453125</v>
      </c>
      <c r="AG30">
        <v>2193.78564453125</v>
      </c>
      <c r="AH30">
        <v>0</v>
      </c>
      <c r="AI30">
        <v>2190.668701171875</v>
      </c>
      <c r="AJ30">
        <v>2190.668701171875</v>
      </c>
      <c r="AK30">
        <v>0</v>
      </c>
      <c r="AL30">
        <v>2193.271484375</v>
      </c>
      <c r="AM30">
        <v>2193.271484375</v>
      </c>
      <c r="AN30">
        <v>0</v>
      </c>
      <c r="AO30">
        <v>2189.662109375</v>
      </c>
      <c r="AP30">
        <v>2189.662109375</v>
      </c>
      <c r="AQ30">
        <v>0</v>
      </c>
      <c r="AR30">
        <v>2190.668701171875</v>
      </c>
      <c r="AS30">
        <v>2190.668701171875</v>
      </c>
      <c r="AT30">
        <v>0</v>
      </c>
      <c r="AU30">
        <v>2198.295166015625</v>
      </c>
      <c r="AV30">
        <v>2198.295166015625</v>
      </c>
      <c r="AW30">
        <v>0</v>
      </c>
      <c r="AY30">
        <v>28</v>
      </c>
      <c r="BA30">
        <f t="shared" si="0"/>
        <v>1.006591796875</v>
      </c>
      <c r="BB30">
        <f t="shared" si="1"/>
        <v>2.602783203125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3.419189453125</v>
      </c>
      <c r="BH30">
        <f t="shared" si="6"/>
        <v>15.05322265625</v>
      </c>
      <c r="BI30">
        <f t="shared" si="9"/>
        <v>421.556884765625</v>
      </c>
      <c r="BJ30">
        <f t="shared" si="10"/>
        <v>422.56298828125</v>
      </c>
      <c r="BK30">
        <f t="shared" si="10"/>
        <v>425.166015625</v>
      </c>
      <c r="BL30">
        <f t="shared" si="10"/>
        <v>425.679931640625</v>
      </c>
      <c r="BM30">
        <f t="shared" si="10"/>
        <v>430.189453125</v>
      </c>
      <c r="BN30">
        <f t="shared" si="10"/>
        <v>433.1904296875</v>
      </c>
      <c r="BO30">
        <f t="shared" si="10"/>
        <v>436.610595703125</v>
      </c>
      <c r="BR30">
        <f t="shared" si="8"/>
        <v>431.77478027343705</v>
      </c>
    </row>
    <row r="31" spans="1:70" x14ac:dyDescent="0.2">
      <c r="A31" t="s">
        <v>66</v>
      </c>
      <c r="B31" t="s">
        <v>153</v>
      </c>
      <c r="C31" t="s">
        <v>154</v>
      </c>
      <c r="D31">
        <v>-60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73</v>
      </c>
      <c r="L31">
        <v>1.308547258377075</v>
      </c>
      <c r="M31">
        <v>1.308547258377075</v>
      </c>
      <c r="N31">
        <v>0</v>
      </c>
      <c r="O31">
        <v>2213.034423828125</v>
      </c>
      <c r="P31">
        <v>2213.034423828125</v>
      </c>
      <c r="Q31">
        <v>0</v>
      </c>
      <c r="S31">
        <v>2216.03515625</v>
      </c>
      <c r="T31">
        <v>2216.03515625</v>
      </c>
      <c r="U31">
        <v>0</v>
      </c>
      <c r="W31">
        <v>2208.524658203125</v>
      </c>
      <c r="X31">
        <v>2208.524658203125</v>
      </c>
      <c r="Y31">
        <v>0</v>
      </c>
      <c r="Z31">
        <v>2213.034423828125</v>
      </c>
      <c r="AA31">
        <v>2213.034423828125</v>
      </c>
      <c r="AB31">
        <v>0</v>
      </c>
      <c r="AC31">
        <v>2208.0107421875</v>
      </c>
      <c r="AD31">
        <v>2208.0107421875</v>
      </c>
      <c r="AE31">
        <v>0</v>
      </c>
      <c r="AF31">
        <v>2208.524658203125</v>
      </c>
      <c r="AG31">
        <v>2208.524658203125</v>
      </c>
      <c r="AH31">
        <v>0</v>
      </c>
      <c r="AI31">
        <v>2205.7060546875</v>
      </c>
      <c r="AJ31">
        <v>2205.7060546875</v>
      </c>
      <c r="AK31">
        <v>0</v>
      </c>
      <c r="AL31">
        <v>2208.0107421875</v>
      </c>
      <c r="AM31">
        <v>2208.0107421875</v>
      </c>
      <c r="AN31">
        <v>0</v>
      </c>
      <c r="AO31">
        <v>2204.71533203125</v>
      </c>
      <c r="AP31">
        <v>2204.71533203125</v>
      </c>
      <c r="AQ31">
        <v>0</v>
      </c>
      <c r="AR31">
        <v>2205.72265625</v>
      </c>
      <c r="AS31">
        <v>2205.72265625</v>
      </c>
      <c r="AT31">
        <v>0</v>
      </c>
      <c r="AU31">
        <v>2213.034423828125</v>
      </c>
      <c r="AV31">
        <v>2213.034423828125</v>
      </c>
      <c r="AW31">
        <v>0</v>
      </c>
      <c r="AY31">
        <v>29</v>
      </c>
      <c r="BA31">
        <f t="shared" si="0"/>
        <v>1.00732421875</v>
      </c>
      <c r="BB31">
        <f t="shared" si="1"/>
        <v>2.3046875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-2216.03515625</v>
      </c>
      <c r="BI31">
        <f t="shared" si="9"/>
        <v>436.610107421875</v>
      </c>
      <c r="BJ31">
        <f t="shared" si="10"/>
        <v>437.61669921875</v>
      </c>
      <c r="BK31">
        <f t="shared" si="10"/>
        <v>440.219482421875</v>
      </c>
      <c r="BL31">
        <f t="shared" si="10"/>
        <v>440.733642578125</v>
      </c>
      <c r="BM31">
        <f t="shared" si="10"/>
        <v>445.2431640625</v>
      </c>
      <c r="BN31">
        <f t="shared" si="10"/>
        <v>448.244140625</v>
      </c>
      <c r="BO31">
        <f t="shared" si="10"/>
        <v>451.663330078125</v>
      </c>
      <c r="BR31">
        <f t="shared" si="8"/>
        <v>446.82849121093705</v>
      </c>
    </row>
    <row r="33" spans="1:2" x14ac:dyDescent="0.2">
      <c r="A33" t="s">
        <v>76</v>
      </c>
    </row>
    <row r="34" spans="1:2" x14ac:dyDescent="0.2">
      <c r="A34" t="s">
        <v>77</v>
      </c>
      <c r="B34">
        <v>58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60.337503861603537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2333.36767578125</v>
      </c>
      <c r="C2">
        <v>2333.36767578125</v>
      </c>
      <c r="D2">
        <v>0</v>
      </c>
      <c r="F2">
        <v>2331.361572265625</v>
      </c>
      <c r="G2">
        <v>2331.361572265625</v>
      </c>
      <c r="H2">
        <v>0</v>
      </c>
      <c r="J2">
        <v>2329.35546875</v>
      </c>
      <c r="K2">
        <v>2329.35546875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60.337503861603537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237</v>
      </c>
      <c r="C2" t="s">
        <v>154</v>
      </c>
      <c r="D2">
        <v>-150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O2">
        <v>2343.19921875</v>
      </c>
      <c r="P2">
        <v>2343.19921875</v>
      </c>
      <c r="Q2">
        <v>0</v>
      </c>
      <c r="S2">
        <v>2346.199951171875</v>
      </c>
      <c r="T2">
        <v>2346.199951171875</v>
      </c>
      <c r="U2">
        <v>0</v>
      </c>
      <c r="W2">
        <v>2338.689697265625</v>
      </c>
      <c r="X2">
        <v>2338.689697265625</v>
      </c>
      <c r="Y2">
        <v>0</v>
      </c>
      <c r="Z2">
        <v>2343.19921875</v>
      </c>
      <c r="AA2">
        <v>2343.19921875</v>
      </c>
      <c r="AB2">
        <v>0</v>
      </c>
      <c r="AC2">
        <v>2338.175537109375</v>
      </c>
      <c r="AD2">
        <v>2338.175537109375</v>
      </c>
      <c r="AE2">
        <v>0</v>
      </c>
      <c r="AF2">
        <v>2338.689697265625</v>
      </c>
      <c r="AG2">
        <v>2338.689697265625</v>
      </c>
      <c r="AH2">
        <v>0</v>
      </c>
      <c r="AI2">
        <v>2336.468017578125</v>
      </c>
      <c r="AJ2">
        <v>2336.468017578125</v>
      </c>
      <c r="AK2">
        <v>0</v>
      </c>
      <c r="AL2">
        <v>2338.175537109375</v>
      </c>
      <c r="AM2">
        <v>2338.175537109375</v>
      </c>
      <c r="AN2">
        <v>0</v>
      </c>
      <c r="AO2">
        <v>2335.482177734375</v>
      </c>
      <c r="AP2">
        <v>2335.482177734375</v>
      </c>
      <c r="AQ2">
        <v>0</v>
      </c>
      <c r="AR2">
        <v>2336.484619140625</v>
      </c>
      <c r="AS2">
        <v>2336.484619140625</v>
      </c>
      <c r="AT2">
        <v>0</v>
      </c>
      <c r="AU2">
        <v>2343.19921875</v>
      </c>
      <c r="AV2">
        <v>2343.19921875</v>
      </c>
      <c r="AW2">
        <v>0</v>
      </c>
      <c r="AY2">
        <v>0</v>
      </c>
      <c r="BA2">
        <f>AR2-AO2</f>
        <v>1.00244140625</v>
      </c>
      <c r="BB2">
        <f>AL2-AI2</f>
        <v>1.70751953125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4.3212890625</v>
      </c>
      <c r="BH2">
        <f>SUM(BA2:BF2)</f>
        <v>15.0556640625</v>
      </c>
      <c r="BI2">
        <v>0</v>
      </c>
      <c r="BJ2">
        <f>BA2-AX2</f>
        <v>1.00244140625</v>
      </c>
      <c r="BK2">
        <f>BJ2+BB2</f>
        <v>2.7099609375</v>
      </c>
      <c r="BL2">
        <f>BK2+BC2</f>
        <v>3.22412109375</v>
      </c>
      <c r="BM2">
        <f>BL2+BD2</f>
        <v>7.733642578125</v>
      </c>
      <c r="BN2">
        <f>BM2+BE2</f>
        <v>10.734375</v>
      </c>
      <c r="BO2">
        <f>BN2+BF2</f>
        <v>15.0556640625</v>
      </c>
      <c r="BQ2">
        <f>Ctrl_block2!AO2-second_countdown!J2</f>
        <v>6.126708984375</v>
      </c>
      <c r="BR2">
        <f>$BQ$2+BL2</f>
        <v>9.350830078125</v>
      </c>
    </row>
    <row r="3" spans="1:70" x14ac:dyDescent="0.2">
      <c r="A3" t="s">
        <v>61</v>
      </c>
      <c r="B3" t="s">
        <v>229</v>
      </c>
      <c r="C3" t="s">
        <v>174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2.2778861522674561</v>
      </c>
      <c r="M3">
        <v>2.2778861522674561</v>
      </c>
      <c r="N3">
        <v>0</v>
      </c>
      <c r="O3">
        <v>2357.639892578125</v>
      </c>
      <c r="P3">
        <v>2357.639892578125</v>
      </c>
      <c r="Q3">
        <v>0</v>
      </c>
      <c r="S3">
        <v>2360.640869140625</v>
      </c>
      <c r="T3">
        <v>2360.640869140625</v>
      </c>
      <c r="U3">
        <v>0</v>
      </c>
      <c r="W3">
        <v>2353.13037109375</v>
      </c>
      <c r="X3">
        <v>2353.13037109375</v>
      </c>
      <c r="Y3">
        <v>0</v>
      </c>
      <c r="Z3">
        <v>2357.639892578125</v>
      </c>
      <c r="AA3">
        <v>2357.639892578125</v>
      </c>
      <c r="AB3">
        <v>0</v>
      </c>
      <c r="AC3">
        <v>2352.6162109375</v>
      </c>
      <c r="AD3">
        <v>2352.6162109375</v>
      </c>
      <c r="AE3">
        <v>0</v>
      </c>
      <c r="AF3">
        <v>2353.13037109375</v>
      </c>
      <c r="AG3">
        <v>2353.13037109375</v>
      </c>
      <c r="AH3">
        <v>0</v>
      </c>
      <c r="AI3">
        <v>2351.505615234375</v>
      </c>
      <c r="AJ3">
        <v>2351.505615234375</v>
      </c>
      <c r="AK3">
        <v>0</v>
      </c>
      <c r="AL3">
        <v>2352.6162109375</v>
      </c>
      <c r="AM3">
        <v>2352.6162109375</v>
      </c>
      <c r="AN3">
        <v>0</v>
      </c>
      <c r="AO3">
        <v>2350.521240234375</v>
      </c>
      <c r="AP3">
        <v>2350.521240234375</v>
      </c>
      <c r="AQ3">
        <v>0</v>
      </c>
      <c r="AR3">
        <v>2351.52197265625</v>
      </c>
      <c r="AS3">
        <v>2351.52197265625</v>
      </c>
      <c r="AT3">
        <v>0</v>
      </c>
      <c r="AU3">
        <v>2357.639892578125</v>
      </c>
      <c r="AV3">
        <v>2357.639892578125</v>
      </c>
      <c r="AW3">
        <v>0</v>
      </c>
      <c r="AY3">
        <v>1</v>
      </c>
      <c r="BA3">
        <f t="shared" ref="BA3:BA31" si="0">AR3-AO3</f>
        <v>1.000732421875</v>
      </c>
      <c r="BB3">
        <f t="shared" ref="BB3:BB31" si="1">AL3-AI3</f>
        <v>1.110595703125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4.922607421875</v>
      </c>
      <c r="BH3">
        <f t="shared" ref="BH3:BH30" si="6">SUM(BA3:BF3)</f>
        <v>15.05859375</v>
      </c>
      <c r="BI3">
        <f>SUM(BA2:BF2)</f>
        <v>15.0556640625</v>
      </c>
      <c r="BJ3">
        <f t="shared" ref="BJ3:BO18" si="7">BI3+BA2</f>
        <v>16.05810546875</v>
      </c>
      <c r="BK3">
        <f t="shared" si="7"/>
        <v>17.765625</v>
      </c>
      <c r="BL3">
        <f t="shared" si="7"/>
        <v>18.27978515625</v>
      </c>
      <c r="BM3">
        <f t="shared" si="7"/>
        <v>22.789306640625</v>
      </c>
      <c r="BN3">
        <f t="shared" si="7"/>
        <v>25.7900390625</v>
      </c>
      <c r="BO3">
        <f t="shared" si="7"/>
        <v>30.111328125</v>
      </c>
      <c r="BR3">
        <f t="shared" ref="BR3:BR31" si="8">$BQ$2+BL3</f>
        <v>24.406494140625</v>
      </c>
    </row>
    <row r="4" spans="1:70" x14ac:dyDescent="0.2">
      <c r="A4" t="s">
        <v>66</v>
      </c>
      <c r="B4" t="s">
        <v>225</v>
      </c>
      <c r="C4" t="s">
        <v>174</v>
      </c>
      <c r="D4">
        <v>-90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1.0407111644744871</v>
      </c>
      <c r="M4">
        <v>1.0407111644744871</v>
      </c>
      <c r="N4">
        <v>0</v>
      </c>
      <c r="O4">
        <v>2374.385009765625</v>
      </c>
      <c r="P4">
        <v>2374.385009765625</v>
      </c>
      <c r="Q4">
        <v>0</v>
      </c>
      <c r="S4">
        <v>2377.385986328125</v>
      </c>
      <c r="T4">
        <v>2377.385986328125</v>
      </c>
      <c r="U4">
        <v>0</v>
      </c>
      <c r="W4">
        <v>2369.87548828125</v>
      </c>
      <c r="X4">
        <v>2369.87548828125</v>
      </c>
      <c r="Y4">
        <v>0</v>
      </c>
      <c r="Z4">
        <v>2374.385009765625</v>
      </c>
      <c r="AA4">
        <v>2374.385009765625</v>
      </c>
      <c r="AB4">
        <v>0</v>
      </c>
      <c r="AC4">
        <v>2369.361572265625</v>
      </c>
      <c r="AD4">
        <v>2369.361572265625</v>
      </c>
      <c r="AE4">
        <v>0</v>
      </c>
      <c r="AF4">
        <v>2369.87548828125</v>
      </c>
      <c r="AG4">
        <v>2369.87548828125</v>
      </c>
      <c r="AH4">
        <v>0</v>
      </c>
      <c r="AI4">
        <v>2366.5595703125</v>
      </c>
      <c r="AJ4">
        <v>2366.5595703125</v>
      </c>
      <c r="AK4">
        <v>0</v>
      </c>
      <c r="AL4">
        <v>2369.361572265625</v>
      </c>
      <c r="AM4">
        <v>2369.361572265625</v>
      </c>
      <c r="AN4">
        <v>0</v>
      </c>
      <c r="AO4">
        <v>2365.5634765625</v>
      </c>
      <c r="AP4">
        <v>2365.5634765625</v>
      </c>
      <c r="AQ4">
        <v>0</v>
      </c>
      <c r="AR4">
        <v>2366.576171875</v>
      </c>
      <c r="AS4">
        <v>2366.576171875</v>
      </c>
      <c r="AT4">
        <v>0</v>
      </c>
      <c r="AU4">
        <v>2374.385009765625</v>
      </c>
      <c r="AV4">
        <v>2374.385009765625</v>
      </c>
      <c r="AW4">
        <v>0</v>
      </c>
      <c r="AY4">
        <v>2</v>
      </c>
      <c r="BA4">
        <f t="shared" si="0"/>
        <v>1.0126953125</v>
      </c>
      <c r="BB4">
        <f t="shared" si="1"/>
        <v>2.802001953125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3.204345703125</v>
      </c>
      <c r="BH4">
        <f t="shared" si="6"/>
        <v>15.04345703125</v>
      </c>
      <c r="BI4">
        <f>BH2+BH3</f>
        <v>30.1142578125</v>
      </c>
      <c r="BJ4">
        <f t="shared" si="7"/>
        <v>31.114990234375</v>
      </c>
      <c r="BK4">
        <f t="shared" si="7"/>
        <v>32.2255859375</v>
      </c>
      <c r="BL4">
        <f t="shared" si="7"/>
        <v>32.73974609375</v>
      </c>
      <c r="BM4">
        <f t="shared" si="7"/>
        <v>37.249267578125</v>
      </c>
      <c r="BN4">
        <f t="shared" si="7"/>
        <v>40.250244140625</v>
      </c>
      <c r="BO4">
        <f t="shared" si="7"/>
        <v>45.1728515625</v>
      </c>
      <c r="BR4">
        <f t="shared" si="8"/>
        <v>38.866455078125</v>
      </c>
    </row>
    <row r="5" spans="1:70" x14ac:dyDescent="0.2">
      <c r="A5" t="s">
        <v>66</v>
      </c>
      <c r="B5" t="s">
        <v>231</v>
      </c>
      <c r="C5" t="s">
        <v>75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73</v>
      </c>
      <c r="L5">
        <v>1.005330562591553</v>
      </c>
      <c r="M5">
        <v>1.005330562591553</v>
      </c>
      <c r="N5">
        <v>0</v>
      </c>
      <c r="O5">
        <v>2388.328369140625</v>
      </c>
      <c r="P5">
        <v>2388.328369140625</v>
      </c>
      <c r="Q5">
        <v>0</v>
      </c>
      <c r="S5">
        <v>2391.3291015625</v>
      </c>
      <c r="T5">
        <v>2391.3291015625</v>
      </c>
      <c r="U5">
        <v>0</v>
      </c>
      <c r="W5">
        <v>2383.818603515625</v>
      </c>
      <c r="X5">
        <v>2383.818603515625</v>
      </c>
      <c r="Y5">
        <v>0</v>
      </c>
      <c r="Z5">
        <v>2388.328369140625</v>
      </c>
      <c r="AA5">
        <v>2388.328369140625</v>
      </c>
      <c r="AB5">
        <v>0</v>
      </c>
      <c r="AC5">
        <v>2383.3046875</v>
      </c>
      <c r="AD5">
        <v>2383.3046875</v>
      </c>
      <c r="AE5">
        <v>0</v>
      </c>
      <c r="AF5">
        <v>2383.818603515625</v>
      </c>
      <c r="AG5">
        <v>2383.818603515625</v>
      </c>
      <c r="AH5">
        <v>0</v>
      </c>
      <c r="AI5">
        <v>2381.59716796875</v>
      </c>
      <c r="AJ5">
        <v>2381.59716796875</v>
      </c>
      <c r="AK5">
        <v>0</v>
      </c>
      <c r="AL5">
        <v>2383.3046875</v>
      </c>
      <c r="AM5">
        <v>2383.3046875</v>
      </c>
      <c r="AN5">
        <v>0</v>
      </c>
      <c r="AO5">
        <v>2380.59033203125</v>
      </c>
      <c r="AP5">
        <v>2380.59033203125</v>
      </c>
      <c r="AQ5">
        <v>0</v>
      </c>
      <c r="AR5">
        <v>2381.59716796875</v>
      </c>
      <c r="AS5">
        <v>2381.59716796875</v>
      </c>
      <c r="AT5">
        <v>0</v>
      </c>
      <c r="AU5">
        <v>2388.328369140625</v>
      </c>
      <c r="AV5">
        <v>2388.328369140625</v>
      </c>
      <c r="AW5">
        <v>0</v>
      </c>
      <c r="AY5">
        <v>3</v>
      </c>
      <c r="BA5">
        <f t="shared" si="0"/>
        <v>1.0068359375</v>
      </c>
      <c r="BB5">
        <f t="shared" si="1"/>
        <v>1.70751953125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4.31591796875</v>
      </c>
      <c r="BH5">
        <f t="shared" si="6"/>
        <v>15.0546875</v>
      </c>
      <c r="BI5">
        <f t="shared" ref="BI5:BI31" si="9">BI4+BH4</f>
        <v>45.15771484375</v>
      </c>
      <c r="BJ5">
        <f t="shared" si="7"/>
        <v>46.17041015625</v>
      </c>
      <c r="BK5">
        <f t="shared" si="7"/>
        <v>48.972412109375</v>
      </c>
      <c r="BL5">
        <f t="shared" si="7"/>
        <v>49.486328125</v>
      </c>
      <c r="BM5">
        <f t="shared" si="7"/>
        <v>53.995849609375</v>
      </c>
      <c r="BN5">
        <f t="shared" si="7"/>
        <v>56.996826171875</v>
      </c>
      <c r="BO5">
        <f t="shared" si="7"/>
        <v>60.201171875</v>
      </c>
      <c r="BR5">
        <f t="shared" si="8"/>
        <v>55.613037109375</v>
      </c>
    </row>
    <row r="6" spans="1:70" x14ac:dyDescent="0.2">
      <c r="A6" t="s">
        <v>66</v>
      </c>
      <c r="B6" t="s">
        <v>239</v>
      </c>
      <c r="C6" t="s">
        <v>148</v>
      </c>
      <c r="D6">
        <v>-150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65</v>
      </c>
      <c r="L6">
        <v>2.3434073925018311</v>
      </c>
      <c r="M6">
        <v>2.3434073925018311</v>
      </c>
      <c r="N6">
        <v>0</v>
      </c>
      <c r="O6">
        <v>2403.979248046875</v>
      </c>
      <c r="P6">
        <v>2403.979248046875</v>
      </c>
      <c r="Q6">
        <v>0</v>
      </c>
      <c r="S6">
        <v>2406.980224609375</v>
      </c>
      <c r="T6">
        <v>2406.980224609375</v>
      </c>
      <c r="U6">
        <v>0</v>
      </c>
      <c r="W6">
        <v>2399.4697265625</v>
      </c>
      <c r="X6">
        <v>2399.4697265625</v>
      </c>
      <c r="Y6">
        <v>0</v>
      </c>
      <c r="Z6">
        <v>2403.979248046875</v>
      </c>
      <c r="AA6">
        <v>2403.979248046875</v>
      </c>
      <c r="AB6">
        <v>0</v>
      </c>
      <c r="AC6">
        <v>2398.955810546875</v>
      </c>
      <c r="AD6">
        <v>2398.955810546875</v>
      </c>
      <c r="AE6">
        <v>0</v>
      </c>
      <c r="AF6">
        <v>2399.4697265625</v>
      </c>
      <c r="AG6">
        <v>2399.4697265625</v>
      </c>
      <c r="AH6">
        <v>0</v>
      </c>
      <c r="AI6">
        <v>2396.651123046875</v>
      </c>
      <c r="AJ6">
        <v>2396.651123046875</v>
      </c>
      <c r="AK6">
        <v>0</v>
      </c>
      <c r="AL6">
        <v>2398.955810546875</v>
      </c>
      <c r="AM6">
        <v>2398.955810546875</v>
      </c>
      <c r="AN6">
        <v>0</v>
      </c>
      <c r="AO6">
        <v>2395.64501953125</v>
      </c>
      <c r="AP6">
        <v>2395.64501953125</v>
      </c>
      <c r="AQ6">
        <v>0</v>
      </c>
      <c r="AR6">
        <v>2396.651123046875</v>
      </c>
      <c r="AS6">
        <v>2396.651123046875</v>
      </c>
      <c r="AT6">
        <v>0</v>
      </c>
      <c r="AU6">
        <v>2403.979248046875</v>
      </c>
      <c r="AV6">
        <v>2403.979248046875</v>
      </c>
      <c r="AW6">
        <v>0</v>
      </c>
      <c r="AY6">
        <v>4</v>
      </c>
      <c r="BA6">
        <f t="shared" si="0"/>
        <v>1.006103515625</v>
      </c>
      <c r="BB6">
        <f t="shared" si="1"/>
        <v>2.3046875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3.723876953125</v>
      </c>
      <c r="BH6">
        <f t="shared" si="6"/>
        <v>15.05908203125</v>
      </c>
      <c r="BI6">
        <f t="shared" si="9"/>
        <v>60.21240234375</v>
      </c>
      <c r="BJ6">
        <f t="shared" si="7"/>
        <v>61.21923828125</v>
      </c>
      <c r="BK6">
        <f t="shared" si="7"/>
        <v>62.9267578125</v>
      </c>
      <c r="BL6">
        <f t="shared" si="7"/>
        <v>63.440673828125</v>
      </c>
      <c r="BM6">
        <f t="shared" si="7"/>
        <v>67.950439453125</v>
      </c>
      <c r="BN6">
        <f t="shared" si="7"/>
        <v>70.951171875</v>
      </c>
      <c r="BO6">
        <f t="shared" si="7"/>
        <v>75.26708984375</v>
      </c>
      <c r="BR6">
        <f t="shared" si="8"/>
        <v>69.5673828125</v>
      </c>
    </row>
    <row r="7" spans="1:70" x14ac:dyDescent="0.2">
      <c r="A7" t="s">
        <v>61</v>
      </c>
      <c r="B7" t="s">
        <v>158</v>
      </c>
      <c r="C7" t="s">
        <v>159</v>
      </c>
      <c r="D7">
        <v>60</v>
      </c>
      <c r="E7">
        <v>2</v>
      </c>
      <c r="F7" t="s">
        <v>72</v>
      </c>
      <c r="G7">
        <v>1</v>
      </c>
      <c r="H7">
        <v>0</v>
      </c>
      <c r="I7">
        <v>0</v>
      </c>
      <c r="J7">
        <v>0</v>
      </c>
      <c r="K7" t="s">
        <v>73</v>
      </c>
      <c r="L7">
        <v>1.370911240577698</v>
      </c>
      <c r="M7">
        <v>1.370911240577698</v>
      </c>
      <c r="N7">
        <v>0</v>
      </c>
      <c r="O7">
        <v>2419.2158203125</v>
      </c>
      <c r="P7">
        <v>2419.2158203125</v>
      </c>
      <c r="Q7">
        <v>0</v>
      </c>
      <c r="S7">
        <v>2422.216796875</v>
      </c>
      <c r="T7">
        <v>2422.216796875</v>
      </c>
      <c r="U7">
        <v>0</v>
      </c>
      <c r="W7">
        <v>2414.706298828125</v>
      </c>
      <c r="X7">
        <v>2414.706298828125</v>
      </c>
      <c r="Y7">
        <v>0</v>
      </c>
      <c r="Z7">
        <v>2419.2158203125</v>
      </c>
      <c r="AA7">
        <v>2419.2158203125</v>
      </c>
      <c r="AB7">
        <v>0</v>
      </c>
      <c r="AC7">
        <v>2414.192138671875</v>
      </c>
      <c r="AD7">
        <v>2414.192138671875</v>
      </c>
      <c r="AE7">
        <v>0</v>
      </c>
      <c r="AF7">
        <v>2414.706298828125</v>
      </c>
      <c r="AG7">
        <v>2414.706298828125</v>
      </c>
      <c r="AH7">
        <v>0</v>
      </c>
      <c r="AI7">
        <v>2411.68994140625</v>
      </c>
      <c r="AJ7">
        <v>2411.68994140625</v>
      </c>
      <c r="AK7">
        <v>0</v>
      </c>
      <c r="AL7">
        <v>2414.192138671875</v>
      </c>
      <c r="AM7">
        <v>2414.192138671875</v>
      </c>
      <c r="AN7">
        <v>0</v>
      </c>
      <c r="AO7">
        <v>2410.7041015625</v>
      </c>
      <c r="AP7">
        <v>2410.7041015625</v>
      </c>
      <c r="AQ7">
        <v>0</v>
      </c>
      <c r="AR7">
        <v>2411.705322265625</v>
      </c>
      <c r="AS7">
        <v>2411.705322265625</v>
      </c>
      <c r="AT7">
        <v>0</v>
      </c>
      <c r="AU7">
        <v>2419.2158203125</v>
      </c>
      <c r="AV7">
        <v>2419.2158203125</v>
      </c>
      <c r="AW7">
        <v>0</v>
      </c>
      <c r="AY7">
        <v>5</v>
      </c>
      <c r="BA7">
        <f t="shared" si="0"/>
        <v>1.001220703125</v>
      </c>
      <c r="BB7">
        <f t="shared" si="1"/>
        <v>2.502197265625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3.51806640625</v>
      </c>
      <c r="BH7">
        <f t="shared" si="6"/>
        <v>15.046142578125</v>
      </c>
      <c r="BI7">
        <f t="shared" si="9"/>
        <v>75.271484375</v>
      </c>
      <c r="BJ7">
        <f t="shared" si="7"/>
        <v>76.277587890625</v>
      </c>
      <c r="BK7">
        <f t="shared" si="7"/>
        <v>78.582275390625</v>
      </c>
      <c r="BL7">
        <f t="shared" si="7"/>
        <v>79.09619140625</v>
      </c>
      <c r="BM7">
        <f t="shared" si="7"/>
        <v>83.605712890625</v>
      </c>
      <c r="BN7">
        <f t="shared" si="7"/>
        <v>86.606689453125</v>
      </c>
      <c r="BO7">
        <f t="shared" si="7"/>
        <v>90.33056640625</v>
      </c>
      <c r="BR7">
        <f t="shared" si="8"/>
        <v>85.222900390625</v>
      </c>
    </row>
    <row r="8" spans="1:70" x14ac:dyDescent="0.2">
      <c r="A8" t="s">
        <v>61</v>
      </c>
      <c r="B8" t="s">
        <v>238</v>
      </c>
      <c r="C8" t="s">
        <v>75</v>
      </c>
      <c r="D8">
        <v>90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65</v>
      </c>
      <c r="L8">
        <v>1.2258307933807371</v>
      </c>
      <c r="M8">
        <v>1.2258307933807371</v>
      </c>
      <c r="N8">
        <v>0</v>
      </c>
      <c r="O8">
        <v>2434.15380859375</v>
      </c>
      <c r="P8">
        <v>2434.15380859375</v>
      </c>
      <c r="Q8">
        <v>0</v>
      </c>
      <c r="S8">
        <v>2437.15478515625</v>
      </c>
      <c r="T8">
        <v>2437.15478515625</v>
      </c>
      <c r="U8">
        <v>0</v>
      </c>
      <c r="W8">
        <v>2429.644287109375</v>
      </c>
      <c r="X8">
        <v>2429.644287109375</v>
      </c>
      <c r="Y8">
        <v>0</v>
      </c>
      <c r="Z8">
        <v>2434.15380859375</v>
      </c>
      <c r="AA8">
        <v>2434.15380859375</v>
      </c>
      <c r="AB8">
        <v>0</v>
      </c>
      <c r="AC8">
        <v>2429.130126953125</v>
      </c>
      <c r="AD8">
        <v>2429.130126953125</v>
      </c>
      <c r="AE8">
        <v>0</v>
      </c>
      <c r="AF8">
        <v>2429.644287109375</v>
      </c>
      <c r="AG8">
        <v>2429.644287109375</v>
      </c>
      <c r="AH8">
        <v>0</v>
      </c>
      <c r="AI8">
        <v>2426.726318359375</v>
      </c>
      <c r="AJ8">
        <v>2426.726318359375</v>
      </c>
      <c r="AK8">
        <v>0</v>
      </c>
      <c r="AL8">
        <v>2429.130126953125</v>
      </c>
      <c r="AM8">
        <v>2429.130126953125</v>
      </c>
      <c r="AN8">
        <v>0</v>
      </c>
      <c r="AO8">
        <v>2425.73486328125</v>
      </c>
      <c r="AP8">
        <v>2425.73486328125</v>
      </c>
      <c r="AQ8">
        <v>0</v>
      </c>
      <c r="AR8">
        <v>2426.74267578125</v>
      </c>
      <c r="AS8">
        <v>2426.74267578125</v>
      </c>
      <c r="AT8">
        <v>0</v>
      </c>
      <c r="AU8">
        <v>2434.15380859375</v>
      </c>
      <c r="AV8">
        <v>2434.15380859375</v>
      </c>
      <c r="AW8">
        <v>0</v>
      </c>
      <c r="AY8">
        <v>6</v>
      </c>
      <c r="BA8">
        <f t="shared" si="0"/>
        <v>1.0078125</v>
      </c>
      <c r="BB8">
        <f t="shared" si="1"/>
        <v>2.40380859375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3.62841796875</v>
      </c>
      <c r="BH8">
        <f t="shared" si="6"/>
        <v>15.064697265625</v>
      </c>
      <c r="BI8">
        <f t="shared" si="9"/>
        <v>90.317626953125</v>
      </c>
      <c r="BJ8">
        <f t="shared" si="7"/>
        <v>91.31884765625</v>
      </c>
      <c r="BK8">
        <f t="shared" si="7"/>
        <v>93.821044921875</v>
      </c>
      <c r="BL8">
        <f t="shared" si="7"/>
        <v>94.335205078125</v>
      </c>
      <c r="BM8">
        <f t="shared" si="7"/>
        <v>98.8447265625</v>
      </c>
      <c r="BN8">
        <f t="shared" si="7"/>
        <v>101.845703125</v>
      </c>
      <c r="BO8">
        <f t="shared" si="7"/>
        <v>105.36376953125</v>
      </c>
      <c r="BR8">
        <f t="shared" si="8"/>
        <v>100.4619140625</v>
      </c>
    </row>
    <row r="9" spans="1:70" x14ac:dyDescent="0.2">
      <c r="A9" t="s">
        <v>66</v>
      </c>
      <c r="B9" t="s">
        <v>228</v>
      </c>
      <c r="C9" t="s">
        <v>171</v>
      </c>
      <c r="D9">
        <v>-150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1.691616892814636</v>
      </c>
      <c r="M9">
        <v>1.691616892814636</v>
      </c>
      <c r="N9">
        <v>0</v>
      </c>
      <c r="O9">
        <v>2448.412109375</v>
      </c>
      <c r="P9">
        <v>2448.412109375</v>
      </c>
      <c r="Q9">
        <v>0</v>
      </c>
      <c r="S9">
        <v>2451.4130859375</v>
      </c>
      <c r="T9">
        <v>2451.4130859375</v>
      </c>
      <c r="U9">
        <v>0</v>
      </c>
      <c r="W9">
        <v>2443.902587890625</v>
      </c>
      <c r="X9">
        <v>2443.902587890625</v>
      </c>
      <c r="Y9">
        <v>0</v>
      </c>
      <c r="Z9">
        <v>2448.412109375</v>
      </c>
      <c r="AA9">
        <v>2448.412109375</v>
      </c>
      <c r="AB9">
        <v>0</v>
      </c>
      <c r="AC9">
        <v>2443.388427734375</v>
      </c>
      <c r="AD9">
        <v>2443.388427734375</v>
      </c>
      <c r="AE9">
        <v>0</v>
      </c>
      <c r="AF9">
        <v>2443.902587890625</v>
      </c>
      <c r="AG9">
        <v>2443.902587890625</v>
      </c>
      <c r="AH9">
        <v>0</v>
      </c>
      <c r="AI9">
        <v>2441.7802734375</v>
      </c>
      <c r="AJ9">
        <v>2441.7802734375</v>
      </c>
      <c r="AK9">
        <v>0</v>
      </c>
      <c r="AL9">
        <v>2443.388427734375</v>
      </c>
      <c r="AM9">
        <v>2443.388427734375</v>
      </c>
      <c r="AN9">
        <v>0</v>
      </c>
      <c r="AO9">
        <v>2440.783203125</v>
      </c>
      <c r="AP9">
        <v>2440.783203125</v>
      </c>
      <c r="AQ9">
        <v>0</v>
      </c>
      <c r="AR9">
        <v>2441.796875</v>
      </c>
      <c r="AS9">
        <v>2441.796875</v>
      </c>
      <c r="AT9">
        <v>0</v>
      </c>
      <c r="AU9">
        <v>2448.412109375</v>
      </c>
      <c r="AV9">
        <v>2448.412109375</v>
      </c>
      <c r="AW9">
        <v>0</v>
      </c>
      <c r="AY9">
        <v>7</v>
      </c>
      <c r="BA9">
        <f t="shared" si="0"/>
        <v>1.013671875</v>
      </c>
      <c r="BB9">
        <f t="shared" si="1"/>
        <v>1.608154296875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4.41845703125</v>
      </c>
      <c r="BH9">
        <f t="shared" si="6"/>
        <v>15.06494140625</v>
      </c>
      <c r="BI9">
        <f t="shared" si="9"/>
        <v>105.38232421875</v>
      </c>
      <c r="BJ9">
        <f t="shared" si="7"/>
        <v>106.39013671875</v>
      </c>
      <c r="BK9">
        <f t="shared" si="7"/>
        <v>108.7939453125</v>
      </c>
      <c r="BL9">
        <f t="shared" si="7"/>
        <v>109.30810546875</v>
      </c>
      <c r="BM9">
        <f t="shared" si="7"/>
        <v>113.817626953125</v>
      </c>
      <c r="BN9">
        <f t="shared" si="7"/>
        <v>116.818603515625</v>
      </c>
      <c r="BO9">
        <f t="shared" si="7"/>
        <v>120.447021484375</v>
      </c>
      <c r="BR9">
        <f t="shared" si="8"/>
        <v>115.434814453125</v>
      </c>
    </row>
    <row r="10" spans="1:70" x14ac:dyDescent="0.2">
      <c r="A10" t="s">
        <v>61</v>
      </c>
      <c r="B10" t="s">
        <v>176</v>
      </c>
      <c r="C10" t="s">
        <v>75</v>
      </c>
      <c r="D10">
        <v>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73</v>
      </c>
      <c r="L10">
        <v>1.040802001953125</v>
      </c>
      <c r="M10">
        <v>1.040802001953125</v>
      </c>
      <c r="N10">
        <v>0</v>
      </c>
      <c r="O10">
        <v>2464.5439453125</v>
      </c>
      <c r="P10">
        <v>2464.5439453125</v>
      </c>
      <c r="Q10">
        <v>0</v>
      </c>
      <c r="S10">
        <v>2467.544677734375</v>
      </c>
      <c r="T10">
        <v>2467.544677734375</v>
      </c>
      <c r="U10">
        <v>0</v>
      </c>
      <c r="W10">
        <v>2460.0341796875</v>
      </c>
      <c r="X10">
        <v>2460.0341796875</v>
      </c>
      <c r="Y10">
        <v>0</v>
      </c>
      <c r="Z10">
        <v>2464.5439453125</v>
      </c>
      <c r="AA10">
        <v>2464.5439453125</v>
      </c>
      <c r="AB10">
        <v>0</v>
      </c>
      <c r="AC10">
        <v>2459.520263671875</v>
      </c>
      <c r="AD10">
        <v>2459.520263671875</v>
      </c>
      <c r="AE10">
        <v>0</v>
      </c>
      <c r="AF10">
        <v>2460.0341796875</v>
      </c>
      <c r="AG10">
        <v>2460.0341796875</v>
      </c>
      <c r="AH10">
        <v>0</v>
      </c>
      <c r="AI10">
        <v>2456.81787109375</v>
      </c>
      <c r="AJ10">
        <v>2456.81787109375</v>
      </c>
      <c r="AK10">
        <v>0</v>
      </c>
      <c r="AL10">
        <v>2459.520263671875</v>
      </c>
      <c r="AM10">
        <v>2459.520263671875</v>
      </c>
      <c r="AN10">
        <v>0</v>
      </c>
      <c r="AO10">
        <v>2455.83154296875</v>
      </c>
      <c r="AP10">
        <v>2455.83154296875</v>
      </c>
      <c r="AQ10">
        <v>0</v>
      </c>
      <c r="AR10">
        <v>2456.83447265625</v>
      </c>
      <c r="AS10">
        <v>2456.83447265625</v>
      </c>
      <c r="AT10">
        <v>0</v>
      </c>
      <c r="AU10">
        <v>2464.5439453125</v>
      </c>
      <c r="AV10">
        <v>2464.5439453125</v>
      </c>
      <c r="AW10">
        <v>0</v>
      </c>
      <c r="AY10">
        <v>8</v>
      </c>
      <c r="BA10">
        <f t="shared" si="0"/>
        <v>1.0029296875</v>
      </c>
      <c r="BB10">
        <f t="shared" si="1"/>
        <v>2.702392578125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3.315185546875</v>
      </c>
      <c r="BH10">
        <f t="shared" si="6"/>
        <v>15.044921875</v>
      </c>
      <c r="BI10">
        <f t="shared" si="9"/>
        <v>120.447265625</v>
      </c>
      <c r="BJ10">
        <f t="shared" si="7"/>
        <v>121.4609375</v>
      </c>
      <c r="BK10">
        <f t="shared" si="7"/>
        <v>123.069091796875</v>
      </c>
      <c r="BL10">
        <f t="shared" si="7"/>
        <v>123.583251953125</v>
      </c>
      <c r="BM10">
        <f t="shared" si="7"/>
        <v>128.0927734375</v>
      </c>
      <c r="BN10">
        <f t="shared" si="7"/>
        <v>131.09375</v>
      </c>
      <c r="BO10">
        <f t="shared" si="7"/>
        <v>135.51220703125</v>
      </c>
      <c r="BR10">
        <f t="shared" si="8"/>
        <v>129.7099609375</v>
      </c>
    </row>
    <row r="11" spans="1:70" x14ac:dyDescent="0.2">
      <c r="A11" t="s">
        <v>66</v>
      </c>
      <c r="B11" t="s">
        <v>233</v>
      </c>
      <c r="C11" t="s">
        <v>171</v>
      </c>
      <c r="D11">
        <v>-30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2.567710399627686</v>
      </c>
      <c r="M11">
        <v>2.567710399627686</v>
      </c>
      <c r="N11">
        <v>0</v>
      </c>
      <c r="O11">
        <v>2479.282958984375</v>
      </c>
      <c r="P11">
        <v>2479.282958984375</v>
      </c>
      <c r="Q11">
        <v>0</v>
      </c>
      <c r="S11">
        <v>2482.283935546875</v>
      </c>
      <c r="T11">
        <v>2482.283935546875</v>
      </c>
      <c r="U11">
        <v>0</v>
      </c>
      <c r="W11">
        <v>2474.7734375</v>
      </c>
      <c r="X11">
        <v>2474.7734375</v>
      </c>
      <c r="Y11">
        <v>0</v>
      </c>
      <c r="Z11">
        <v>2479.282958984375</v>
      </c>
      <c r="AA11">
        <v>2479.282958984375</v>
      </c>
      <c r="AB11">
        <v>0</v>
      </c>
      <c r="AC11">
        <v>2474.25927734375</v>
      </c>
      <c r="AD11">
        <v>2474.25927734375</v>
      </c>
      <c r="AE11">
        <v>0</v>
      </c>
      <c r="AF11">
        <v>2474.7734375</v>
      </c>
      <c r="AG11">
        <v>2474.7734375</v>
      </c>
      <c r="AH11">
        <v>0</v>
      </c>
      <c r="AI11">
        <v>2471.855224609375</v>
      </c>
      <c r="AJ11">
        <v>2471.855224609375</v>
      </c>
      <c r="AK11">
        <v>0</v>
      </c>
      <c r="AL11">
        <v>2474.25927734375</v>
      </c>
      <c r="AM11">
        <v>2474.25927734375</v>
      </c>
      <c r="AN11">
        <v>0</v>
      </c>
      <c r="AO11">
        <v>2470.85986328125</v>
      </c>
      <c r="AP11">
        <v>2470.85986328125</v>
      </c>
      <c r="AQ11">
        <v>0</v>
      </c>
      <c r="AR11">
        <v>2471.8720703125</v>
      </c>
      <c r="AS11">
        <v>2471.8720703125</v>
      </c>
      <c r="AT11">
        <v>0</v>
      </c>
      <c r="AU11">
        <v>2479.282958984375</v>
      </c>
      <c r="AV11">
        <v>2479.282958984375</v>
      </c>
      <c r="AW11">
        <v>0</v>
      </c>
      <c r="AY11">
        <v>9</v>
      </c>
      <c r="BA11">
        <f t="shared" si="0"/>
        <v>1.01220703125</v>
      </c>
      <c r="BB11">
        <f t="shared" si="1"/>
        <v>2.404052734375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3.624267578125</v>
      </c>
      <c r="BH11">
        <f t="shared" si="6"/>
        <v>15.065185546875</v>
      </c>
      <c r="BI11">
        <f t="shared" si="9"/>
        <v>135.4921875</v>
      </c>
      <c r="BJ11">
        <f t="shared" si="7"/>
        <v>136.4951171875</v>
      </c>
      <c r="BK11">
        <f t="shared" si="7"/>
        <v>139.197509765625</v>
      </c>
      <c r="BL11">
        <f t="shared" si="7"/>
        <v>139.71142578125</v>
      </c>
      <c r="BM11">
        <f t="shared" si="7"/>
        <v>144.22119140625</v>
      </c>
      <c r="BN11">
        <f t="shared" si="7"/>
        <v>147.221923828125</v>
      </c>
      <c r="BO11">
        <f t="shared" si="7"/>
        <v>150.537109375</v>
      </c>
      <c r="BR11">
        <f t="shared" si="8"/>
        <v>145.838134765625</v>
      </c>
    </row>
    <row r="12" spans="1:70" x14ac:dyDescent="0.2">
      <c r="A12" t="s">
        <v>61</v>
      </c>
      <c r="B12" t="s">
        <v>240</v>
      </c>
      <c r="C12" t="s">
        <v>75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73</v>
      </c>
      <c r="L12">
        <v>1.1944572925567629</v>
      </c>
      <c r="M12">
        <v>1.1944572925567629</v>
      </c>
      <c r="N12">
        <v>0</v>
      </c>
      <c r="O12">
        <v>2493.425048828125</v>
      </c>
      <c r="P12">
        <v>2493.425048828125</v>
      </c>
      <c r="Q12">
        <v>0</v>
      </c>
      <c r="S12">
        <v>2496.426025390625</v>
      </c>
      <c r="T12">
        <v>2496.426025390625</v>
      </c>
      <c r="U12">
        <v>0</v>
      </c>
      <c r="W12">
        <v>2488.91552734375</v>
      </c>
      <c r="X12">
        <v>2488.91552734375</v>
      </c>
      <c r="Y12">
        <v>0</v>
      </c>
      <c r="Z12">
        <v>2493.425048828125</v>
      </c>
      <c r="AA12">
        <v>2493.425048828125</v>
      </c>
      <c r="AB12">
        <v>0</v>
      </c>
      <c r="AC12">
        <v>2488.401611328125</v>
      </c>
      <c r="AD12">
        <v>2488.401611328125</v>
      </c>
      <c r="AE12">
        <v>0</v>
      </c>
      <c r="AF12">
        <v>2488.91552734375</v>
      </c>
      <c r="AG12">
        <v>2488.91552734375</v>
      </c>
      <c r="AH12">
        <v>0</v>
      </c>
      <c r="AI12">
        <v>2486.892822265625</v>
      </c>
      <c r="AJ12">
        <v>2486.892822265625</v>
      </c>
      <c r="AK12">
        <v>0</v>
      </c>
      <c r="AL12">
        <v>2488.401611328125</v>
      </c>
      <c r="AM12">
        <v>2488.401611328125</v>
      </c>
      <c r="AN12">
        <v>0</v>
      </c>
      <c r="AO12">
        <v>2485.908203125</v>
      </c>
      <c r="AP12">
        <v>2485.908203125</v>
      </c>
      <c r="AQ12">
        <v>0</v>
      </c>
      <c r="AR12">
        <v>2486.909423828125</v>
      </c>
      <c r="AS12">
        <v>2486.909423828125</v>
      </c>
      <c r="AT12">
        <v>0</v>
      </c>
      <c r="AU12">
        <v>2493.425048828125</v>
      </c>
      <c r="AV12">
        <v>2493.425048828125</v>
      </c>
      <c r="AW12">
        <v>0</v>
      </c>
      <c r="AY12">
        <v>10</v>
      </c>
      <c r="BA12">
        <f t="shared" si="0"/>
        <v>1.001220703125</v>
      </c>
      <c r="BB12">
        <f t="shared" si="1"/>
        <v>1.5087890625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4.525634765625</v>
      </c>
      <c r="BH12">
        <f t="shared" si="6"/>
        <v>15.06005859375</v>
      </c>
      <c r="BI12">
        <f t="shared" si="9"/>
        <v>150.557373046875</v>
      </c>
      <c r="BJ12">
        <f t="shared" si="7"/>
        <v>151.569580078125</v>
      </c>
      <c r="BK12">
        <f t="shared" si="7"/>
        <v>153.9736328125</v>
      </c>
      <c r="BL12">
        <f t="shared" si="7"/>
        <v>154.48779296875</v>
      </c>
      <c r="BM12">
        <f t="shared" si="7"/>
        <v>158.997314453125</v>
      </c>
      <c r="BN12">
        <f t="shared" si="7"/>
        <v>161.998291015625</v>
      </c>
      <c r="BO12">
        <f t="shared" si="7"/>
        <v>165.62255859375</v>
      </c>
      <c r="BR12">
        <f t="shared" si="8"/>
        <v>160.614501953125</v>
      </c>
    </row>
    <row r="13" spans="1:70" x14ac:dyDescent="0.2">
      <c r="A13" t="s">
        <v>66</v>
      </c>
      <c r="B13" t="s">
        <v>235</v>
      </c>
      <c r="C13" t="s">
        <v>63</v>
      </c>
      <c r="D13">
        <v>-90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73</v>
      </c>
      <c r="L13">
        <v>1.039965867996216</v>
      </c>
      <c r="M13">
        <v>1.039965867996216</v>
      </c>
      <c r="N13">
        <v>0</v>
      </c>
      <c r="O13">
        <v>2508.9765625</v>
      </c>
      <c r="P13">
        <v>2508.9765625</v>
      </c>
      <c r="Q13">
        <v>0</v>
      </c>
      <c r="S13">
        <v>2511.977783203125</v>
      </c>
      <c r="T13">
        <v>2511.977783203125</v>
      </c>
      <c r="U13">
        <v>0</v>
      </c>
      <c r="W13">
        <v>2504.467041015625</v>
      </c>
      <c r="X13">
        <v>2504.467041015625</v>
      </c>
      <c r="Y13">
        <v>0</v>
      </c>
      <c r="Z13">
        <v>2508.9765625</v>
      </c>
      <c r="AA13">
        <v>2508.9765625</v>
      </c>
      <c r="AB13">
        <v>0</v>
      </c>
      <c r="AC13">
        <v>2503.953125</v>
      </c>
      <c r="AD13">
        <v>2503.953125</v>
      </c>
      <c r="AE13">
        <v>0</v>
      </c>
      <c r="AF13">
        <v>2504.467041015625</v>
      </c>
      <c r="AG13">
        <v>2504.467041015625</v>
      </c>
      <c r="AH13">
        <v>0</v>
      </c>
      <c r="AI13">
        <v>2501.947021484375</v>
      </c>
      <c r="AJ13">
        <v>2501.947021484375</v>
      </c>
      <c r="AK13">
        <v>0</v>
      </c>
      <c r="AL13">
        <v>2503.953125</v>
      </c>
      <c r="AM13">
        <v>2503.953125</v>
      </c>
      <c r="AN13">
        <v>0</v>
      </c>
      <c r="AO13">
        <v>2500.95166015625</v>
      </c>
      <c r="AP13">
        <v>2500.95166015625</v>
      </c>
      <c r="AQ13">
        <v>0</v>
      </c>
      <c r="AR13">
        <v>2501.963623046875</v>
      </c>
      <c r="AS13">
        <v>2501.963623046875</v>
      </c>
      <c r="AT13">
        <v>0</v>
      </c>
      <c r="AU13">
        <v>2508.9765625</v>
      </c>
      <c r="AV13">
        <v>2508.9765625</v>
      </c>
      <c r="AW13">
        <v>0</v>
      </c>
      <c r="AY13">
        <v>11</v>
      </c>
      <c r="BA13">
        <f t="shared" si="0"/>
        <v>1.011962890625</v>
      </c>
      <c r="BB13">
        <f t="shared" si="1"/>
        <v>2.006103515625</v>
      </c>
      <c r="BC13">
        <f t="shared" si="2"/>
        <v>0.513916015625</v>
      </c>
      <c r="BD13">
        <f t="shared" si="3"/>
        <v>4.509521484375</v>
      </c>
      <c r="BE13">
        <f t="shared" si="4"/>
        <v>3.001220703125</v>
      </c>
      <c r="BF13">
        <f t="shared" si="5"/>
        <v>4.02001953125</v>
      </c>
      <c r="BH13">
        <f t="shared" si="6"/>
        <v>15.062744140625</v>
      </c>
      <c r="BI13">
        <f t="shared" si="9"/>
        <v>165.617431640625</v>
      </c>
      <c r="BJ13">
        <f t="shared" si="7"/>
        <v>166.61865234375</v>
      </c>
      <c r="BK13">
        <f t="shared" si="7"/>
        <v>168.12744140625</v>
      </c>
      <c r="BL13">
        <f t="shared" si="7"/>
        <v>168.641357421875</v>
      </c>
      <c r="BM13">
        <f t="shared" si="7"/>
        <v>173.15087890625</v>
      </c>
      <c r="BN13">
        <f t="shared" si="7"/>
        <v>176.15185546875</v>
      </c>
      <c r="BO13">
        <f t="shared" si="7"/>
        <v>180.677490234375</v>
      </c>
      <c r="BR13">
        <f t="shared" si="8"/>
        <v>174.76806640625</v>
      </c>
    </row>
    <row r="14" spans="1:70" x14ac:dyDescent="0.2">
      <c r="A14" t="s">
        <v>61</v>
      </c>
      <c r="B14" t="s">
        <v>70</v>
      </c>
      <c r="C14" t="s">
        <v>150</v>
      </c>
      <c r="D14">
        <v>90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0.89523881673812866</v>
      </c>
      <c r="M14">
        <v>0.89523881673812866</v>
      </c>
      <c r="N14">
        <v>0</v>
      </c>
      <c r="O14">
        <v>2523.21826171875</v>
      </c>
      <c r="P14">
        <v>2523.21826171875</v>
      </c>
      <c r="Q14">
        <v>0</v>
      </c>
      <c r="S14">
        <v>2526.21923828125</v>
      </c>
      <c r="T14">
        <v>2526.21923828125</v>
      </c>
      <c r="U14">
        <v>0</v>
      </c>
      <c r="W14">
        <v>2518.708740234375</v>
      </c>
      <c r="X14">
        <v>2518.708740234375</v>
      </c>
      <c r="Y14">
        <v>0</v>
      </c>
      <c r="Z14">
        <v>2523.21826171875</v>
      </c>
      <c r="AA14">
        <v>2523.21826171875</v>
      </c>
      <c r="AB14">
        <v>0</v>
      </c>
      <c r="AC14">
        <v>2518.19482421875</v>
      </c>
      <c r="AD14">
        <v>2518.19482421875</v>
      </c>
      <c r="AE14">
        <v>0</v>
      </c>
      <c r="AF14">
        <v>2518.708740234375</v>
      </c>
      <c r="AG14">
        <v>2518.708740234375</v>
      </c>
      <c r="AH14">
        <v>0</v>
      </c>
      <c r="AI14">
        <v>2516.9853515625</v>
      </c>
      <c r="AJ14">
        <v>2516.9853515625</v>
      </c>
      <c r="AK14">
        <v>0</v>
      </c>
      <c r="AL14">
        <v>2518.19482421875</v>
      </c>
      <c r="AM14">
        <v>2518.19482421875</v>
      </c>
      <c r="AN14">
        <v>0</v>
      </c>
      <c r="AO14">
        <v>2515.997802734375</v>
      </c>
      <c r="AP14">
        <v>2515.997802734375</v>
      </c>
      <c r="AQ14">
        <v>0</v>
      </c>
      <c r="AR14">
        <v>2517.001220703125</v>
      </c>
      <c r="AS14">
        <v>2517.001220703125</v>
      </c>
      <c r="AT14">
        <v>0</v>
      </c>
      <c r="AU14">
        <v>2523.21826171875</v>
      </c>
      <c r="AV14">
        <v>2523.21826171875</v>
      </c>
      <c r="AW14">
        <v>0</v>
      </c>
      <c r="AY14">
        <v>12</v>
      </c>
      <c r="BA14">
        <f t="shared" si="0"/>
        <v>1.00341796875</v>
      </c>
      <c r="BB14">
        <f t="shared" si="1"/>
        <v>1.20947265625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4.82177734375</v>
      </c>
      <c r="BH14">
        <f t="shared" si="6"/>
        <v>15.05908203125</v>
      </c>
      <c r="BI14">
        <f t="shared" si="9"/>
        <v>180.68017578125</v>
      </c>
      <c r="BJ14">
        <f t="shared" si="7"/>
        <v>181.692138671875</v>
      </c>
      <c r="BK14">
        <f t="shared" si="7"/>
        <v>183.6982421875</v>
      </c>
      <c r="BL14">
        <f t="shared" si="7"/>
        <v>184.212158203125</v>
      </c>
      <c r="BM14">
        <f t="shared" si="7"/>
        <v>188.7216796875</v>
      </c>
      <c r="BN14">
        <f t="shared" si="7"/>
        <v>191.722900390625</v>
      </c>
      <c r="BO14">
        <f t="shared" si="7"/>
        <v>195.742919921875</v>
      </c>
      <c r="BR14">
        <f t="shared" si="8"/>
        <v>190.3388671875</v>
      </c>
    </row>
    <row r="15" spans="1:70" x14ac:dyDescent="0.2">
      <c r="A15" t="s">
        <v>66</v>
      </c>
      <c r="B15" t="s">
        <v>232</v>
      </c>
      <c r="C15" t="s">
        <v>68</v>
      </c>
      <c r="D15">
        <v>-90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73</v>
      </c>
      <c r="L15">
        <v>1.241871237754822</v>
      </c>
      <c r="M15">
        <v>1.241871237754822</v>
      </c>
      <c r="N15">
        <v>0</v>
      </c>
      <c r="O15">
        <v>2539.167724609375</v>
      </c>
      <c r="P15">
        <v>2539.167724609375</v>
      </c>
      <c r="Q15">
        <v>0</v>
      </c>
      <c r="S15">
        <v>2542.168701171875</v>
      </c>
      <c r="T15">
        <v>2542.168701171875</v>
      </c>
      <c r="U15">
        <v>0</v>
      </c>
      <c r="W15">
        <v>2534.658203125</v>
      </c>
      <c r="X15">
        <v>2534.658203125</v>
      </c>
      <c r="Y15">
        <v>0</v>
      </c>
      <c r="Z15">
        <v>2539.167724609375</v>
      </c>
      <c r="AA15">
        <v>2539.167724609375</v>
      </c>
      <c r="AB15">
        <v>0</v>
      </c>
      <c r="AC15">
        <v>2534.144287109375</v>
      </c>
      <c r="AD15">
        <v>2534.144287109375</v>
      </c>
      <c r="AE15">
        <v>0</v>
      </c>
      <c r="AF15">
        <v>2534.658203125</v>
      </c>
      <c r="AG15">
        <v>2534.658203125</v>
      </c>
      <c r="AH15">
        <v>0</v>
      </c>
      <c r="AI15">
        <v>2532.03857421875</v>
      </c>
      <c r="AJ15">
        <v>2532.03857421875</v>
      </c>
      <c r="AK15">
        <v>0</v>
      </c>
      <c r="AL15">
        <v>2534.144287109375</v>
      </c>
      <c r="AM15">
        <v>2534.144287109375</v>
      </c>
      <c r="AN15">
        <v>0</v>
      </c>
      <c r="AO15">
        <v>2531.041015625</v>
      </c>
      <c r="AP15">
        <v>2531.041015625</v>
      </c>
      <c r="AQ15">
        <v>0</v>
      </c>
      <c r="AR15">
        <v>2532.05517578125</v>
      </c>
      <c r="AS15">
        <v>2532.05517578125</v>
      </c>
      <c r="AT15">
        <v>0</v>
      </c>
      <c r="AU15">
        <v>2539.167724609375</v>
      </c>
      <c r="AV15">
        <v>2539.167724609375</v>
      </c>
      <c r="AW15">
        <v>0</v>
      </c>
      <c r="AY15">
        <v>13</v>
      </c>
      <c r="BA15">
        <f t="shared" si="0"/>
        <v>1.01416015625</v>
      </c>
      <c r="BB15">
        <f t="shared" si="1"/>
        <v>2.105712890625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3.91650390625</v>
      </c>
      <c r="BH15">
        <f t="shared" si="6"/>
        <v>15.060791015625</v>
      </c>
      <c r="BI15">
        <f t="shared" si="9"/>
        <v>195.7392578125</v>
      </c>
      <c r="BJ15">
        <f t="shared" si="7"/>
        <v>196.74267578125</v>
      </c>
      <c r="BK15">
        <f t="shared" si="7"/>
        <v>197.9521484375</v>
      </c>
      <c r="BL15">
        <f t="shared" si="7"/>
        <v>198.466064453125</v>
      </c>
      <c r="BM15">
        <f t="shared" si="7"/>
        <v>202.9755859375</v>
      </c>
      <c r="BN15">
        <f t="shared" si="7"/>
        <v>205.9765625</v>
      </c>
      <c r="BO15">
        <f t="shared" si="7"/>
        <v>210.79833984375</v>
      </c>
      <c r="BR15">
        <f t="shared" si="8"/>
        <v>204.5927734375</v>
      </c>
    </row>
    <row r="16" spans="1:70" x14ac:dyDescent="0.2">
      <c r="A16" t="s">
        <v>66</v>
      </c>
      <c r="B16" t="s">
        <v>221</v>
      </c>
      <c r="C16" t="s">
        <v>154</v>
      </c>
      <c r="D16">
        <v>-120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2.5602209568023682</v>
      </c>
      <c r="M16">
        <v>2.5602209568023682</v>
      </c>
      <c r="N16">
        <v>0</v>
      </c>
      <c r="O16">
        <v>2554.122314453125</v>
      </c>
      <c r="P16">
        <v>2554.122314453125</v>
      </c>
      <c r="Q16">
        <v>0</v>
      </c>
      <c r="S16">
        <v>2557.123291015625</v>
      </c>
      <c r="T16">
        <v>2557.123291015625</v>
      </c>
      <c r="U16">
        <v>0</v>
      </c>
      <c r="W16">
        <v>2549.61279296875</v>
      </c>
      <c r="X16">
        <v>2549.61279296875</v>
      </c>
      <c r="Y16">
        <v>0</v>
      </c>
      <c r="Z16">
        <v>2554.122314453125</v>
      </c>
      <c r="AA16">
        <v>2554.122314453125</v>
      </c>
      <c r="AB16">
        <v>0</v>
      </c>
      <c r="AC16">
        <v>2549.098876953125</v>
      </c>
      <c r="AD16">
        <v>2549.098876953125</v>
      </c>
      <c r="AE16">
        <v>0</v>
      </c>
      <c r="AF16">
        <v>2549.61279296875</v>
      </c>
      <c r="AG16">
        <v>2549.61279296875</v>
      </c>
      <c r="AH16">
        <v>0</v>
      </c>
      <c r="AI16">
        <v>2547.092529296875</v>
      </c>
      <c r="AJ16">
        <v>2547.092529296875</v>
      </c>
      <c r="AK16">
        <v>0</v>
      </c>
      <c r="AL16">
        <v>2549.098876953125</v>
      </c>
      <c r="AM16">
        <v>2549.098876953125</v>
      </c>
      <c r="AN16">
        <v>0</v>
      </c>
      <c r="AO16">
        <v>2546.085205078125</v>
      </c>
      <c r="AP16">
        <v>2546.085205078125</v>
      </c>
      <c r="AQ16">
        <v>0</v>
      </c>
      <c r="AR16">
        <v>2547.092529296875</v>
      </c>
      <c r="AS16">
        <v>2547.092529296875</v>
      </c>
      <c r="AT16">
        <v>0</v>
      </c>
      <c r="AU16">
        <v>2554.122314453125</v>
      </c>
      <c r="AV16">
        <v>2554.122314453125</v>
      </c>
      <c r="AW16">
        <v>0</v>
      </c>
      <c r="AY16">
        <v>14</v>
      </c>
      <c r="BA16">
        <f t="shared" si="0"/>
        <v>1.00732421875</v>
      </c>
      <c r="BB16">
        <f t="shared" si="1"/>
        <v>2.00634765625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4.018798828125</v>
      </c>
      <c r="BH16">
        <f t="shared" si="6"/>
        <v>15.056884765625</v>
      </c>
      <c r="BI16">
        <f t="shared" si="9"/>
        <v>210.800048828125</v>
      </c>
      <c r="BJ16">
        <f t="shared" si="7"/>
        <v>211.814208984375</v>
      </c>
      <c r="BK16">
        <f t="shared" si="7"/>
        <v>213.919921875</v>
      </c>
      <c r="BL16">
        <f t="shared" si="7"/>
        <v>214.433837890625</v>
      </c>
      <c r="BM16">
        <f t="shared" si="7"/>
        <v>218.943359375</v>
      </c>
      <c r="BN16">
        <f t="shared" si="7"/>
        <v>221.9443359375</v>
      </c>
      <c r="BO16">
        <f t="shared" si="7"/>
        <v>225.86083984375</v>
      </c>
      <c r="BR16">
        <f t="shared" si="8"/>
        <v>220.560546875</v>
      </c>
    </row>
    <row r="17" spans="1:70" x14ac:dyDescent="0.2">
      <c r="A17" t="s">
        <v>66</v>
      </c>
      <c r="B17" t="s">
        <v>227</v>
      </c>
      <c r="C17" t="s">
        <v>150</v>
      </c>
      <c r="D17">
        <v>-30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73</v>
      </c>
      <c r="L17">
        <v>0.99430859088897705</v>
      </c>
      <c r="M17">
        <v>0.99430859088897705</v>
      </c>
      <c r="N17">
        <v>0</v>
      </c>
      <c r="O17">
        <v>2570.171142578125</v>
      </c>
      <c r="P17">
        <v>2570.171142578125</v>
      </c>
      <c r="Q17">
        <v>0</v>
      </c>
      <c r="S17">
        <v>2573.172119140625</v>
      </c>
      <c r="T17">
        <v>2573.172119140625</v>
      </c>
      <c r="U17">
        <v>0</v>
      </c>
      <c r="W17">
        <v>2565.66162109375</v>
      </c>
      <c r="X17">
        <v>2565.66162109375</v>
      </c>
      <c r="Y17">
        <v>0</v>
      </c>
      <c r="Z17">
        <v>2570.171142578125</v>
      </c>
      <c r="AA17">
        <v>2570.171142578125</v>
      </c>
      <c r="AB17">
        <v>0</v>
      </c>
      <c r="AC17">
        <v>2565.147705078125</v>
      </c>
      <c r="AD17">
        <v>2565.147705078125</v>
      </c>
      <c r="AE17">
        <v>0</v>
      </c>
      <c r="AF17">
        <v>2565.66162109375</v>
      </c>
      <c r="AG17">
        <v>2565.66162109375</v>
      </c>
      <c r="AH17">
        <v>0</v>
      </c>
      <c r="AI17">
        <v>2562.146728515625</v>
      </c>
      <c r="AJ17">
        <v>2562.146728515625</v>
      </c>
      <c r="AK17">
        <v>0</v>
      </c>
      <c r="AL17">
        <v>2565.147705078125</v>
      </c>
      <c r="AM17">
        <v>2565.147705078125</v>
      </c>
      <c r="AN17">
        <v>0</v>
      </c>
      <c r="AO17">
        <v>2561.14208984375</v>
      </c>
      <c r="AP17">
        <v>2561.14208984375</v>
      </c>
      <c r="AQ17">
        <v>0</v>
      </c>
      <c r="AR17">
        <v>2562.146728515625</v>
      </c>
      <c r="AS17">
        <v>2562.146728515625</v>
      </c>
      <c r="AT17">
        <v>0</v>
      </c>
      <c r="AU17">
        <v>2570.171142578125</v>
      </c>
      <c r="AV17">
        <v>2570.171142578125</v>
      </c>
      <c r="AW17">
        <v>0</v>
      </c>
      <c r="AY17">
        <v>15</v>
      </c>
      <c r="BA17">
        <f t="shared" si="0"/>
        <v>1.004638671875</v>
      </c>
      <c r="BB17">
        <f t="shared" si="1"/>
        <v>3.0009765625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3.010498046875</v>
      </c>
      <c r="BH17">
        <f t="shared" si="6"/>
        <v>15.04052734375</v>
      </c>
      <c r="BI17">
        <f t="shared" si="9"/>
        <v>225.85693359375</v>
      </c>
      <c r="BJ17">
        <f t="shared" si="7"/>
        <v>226.8642578125</v>
      </c>
      <c r="BK17">
        <f t="shared" si="7"/>
        <v>228.87060546875</v>
      </c>
      <c r="BL17">
        <f t="shared" si="7"/>
        <v>229.384521484375</v>
      </c>
      <c r="BM17">
        <f t="shared" si="7"/>
        <v>233.89404296875</v>
      </c>
      <c r="BN17">
        <f t="shared" si="7"/>
        <v>236.89501953125</v>
      </c>
      <c r="BO17">
        <f t="shared" si="7"/>
        <v>240.913818359375</v>
      </c>
      <c r="BR17">
        <f t="shared" si="8"/>
        <v>235.51123046875</v>
      </c>
    </row>
    <row r="18" spans="1:70" x14ac:dyDescent="0.2">
      <c r="A18" t="s">
        <v>61</v>
      </c>
      <c r="B18" t="s">
        <v>230</v>
      </c>
      <c r="C18" t="s">
        <v>63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73</v>
      </c>
      <c r="L18">
        <v>1.7738139629364009</v>
      </c>
      <c r="M18">
        <v>1.7738139629364009</v>
      </c>
      <c r="N18">
        <v>0</v>
      </c>
      <c r="O18">
        <v>2584.893798828125</v>
      </c>
      <c r="P18">
        <v>2584.893798828125</v>
      </c>
      <c r="Q18">
        <v>0</v>
      </c>
      <c r="S18">
        <v>2587.894775390625</v>
      </c>
      <c r="T18">
        <v>2587.894775390625</v>
      </c>
      <c r="U18">
        <v>0</v>
      </c>
      <c r="W18">
        <v>2580.384033203125</v>
      </c>
      <c r="X18">
        <v>2580.384033203125</v>
      </c>
      <c r="Y18">
        <v>0</v>
      </c>
      <c r="Z18">
        <v>2584.893798828125</v>
      </c>
      <c r="AA18">
        <v>2584.893798828125</v>
      </c>
      <c r="AB18">
        <v>0</v>
      </c>
      <c r="AC18">
        <v>2579.8701171875</v>
      </c>
      <c r="AD18">
        <v>2579.8701171875</v>
      </c>
      <c r="AE18">
        <v>0</v>
      </c>
      <c r="AF18">
        <v>2580.384033203125</v>
      </c>
      <c r="AG18">
        <v>2580.384033203125</v>
      </c>
      <c r="AH18">
        <v>0</v>
      </c>
      <c r="AI18">
        <v>2577.167724609375</v>
      </c>
      <c r="AJ18">
        <v>2577.167724609375</v>
      </c>
      <c r="AK18">
        <v>0</v>
      </c>
      <c r="AL18">
        <v>2579.8701171875</v>
      </c>
      <c r="AM18">
        <v>2579.8701171875</v>
      </c>
      <c r="AN18">
        <v>0</v>
      </c>
      <c r="AO18">
        <v>2576.1826171875</v>
      </c>
      <c r="AP18">
        <v>2576.1826171875</v>
      </c>
      <c r="AQ18">
        <v>0</v>
      </c>
      <c r="AR18">
        <v>2577.184326171875</v>
      </c>
      <c r="AS18">
        <v>2577.184326171875</v>
      </c>
      <c r="AT18">
        <v>0</v>
      </c>
      <c r="AU18">
        <v>2584.893798828125</v>
      </c>
      <c r="AV18">
        <v>2584.893798828125</v>
      </c>
      <c r="AW18">
        <v>0</v>
      </c>
      <c r="AY18">
        <v>16</v>
      </c>
      <c r="BA18">
        <f t="shared" si="0"/>
        <v>1.001708984375</v>
      </c>
      <c r="BB18">
        <f t="shared" si="1"/>
        <v>2.702392578125</v>
      </c>
      <c r="BC18">
        <f t="shared" si="2"/>
        <v>0.513916015625</v>
      </c>
      <c r="BD18">
        <f t="shared" si="3"/>
        <v>4.509765625</v>
      </c>
      <c r="BE18">
        <f t="shared" si="4"/>
        <v>3.0009765625</v>
      </c>
      <c r="BF18">
        <f t="shared" si="5"/>
        <v>3.313232421875</v>
      </c>
      <c r="BH18">
        <f t="shared" si="6"/>
        <v>15.0419921875</v>
      </c>
      <c r="BI18">
        <f t="shared" si="9"/>
        <v>240.8974609375</v>
      </c>
      <c r="BJ18">
        <f t="shared" si="7"/>
        <v>241.902099609375</v>
      </c>
      <c r="BK18">
        <f t="shared" si="7"/>
        <v>244.903076171875</v>
      </c>
      <c r="BL18">
        <f t="shared" si="7"/>
        <v>245.4169921875</v>
      </c>
      <c r="BM18">
        <f t="shared" si="7"/>
        <v>249.926513671875</v>
      </c>
      <c r="BN18">
        <f t="shared" si="7"/>
        <v>252.927490234375</v>
      </c>
      <c r="BO18">
        <f t="shared" si="7"/>
        <v>255.93798828125</v>
      </c>
      <c r="BR18">
        <f t="shared" si="8"/>
        <v>251.543701171875</v>
      </c>
    </row>
    <row r="19" spans="1:70" x14ac:dyDescent="0.2">
      <c r="A19" t="s">
        <v>66</v>
      </c>
      <c r="B19" t="s">
        <v>236</v>
      </c>
      <c r="C19" t="s">
        <v>68</v>
      </c>
      <c r="D19">
        <v>-150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1.5218778848648069</v>
      </c>
      <c r="M19">
        <v>1.5218778848648069</v>
      </c>
      <c r="N19">
        <v>0</v>
      </c>
      <c r="O19">
        <v>2598.339599609375</v>
      </c>
      <c r="P19">
        <v>2598.339599609375</v>
      </c>
      <c r="Q19">
        <v>0</v>
      </c>
      <c r="S19">
        <v>2601.340576171875</v>
      </c>
      <c r="T19">
        <v>2601.340576171875</v>
      </c>
      <c r="U19">
        <v>0</v>
      </c>
      <c r="W19">
        <v>2593.830078125</v>
      </c>
      <c r="X19">
        <v>2593.830078125</v>
      </c>
      <c r="Y19">
        <v>0</v>
      </c>
      <c r="Z19">
        <v>2598.339599609375</v>
      </c>
      <c r="AA19">
        <v>2598.339599609375</v>
      </c>
      <c r="AB19">
        <v>0</v>
      </c>
      <c r="AC19">
        <v>2593.316162109375</v>
      </c>
      <c r="AD19">
        <v>2593.316162109375</v>
      </c>
      <c r="AE19">
        <v>0</v>
      </c>
      <c r="AF19">
        <v>2593.830078125</v>
      </c>
      <c r="AG19">
        <v>2593.830078125</v>
      </c>
      <c r="AH19">
        <v>0</v>
      </c>
      <c r="AI19">
        <v>2592.205078125</v>
      </c>
      <c r="AJ19">
        <v>2592.205078125</v>
      </c>
      <c r="AK19">
        <v>0</v>
      </c>
      <c r="AL19">
        <v>2593.316162109375</v>
      </c>
      <c r="AM19">
        <v>2593.316162109375</v>
      </c>
      <c r="AN19">
        <v>0</v>
      </c>
      <c r="AO19">
        <v>2591.2080078125</v>
      </c>
      <c r="AP19">
        <v>2591.2080078125</v>
      </c>
      <c r="AQ19">
        <v>0</v>
      </c>
      <c r="AR19">
        <v>2592.221923828125</v>
      </c>
      <c r="AS19">
        <v>2592.221923828125</v>
      </c>
      <c r="AT19">
        <v>0</v>
      </c>
      <c r="AU19">
        <v>2598.339599609375</v>
      </c>
      <c r="AV19">
        <v>2598.339599609375</v>
      </c>
      <c r="AW19">
        <v>0</v>
      </c>
      <c r="AY19">
        <v>17</v>
      </c>
      <c r="BA19">
        <f t="shared" si="0"/>
        <v>1.013916015625</v>
      </c>
      <c r="BB19">
        <f t="shared" si="1"/>
        <v>1.111083984375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4.917724609375</v>
      </c>
      <c r="BH19">
        <f t="shared" si="6"/>
        <v>15.067138671875</v>
      </c>
      <c r="BI19">
        <f t="shared" si="9"/>
        <v>255.939453125</v>
      </c>
      <c r="BJ19">
        <f t="shared" ref="BJ19:BO31" si="10">BI19+BA18</f>
        <v>256.941162109375</v>
      </c>
      <c r="BK19">
        <f t="shared" si="10"/>
        <v>259.6435546875</v>
      </c>
      <c r="BL19">
        <f t="shared" si="10"/>
        <v>260.157470703125</v>
      </c>
      <c r="BM19">
        <f t="shared" si="10"/>
        <v>264.667236328125</v>
      </c>
      <c r="BN19">
        <f t="shared" si="10"/>
        <v>267.668212890625</v>
      </c>
      <c r="BO19">
        <f t="shared" si="10"/>
        <v>270.9814453125</v>
      </c>
      <c r="BR19">
        <f t="shared" si="8"/>
        <v>266.2841796875</v>
      </c>
    </row>
    <row r="20" spans="1:70" x14ac:dyDescent="0.2">
      <c r="A20" t="s">
        <v>61</v>
      </c>
      <c r="B20" t="s">
        <v>222</v>
      </c>
      <c r="C20" t="s">
        <v>63</v>
      </c>
      <c r="D20">
        <v>150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73</v>
      </c>
      <c r="L20">
        <v>0.74468767642974854</v>
      </c>
      <c r="M20">
        <v>0.74468767642974854</v>
      </c>
      <c r="N20">
        <v>0</v>
      </c>
      <c r="O20">
        <v>2614.769775390625</v>
      </c>
      <c r="P20">
        <v>2614.769775390625</v>
      </c>
      <c r="Q20">
        <v>0</v>
      </c>
      <c r="S20">
        <v>2617.770751953125</v>
      </c>
      <c r="T20">
        <v>2617.770751953125</v>
      </c>
      <c r="U20">
        <v>0</v>
      </c>
      <c r="W20">
        <v>2610.26025390625</v>
      </c>
      <c r="X20">
        <v>2610.26025390625</v>
      </c>
      <c r="Y20">
        <v>0</v>
      </c>
      <c r="Z20">
        <v>2614.769775390625</v>
      </c>
      <c r="AA20">
        <v>2614.769775390625</v>
      </c>
      <c r="AB20">
        <v>0</v>
      </c>
      <c r="AC20">
        <v>2609.746337890625</v>
      </c>
      <c r="AD20">
        <v>2609.746337890625</v>
      </c>
      <c r="AE20">
        <v>0</v>
      </c>
      <c r="AF20">
        <v>2610.26025390625</v>
      </c>
      <c r="AG20">
        <v>2610.26025390625</v>
      </c>
      <c r="AH20">
        <v>0</v>
      </c>
      <c r="AI20">
        <v>2607.24267578125</v>
      </c>
      <c r="AJ20">
        <v>2607.24267578125</v>
      </c>
      <c r="AK20">
        <v>0</v>
      </c>
      <c r="AL20">
        <v>2609.746337890625</v>
      </c>
      <c r="AM20">
        <v>2609.746337890625</v>
      </c>
      <c r="AN20">
        <v>0</v>
      </c>
      <c r="AO20">
        <v>2606.25830078125</v>
      </c>
      <c r="AP20">
        <v>2606.25830078125</v>
      </c>
      <c r="AQ20">
        <v>0</v>
      </c>
      <c r="AR20">
        <v>2607.25927734375</v>
      </c>
      <c r="AS20">
        <v>2607.25927734375</v>
      </c>
      <c r="AT20">
        <v>0</v>
      </c>
      <c r="AU20">
        <v>2614.769775390625</v>
      </c>
      <c r="AV20">
        <v>2614.769775390625</v>
      </c>
      <c r="AW20">
        <v>0</v>
      </c>
      <c r="AY20">
        <v>18</v>
      </c>
      <c r="BA20">
        <f t="shared" si="0"/>
        <v>1.0009765625</v>
      </c>
      <c r="BB20">
        <f t="shared" si="1"/>
        <v>2.503662109375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3.518798828125</v>
      </c>
      <c r="BH20">
        <f t="shared" si="6"/>
        <v>15.0478515625</v>
      </c>
      <c r="BI20">
        <f t="shared" si="9"/>
        <v>271.006591796875</v>
      </c>
      <c r="BJ20">
        <f t="shared" si="10"/>
        <v>272.0205078125</v>
      </c>
      <c r="BK20">
        <f t="shared" si="10"/>
        <v>273.131591796875</v>
      </c>
      <c r="BL20">
        <f t="shared" si="10"/>
        <v>273.6455078125</v>
      </c>
      <c r="BM20">
        <f t="shared" si="10"/>
        <v>278.155029296875</v>
      </c>
      <c r="BN20">
        <f t="shared" si="10"/>
        <v>281.156005859375</v>
      </c>
      <c r="BO20">
        <f t="shared" si="10"/>
        <v>286.07373046875</v>
      </c>
      <c r="BR20">
        <f t="shared" si="8"/>
        <v>279.772216796875</v>
      </c>
    </row>
    <row r="21" spans="1:70" x14ac:dyDescent="0.2">
      <c r="A21" t="s">
        <v>61</v>
      </c>
      <c r="B21" t="s">
        <v>223</v>
      </c>
      <c r="C21" t="s">
        <v>63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2.115136861801147</v>
      </c>
      <c r="M21">
        <v>2.115136861801147</v>
      </c>
      <c r="N21">
        <v>0</v>
      </c>
      <c r="O21">
        <v>2629.111328125</v>
      </c>
      <c r="P21">
        <v>2629.111328125</v>
      </c>
      <c r="Q21">
        <v>0</v>
      </c>
      <c r="S21">
        <v>2632.11181640625</v>
      </c>
      <c r="T21">
        <v>2632.11181640625</v>
      </c>
      <c r="U21">
        <v>0</v>
      </c>
      <c r="W21">
        <v>2624.601318359375</v>
      </c>
      <c r="X21">
        <v>2624.601318359375</v>
      </c>
      <c r="Y21">
        <v>0</v>
      </c>
      <c r="Z21">
        <v>2629.111328125</v>
      </c>
      <c r="AA21">
        <v>2629.111328125</v>
      </c>
      <c r="AB21">
        <v>0</v>
      </c>
      <c r="AC21">
        <v>2624.08740234375</v>
      </c>
      <c r="AD21">
        <v>2624.08740234375</v>
      </c>
      <c r="AE21">
        <v>0</v>
      </c>
      <c r="AF21">
        <v>2624.601318359375</v>
      </c>
      <c r="AG21">
        <v>2624.601318359375</v>
      </c>
      <c r="AH21">
        <v>0</v>
      </c>
      <c r="AI21">
        <v>2622.2802734375</v>
      </c>
      <c r="AJ21">
        <v>2622.2802734375</v>
      </c>
      <c r="AK21">
        <v>0</v>
      </c>
      <c r="AL21">
        <v>2624.08740234375</v>
      </c>
      <c r="AM21">
        <v>2624.08740234375</v>
      </c>
      <c r="AN21">
        <v>0</v>
      </c>
      <c r="AO21">
        <v>2621.28955078125</v>
      </c>
      <c r="AP21">
        <v>2621.28955078125</v>
      </c>
      <c r="AQ21">
        <v>0</v>
      </c>
      <c r="AR21">
        <v>2622.296875</v>
      </c>
      <c r="AS21">
        <v>2622.296875</v>
      </c>
      <c r="AT21">
        <v>0</v>
      </c>
      <c r="AU21">
        <v>2629.111328125</v>
      </c>
      <c r="AV21">
        <v>2629.111328125</v>
      </c>
      <c r="AW21">
        <v>0</v>
      </c>
      <c r="AY21">
        <v>19</v>
      </c>
      <c r="BA21">
        <f t="shared" si="0"/>
        <v>1.00732421875</v>
      </c>
      <c r="BB21">
        <f t="shared" si="1"/>
        <v>1.80712890625</v>
      </c>
      <c r="BC21">
        <f t="shared" si="2"/>
        <v>0.513916015625</v>
      </c>
      <c r="BD21">
        <f t="shared" si="3"/>
        <v>4.510009765625</v>
      </c>
      <c r="BE21">
        <f t="shared" si="4"/>
        <v>3.00048828125</v>
      </c>
      <c r="BF21">
        <f t="shared" si="5"/>
        <v>4.212890625</v>
      </c>
      <c r="BH21">
        <f t="shared" si="6"/>
        <v>15.0517578125</v>
      </c>
      <c r="BI21">
        <f t="shared" si="9"/>
        <v>286.054443359375</v>
      </c>
      <c r="BJ21">
        <f t="shared" si="10"/>
        <v>287.055419921875</v>
      </c>
      <c r="BK21">
        <f t="shared" si="10"/>
        <v>289.55908203125</v>
      </c>
      <c r="BL21">
        <f t="shared" si="10"/>
        <v>290.072998046875</v>
      </c>
      <c r="BM21">
        <f t="shared" si="10"/>
        <v>294.58251953125</v>
      </c>
      <c r="BN21">
        <f t="shared" si="10"/>
        <v>297.58349609375</v>
      </c>
      <c r="BO21">
        <f t="shared" si="10"/>
        <v>301.102294921875</v>
      </c>
      <c r="BR21">
        <f t="shared" si="8"/>
        <v>296.19970703125</v>
      </c>
    </row>
    <row r="22" spans="1:70" x14ac:dyDescent="0.2">
      <c r="A22" t="s">
        <v>61</v>
      </c>
      <c r="B22" t="s">
        <v>162</v>
      </c>
      <c r="C22" t="s">
        <v>154</v>
      </c>
      <c r="D22">
        <v>60</v>
      </c>
      <c r="E22">
        <v>1</v>
      </c>
      <c r="F22" t="s">
        <v>64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0.64295792579650879</v>
      </c>
      <c r="M22">
        <v>0.64295792579650879</v>
      </c>
      <c r="N22">
        <v>0</v>
      </c>
      <c r="O22">
        <v>2645.1435546875</v>
      </c>
      <c r="P22">
        <v>2645.1435546875</v>
      </c>
      <c r="Q22">
        <v>0</v>
      </c>
      <c r="S22">
        <v>2648.144287109375</v>
      </c>
      <c r="T22">
        <v>2648.144287109375</v>
      </c>
      <c r="U22">
        <v>0</v>
      </c>
      <c r="W22">
        <v>2640.633544921875</v>
      </c>
      <c r="X22">
        <v>2640.633544921875</v>
      </c>
      <c r="Y22">
        <v>0</v>
      </c>
      <c r="Z22">
        <v>2645.1435546875</v>
      </c>
      <c r="AA22">
        <v>2645.1435546875</v>
      </c>
      <c r="AB22">
        <v>0</v>
      </c>
      <c r="AC22">
        <v>2640.119873046875</v>
      </c>
      <c r="AD22">
        <v>2640.119873046875</v>
      </c>
      <c r="AE22">
        <v>0</v>
      </c>
      <c r="AF22">
        <v>2640.633544921875</v>
      </c>
      <c r="AG22">
        <v>2640.633544921875</v>
      </c>
      <c r="AH22">
        <v>0</v>
      </c>
      <c r="AI22">
        <v>2637.31787109375</v>
      </c>
      <c r="AJ22">
        <v>2637.31787109375</v>
      </c>
      <c r="AK22">
        <v>0</v>
      </c>
      <c r="AL22">
        <v>2640.119873046875</v>
      </c>
      <c r="AM22">
        <v>2640.119873046875</v>
      </c>
      <c r="AN22">
        <v>0</v>
      </c>
      <c r="AO22">
        <v>2636.32470703125</v>
      </c>
      <c r="AP22">
        <v>2636.32470703125</v>
      </c>
      <c r="AQ22">
        <v>0</v>
      </c>
      <c r="AR22">
        <v>2637.33447265625</v>
      </c>
      <c r="AS22">
        <v>2637.33447265625</v>
      </c>
      <c r="AT22">
        <v>0</v>
      </c>
      <c r="AU22">
        <v>2645.1435546875</v>
      </c>
      <c r="AV22">
        <v>2645.1435546875</v>
      </c>
      <c r="AW22">
        <v>0</v>
      </c>
      <c r="AY22">
        <v>20</v>
      </c>
      <c r="BA22">
        <f t="shared" si="0"/>
        <v>1.009765625</v>
      </c>
      <c r="BB22">
        <f t="shared" si="1"/>
        <v>2.802001953125</v>
      </c>
      <c r="BC22">
        <f t="shared" si="2"/>
        <v>0.513671875</v>
      </c>
      <c r="BD22">
        <f t="shared" si="3"/>
        <v>4.510009765625</v>
      </c>
      <c r="BE22">
        <f t="shared" si="4"/>
        <v>3.000732421875</v>
      </c>
      <c r="BF22">
        <f t="shared" si="5"/>
        <v>3.205078125</v>
      </c>
      <c r="BH22">
        <f t="shared" si="6"/>
        <v>15.041259765625</v>
      </c>
      <c r="BI22">
        <f t="shared" si="9"/>
        <v>301.106201171875</v>
      </c>
      <c r="BJ22">
        <f t="shared" si="10"/>
        <v>302.113525390625</v>
      </c>
      <c r="BK22">
        <f t="shared" si="10"/>
        <v>303.920654296875</v>
      </c>
      <c r="BL22">
        <f t="shared" si="10"/>
        <v>304.4345703125</v>
      </c>
      <c r="BM22">
        <f t="shared" si="10"/>
        <v>308.944580078125</v>
      </c>
      <c r="BN22">
        <f t="shared" si="10"/>
        <v>311.945068359375</v>
      </c>
      <c r="BO22">
        <f t="shared" si="10"/>
        <v>316.157958984375</v>
      </c>
      <c r="BR22">
        <f t="shared" si="8"/>
        <v>310.561279296875</v>
      </c>
    </row>
    <row r="23" spans="1:70" x14ac:dyDescent="0.2">
      <c r="A23" t="s">
        <v>61</v>
      </c>
      <c r="B23" t="s">
        <v>224</v>
      </c>
      <c r="C23" t="s">
        <v>75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73</v>
      </c>
      <c r="L23">
        <v>0.95994627475738525</v>
      </c>
      <c r="M23">
        <v>0.95994627475738525</v>
      </c>
      <c r="N23">
        <v>0</v>
      </c>
      <c r="O23">
        <v>2658.970458984375</v>
      </c>
      <c r="P23">
        <v>2658.970458984375</v>
      </c>
      <c r="Q23">
        <v>0</v>
      </c>
      <c r="S23">
        <v>2661.971435546875</v>
      </c>
      <c r="T23">
        <v>2661.971435546875</v>
      </c>
      <c r="U23">
        <v>0</v>
      </c>
      <c r="W23">
        <v>2654.4609375</v>
      </c>
      <c r="X23">
        <v>2654.4609375</v>
      </c>
      <c r="Y23">
        <v>0</v>
      </c>
      <c r="Z23">
        <v>2658.970458984375</v>
      </c>
      <c r="AA23">
        <v>2658.970458984375</v>
      </c>
      <c r="AB23">
        <v>0</v>
      </c>
      <c r="AC23">
        <v>2653.947021484375</v>
      </c>
      <c r="AD23">
        <v>2653.947021484375</v>
      </c>
      <c r="AE23">
        <v>0</v>
      </c>
      <c r="AF23">
        <v>2654.4609375</v>
      </c>
      <c r="AG23">
        <v>2654.4609375</v>
      </c>
      <c r="AH23">
        <v>0</v>
      </c>
      <c r="AI23">
        <v>2652.338623046875</v>
      </c>
      <c r="AJ23">
        <v>2652.338623046875</v>
      </c>
      <c r="AK23">
        <v>0</v>
      </c>
      <c r="AL23">
        <v>2653.947021484375</v>
      </c>
      <c r="AM23">
        <v>2653.947021484375</v>
      </c>
      <c r="AN23">
        <v>0</v>
      </c>
      <c r="AO23">
        <v>2651.349365234375</v>
      </c>
      <c r="AP23">
        <v>2651.349365234375</v>
      </c>
      <c r="AQ23">
        <v>0</v>
      </c>
      <c r="AR23">
        <v>2652.355224609375</v>
      </c>
      <c r="AS23">
        <v>2652.355224609375</v>
      </c>
      <c r="AT23">
        <v>0</v>
      </c>
      <c r="AU23">
        <v>2658.970458984375</v>
      </c>
      <c r="AV23">
        <v>2658.970458984375</v>
      </c>
      <c r="AW23">
        <v>0</v>
      </c>
      <c r="AY23">
        <v>21</v>
      </c>
      <c r="BA23">
        <f t="shared" si="0"/>
        <v>1.005859375</v>
      </c>
      <c r="BB23">
        <f t="shared" si="1"/>
        <v>1.6083984375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4.41259765625</v>
      </c>
      <c r="BH23">
        <f t="shared" si="6"/>
        <v>15.05126953125</v>
      </c>
      <c r="BI23">
        <f t="shared" si="9"/>
        <v>316.1474609375</v>
      </c>
      <c r="BJ23">
        <f t="shared" si="10"/>
        <v>317.1572265625</v>
      </c>
      <c r="BK23">
        <f t="shared" si="10"/>
        <v>319.959228515625</v>
      </c>
      <c r="BL23">
        <f t="shared" si="10"/>
        <v>320.472900390625</v>
      </c>
      <c r="BM23">
        <f t="shared" si="10"/>
        <v>324.98291015625</v>
      </c>
      <c r="BN23">
        <f t="shared" si="10"/>
        <v>327.983642578125</v>
      </c>
      <c r="BO23">
        <f t="shared" si="10"/>
        <v>331.188720703125</v>
      </c>
      <c r="BR23">
        <f t="shared" si="8"/>
        <v>326.599609375</v>
      </c>
    </row>
    <row r="24" spans="1:70" x14ac:dyDescent="0.2">
      <c r="A24" t="s">
        <v>61</v>
      </c>
      <c r="B24" t="s">
        <v>242</v>
      </c>
      <c r="C24" t="s">
        <v>68</v>
      </c>
      <c r="D24">
        <v>60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2.407368659973145</v>
      </c>
      <c r="M24">
        <v>2.407368659973145</v>
      </c>
      <c r="N24">
        <v>0</v>
      </c>
      <c r="O24">
        <v>2675.2021484375</v>
      </c>
      <c r="P24">
        <v>2675.2021484375</v>
      </c>
      <c r="Q24">
        <v>0</v>
      </c>
      <c r="S24">
        <v>2678.198974609375</v>
      </c>
      <c r="T24">
        <v>2678.198974609375</v>
      </c>
      <c r="U24">
        <v>0</v>
      </c>
      <c r="W24">
        <v>2670.692138671875</v>
      </c>
      <c r="X24">
        <v>2670.692138671875</v>
      </c>
      <c r="Y24">
        <v>0</v>
      </c>
      <c r="Z24">
        <v>2675.2021484375</v>
      </c>
      <c r="AA24">
        <v>2675.2021484375</v>
      </c>
      <c r="AB24">
        <v>0</v>
      </c>
      <c r="AC24">
        <v>2670.17822265625</v>
      </c>
      <c r="AD24">
        <v>2670.17822265625</v>
      </c>
      <c r="AE24">
        <v>0</v>
      </c>
      <c r="AF24">
        <v>2670.692138671875</v>
      </c>
      <c r="AG24">
        <v>2670.692138671875</v>
      </c>
      <c r="AH24">
        <v>0</v>
      </c>
      <c r="AI24">
        <v>2667.376220703125</v>
      </c>
      <c r="AJ24">
        <v>2667.376220703125</v>
      </c>
      <c r="AK24">
        <v>0</v>
      </c>
      <c r="AL24">
        <v>2670.17822265625</v>
      </c>
      <c r="AM24">
        <v>2670.17822265625</v>
      </c>
      <c r="AN24">
        <v>0</v>
      </c>
      <c r="AO24">
        <v>2666.384033203125</v>
      </c>
      <c r="AP24">
        <v>2666.384033203125</v>
      </c>
      <c r="AQ24">
        <v>0</v>
      </c>
      <c r="AR24">
        <v>2667.392822265625</v>
      </c>
      <c r="AS24">
        <v>2667.392822265625</v>
      </c>
      <c r="AT24">
        <v>0</v>
      </c>
      <c r="AU24">
        <v>2675.2021484375</v>
      </c>
      <c r="AV24">
        <v>2675.2021484375</v>
      </c>
      <c r="AW24">
        <v>0</v>
      </c>
      <c r="AY24">
        <v>22</v>
      </c>
      <c r="BA24">
        <f t="shared" si="0"/>
        <v>1.0087890625</v>
      </c>
      <c r="BB24">
        <f t="shared" si="1"/>
        <v>2.802001953125</v>
      </c>
      <c r="BC24">
        <f t="shared" si="2"/>
        <v>0.513916015625</v>
      </c>
      <c r="BD24">
        <f t="shared" si="3"/>
        <v>4.510009765625</v>
      </c>
      <c r="BE24">
        <f t="shared" si="4"/>
        <v>2.996826171875</v>
      </c>
      <c r="BF24">
        <f t="shared" si="5"/>
        <v>3.204345703125</v>
      </c>
      <c r="BH24">
        <f t="shared" si="6"/>
        <v>15.035888671875</v>
      </c>
      <c r="BI24">
        <f t="shared" si="9"/>
        <v>331.19873046875</v>
      </c>
      <c r="BJ24">
        <f t="shared" si="10"/>
        <v>332.20458984375</v>
      </c>
      <c r="BK24">
        <f t="shared" si="10"/>
        <v>333.81298828125</v>
      </c>
      <c r="BL24">
        <f t="shared" si="10"/>
        <v>334.326904296875</v>
      </c>
      <c r="BM24">
        <f t="shared" si="10"/>
        <v>338.83642578125</v>
      </c>
      <c r="BN24">
        <f t="shared" si="10"/>
        <v>341.83740234375</v>
      </c>
      <c r="BO24">
        <f t="shared" si="10"/>
        <v>346.25</v>
      </c>
      <c r="BR24">
        <f t="shared" si="8"/>
        <v>340.45361328125</v>
      </c>
    </row>
    <row r="25" spans="1:70" x14ac:dyDescent="0.2">
      <c r="A25" t="s">
        <v>61</v>
      </c>
      <c r="B25" t="s">
        <v>177</v>
      </c>
      <c r="C25" t="s">
        <v>174</v>
      </c>
      <c r="D25">
        <v>150</v>
      </c>
      <c r="E25">
        <v>2</v>
      </c>
      <c r="F25" t="s">
        <v>72</v>
      </c>
      <c r="G25">
        <v>1</v>
      </c>
      <c r="H25">
        <v>0</v>
      </c>
      <c r="I25">
        <v>0</v>
      </c>
      <c r="J25">
        <v>0</v>
      </c>
      <c r="K25" t="s">
        <v>73</v>
      </c>
      <c r="L25">
        <v>2.3729784488677979</v>
      </c>
      <c r="M25">
        <v>2.3729784488677979</v>
      </c>
      <c r="N25">
        <v>0</v>
      </c>
      <c r="O25">
        <v>2689.12841796875</v>
      </c>
      <c r="P25">
        <v>2689.12841796875</v>
      </c>
      <c r="Q25">
        <v>0</v>
      </c>
      <c r="S25">
        <v>2692.12939453125</v>
      </c>
      <c r="T25">
        <v>2692.12939453125</v>
      </c>
      <c r="U25">
        <v>0</v>
      </c>
      <c r="W25">
        <v>2684.618896484375</v>
      </c>
      <c r="X25">
        <v>2684.618896484375</v>
      </c>
      <c r="Y25">
        <v>0</v>
      </c>
      <c r="Z25">
        <v>2689.12841796875</v>
      </c>
      <c r="AA25">
        <v>2689.12841796875</v>
      </c>
      <c r="AB25">
        <v>0</v>
      </c>
      <c r="AC25">
        <v>2684.10498046875</v>
      </c>
      <c r="AD25">
        <v>2684.10498046875</v>
      </c>
      <c r="AE25">
        <v>0</v>
      </c>
      <c r="AF25">
        <v>2684.618896484375</v>
      </c>
      <c r="AG25">
        <v>2684.618896484375</v>
      </c>
      <c r="AH25">
        <v>0</v>
      </c>
      <c r="AI25">
        <v>2682.397216796875</v>
      </c>
      <c r="AJ25">
        <v>2682.397216796875</v>
      </c>
      <c r="AK25">
        <v>0</v>
      </c>
      <c r="AL25">
        <v>2684.10498046875</v>
      </c>
      <c r="AM25">
        <v>2684.10498046875</v>
      </c>
      <c r="AN25">
        <v>0</v>
      </c>
      <c r="AO25">
        <v>2681.4033203125</v>
      </c>
      <c r="AP25">
        <v>2681.4033203125</v>
      </c>
      <c r="AQ25">
        <v>0</v>
      </c>
      <c r="AR25">
        <v>2682.413818359375</v>
      </c>
      <c r="AS25">
        <v>2682.413818359375</v>
      </c>
      <c r="AT25">
        <v>0</v>
      </c>
      <c r="AU25">
        <v>2689.12841796875</v>
      </c>
      <c r="AV25">
        <v>2689.12841796875</v>
      </c>
      <c r="AW25">
        <v>0</v>
      </c>
      <c r="AY25">
        <v>23</v>
      </c>
      <c r="BA25">
        <f t="shared" si="0"/>
        <v>1.010498046875</v>
      </c>
      <c r="BB25">
        <f t="shared" si="1"/>
        <v>1.707763671875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4.32421875</v>
      </c>
      <c r="BH25">
        <f t="shared" si="6"/>
        <v>15.06689453125</v>
      </c>
      <c r="BI25">
        <f t="shared" si="9"/>
        <v>346.234619140625</v>
      </c>
      <c r="BJ25">
        <f t="shared" si="10"/>
        <v>347.243408203125</v>
      </c>
      <c r="BK25">
        <f t="shared" si="10"/>
        <v>350.04541015625</v>
      </c>
      <c r="BL25">
        <f t="shared" si="10"/>
        <v>350.559326171875</v>
      </c>
      <c r="BM25">
        <f t="shared" si="10"/>
        <v>355.0693359375</v>
      </c>
      <c r="BN25">
        <f t="shared" si="10"/>
        <v>358.066162109375</v>
      </c>
      <c r="BO25">
        <f t="shared" si="10"/>
        <v>361.2705078125</v>
      </c>
      <c r="BR25">
        <f t="shared" si="8"/>
        <v>356.68603515625</v>
      </c>
    </row>
    <row r="26" spans="1:70" x14ac:dyDescent="0.2">
      <c r="A26" t="s">
        <v>66</v>
      </c>
      <c r="B26" t="s">
        <v>74</v>
      </c>
      <c r="C26" t="s">
        <v>75</v>
      </c>
      <c r="D26">
        <v>-150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73</v>
      </c>
      <c r="L26">
        <v>0.9246898889541626</v>
      </c>
      <c r="M26">
        <v>0.9246898889541626</v>
      </c>
      <c r="N26">
        <v>0</v>
      </c>
      <c r="O26">
        <v>2705.475830078125</v>
      </c>
      <c r="P26">
        <v>2705.475830078125</v>
      </c>
      <c r="Q26">
        <v>0</v>
      </c>
      <c r="S26">
        <v>2708.4765625</v>
      </c>
      <c r="T26">
        <v>2708.4765625</v>
      </c>
      <c r="U26">
        <v>0</v>
      </c>
      <c r="W26">
        <v>2700.966064453125</v>
      </c>
      <c r="X26">
        <v>2700.966064453125</v>
      </c>
      <c r="Y26">
        <v>0</v>
      </c>
      <c r="Z26">
        <v>2705.475830078125</v>
      </c>
      <c r="AA26">
        <v>2705.475830078125</v>
      </c>
      <c r="AB26">
        <v>0</v>
      </c>
      <c r="AC26">
        <v>2700.4521484375</v>
      </c>
      <c r="AD26">
        <v>2700.4521484375</v>
      </c>
      <c r="AE26">
        <v>0</v>
      </c>
      <c r="AF26">
        <v>2700.966064453125</v>
      </c>
      <c r="AG26">
        <v>2700.966064453125</v>
      </c>
      <c r="AH26">
        <v>0</v>
      </c>
      <c r="AI26">
        <v>2697.451416015625</v>
      </c>
      <c r="AJ26">
        <v>2697.451416015625</v>
      </c>
      <c r="AK26">
        <v>0</v>
      </c>
      <c r="AL26">
        <v>2700.4521484375</v>
      </c>
      <c r="AM26">
        <v>2700.4521484375</v>
      </c>
      <c r="AN26">
        <v>0</v>
      </c>
      <c r="AO26">
        <v>2696.45361328125</v>
      </c>
      <c r="AP26">
        <v>2696.45361328125</v>
      </c>
      <c r="AQ26">
        <v>0</v>
      </c>
      <c r="AR26">
        <v>2697.4677734375</v>
      </c>
      <c r="AS26">
        <v>2697.4677734375</v>
      </c>
      <c r="AT26">
        <v>0</v>
      </c>
      <c r="AU26">
        <v>2705.475830078125</v>
      </c>
      <c r="AV26">
        <v>2705.475830078125</v>
      </c>
      <c r="AW26">
        <v>0</v>
      </c>
      <c r="AY26">
        <v>24</v>
      </c>
      <c r="BA26">
        <f t="shared" si="0"/>
        <v>1.01416015625</v>
      </c>
      <c r="BB26">
        <f t="shared" si="1"/>
        <v>3.000732421875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3.00732421875</v>
      </c>
      <c r="BH26">
        <f t="shared" si="6"/>
        <v>15.046630859375</v>
      </c>
      <c r="BI26">
        <f t="shared" si="9"/>
        <v>361.301513671875</v>
      </c>
      <c r="BJ26">
        <f t="shared" si="10"/>
        <v>362.31201171875</v>
      </c>
      <c r="BK26">
        <f t="shared" si="10"/>
        <v>364.019775390625</v>
      </c>
      <c r="BL26">
        <f t="shared" si="10"/>
        <v>364.53369140625</v>
      </c>
      <c r="BM26">
        <f t="shared" si="10"/>
        <v>369.043212890625</v>
      </c>
      <c r="BN26">
        <f t="shared" si="10"/>
        <v>372.044189453125</v>
      </c>
      <c r="BO26">
        <f t="shared" si="10"/>
        <v>376.368408203125</v>
      </c>
      <c r="BR26">
        <f t="shared" si="8"/>
        <v>370.660400390625</v>
      </c>
    </row>
    <row r="27" spans="1:70" x14ac:dyDescent="0.2">
      <c r="A27" t="s">
        <v>66</v>
      </c>
      <c r="B27" t="s">
        <v>241</v>
      </c>
      <c r="C27" t="s">
        <v>68</v>
      </c>
      <c r="D27">
        <v>-30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2.219586849212646</v>
      </c>
      <c r="M27">
        <v>2.219586849212646</v>
      </c>
      <c r="N27">
        <v>0</v>
      </c>
      <c r="O27">
        <v>2720.21484375</v>
      </c>
      <c r="P27">
        <v>2720.21484375</v>
      </c>
      <c r="Q27">
        <v>0</v>
      </c>
      <c r="S27">
        <v>2723.2158203125</v>
      </c>
      <c r="T27">
        <v>2723.2158203125</v>
      </c>
      <c r="U27">
        <v>0</v>
      </c>
      <c r="W27">
        <v>2715.705322265625</v>
      </c>
      <c r="X27">
        <v>2715.705322265625</v>
      </c>
      <c r="Y27">
        <v>0</v>
      </c>
      <c r="Z27">
        <v>2720.21484375</v>
      </c>
      <c r="AA27">
        <v>2720.21484375</v>
      </c>
      <c r="AB27">
        <v>0</v>
      </c>
      <c r="AC27">
        <v>2715.191162109375</v>
      </c>
      <c r="AD27">
        <v>2715.191162109375</v>
      </c>
      <c r="AE27">
        <v>0</v>
      </c>
      <c r="AF27">
        <v>2715.705322265625</v>
      </c>
      <c r="AG27">
        <v>2715.705322265625</v>
      </c>
      <c r="AH27">
        <v>0</v>
      </c>
      <c r="AI27">
        <v>2712.48876953125</v>
      </c>
      <c r="AJ27">
        <v>2712.48876953125</v>
      </c>
      <c r="AK27">
        <v>0</v>
      </c>
      <c r="AL27">
        <v>2715.191162109375</v>
      </c>
      <c r="AM27">
        <v>2715.191162109375</v>
      </c>
      <c r="AN27">
        <v>0</v>
      </c>
      <c r="AO27">
        <v>2711.48388671875</v>
      </c>
      <c r="AP27">
        <v>2711.48388671875</v>
      </c>
      <c r="AQ27">
        <v>0</v>
      </c>
      <c r="AR27">
        <v>2712.48876953125</v>
      </c>
      <c r="AS27">
        <v>2712.48876953125</v>
      </c>
      <c r="AT27">
        <v>0</v>
      </c>
      <c r="AU27">
        <v>2720.21484375</v>
      </c>
      <c r="AV27">
        <v>2720.21484375</v>
      </c>
      <c r="AW27">
        <v>0</v>
      </c>
      <c r="AY27">
        <v>25</v>
      </c>
      <c r="BA27">
        <f t="shared" si="0"/>
        <v>1.0048828125</v>
      </c>
      <c r="BB27">
        <f t="shared" si="1"/>
        <v>2.702392578125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3.30859375</v>
      </c>
      <c r="BH27">
        <f t="shared" si="6"/>
        <v>15.04052734375</v>
      </c>
      <c r="BI27">
        <f t="shared" si="9"/>
        <v>376.34814453125</v>
      </c>
      <c r="BJ27">
        <f t="shared" si="10"/>
        <v>377.3623046875</v>
      </c>
      <c r="BK27">
        <f t="shared" si="10"/>
        <v>380.363037109375</v>
      </c>
      <c r="BL27">
        <f t="shared" si="10"/>
        <v>380.876953125</v>
      </c>
      <c r="BM27">
        <f t="shared" si="10"/>
        <v>385.38671875</v>
      </c>
      <c r="BN27">
        <f t="shared" si="10"/>
        <v>388.387451171875</v>
      </c>
      <c r="BO27">
        <f t="shared" si="10"/>
        <v>391.394775390625</v>
      </c>
      <c r="BR27">
        <f t="shared" si="8"/>
        <v>387.003662109375</v>
      </c>
    </row>
    <row r="28" spans="1:70" x14ac:dyDescent="0.2">
      <c r="A28" t="s">
        <v>61</v>
      </c>
      <c r="B28" t="s">
        <v>234</v>
      </c>
      <c r="C28" t="s">
        <v>68</v>
      </c>
      <c r="D28">
        <v>30</v>
      </c>
      <c r="E28">
        <v>2</v>
      </c>
      <c r="F28" t="s">
        <v>69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2.1013989448547359</v>
      </c>
      <c r="M28">
        <v>2.1013989448547359</v>
      </c>
      <c r="N28">
        <v>0</v>
      </c>
      <c r="O28">
        <v>2734.240966796875</v>
      </c>
      <c r="P28">
        <v>2734.240966796875</v>
      </c>
      <c r="Q28">
        <v>0</v>
      </c>
      <c r="S28">
        <v>2737.241943359375</v>
      </c>
      <c r="T28">
        <v>2737.241943359375</v>
      </c>
      <c r="U28">
        <v>0</v>
      </c>
      <c r="W28">
        <v>2729.7314453125</v>
      </c>
      <c r="X28">
        <v>2729.7314453125</v>
      </c>
      <c r="Y28">
        <v>0</v>
      </c>
      <c r="Z28">
        <v>2734.240966796875</v>
      </c>
      <c r="AA28">
        <v>2734.240966796875</v>
      </c>
      <c r="AB28">
        <v>0</v>
      </c>
      <c r="AC28">
        <v>2729.217529296875</v>
      </c>
      <c r="AD28">
        <v>2729.217529296875</v>
      </c>
      <c r="AE28">
        <v>0</v>
      </c>
      <c r="AF28">
        <v>2729.7314453125</v>
      </c>
      <c r="AG28">
        <v>2729.7314453125</v>
      </c>
      <c r="AH28">
        <v>0</v>
      </c>
      <c r="AI28">
        <v>2727.509765625</v>
      </c>
      <c r="AJ28">
        <v>2727.509765625</v>
      </c>
      <c r="AK28">
        <v>0</v>
      </c>
      <c r="AL28">
        <v>2729.217529296875</v>
      </c>
      <c r="AM28">
        <v>2729.217529296875</v>
      </c>
      <c r="AN28">
        <v>0</v>
      </c>
      <c r="AO28">
        <v>2726.5244140625</v>
      </c>
      <c r="AP28">
        <v>2726.5244140625</v>
      </c>
      <c r="AQ28">
        <v>0</v>
      </c>
      <c r="AR28">
        <v>2727.5263671875</v>
      </c>
      <c r="AS28">
        <v>2727.5263671875</v>
      </c>
      <c r="AT28">
        <v>0</v>
      </c>
      <c r="AU28">
        <v>2734.240966796875</v>
      </c>
      <c r="AV28">
        <v>2734.240966796875</v>
      </c>
      <c r="AW28">
        <v>0</v>
      </c>
      <c r="AY28">
        <v>26</v>
      </c>
      <c r="BA28">
        <f t="shared" si="0"/>
        <v>1.001953125</v>
      </c>
      <c r="BB28">
        <f t="shared" si="1"/>
        <v>1.707763671875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4.324951171875</v>
      </c>
      <c r="BH28">
        <f t="shared" si="6"/>
        <v>15.05908203125</v>
      </c>
      <c r="BI28">
        <f t="shared" si="9"/>
        <v>391.388671875</v>
      </c>
      <c r="BJ28">
        <f t="shared" si="10"/>
        <v>392.3935546875</v>
      </c>
      <c r="BK28">
        <f t="shared" si="10"/>
        <v>395.095947265625</v>
      </c>
      <c r="BL28">
        <f t="shared" si="10"/>
        <v>395.610107421875</v>
      </c>
      <c r="BM28">
        <f t="shared" si="10"/>
        <v>400.11962890625</v>
      </c>
      <c r="BN28">
        <f t="shared" si="10"/>
        <v>403.12060546875</v>
      </c>
      <c r="BO28">
        <f t="shared" si="10"/>
        <v>406.42919921875</v>
      </c>
      <c r="BR28">
        <f t="shared" si="8"/>
        <v>401.73681640625</v>
      </c>
    </row>
    <row r="29" spans="1:70" x14ac:dyDescent="0.2">
      <c r="A29" t="s">
        <v>66</v>
      </c>
      <c r="B29" t="s">
        <v>226</v>
      </c>
      <c r="C29" t="s">
        <v>63</v>
      </c>
      <c r="D29">
        <v>-150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1.346323609352112</v>
      </c>
      <c r="M29">
        <v>1.346323609352112</v>
      </c>
      <c r="N29">
        <v>0</v>
      </c>
      <c r="O29">
        <v>2749.693115234375</v>
      </c>
      <c r="P29">
        <v>2749.693115234375</v>
      </c>
      <c r="Q29">
        <v>0</v>
      </c>
      <c r="S29">
        <v>2752.69384765625</v>
      </c>
      <c r="T29">
        <v>2752.69384765625</v>
      </c>
      <c r="U29">
        <v>0</v>
      </c>
      <c r="W29">
        <v>2745.183349609375</v>
      </c>
      <c r="X29">
        <v>2745.183349609375</v>
      </c>
      <c r="Y29">
        <v>0</v>
      </c>
      <c r="Z29">
        <v>2749.693115234375</v>
      </c>
      <c r="AA29">
        <v>2749.693115234375</v>
      </c>
      <c r="AB29">
        <v>0</v>
      </c>
      <c r="AC29">
        <v>2744.66943359375</v>
      </c>
      <c r="AD29">
        <v>2744.66943359375</v>
      </c>
      <c r="AE29">
        <v>0</v>
      </c>
      <c r="AF29">
        <v>2745.183349609375</v>
      </c>
      <c r="AG29">
        <v>2745.183349609375</v>
      </c>
      <c r="AH29">
        <v>0</v>
      </c>
      <c r="AI29">
        <v>2742.56396484375</v>
      </c>
      <c r="AJ29">
        <v>2742.56396484375</v>
      </c>
      <c r="AK29">
        <v>0</v>
      </c>
      <c r="AL29">
        <v>2744.66943359375</v>
      </c>
      <c r="AM29">
        <v>2744.66943359375</v>
      </c>
      <c r="AN29">
        <v>0</v>
      </c>
      <c r="AO29">
        <v>2741.56689453125</v>
      </c>
      <c r="AP29">
        <v>2741.56689453125</v>
      </c>
      <c r="AQ29">
        <v>0</v>
      </c>
      <c r="AR29">
        <v>2742.58056640625</v>
      </c>
      <c r="AS29">
        <v>2742.58056640625</v>
      </c>
      <c r="AT29">
        <v>0</v>
      </c>
      <c r="AU29">
        <v>2749.693115234375</v>
      </c>
      <c r="AV29">
        <v>2749.693115234375</v>
      </c>
      <c r="AW29">
        <v>0</v>
      </c>
      <c r="AY29">
        <v>27</v>
      </c>
      <c r="BA29">
        <f t="shared" si="0"/>
        <v>1.013671875</v>
      </c>
      <c r="BB29">
        <f t="shared" si="1"/>
        <v>2.10546875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3.916259765625</v>
      </c>
      <c r="BH29">
        <f t="shared" si="6"/>
        <v>15.059814453125</v>
      </c>
      <c r="BI29">
        <f t="shared" si="9"/>
        <v>406.44775390625</v>
      </c>
      <c r="BJ29">
        <f t="shared" si="10"/>
        <v>407.44970703125</v>
      </c>
      <c r="BK29">
        <f t="shared" si="10"/>
        <v>409.157470703125</v>
      </c>
      <c r="BL29">
        <f t="shared" si="10"/>
        <v>409.67138671875</v>
      </c>
      <c r="BM29">
        <f t="shared" si="10"/>
        <v>414.180908203125</v>
      </c>
      <c r="BN29">
        <f t="shared" si="10"/>
        <v>417.181884765625</v>
      </c>
      <c r="BO29">
        <f t="shared" si="10"/>
        <v>421.5068359375</v>
      </c>
      <c r="BR29">
        <f t="shared" si="8"/>
        <v>415.798095703125</v>
      </c>
    </row>
    <row r="30" spans="1:70" x14ac:dyDescent="0.2">
      <c r="A30" t="s">
        <v>66</v>
      </c>
      <c r="B30" t="s">
        <v>74</v>
      </c>
      <c r="C30" t="s">
        <v>75</v>
      </c>
      <c r="D30">
        <v>-150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1.2417151927948</v>
      </c>
      <c r="M30">
        <v>1.2417151927948</v>
      </c>
      <c r="N30">
        <v>0</v>
      </c>
      <c r="O30">
        <v>2764.1337890625</v>
      </c>
      <c r="P30">
        <v>2764.1337890625</v>
      </c>
      <c r="Q30">
        <v>0</v>
      </c>
      <c r="S30">
        <v>2767.134521484375</v>
      </c>
      <c r="T30">
        <v>2767.134521484375</v>
      </c>
      <c r="U30">
        <v>0</v>
      </c>
      <c r="W30">
        <v>2759.6240234375</v>
      </c>
      <c r="X30">
        <v>2759.6240234375</v>
      </c>
      <c r="Y30">
        <v>0</v>
      </c>
      <c r="Z30">
        <v>2764.1337890625</v>
      </c>
      <c r="AA30">
        <v>2764.1337890625</v>
      </c>
      <c r="AB30">
        <v>0</v>
      </c>
      <c r="AC30">
        <v>2759.110107421875</v>
      </c>
      <c r="AD30">
        <v>2759.110107421875</v>
      </c>
      <c r="AE30">
        <v>0</v>
      </c>
      <c r="AF30">
        <v>2759.6240234375</v>
      </c>
      <c r="AG30">
        <v>2759.6240234375</v>
      </c>
      <c r="AH30">
        <v>0</v>
      </c>
      <c r="AI30">
        <v>2757.601318359375</v>
      </c>
      <c r="AJ30">
        <v>2757.601318359375</v>
      </c>
      <c r="AK30">
        <v>0</v>
      </c>
      <c r="AL30">
        <v>2759.110107421875</v>
      </c>
      <c r="AM30">
        <v>2759.110107421875</v>
      </c>
      <c r="AN30">
        <v>0</v>
      </c>
      <c r="AO30">
        <v>2756.610107421875</v>
      </c>
      <c r="AP30">
        <v>2756.610107421875</v>
      </c>
      <c r="AQ30">
        <v>0</v>
      </c>
      <c r="AR30">
        <v>2757.617919921875</v>
      </c>
      <c r="AS30">
        <v>2757.617919921875</v>
      </c>
      <c r="AT30">
        <v>0</v>
      </c>
      <c r="AU30">
        <v>2764.1337890625</v>
      </c>
      <c r="AV30">
        <v>2764.1337890625</v>
      </c>
      <c r="AW30">
        <v>0</v>
      </c>
      <c r="AY30">
        <v>28</v>
      </c>
      <c r="BA30">
        <f t="shared" si="0"/>
        <v>1.0078125</v>
      </c>
      <c r="BB30">
        <f t="shared" si="1"/>
        <v>1.5087890625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4.518310546875</v>
      </c>
      <c r="BH30">
        <f t="shared" si="6"/>
        <v>15.059326171875</v>
      </c>
      <c r="BI30">
        <f t="shared" si="9"/>
        <v>421.507568359375</v>
      </c>
      <c r="BJ30">
        <f t="shared" si="10"/>
        <v>422.521240234375</v>
      </c>
      <c r="BK30">
        <f t="shared" si="10"/>
        <v>424.626708984375</v>
      </c>
      <c r="BL30">
        <f t="shared" si="10"/>
        <v>425.140625</v>
      </c>
      <c r="BM30">
        <f t="shared" si="10"/>
        <v>429.650390625</v>
      </c>
      <c r="BN30">
        <f t="shared" si="10"/>
        <v>432.651123046875</v>
      </c>
      <c r="BO30">
        <f t="shared" si="10"/>
        <v>436.5673828125</v>
      </c>
      <c r="BR30">
        <f t="shared" si="8"/>
        <v>431.267333984375</v>
      </c>
    </row>
    <row r="31" spans="1:70" x14ac:dyDescent="0.2">
      <c r="A31" t="s">
        <v>61</v>
      </c>
      <c r="B31" t="s">
        <v>70</v>
      </c>
      <c r="C31" t="s">
        <v>150</v>
      </c>
      <c r="D31">
        <v>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73</v>
      </c>
      <c r="L31">
        <v>1.340172648429871</v>
      </c>
      <c r="M31">
        <v>1.340172648429871</v>
      </c>
      <c r="N31">
        <v>0</v>
      </c>
      <c r="O31">
        <v>2779.3701171875</v>
      </c>
      <c r="P31">
        <v>2779.3701171875</v>
      </c>
      <c r="Q31">
        <v>0</v>
      </c>
      <c r="S31">
        <v>2782.37109375</v>
      </c>
      <c r="T31">
        <v>2782.37109375</v>
      </c>
      <c r="U31">
        <v>0</v>
      </c>
      <c r="W31">
        <v>2774.860595703125</v>
      </c>
      <c r="X31">
        <v>2774.860595703125</v>
      </c>
      <c r="Y31">
        <v>0</v>
      </c>
      <c r="Z31">
        <v>2779.3701171875</v>
      </c>
      <c r="AA31">
        <v>2779.3701171875</v>
      </c>
      <c r="AB31">
        <v>0</v>
      </c>
      <c r="AC31">
        <v>2774.346435546875</v>
      </c>
      <c r="AD31">
        <v>2774.346435546875</v>
      </c>
      <c r="AE31">
        <v>0</v>
      </c>
      <c r="AF31">
        <v>2774.860595703125</v>
      </c>
      <c r="AG31">
        <v>2774.860595703125</v>
      </c>
      <c r="AH31">
        <v>0</v>
      </c>
      <c r="AI31">
        <v>2772.638916015625</v>
      </c>
      <c r="AJ31">
        <v>2772.638916015625</v>
      </c>
      <c r="AK31">
        <v>0</v>
      </c>
      <c r="AL31">
        <v>2774.346435546875</v>
      </c>
      <c r="AM31">
        <v>2774.346435546875</v>
      </c>
      <c r="AN31">
        <v>0</v>
      </c>
      <c r="AO31">
        <v>2771.65283203125</v>
      </c>
      <c r="AP31">
        <v>2771.65283203125</v>
      </c>
      <c r="AQ31">
        <v>0</v>
      </c>
      <c r="AR31">
        <v>2772.655517578125</v>
      </c>
      <c r="AS31">
        <v>2772.655517578125</v>
      </c>
      <c r="AT31">
        <v>0</v>
      </c>
      <c r="AU31">
        <v>2779.3701171875</v>
      </c>
      <c r="AV31">
        <v>2779.3701171875</v>
      </c>
      <c r="AW31">
        <v>0</v>
      </c>
      <c r="AY31">
        <v>29</v>
      </c>
      <c r="BA31">
        <f t="shared" si="0"/>
        <v>1.002685546875</v>
      </c>
      <c r="BB31">
        <f t="shared" si="1"/>
        <v>1.70751953125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-2782.37109375</v>
      </c>
      <c r="BI31">
        <f t="shared" si="9"/>
        <v>436.56689453125</v>
      </c>
      <c r="BJ31">
        <f t="shared" si="10"/>
        <v>437.57470703125</v>
      </c>
      <c r="BK31">
        <f t="shared" si="10"/>
        <v>439.08349609375</v>
      </c>
      <c r="BL31">
        <f t="shared" si="10"/>
        <v>439.597412109375</v>
      </c>
      <c r="BM31">
        <f t="shared" si="10"/>
        <v>444.107177734375</v>
      </c>
      <c r="BN31">
        <f t="shared" si="10"/>
        <v>447.10791015625</v>
      </c>
      <c r="BO31">
        <f t="shared" si="10"/>
        <v>451.626220703125</v>
      </c>
      <c r="BR31">
        <f t="shared" si="8"/>
        <v>445.72412109375</v>
      </c>
    </row>
    <row r="33" spans="1:2" x14ac:dyDescent="0.2">
      <c r="A33" t="s">
        <v>76</v>
      </c>
    </row>
    <row r="34" spans="1:2" x14ac:dyDescent="0.2">
      <c r="A34" t="s">
        <v>77</v>
      </c>
      <c r="B34">
        <v>58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60.337503861603537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73</v>
      </c>
      <c r="L2">
        <v>1.7280788421630859</v>
      </c>
      <c r="M2">
        <v>1.7280788421630859</v>
      </c>
      <c r="N2">
        <v>0</v>
      </c>
      <c r="O2">
        <v>2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1.1739381551742549</v>
      </c>
      <c r="M3">
        <v>1.1739381551742549</v>
      </c>
      <c r="N3">
        <v>0</v>
      </c>
      <c r="O3">
        <v>3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65</v>
      </c>
      <c r="L4">
        <v>1.1509437561035161</v>
      </c>
      <c r="M4">
        <v>1.1509437561035161</v>
      </c>
      <c r="N4">
        <v>0</v>
      </c>
      <c r="O4">
        <v>1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65</v>
      </c>
      <c r="L5">
        <v>1.4678658246994021</v>
      </c>
      <c r="M5">
        <v>1.4678658246994021</v>
      </c>
      <c r="N5">
        <v>0</v>
      </c>
      <c r="O5">
        <v>0</v>
      </c>
    </row>
    <row r="7" spans="1:15" x14ac:dyDescent="0.2">
      <c r="A7" t="s">
        <v>76</v>
      </c>
    </row>
    <row r="8" spans="1:15" x14ac:dyDescent="0.2">
      <c r="A8" t="s">
        <v>77</v>
      </c>
      <c r="B8">
        <v>58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60.337503861603537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58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60.337503861603537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3117.208740234375</v>
      </c>
      <c r="C2">
        <v>3117.208740234375</v>
      </c>
      <c r="D2">
        <v>0</v>
      </c>
      <c r="F2">
        <v>3115.20263671875</v>
      </c>
      <c r="G2">
        <v>3115.20263671875</v>
      </c>
      <c r="H2">
        <v>0</v>
      </c>
      <c r="J2">
        <v>3113.1962890625</v>
      </c>
      <c r="K2">
        <v>3113.1962890625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60.337503861603537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2022-10-14T15:38:21Z</dcterms:created>
  <dcterms:modified xsi:type="dcterms:W3CDTF">2023-10-03T13:29:45Z</dcterms:modified>
</cp:coreProperties>
</file>