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E77F8653-5F64-3743-A6D9-80BF5853D2BA}" xr6:coauthVersionLast="47" xr6:coauthVersionMax="47" xr10:uidLastSave="{00000000-0000-0000-0000-000000000000}"/>
  <bookViews>
    <workbookView xWindow="14240" yWindow="500" windowWidth="14560" windowHeight="16080" firstSheet="13" activeTab="17" xr2:uid="{00000000-000D-0000-FFFF-FFFF00000000}"/>
  </bookViews>
  <sheets>
    <sheet name="ctrl_training_inner" sheetId="1" r:id="rId1"/>
    <sheet name="ctrl_training_outer" sheetId="2" r:id="rId2"/>
    <sheet name="firstcountdown" sheetId="3" r:id="rId3"/>
    <sheet name="Ctrl_block1" sheetId="4" r:id="rId4"/>
    <sheet name="secondcountdown" sheetId="5" r:id="rId5"/>
    <sheet name="Ctrl_block2" sheetId="6" r:id="rId6"/>
    <sheet name="allo_inner_loop" sheetId="7" r:id="rId7"/>
    <sheet name="allo_outer_loop" sheetId="8" r:id="rId8"/>
    <sheet name="thirdcountdown" sheetId="9" r:id="rId9"/>
    <sheet name="allo_block1" sheetId="10" r:id="rId10"/>
    <sheet name="forthcountdown" sheetId="11" r:id="rId11"/>
    <sheet name="allo_block2" sheetId="12" r:id="rId12"/>
    <sheet name="ego_inner_loop" sheetId="13" r:id="rId13"/>
    <sheet name="ego_outer_loop" sheetId="14" r:id="rId14"/>
    <sheet name="fifthcountdown" sheetId="15" r:id="rId15"/>
    <sheet name="Ego_block1" sheetId="16" r:id="rId16"/>
    <sheet name="sixthcountdown" sheetId="17" r:id="rId17"/>
    <sheet name="Eg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" i="4" l="1"/>
  <c r="BF31" i="4"/>
  <c r="BE31" i="4"/>
  <c r="BD31" i="4"/>
  <c r="BC31" i="4"/>
  <c r="BB31" i="4"/>
  <c r="BA31" i="4"/>
  <c r="BF30" i="4"/>
  <c r="BE30" i="4"/>
  <c r="BD30" i="4"/>
  <c r="BC30" i="4"/>
  <c r="BB30" i="4"/>
  <c r="BH30" i="4" s="1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B28" i="4"/>
  <c r="BA28" i="4"/>
  <c r="BH28" i="4" s="1"/>
  <c r="BF27" i="4"/>
  <c r="BE27" i="4"/>
  <c r="BD27" i="4"/>
  <c r="BC27" i="4"/>
  <c r="BH27" i="4" s="1"/>
  <c r="BB27" i="4"/>
  <c r="BA27" i="4"/>
  <c r="BF26" i="4"/>
  <c r="BE26" i="4"/>
  <c r="BD26" i="4"/>
  <c r="BC26" i="4"/>
  <c r="BB26" i="4"/>
  <c r="BH26" i="4" s="1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B24" i="4"/>
  <c r="BA24" i="4"/>
  <c r="BH24" i="4" s="1"/>
  <c r="BF23" i="4"/>
  <c r="BE23" i="4"/>
  <c r="BD23" i="4"/>
  <c r="BC23" i="4"/>
  <c r="BH23" i="4" s="1"/>
  <c r="BB23" i="4"/>
  <c r="BA23" i="4"/>
  <c r="BF22" i="4"/>
  <c r="BE22" i="4"/>
  <c r="BD22" i="4"/>
  <c r="BC22" i="4"/>
  <c r="BB22" i="4"/>
  <c r="BH22" i="4" s="1"/>
  <c r="BA22" i="4"/>
  <c r="BF21" i="4"/>
  <c r="BE21" i="4"/>
  <c r="BD21" i="4"/>
  <c r="BC21" i="4"/>
  <c r="BB21" i="4"/>
  <c r="BA21" i="4"/>
  <c r="BH21" i="4" s="1"/>
  <c r="BF20" i="4"/>
  <c r="BE20" i="4"/>
  <c r="BD20" i="4"/>
  <c r="BC20" i="4"/>
  <c r="BB20" i="4"/>
  <c r="BA20" i="4"/>
  <c r="BH20" i="4" s="1"/>
  <c r="BF19" i="4"/>
  <c r="BE19" i="4"/>
  <c r="BD19" i="4"/>
  <c r="BC19" i="4"/>
  <c r="BH19" i="4" s="1"/>
  <c r="BB19" i="4"/>
  <c r="BA19" i="4"/>
  <c r="BF18" i="4"/>
  <c r="BE18" i="4"/>
  <c r="BD18" i="4"/>
  <c r="BC18" i="4"/>
  <c r="BB18" i="4"/>
  <c r="BA18" i="4"/>
  <c r="BH18" i="4" s="1"/>
  <c r="BF17" i="4"/>
  <c r="BE17" i="4"/>
  <c r="BD17" i="4"/>
  <c r="BC17" i="4"/>
  <c r="BB17" i="4"/>
  <c r="BA17" i="4"/>
  <c r="BH17" i="4" s="1"/>
  <c r="BF16" i="4"/>
  <c r="BE16" i="4"/>
  <c r="BD16" i="4"/>
  <c r="BC16" i="4"/>
  <c r="BB16" i="4"/>
  <c r="BA16" i="4"/>
  <c r="BH16" i="4" s="1"/>
  <c r="BF15" i="4"/>
  <c r="BE15" i="4"/>
  <c r="BD15" i="4"/>
  <c r="BC15" i="4"/>
  <c r="BH15" i="4" s="1"/>
  <c r="BB15" i="4"/>
  <c r="BA15" i="4"/>
  <c r="BF14" i="4"/>
  <c r="BE14" i="4"/>
  <c r="BD14" i="4"/>
  <c r="BC14" i="4"/>
  <c r="BB14" i="4"/>
  <c r="BA14" i="4"/>
  <c r="BH14" i="4" s="1"/>
  <c r="BF13" i="4"/>
  <c r="BE13" i="4"/>
  <c r="BD13" i="4"/>
  <c r="BC13" i="4"/>
  <c r="BB13" i="4"/>
  <c r="BA13" i="4"/>
  <c r="BH13" i="4" s="1"/>
  <c r="BF12" i="4"/>
  <c r="BE12" i="4"/>
  <c r="BD12" i="4"/>
  <c r="BC12" i="4"/>
  <c r="BB12" i="4"/>
  <c r="BA12" i="4"/>
  <c r="BH12" i="4" s="1"/>
  <c r="BF11" i="4"/>
  <c r="BE11" i="4"/>
  <c r="BD11" i="4"/>
  <c r="BC11" i="4"/>
  <c r="BH11" i="4" s="1"/>
  <c r="BB11" i="4"/>
  <c r="BA11" i="4"/>
  <c r="BF10" i="4"/>
  <c r="BE10" i="4"/>
  <c r="BD10" i="4"/>
  <c r="BC10" i="4"/>
  <c r="BB10" i="4"/>
  <c r="BA10" i="4"/>
  <c r="BH10" i="4" s="1"/>
  <c r="BF9" i="4"/>
  <c r="BE9" i="4"/>
  <c r="BD9" i="4"/>
  <c r="BC9" i="4"/>
  <c r="BB9" i="4"/>
  <c r="BA9" i="4"/>
  <c r="BH9" i="4" s="1"/>
  <c r="BF8" i="4"/>
  <c r="BE8" i="4"/>
  <c r="BD8" i="4"/>
  <c r="BC8" i="4"/>
  <c r="BB8" i="4"/>
  <c r="BA8" i="4"/>
  <c r="BH8" i="4" s="1"/>
  <c r="BF7" i="4"/>
  <c r="BE7" i="4"/>
  <c r="BD7" i="4"/>
  <c r="BC7" i="4"/>
  <c r="BH7" i="4" s="1"/>
  <c r="BB7" i="4"/>
  <c r="BA7" i="4"/>
  <c r="BF6" i="4"/>
  <c r="BE6" i="4"/>
  <c r="BD6" i="4"/>
  <c r="BC6" i="4"/>
  <c r="BB6" i="4"/>
  <c r="BA6" i="4"/>
  <c r="BH6" i="4" s="1"/>
  <c r="BF5" i="4"/>
  <c r="BE5" i="4"/>
  <c r="BD5" i="4"/>
  <c r="BC5" i="4"/>
  <c r="BB5" i="4"/>
  <c r="BA5" i="4"/>
  <c r="BH5" i="4" s="1"/>
  <c r="BF4" i="4"/>
  <c r="BE4" i="4"/>
  <c r="BD4" i="4"/>
  <c r="BC4" i="4"/>
  <c r="BB4" i="4"/>
  <c r="BA4" i="4"/>
  <c r="BH4" i="4" s="1"/>
  <c r="BF3" i="4"/>
  <c r="BE3" i="4"/>
  <c r="BD3" i="4"/>
  <c r="BC3" i="4"/>
  <c r="BH3" i="4" s="1"/>
  <c r="BB3" i="4"/>
  <c r="BA3" i="4"/>
  <c r="BF2" i="4"/>
  <c r="BE2" i="4"/>
  <c r="BD2" i="4"/>
  <c r="BC2" i="4"/>
  <c r="BB2" i="4"/>
  <c r="BA2" i="4"/>
  <c r="BJ2" i="4" s="1"/>
  <c r="BK2" i="4" s="1"/>
  <c r="BL2" i="4" s="1"/>
  <c r="BM2" i="4" s="1"/>
  <c r="BN2" i="4" s="1"/>
  <c r="BO2" i="4" s="1"/>
  <c r="BQ2" i="6"/>
  <c r="BF31" i="6"/>
  <c r="BE31" i="6"/>
  <c r="BD31" i="6"/>
  <c r="BC31" i="6"/>
  <c r="BB31" i="6"/>
  <c r="BA31" i="6"/>
  <c r="BF30" i="6"/>
  <c r="BE30" i="6"/>
  <c r="BD30" i="6"/>
  <c r="BC30" i="6"/>
  <c r="BB30" i="6"/>
  <c r="BH30" i="6" s="1"/>
  <c r="BA30" i="6"/>
  <c r="BF29" i="6"/>
  <c r="BE29" i="6"/>
  <c r="BD29" i="6"/>
  <c r="BC29" i="6"/>
  <c r="BB29" i="6"/>
  <c r="BA29" i="6"/>
  <c r="BH29" i="6" s="1"/>
  <c r="BF28" i="6"/>
  <c r="BE28" i="6"/>
  <c r="BD28" i="6"/>
  <c r="BC28" i="6"/>
  <c r="BB28" i="6"/>
  <c r="BA28" i="6"/>
  <c r="BH28" i="6" s="1"/>
  <c r="BF27" i="6"/>
  <c r="BE27" i="6"/>
  <c r="BD27" i="6"/>
  <c r="BC27" i="6"/>
  <c r="BH27" i="6" s="1"/>
  <c r="BB27" i="6"/>
  <c r="BA27" i="6"/>
  <c r="BF26" i="6"/>
  <c r="BE26" i="6"/>
  <c r="BD26" i="6"/>
  <c r="BC26" i="6"/>
  <c r="BB26" i="6"/>
  <c r="BH26" i="6" s="1"/>
  <c r="BA26" i="6"/>
  <c r="BF25" i="6"/>
  <c r="BE25" i="6"/>
  <c r="BD25" i="6"/>
  <c r="BC25" i="6"/>
  <c r="BB25" i="6"/>
  <c r="BA25" i="6"/>
  <c r="BH25" i="6" s="1"/>
  <c r="BF24" i="6"/>
  <c r="BE24" i="6"/>
  <c r="BD24" i="6"/>
  <c r="BC24" i="6"/>
  <c r="BB24" i="6"/>
  <c r="BA24" i="6"/>
  <c r="BH24" i="6" s="1"/>
  <c r="BF23" i="6"/>
  <c r="BE23" i="6"/>
  <c r="BD23" i="6"/>
  <c r="BC23" i="6"/>
  <c r="BH23" i="6" s="1"/>
  <c r="BB23" i="6"/>
  <c r="BA23" i="6"/>
  <c r="BF22" i="6"/>
  <c r="BE22" i="6"/>
  <c r="BD22" i="6"/>
  <c r="BC22" i="6"/>
  <c r="BB22" i="6"/>
  <c r="BA22" i="6"/>
  <c r="BH22" i="6" s="1"/>
  <c r="BF21" i="6"/>
  <c r="BE21" i="6"/>
  <c r="BD21" i="6"/>
  <c r="BC21" i="6"/>
  <c r="BB21" i="6"/>
  <c r="BA21" i="6"/>
  <c r="BH21" i="6" s="1"/>
  <c r="BF20" i="6"/>
  <c r="BE20" i="6"/>
  <c r="BD20" i="6"/>
  <c r="BC20" i="6"/>
  <c r="BB20" i="6"/>
  <c r="BA20" i="6"/>
  <c r="BH20" i="6" s="1"/>
  <c r="BF19" i="6"/>
  <c r="BE19" i="6"/>
  <c r="BD19" i="6"/>
  <c r="BC19" i="6"/>
  <c r="BH19" i="6" s="1"/>
  <c r="BB19" i="6"/>
  <c r="BA19" i="6"/>
  <c r="BF18" i="6"/>
  <c r="BE18" i="6"/>
  <c r="BD18" i="6"/>
  <c r="BC18" i="6"/>
  <c r="BB18" i="6"/>
  <c r="BA18" i="6"/>
  <c r="BH18" i="6" s="1"/>
  <c r="BF17" i="6"/>
  <c r="BE17" i="6"/>
  <c r="BD17" i="6"/>
  <c r="BC17" i="6"/>
  <c r="BB17" i="6"/>
  <c r="BA17" i="6"/>
  <c r="BH17" i="6" s="1"/>
  <c r="BF16" i="6"/>
  <c r="BE16" i="6"/>
  <c r="BD16" i="6"/>
  <c r="BC16" i="6"/>
  <c r="BB16" i="6"/>
  <c r="BA16" i="6"/>
  <c r="BH16" i="6" s="1"/>
  <c r="BF15" i="6"/>
  <c r="BE15" i="6"/>
  <c r="BD15" i="6"/>
  <c r="BC15" i="6"/>
  <c r="BH15" i="6" s="1"/>
  <c r="BB15" i="6"/>
  <c r="BA15" i="6"/>
  <c r="BF14" i="6"/>
  <c r="BE14" i="6"/>
  <c r="BD14" i="6"/>
  <c r="BC14" i="6"/>
  <c r="BB14" i="6"/>
  <c r="BA14" i="6"/>
  <c r="BH14" i="6" s="1"/>
  <c r="BF13" i="6"/>
  <c r="BE13" i="6"/>
  <c r="BD13" i="6"/>
  <c r="BC13" i="6"/>
  <c r="BB13" i="6"/>
  <c r="BA13" i="6"/>
  <c r="BH13" i="6" s="1"/>
  <c r="BF12" i="6"/>
  <c r="BE12" i="6"/>
  <c r="BD12" i="6"/>
  <c r="BC12" i="6"/>
  <c r="BB12" i="6"/>
  <c r="BA12" i="6"/>
  <c r="BH12" i="6" s="1"/>
  <c r="BF11" i="6"/>
  <c r="BE11" i="6"/>
  <c r="BD11" i="6"/>
  <c r="BC11" i="6"/>
  <c r="BH11" i="6" s="1"/>
  <c r="BB11" i="6"/>
  <c r="BA11" i="6"/>
  <c r="BF10" i="6"/>
  <c r="BE10" i="6"/>
  <c r="BD10" i="6"/>
  <c r="BC10" i="6"/>
  <c r="BB10" i="6"/>
  <c r="BA10" i="6"/>
  <c r="BH10" i="6" s="1"/>
  <c r="BF9" i="6"/>
  <c r="BE9" i="6"/>
  <c r="BD9" i="6"/>
  <c r="BC9" i="6"/>
  <c r="BB9" i="6"/>
  <c r="BA9" i="6"/>
  <c r="BH9" i="6" s="1"/>
  <c r="BF8" i="6"/>
  <c r="BE8" i="6"/>
  <c r="BD8" i="6"/>
  <c r="BC8" i="6"/>
  <c r="BB8" i="6"/>
  <c r="BA8" i="6"/>
  <c r="BH8" i="6" s="1"/>
  <c r="BF7" i="6"/>
  <c r="BE7" i="6"/>
  <c r="BD7" i="6"/>
  <c r="BC7" i="6"/>
  <c r="BH7" i="6" s="1"/>
  <c r="BB7" i="6"/>
  <c r="BA7" i="6"/>
  <c r="BF6" i="6"/>
  <c r="BE6" i="6"/>
  <c r="BD6" i="6"/>
  <c r="BC6" i="6"/>
  <c r="BB6" i="6"/>
  <c r="BA6" i="6"/>
  <c r="BH6" i="6" s="1"/>
  <c r="BF5" i="6"/>
  <c r="BE5" i="6"/>
  <c r="BD5" i="6"/>
  <c r="BC5" i="6"/>
  <c r="BB5" i="6"/>
  <c r="BA5" i="6"/>
  <c r="BH5" i="6" s="1"/>
  <c r="BF4" i="6"/>
  <c r="BE4" i="6"/>
  <c r="BD4" i="6"/>
  <c r="BC4" i="6"/>
  <c r="BB4" i="6"/>
  <c r="BA4" i="6"/>
  <c r="BH4" i="6" s="1"/>
  <c r="BF3" i="6"/>
  <c r="BE3" i="6"/>
  <c r="BD3" i="6"/>
  <c r="BC3" i="6"/>
  <c r="BH3" i="6" s="1"/>
  <c r="BB3" i="6"/>
  <c r="BA3" i="6"/>
  <c r="BF2" i="6"/>
  <c r="BE2" i="6"/>
  <c r="BD2" i="6"/>
  <c r="BC2" i="6"/>
  <c r="BB2" i="6"/>
  <c r="BA2" i="6"/>
  <c r="BJ2" i="6" s="1"/>
  <c r="BK2" i="6" s="1"/>
  <c r="BL2" i="6" s="1"/>
  <c r="BM2" i="6" s="1"/>
  <c r="BN2" i="6" s="1"/>
  <c r="BO2" i="6" s="1"/>
  <c r="BQ2" i="10"/>
  <c r="BF31" i="10"/>
  <c r="BE31" i="10"/>
  <c r="BD31" i="10"/>
  <c r="BC31" i="10"/>
  <c r="BB31" i="10"/>
  <c r="BA31" i="10"/>
  <c r="BF30" i="10"/>
  <c r="BE30" i="10"/>
  <c r="BD30" i="10"/>
  <c r="BC30" i="10"/>
  <c r="BB30" i="10"/>
  <c r="BH30" i="10" s="1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B28" i="10"/>
  <c r="BA28" i="10"/>
  <c r="BH28" i="10" s="1"/>
  <c r="BF27" i="10"/>
  <c r="BE27" i="10"/>
  <c r="BD27" i="10"/>
  <c r="BC27" i="10"/>
  <c r="BH27" i="10" s="1"/>
  <c r="BB27" i="10"/>
  <c r="BA27" i="10"/>
  <c r="BF26" i="10"/>
  <c r="BE26" i="10"/>
  <c r="BD26" i="10"/>
  <c r="BC26" i="10"/>
  <c r="BB26" i="10"/>
  <c r="BH26" i="10" s="1"/>
  <c r="BA26" i="10"/>
  <c r="BF25" i="10"/>
  <c r="BE25" i="10"/>
  <c r="BD25" i="10"/>
  <c r="BC25" i="10"/>
  <c r="BB25" i="10"/>
  <c r="BA25" i="10"/>
  <c r="BH25" i="10" s="1"/>
  <c r="BF24" i="10"/>
  <c r="BE24" i="10"/>
  <c r="BD24" i="10"/>
  <c r="BC24" i="10"/>
  <c r="BB24" i="10"/>
  <c r="BA24" i="10"/>
  <c r="BH24" i="10" s="1"/>
  <c r="BF23" i="10"/>
  <c r="BE23" i="10"/>
  <c r="BD23" i="10"/>
  <c r="BC23" i="10"/>
  <c r="BH23" i="10" s="1"/>
  <c r="BB23" i="10"/>
  <c r="BA23" i="10"/>
  <c r="BF22" i="10"/>
  <c r="BE22" i="10"/>
  <c r="BD22" i="10"/>
  <c r="BC22" i="10"/>
  <c r="BB22" i="10"/>
  <c r="BA22" i="10"/>
  <c r="BH22" i="10" s="1"/>
  <c r="BF21" i="10"/>
  <c r="BE21" i="10"/>
  <c r="BD21" i="10"/>
  <c r="BC21" i="10"/>
  <c r="BB21" i="10"/>
  <c r="BA21" i="10"/>
  <c r="BH21" i="10" s="1"/>
  <c r="BF20" i="10"/>
  <c r="BE20" i="10"/>
  <c r="BD20" i="10"/>
  <c r="BC20" i="10"/>
  <c r="BB20" i="10"/>
  <c r="BA20" i="10"/>
  <c r="BH20" i="10" s="1"/>
  <c r="BH19" i="10"/>
  <c r="BF19" i="10"/>
  <c r="BE19" i="10"/>
  <c r="BD19" i="10"/>
  <c r="BC19" i="10"/>
  <c r="BB19" i="10"/>
  <c r="BA19" i="10"/>
  <c r="BF18" i="10"/>
  <c r="BE18" i="10"/>
  <c r="BD18" i="10"/>
  <c r="BC18" i="10"/>
  <c r="BB18" i="10"/>
  <c r="BA18" i="10"/>
  <c r="BH18" i="10" s="1"/>
  <c r="BF17" i="10"/>
  <c r="BE17" i="10"/>
  <c r="BD17" i="10"/>
  <c r="BC17" i="10"/>
  <c r="BB17" i="10"/>
  <c r="BA17" i="10"/>
  <c r="BH17" i="10" s="1"/>
  <c r="BF16" i="10"/>
  <c r="BE16" i="10"/>
  <c r="BD16" i="10"/>
  <c r="BC16" i="10"/>
  <c r="BB16" i="10"/>
  <c r="BA16" i="10"/>
  <c r="BH16" i="10" s="1"/>
  <c r="BF15" i="10"/>
  <c r="BE15" i="10"/>
  <c r="BD15" i="10"/>
  <c r="BC15" i="10"/>
  <c r="BH15" i="10" s="1"/>
  <c r="BB15" i="10"/>
  <c r="BA15" i="10"/>
  <c r="BF14" i="10"/>
  <c r="BE14" i="10"/>
  <c r="BD14" i="10"/>
  <c r="BC14" i="10"/>
  <c r="BB14" i="10"/>
  <c r="BA14" i="10"/>
  <c r="BH14" i="10" s="1"/>
  <c r="BF13" i="10"/>
  <c r="BE13" i="10"/>
  <c r="BD13" i="10"/>
  <c r="BC13" i="10"/>
  <c r="BB13" i="10"/>
  <c r="BA13" i="10"/>
  <c r="BH13" i="10" s="1"/>
  <c r="BF12" i="10"/>
  <c r="BE12" i="10"/>
  <c r="BD12" i="10"/>
  <c r="BC12" i="10"/>
  <c r="BB12" i="10"/>
  <c r="BA12" i="10"/>
  <c r="BH12" i="10" s="1"/>
  <c r="BF11" i="10"/>
  <c r="BE11" i="10"/>
  <c r="BD11" i="10"/>
  <c r="BC11" i="10"/>
  <c r="BH11" i="10" s="1"/>
  <c r="BB11" i="10"/>
  <c r="BA11" i="10"/>
  <c r="BF10" i="10"/>
  <c r="BE10" i="10"/>
  <c r="BD10" i="10"/>
  <c r="BC10" i="10"/>
  <c r="BB10" i="10"/>
  <c r="BA10" i="10"/>
  <c r="BF9" i="10"/>
  <c r="BE9" i="10"/>
  <c r="BD9" i="10"/>
  <c r="BC9" i="10"/>
  <c r="BB9" i="10"/>
  <c r="BA9" i="10"/>
  <c r="BH9" i="10" s="1"/>
  <c r="BF8" i="10"/>
  <c r="BE8" i="10"/>
  <c r="BD8" i="10"/>
  <c r="BC8" i="10"/>
  <c r="BB8" i="10"/>
  <c r="BA8" i="10"/>
  <c r="BH8" i="10" s="1"/>
  <c r="BF7" i="10"/>
  <c r="BE7" i="10"/>
  <c r="BD7" i="10"/>
  <c r="BC7" i="10"/>
  <c r="BH7" i="10" s="1"/>
  <c r="BB7" i="10"/>
  <c r="BA7" i="10"/>
  <c r="BF6" i="10"/>
  <c r="BE6" i="10"/>
  <c r="BD6" i="10"/>
  <c r="BC6" i="10"/>
  <c r="BB6" i="10"/>
  <c r="BA6" i="10"/>
  <c r="BF5" i="10"/>
  <c r="BE5" i="10"/>
  <c r="BD5" i="10"/>
  <c r="BC5" i="10"/>
  <c r="BB5" i="10"/>
  <c r="BA5" i="10"/>
  <c r="BH5" i="10" s="1"/>
  <c r="BF4" i="10"/>
  <c r="BE4" i="10"/>
  <c r="BD4" i="10"/>
  <c r="BC4" i="10"/>
  <c r="BB4" i="10"/>
  <c r="BA4" i="10"/>
  <c r="BH4" i="10" s="1"/>
  <c r="BF3" i="10"/>
  <c r="BE3" i="10"/>
  <c r="BD3" i="10"/>
  <c r="BC3" i="10"/>
  <c r="BH3" i="10" s="1"/>
  <c r="BB3" i="10"/>
  <c r="BA3" i="10"/>
  <c r="BF2" i="10"/>
  <c r="BE2" i="10"/>
  <c r="BD2" i="10"/>
  <c r="BC2" i="10"/>
  <c r="BB2" i="10"/>
  <c r="BA2" i="10"/>
  <c r="BJ2" i="10" s="1"/>
  <c r="BQ2" i="12"/>
  <c r="BF31" i="12"/>
  <c r="BE31" i="12"/>
  <c r="BD31" i="12"/>
  <c r="BC31" i="12"/>
  <c r="BB31" i="12"/>
  <c r="BA31" i="12"/>
  <c r="BF30" i="12"/>
  <c r="BE30" i="12"/>
  <c r="BD30" i="12"/>
  <c r="BC30" i="12"/>
  <c r="BB30" i="12"/>
  <c r="BH30" i="12" s="1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B28" i="12"/>
  <c r="BA28" i="12"/>
  <c r="BH28" i="12" s="1"/>
  <c r="BF27" i="12"/>
  <c r="BE27" i="12"/>
  <c r="BD27" i="12"/>
  <c r="BC27" i="12"/>
  <c r="BH27" i="12" s="1"/>
  <c r="BB27" i="12"/>
  <c r="BA27" i="12"/>
  <c r="BF26" i="12"/>
  <c r="BE26" i="12"/>
  <c r="BD26" i="12"/>
  <c r="BC26" i="12"/>
  <c r="BB26" i="12"/>
  <c r="BH26" i="12" s="1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B24" i="12"/>
  <c r="BA24" i="12"/>
  <c r="BH24" i="12" s="1"/>
  <c r="BF23" i="12"/>
  <c r="BE23" i="12"/>
  <c r="BD23" i="12"/>
  <c r="BC23" i="12"/>
  <c r="BH23" i="12" s="1"/>
  <c r="BB23" i="12"/>
  <c r="BA23" i="12"/>
  <c r="BF22" i="12"/>
  <c r="BE22" i="12"/>
  <c r="BD22" i="12"/>
  <c r="BC22" i="12"/>
  <c r="BB22" i="12"/>
  <c r="BH22" i="12" s="1"/>
  <c r="BA22" i="12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H20" i="12" s="1"/>
  <c r="BF19" i="12"/>
  <c r="BE19" i="12"/>
  <c r="BD19" i="12"/>
  <c r="BC19" i="12"/>
  <c r="BH19" i="12" s="1"/>
  <c r="BB19" i="12"/>
  <c r="BA19" i="12"/>
  <c r="BF18" i="12"/>
  <c r="BE18" i="12"/>
  <c r="BD18" i="12"/>
  <c r="BC18" i="12"/>
  <c r="BB18" i="12"/>
  <c r="BA18" i="12"/>
  <c r="BH18" i="12" s="1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H16" i="12" s="1"/>
  <c r="BF15" i="12"/>
  <c r="BE15" i="12"/>
  <c r="BD15" i="12"/>
  <c r="BC15" i="12"/>
  <c r="BH15" i="12" s="1"/>
  <c r="BB15" i="12"/>
  <c r="BA15" i="12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A13" i="12"/>
  <c r="BH13" i="12" s="1"/>
  <c r="BF12" i="12"/>
  <c r="BE12" i="12"/>
  <c r="BD12" i="12"/>
  <c r="BC12" i="12"/>
  <c r="BB12" i="12"/>
  <c r="BA12" i="12"/>
  <c r="BH12" i="12" s="1"/>
  <c r="BF11" i="12"/>
  <c r="BE11" i="12"/>
  <c r="BD11" i="12"/>
  <c r="BC11" i="12"/>
  <c r="BH11" i="12" s="1"/>
  <c r="BB11" i="12"/>
  <c r="BA11" i="12"/>
  <c r="BF10" i="12"/>
  <c r="BE10" i="12"/>
  <c r="BD10" i="12"/>
  <c r="BC10" i="12"/>
  <c r="BB10" i="12"/>
  <c r="BA10" i="12"/>
  <c r="BH10" i="12" s="1"/>
  <c r="BF9" i="12"/>
  <c r="BE9" i="12"/>
  <c r="BD9" i="12"/>
  <c r="BC9" i="12"/>
  <c r="BB9" i="12"/>
  <c r="BA9" i="12"/>
  <c r="BH9" i="12" s="1"/>
  <c r="BF8" i="12"/>
  <c r="BE8" i="12"/>
  <c r="BD8" i="12"/>
  <c r="BC8" i="12"/>
  <c r="BB8" i="12"/>
  <c r="BA8" i="12"/>
  <c r="BH8" i="12" s="1"/>
  <c r="BF7" i="12"/>
  <c r="BE7" i="12"/>
  <c r="BD7" i="12"/>
  <c r="BC7" i="12"/>
  <c r="BH7" i="12" s="1"/>
  <c r="BB7" i="12"/>
  <c r="BA7" i="12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A5" i="12"/>
  <c r="BH5" i="12" s="1"/>
  <c r="BF4" i="12"/>
  <c r="BE4" i="12"/>
  <c r="BD4" i="12"/>
  <c r="BC4" i="12"/>
  <c r="BH4" i="12" s="1"/>
  <c r="BB4" i="12"/>
  <c r="BA4" i="12"/>
  <c r="BF3" i="12"/>
  <c r="BE3" i="12"/>
  <c r="BD3" i="12"/>
  <c r="BC3" i="12"/>
  <c r="BH3" i="12" s="1"/>
  <c r="BB3" i="12"/>
  <c r="BA3" i="12"/>
  <c r="BF2" i="12"/>
  <c r="BE2" i="12"/>
  <c r="BD2" i="12"/>
  <c r="BC2" i="12"/>
  <c r="BB2" i="12"/>
  <c r="BA2" i="12"/>
  <c r="BJ2" i="12" s="1"/>
  <c r="BK2" i="12" s="1"/>
  <c r="BL2" i="12" s="1"/>
  <c r="BM2" i="12" s="1"/>
  <c r="BN2" i="12" s="1"/>
  <c r="BO2" i="12" s="1"/>
  <c r="BQ2" i="16"/>
  <c r="BF31" i="16"/>
  <c r="BE31" i="16"/>
  <c r="BD31" i="16"/>
  <c r="BC31" i="16"/>
  <c r="BB31" i="16"/>
  <c r="BA31" i="16"/>
  <c r="BF30" i="16"/>
  <c r="BE30" i="16"/>
  <c r="BD30" i="16"/>
  <c r="BC30" i="16"/>
  <c r="BB30" i="16"/>
  <c r="BH30" i="16" s="1"/>
  <c r="BA30" i="16"/>
  <c r="BF29" i="16"/>
  <c r="BE29" i="16"/>
  <c r="BD29" i="16"/>
  <c r="BC29" i="16"/>
  <c r="BB29" i="16"/>
  <c r="BA29" i="16"/>
  <c r="BH29" i="16" s="1"/>
  <c r="BF28" i="16"/>
  <c r="BE28" i="16"/>
  <c r="BD28" i="16"/>
  <c r="BC28" i="16"/>
  <c r="BB28" i="16"/>
  <c r="BA28" i="16"/>
  <c r="BH28" i="16" s="1"/>
  <c r="BH27" i="16"/>
  <c r="BF27" i="16"/>
  <c r="BE27" i="16"/>
  <c r="BD27" i="16"/>
  <c r="BC27" i="16"/>
  <c r="BB27" i="16"/>
  <c r="BA27" i="16"/>
  <c r="BF26" i="16"/>
  <c r="BE26" i="16"/>
  <c r="BD26" i="16"/>
  <c r="BC26" i="16"/>
  <c r="BB26" i="16"/>
  <c r="BH26" i="16" s="1"/>
  <c r="BA26" i="16"/>
  <c r="BF25" i="16"/>
  <c r="BE25" i="16"/>
  <c r="BD25" i="16"/>
  <c r="BC25" i="16"/>
  <c r="BB25" i="16"/>
  <c r="BA25" i="16"/>
  <c r="BH25" i="16" s="1"/>
  <c r="BF24" i="16"/>
  <c r="BE24" i="16"/>
  <c r="BD24" i="16"/>
  <c r="BC24" i="16"/>
  <c r="BB24" i="16"/>
  <c r="BA24" i="16"/>
  <c r="BH24" i="16" s="1"/>
  <c r="BF23" i="16"/>
  <c r="BE23" i="16"/>
  <c r="BD23" i="16"/>
  <c r="BC23" i="16"/>
  <c r="BH23" i="16" s="1"/>
  <c r="BB23" i="16"/>
  <c r="BA23" i="16"/>
  <c r="BF22" i="16"/>
  <c r="BE22" i="16"/>
  <c r="BD22" i="16"/>
  <c r="BC22" i="16"/>
  <c r="BB22" i="16"/>
  <c r="BA22" i="16"/>
  <c r="BH22" i="16" s="1"/>
  <c r="BF21" i="16"/>
  <c r="BE21" i="16"/>
  <c r="BD21" i="16"/>
  <c r="BC21" i="16"/>
  <c r="BB21" i="16"/>
  <c r="BA21" i="16"/>
  <c r="BH21" i="16" s="1"/>
  <c r="BF20" i="16"/>
  <c r="BE20" i="16"/>
  <c r="BD20" i="16"/>
  <c r="BC20" i="16"/>
  <c r="BB20" i="16"/>
  <c r="BA20" i="16"/>
  <c r="BH20" i="16" s="1"/>
  <c r="BF19" i="16"/>
  <c r="BE19" i="16"/>
  <c r="BD19" i="16"/>
  <c r="BC19" i="16"/>
  <c r="BH19" i="16" s="1"/>
  <c r="BB19" i="16"/>
  <c r="BA19" i="16"/>
  <c r="BF18" i="16"/>
  <c r="BE18" i="16"/>
  <c r="BD18" i="16"/>
  <c r="BC18" i="16"/>
  <c r="BB18" i="16"/>
  <c r="BA18" i="16"/>
  <c r="BH18" i="16" s="1"/>
  <c r="BF17" i="16"/>
  <c r="BE17" i="16"/>
  <c r="BD17" i="16"/>
  <c r="BC17" i="16"/>
  <c r="BB17" i="16"/>
  <c r="BA17" i="16"/>
  <c r="BH17" i="16" s="1"/>
  <c r="BF16" i="16"/>
  <c r="BE16" i="16"/>
  <c r="BD16" i="16"/>
  <c r="BC16" i="16"/>
  <c r="BB16" i="16"/>
  <c r="BA16" i="16"/>
  <c r="BH16" i="16" s="1"/>
  <c r="BF15" i="16"/>
  <c r="BE15" i="16"/>
  <c r="BD15" i="16"/>
  <c r="BC15" i="16"/>
  <c r="BH15" i="16" s="1"/>
  <c r="BB15" i="16"/>
  <c r="BA15" i="16"/>
  <c r="BF14" i="16"/>
  <c r="BE14" i="16"/>
  <c r="BD14" i="16"/>
  <c r="BC14" i="16"/>
  <c r="BB14" i="16"/>
  <c r="BA14" i="16"/>
  <c r="BH14" i="16" s="1"/>
  <c r="BF13" i="16"/>
  <c r="BE13" i="16"/>
  <c r="BD13" i="16"/>
  <c r="BC13" i="16"/>
  <c r="BB13" i="16"/>
  <c r="BA13" i="16"/>
  <c r="BH13" i="16" s="1"/>
  <c r="BF12" i="16"/>
  <c r="BE12" i="16"/>
  <c r="BD12" i="16"/>
  <c r="BC12" i="16"/>
  <c r="BB12" i="16"/>
  <c r="BA12" i="16"/>
  <c r="BH12" i="16" s="1"/>
  <c r="BF11" i="16"/>
  <c r="BE11" i="16"/>
  <c r="BD11" i="16"/>
  <c r="BC11" i="16"/>
  <c r="BH11" i="16" s="1"/>
  <c r="BB11" i="16"/>
  <c r="BA11" i="16"/>
  <c r="BF10" i="16"/>
  <c r="BE10" i="16"/>
  <c r="BD10" i="16"/>
  <c r="BC10" i="16"/>
  <c r="BB10" i="16"/>
  <c r="BA10" i="16"/>
  <c r="BH10" i="16" s="1"/>
  <c r="BF9" i="16"/>
  <c r="BE9" i="16"/>
  <c r="BD9" i="16"/>
  <c r="BC9" i="16"/>
  <c r="BB9" i="16"/>
  <c r="BA9" i="16"/>
  <c r="BH9" i="16" s="1"/>
  <c r="BF8" i="16"/>
  <c r="BE8" i="16"/>
  <c r="BD8" i="16"/>
  <c r="BC8" i="16"/>
  <c r="BB8" i="16"/>
  <c r="BA8" i="16"/>
  <c r="BH8" i="16" s="1"/>
  <c r="BF7" i="16"/>
  <c r="BE7" i="16"/>
  <c r="BD7" i="16"/>
  <c r="BC7" i="16"/>
  <c r="BH7" i="16" s="1"/>
  <c r="BB7" i="16"/>
  <c r="BA7" i="16"/>
  <c r="BF6" i="16"/>
  <c r="BE6" i="16"/>
  <c r="BD6" i="16"/>
  <c r="BC6" i="16"/>
  <c r="BB6" i="16"/>
  <c r="BA6" i="16"/>
  <c r="BH6" i="16" s="1"/>
  <c r="BF5" i="16"/>
  <c r="BE5" i="16"/>
  <c r="BD5" i="16"/>
  <c r="BC5" i="16"/>
  <c r="BB5" i="16"/>
  <c r="BA5" i="16"/>
  <c r="BH5" i="16" s="1"/>
  <c r="BF4" i="16"/>
  <c r="BE4" i="16"/>
  <c r="BD4" i="16"/>
  <c r="BC4" i="16"/>
  <c r="BB4" i="16"/>
  <c r="BA4" i="16"/>
  <c r="BF3" i="16"/>
  <c r="BE3" i="16"/>
  <c r="BD3" i="16"/>
  <c r="BC3" i="16"/>
  <c r="BH3" i="16" s="1"/>
  <c r="BB3" i="16"/>
  <c r="BA3" i="16"/>
  <c r="BF2" i="16"/>
  <c r="BE2" i="16"/>
  <c r="BD2" i="16"/>
  <c r="BC2" i="16"/>
  <c r="BB2" i="16"/>
  <c r="BA2" i="16"/>
  <c r="BJ2" i="16" s="1"/>
  <c r="BK2" i="16" s="1"/>
  <c r="BL2" i="16" s="1"/>
  <c r="BM2" i="16" s="1"/>
  <c r="BN2" i="16" s="1"/>
  <c r="BO2" i="16" s="1"/>
  <c r="BQ2" i="18"/>
  <c r="BF31" i="18"/>
  <c r="BE31" i="18"/>
  <c r="BD31" i="18"/>
  <c r="BC31" i="18"/>
  <c r="BB31" i="18"/>
  <c r="BA31" i="18"/>
  <c r="BF30" i="18"/>
  <c r="BE30" i="18"/>
  <c r="BD30" i="18"/>
  <c r="BC30" i="18"/>
  <c r="BB30" i="18"/>
  <c r="BA30" i="18"/>
  <c r="BF29" i="18"/>
  <c r="BE29" i="18"/>
  <c r="BD29" i="18"/>
  <c r="BC29" i="18"/>
  <c r="BH29" i="18" s="1"/>
  <c r="BB29" i="18"/>
  <c r="BA29" i="18"/>
  <c r="BF28" i="18"/>
  <c r="BE28" i="18"/>
  <c r="BD28" i="18"/>
  <c r="BC28" i="18"/>
  <c r="BB28" i="18"/>
  <c r="BH28" i="18" s="1"/>
  <c r="BA28" i="18"/>
  <c r="BF27" i="18"/>
  <c r="BE27" i="18"/>
  <c r="BD27" i="18"/>
  <c r="BC27" i="18"/>
  <c r="BB27" i="18"/>
  <c r="BA27" i="18"/>
  <c r="BH27" i="18" s="1"/>
  <c r="BF26" i="18"/>
  <c r="BE26" i="18"/>
  <c r="BD26" i="18"/>
  <c r="BC26" i="18"/>
  <c r="BB26" i="18"/>
  <c r="BA26" i="18"/>
  <c r="BH26" i="18" s="1"/>
  <c r="BF25" i="18"/>
  <c r="BE25" i="18"/>
  <c r="BD25" i="18"/>
  <c r="BC25" i="18"/>
  <c r="BH25" i="18" s="1"/>
  <c r="BB25" i="18"/>
  <c r="BA25" i="18"/>
  <c r="BF24" i="18"/>
  <c r="BE24" i="18"/>
  <c r="BD24" i="18"/>
  <c r="BC24" i="18"/>
  <c r="BB24" i="18"/>
  <c r="BH24" i="18" s="1"/>
  <c r="BA24" i="18"/>
  <c r="BF23" i="18"/>
  <c r="BE23" i="18"/>
  <c r="BD23" i="18"/>
  <c r="BC23" i="18"/>
  <c r="BB23" i="18"/>
  <c r="BA23" i="18"/>
  <c r="BH23" i="18" s="1"/>
  <c r="BF22" i="18"/>
  <c r="BE22" i="18"/>
  <c r="BD22" i="18"/>
  <c r="BC22" i="18"/>
  <c r="BB22" i="18"/>
  <c r="BA22" i="18"/>
  <c r="BH22" i="18" s="1"/>
  <c r="BF21" i="18"/>
  <c r="BE21" i="18"/>
  <c r="BD21" i="18"/>
  <c r="BC21" i="18"/>
  <c r="BH21" i="18" s="1"/>
  <c r="BB21" i="18"/>
  <c r="BA21" i="18"/>
  <c r="BF20" i="18"/>
  <c r="BE20" i="18"/>
  <c r="BD20" i="18"/>
  <c r="BC20" i="18"/>
  <c r="BB20" i="18"/>
  <c r="BH20" i="18" s="1"/>
  <c r="BA20" i="18"/>
  <c r="BF19" i="18"/>
  <c r="BE19" i="18"/>
  <c r="BD19" i="18"/>
  <c r="BC19" i="18"/>
  <c r="BB19" i="18"/>
  <c r="BA19" i="18"/>
  <c r="BH19" i="18" s="1"/>
  <c r="BF18" i="18"/>
  <c r="BE18" i="18"/>
  <c r="BD18" i="18"/>
  <c r="BC18" i="18"/>
  <c r="BB18" i="18"/>
  <c r="BA18" i="18"/>
  <c r="BH18" i="18" s="1"/>
  <c r="BF17" i="18"/>
  <c r="BE17" i="18"/>
  <c r="BD17" i="18"/>
  <c r="BC17" i="18"/>
  <c r="BH17" i="18" s="1"/>
  <c r="BB17" i="18"/>
  <c r="BA17" i="18"/>
  <c r="BF16" i="18"/>
  <c r="BE16" i="18"/>
  <c r="BD16" i="18"/>
  <c r="BC16" i="18"/>
  <c r="BB16" i="18"/>
  <c r="BH16" i="18" s="1"/>
  <c r="BA16" i="18"/>
  <c r="BF15" i="18"/>
  <c r="BE15" i="18"/>
  <c r="BD15" i="18"/>
  <c r="BC15" i="18"/>
  <c r="BB15" i="18"/>
  <c r="BA15" i="18"/>
  <c r="BH15" i="18" s="1"/>
  <c r="BF14" i="18"/>
  <c r="BE14" i="18"/>
  <c r="BD14" i="18"/>
  <c r="BC14" i="18"/>
  <c r="BB14" i="18"/>
  <c r="BA14" i="18"/>
  <c r="BF13" i="18"/>
  <c r="BE13" i="18"/>
  <c r="BD13" i="18"/>
  <c r="BC13" i="18"/>
  <c r="BH13" i="18" s="1"/>
  <c r="BB13" i="18"/>
  <c r="BA13" i="18"/>
  <c r="BF12" i="18"/>
  <c r="BE12" i="18"/>
  <c r="BD12" i="18"/>
  <c r="BC12" i="18"/>
  <c r="BB12" i="18"/>
  <c r="BH12" i="18" s="1"/>
  <c r="BA12" i="18"/>
  <c r="BF11" i="18"/>
  <c r="BE11" i="18"/>
  <c r="BD11" i="18"/>
  <c r="BC11" i="18"/>
  <c r="BB11" i="18"/>
  <c r="BA11" i="18"/>
  <c r="BH11" i="18" s="1"/>
  <c r="BF10" i="18"/>
  <c r="BE10" i="18"/>
  <c r="BD10" i="18"/>
  <c r="BC10" i="18"/>
  <c r="BB10" i="18"/>
  <c r="BA10" i="18"/>
  <c r="BH10" i="18" s="1"/>
  <c r="BF9" i="18"/>
  <c r="BE9" i="18"/>
  <c r="BD9" i="18"/>
  <c r="BC9" i="18"/>
  <c r="BH9" i="18" s="1"/>
  <c r="BB9" i="18"/>
  <c r="BA9" i="18"/>
  <c r="BF8" i="18"/>
  <c r="BE8" i="18"/>
  <c r="BD8" i="18"/>
  <c r="BC8" i="18"/>
  <c r="BB8" i="18"/>
  <c r="BH8" i="18" s="1"/>
  <c r="BA8" i="18"/>
  <c r="BF7" i="18"/>
  <c r="BE7" i="18"/>
  <c r="BD7" i="18"/>
  <c r="BC7" i="18"/>
  <c r="BB7" i="18"/>
  <c r="BA7" i="18"/>
  <c r="BH7" i="18" s="1"/>
  <c r="BF6" i="18"/>
  <c r="BE6" i="18"/>
  <c r="BD6" i="18"/>
  <c r="BC6" i="18"/>
  <c r="BB6" i="18"/>
  <c r="BA6" i="18"/>
  <c r="BF5" i="18"/>
  <c r="BE5" i="18"/>
  <c r="BD5" i="18"/>
  <c r="BC5" i="18"/>
  <c r="BH5" i="18" s="1"/>
  <c r="BB5" i="18"/>
  <c r="BA5" i="18"/>
  <c r="BF4" i="18"/>
  <c r="BE4" i="18"/>
  <c r="BD4" i="18"/>
  <c r="BC4" i="18"/>
  <c r="BH4" i="18" s="1"/>
  <c r="BB4" i="18"/>
  <c r="BA4" i="18"/>
  <c r="BF3" i="18"/>
  <c r="BE3" i="18"/>
  <c r="BD3" i="18"/>
  <c r="BC3" i="18"/>
  <c r="BB3" i="18"/>
  <c r="BA3" i="18"/>
  <c r="BH3" i="18" s="1"/>
  <c r="BF2" i="18"/>
  <c r="BE2" i="18"/>
  <c r="BD2" i="18"/>
  <c r="BC2" i="18"/>
  <c r="BB2" i="18"/>
  <c r="BA2" i="18"/>
  <c r="BJ2" i="18" s="1"/>
  <c r="BK2" i="18" s="1"/>
  <c r="BL2" i="18" s="1"/>
  <c r="BM2" i="18" s="1"/>
  <c r="BN2" i="18" s="1"/>
  <c r="BO2" i="18" s="1"/>
  <c r="BH2" i="4" l="1"/>
  <c r="BI4" i="4" s="1"/>
  <c r="BR2" i="4"/>
  <c r="BI3" i="4"/>
  <c r="BJ3" i="4" s="1"/>
  <c r="BK3" i="4" s="1"/>
  <c r="BL3" i="4" s="1"/>
  <c r="BM3" i="4" s="1"/>
  <c r="BN3" i="4" s="1"/>
  <c r="BO3" i="4" s="1"/>
  <c r="BH2" i="6"/>
  <c r="BI4" i="6" s="1"/>
  <c r="BR2" i="6"/>
  <c r="BI3" i="6"/>
  <c r="BJ3" i="6" s="1"/>
  <c r="BK3" i="6" s="1"/>
  <c r="BL3" i="6" s="1"/>
  <c r="BM3" i="6" s="1"/>
  <c r="BN3" i="6" s="1"/>
  <c r="BO3" i="6" s="1"/>
  <c r="BK2" i="10"/>
  <c r="BL2" i="10" s="1"/>
  <c r="BM2" i="10" s="1"/>
  <c r="BN2" i="10" s="1"/>
  <c r="BO2" i="10" s="1"/>
  <c r="BH6" i="10"/>
  <c r="BH10" i="10"/>
  <c r="BH2" i="10"/>
  <c r="BI4" i="10" s="1"/>
  <c r="BI3" i="10"/>
  <c r="BJ3" i="10" s="1"/>
  <c r="BK3" i="10" s="1"/>
  <c r="BL3" i="10" s="1"/>
  <c r="BM3" i="10" s="1"/>
  <c r="BN3" i="10" s="1"/>
  <c r="BO3" i="10" s="1"/>
  <c r="BH2" i="12"/>
  <c r="BI4" i="12" s="1"/>
  <c r="BR2" i="12"/>
  <c r="BI3" i="12"/>
  <c r="BJ3" i="12" s="1"/>
  <c r="BK3" i="12" s="1"/>
  <c r="BL3" i="12" s="1"/>
  <c r="BM3" i="12" s="1"/>
  <c r="BN3" i="12" s="1"/>
  <c r="BO3" i="12" s="1"/>
  <c r="BR3" i="12"/>
  <c r="BH4" i="16"/>
  <c r="BR2" i="16"/>
  <c r="BH2" i="16"/>
  <c r="BI4" i="16" s="1"/>
  <c r="BI3" i="16"/>
  <c r="BJ3" i="16" s="1"/>
  <c r="BK3" i="16" s="1"/>
  <c r="BL3" i="16" s="1"/>
  <c r="BH14" i="18"/>
  <c r="BH30" i="18"/>
  <c r="BI3" i="18"/>
  <c r="BJ3" i="18" s="1"/>
  <c r="BK3" i="18" s="1"/>
  <c r="BL3" i="18" s="1"/>
  <c r="BM3" i="18" s="1"/>
  <c r="BN3" i="18" s="1"/>
  <c r="BO3" i="18" s="1"/>
  <c r="BH2" i="18"/>
  <c r="BI4" i="18" s="1"/>
  <c r="BH6" i="18"/>
  <c r="BR2" i="18"/>
  <c r="BR3" i="4" l="1"/>
  <c r="BI5" i="4"/>
  <c r="BJ4" i="4"/>
  <c r="BK4" i="4" s="1"/>
  <c r="BL4" i="4" s="1"/>
  <c r="BR3" i="6"/>
  <c r="BI5" i="6"/>
  <c r="BJ4" i="6"/>
  <c r="BK4" i="6" s="1"/>
  <c r="BL4" i="6" s="1"/>
  <c r="BR3" i="10"/>
  <c r="BI5" i="10"/>
  <c r="BJ4" i="10"/>
  <c r="BK4" i="10" s="1"/>
  <c r="BL4" i="10" s="1"/>
  <c r="BR2" i="10"/>
  <c r="BI5" i="12"/>
  <c r="BJ4" i="12"/>
  <c r="BK4" i="12" s="1"/>
  <c r="BL4" i="12" s="1"/>
  <c r="BM3" i="16"/>
  <c r="BN3" i="16" s="1"/>
  <c r="BO3" i="16" s="1"/>
  <c r="BR3" i="16"/>
  <c r="BI5" i="16"/>
  <c r="BJ4" i="16"/>
  <c r="BK4" i="16" s="1"/>
  <c r="BL4" i="16" s="1"/>
  <c r="BR3" i="18"/>
  <c r="BJ4" i="18"/>
  <c r="BK4" i="18" s="1"/>
  <c r="BL4" i="18" s="1"/>
  <c r="BI5" i="18"/>
  <c r="BM4" i="4" l="1"/>
  <c r="BN4" i="4" s="1"/>
  <c r="BO4" i="4" s="1"/>
  <c r="BR4" i="4"/>
  <c r="BI6" i="4"/>
  <c r="BJ5" i="4"/>
  <c r="BK5" i="4" s="1"/>
  <c r="BL5" i="4" s="1"/>
  <c r="BM4" i="6"/>
  <c r="BN4" i="6" s="1"/>
  <c r="BO4" i="6" s="1"/>
  <c r="BR4" i="6"/>
  <c r="BI6" i="6"/>
  <c r="BJ5" i="6"/>
  <c r="BK5" i="6" s="1"/>
  <c r="BL5" i="6" s="1"/>
  <c r="BM4" i="10"/>
  <c r="BN4" i="10" s="1"/>
  <c r="BO4" i="10" s="1"/>
  <c r="BR4" i="10"/>
  <c r="BI6" i="10"/>
  <c r="BJ5" i="10"/>
  <c r="BK5" i="10" s="1"/>
  <c r="BL5" i="10" s="1"/>
  <c r="BM4" i="12"/>
  <c r="BN4" i="12" s="1"/>
  <c r="BO4" i="12" s="1"/>
  <c r="BR4" i="12"/>
  <c r="BI6" i="12"/>
  <c r="BJ5" i="12"/>
  <c r="BK5" i="12" s="1"/>
  <c r="BL5" i="12" s="1"/>
  <c r="BM4" i="16"/>
  <c r="BN4" i="16" s="1"/>
  <c r="BO4" i="16" s="1"/>
  <c r="BR4" i="16"/>
  <c r="BI6" i="16"/>
  <c r="BJ5" i="16"/>
  <c r="BK5" i="16" s="1"/>
  <c r="BL5" i="16" s="1"/>
  <c r="BJ5" i="18"/>
  <c r="BK5" i="18" s="1"/>
  <c r="BL5" i="18" s="1"/>
  <c r="BI6" i="18"/>
  <c r="BR4" i="18"/>
  <c r="BM4" i="18"/>
  <c r="BN4" i="18" s="1"/>
  <c r="BO4" i="18" s="1"/>
  <c r="BM5" i="4" l="1"/>
  <c r="BN5" i="4" s="1"/>
  <c r="BO5" i="4" s="1"/>
  <c r="BR5" i="4"/>
  <c r="BJ6" i="4"/>
  <c r="BK6" i="4" s="1"/>
  <c r="BL6" i="4" s="1"/>
  <c r="BI7" i="4"/>
  <c r="BM5" i="6"/>
  <c r="BN5" i="6" s="1"/>
  <c r="BO5" i="6" s="1"/>
  <c r="BR5" i="6"/>
  <c r="BJ6" i="6"/>
  <c r="BK6" i="6" s="1"/>
  <c r="BL6" i="6" s="1"/>
  <c r="BI7" i="6"/>
  <c r="BM5" i="10"/>
  <c r="BN5" i="10" s="1"/>
  <c r="BO5" i="10" s="1"/>
  <c r="BR5" i="10"/>
  <c r="BJ6" i="10"/>
  <c r="BK6" i="10" s="1"/>
  <c r="BL6" i="10" s="1"/>
  <c r="BI7" i="10"/>
  <c r="BM5" i="12"/>
  <c r="BN5" i="12" s="1"/>
  <c r="BO5" i="12" s="1"/>
  <c r="BR5" i="12"/>
  <c r="BJ6" i="12"/>
  <c r="BK6" i="12" s="1"/>
  <c r="BL6" i="12" s="1"/>
  <c r="BI7" i="12"/>
  <c r="BM5" i="16"/>
  <c r="BN5" i="16" s="1"/>
  <c r="BO5" i="16" s="1"/>
  <c r="BR5" i="16"/>
  <c r="BJ6" i="16"/>
  <c r="BK6" i="16" s="1"/>
  <c r="BL6" i="16" s="1"/>
  <c r="BI7" i="16"/>
  <c r="BM5" i="18"/>
  <c r="BN5" i="18" s="1"/>
  <c r="BO5" i="18" s="1"/>
  <c r="BR5" i="18"/>
  <c r="BI7" i="18"/>
  <c r="BJ6" i="18"/>
  <c r="BK6" i="18" s="1"/>
  <c r="BL6" i="18" s="1"/>
  <c r="BM6" i="4" l="1"/>
  <c r="BN6" i="4" s="1"/>
  <c r="BO6" i="4" s="1"/>
  <c r="BR6" i="4"/>
  <c r="BJ7" i="4"/>
  <c r="BK7" i="4" s="1"/>
  <c r="BL7" i="4" s="1"/>
  <c r="BI8" i="4"/>
  <c r="BM6" i="6"/>
  <c r="BN6" i="6" s="1"/>
  <c r="BO6" i="6" s="1"/>
  <c r="BR6" i="6"/>
  <c r="BI8" i="6"/>
  <c r="BJ7" i="6"/>
  <c r="BK7" i="6" s="1"/>
  <c r="BL7" i="6" s="1"/>
  <c r="BJ7" i="10"/>
  <c r="BK7" i="10" s="1"/>
  <c r="BL7" i="10" s="1"/>
  <c r="BI8" i="10"/>
  <c r="BM6" i="10"/>
  <c r="BN6" i="10" s="1"/>
  <c r="BO6" i="10" s="1"/>
  <c r="BR6" i="10"/>
  <c r="BJ7" i="12"/>
  <c r="BK7" i="12" s="1"/>
  <c r="BL7" i="12" s="1"/>
  <c r="BI8" i="12"/>
  <c r="BM6" i="12"/>
  <c r="BN6" i="12" s="1"/>
  <c r="BO6" i="12" s="1"/>
  <c r="BR6" i="12"/>
  <c r="BM6" i="16"/>
  <c r="BN6" i="16" s="1"/>
  <c r="BO6" i="16" s="1"/>
  <c r="BR6" i="16"/>
  <c r="BJ7" i="16"/>
  <c r="BK7" i="16" s="1"/>
  <c r="BL7" i="16" s="1"/>
  <c r="BI8" i="16"/>
  <c r="BM6" i="18"/>
  <c r="BN6" i="18" s="1"/>
  <c r="BO6" i="18" s="1"/>
  <c r="BR6" i="18"/>
  <c r="BI8" i="18"/>
  <c r="BJ7" i="18"/>
  <c r="BK7" i="18" s="1"/>
  <c r="BL7" i="18" s="1"/>
  <c r="BM7" i="4" l="1"/>
  <c r="BN7" i="4" s="1"/>
  <c r="BO7" i="4" s="1"/>
  <c r="BR7" i="4"/>
  <c r="BI9" i="4"/>
  <c r="BJ8" i="4"/>
  <c r="BK8" i="4" s="1"/>
  <c r="BL8" i="4" s="1"/>
  <c r="BM7" i="6"/>
  <c r="BN7" i="6" s="1"/>
  <c r="BO7" i="6" s="1"/>
  <c r="BR7" i="6"/>
  <c r="BI9" i="6"/>
  <c r="BJ8" i="6"/>
  <c r="BK8" i="6" s="1"/>
  <c r="BL8" i="6" s="1"/>
  <c r="BI9" i="10"/>
  <c r="BJ8" i="10"/>
  <c r="BK8" i="10" s="1"/>
  <c r="BL8" i="10" s="1"/>
  <c r="BM7" i="10"/>
  <c r="BN7" i="10" s="1"/>
  <c r="BO7" i="10" s="1"/>
  <c r="BR7" i="10"/>
  <c r="BM7" i="12"/>
  <c r="BN7" i="12" s="1"/>
  <c r="BO7" i="12" s="1"/>
  <c r="BR7" i="12"/>
  <c r="BI9" i="12"/>
  <c r="BJ8" i="12"/>
  <c r="BK8" i="12" s="1"/>
  <c r="BL8" i="12" s="1"/>
  <c r="BI9" i="16"/>
  <c r="BJ8" i="16"/>
  <c r="BK8" i="16" s="1"/>
  <c r="BL8" i="16" s="1"/>
  <c r="BM7" i="16"/>
  <c r="BN7" i="16" s="1"/>
  <c r="BO7" i="16" s="1"/>
  <c r="BR7" i="16"/>
  <c r="BM7" i="18"/>
  <c r="BN7" i="18" s="1"/>
  <c r="BO7" i="18" s="1"/>
  <c r="BR7" i="18"/>
  <c r="BI9" i="18"/>
  <c r="BJ8" i="18"/>
  <c r="BK8" i="18" s="1"/>
  <c r="BL8" i="18" s="1"/>
  <c r="BM8" i="4" l="1"/>
  <c r="BN8" i="4" s="1"/>
  <c r="BO8" i="4" s="1"/>
  <c r="BR8" i="4"/>
  <c r="BI10" i="4"/>
  <c r="BJ9" i="4"/>
  <c r="BK9" i="4" s="1"/>
  <c r="BL9" i="4" s="1"/>
  <c r="BM8" i="6"/>
  <c r="BN8" i="6" s="1"/>
  <c r="BO8" i="6" s="1"/>
  <c r="BR8" i="6"/>
  <c r="BJ9" i="6"/>
  <c r="BK9" i="6" s="1"/>
  <c r="BL9" i="6" s="1"/>
  <c r="BI10" i="6"/>
  <c r="BM8" i="10"/>
  <c r="BN8" i="10" s="1"/>
  <c r="BO8" i="10" s="1"/>
  <c r="BR8" i="10"/>
  <c r="BI10" i="10"/>
  <c r="BJ9" i="10"/>
  <c r="BK9" i="10" s="1"/>
  <c r="BL9" i="10" s="1"/>
  <c r="BM8" i="12"/>
  <c r="BN8" i="12" s="1"/>
  <c r="BO8" i="12" s="1"/>
  <c r="BR8" i="12"/>
  <c r="BI10" i="12"/>
  <c r="BJ9" i="12"/>
  <c r="BK9" i="12" s="1"/>
  <c r="BL9" i="12" s="1"/>
  <c r="BI10" i="16"/>
  <c r="BJ9" i="16"/>
  <c r="BK9" i="16" s="1"/>
  <c r="BL9" i="16" s="1"/>
  <c r="BM8" i="16"/>
  <c r="BN8" i="16" s="1"/>
  <c r="BO8" i="16" s="1"/>
  <c r="BR8" i="16"/>
  <c r="BM8" i="18"/>
  <c r="BN8" i="18" s="1"/>
  <c r="BO8" i="18" s="1"/>
  <c r="BR8" i="18"/>
  <c r="BJ9" i="18"/>
  <c r="BK9" i="18" s="1"/>
  <c r="BL9" i="18" s="1"/>
  <c r="BI10" i="18"/>
  <c r="BM9" i="4" l="1"/>
  <c r="BN9" i="4" s="1"/>
  <c r="BO9" i="4" s="1"/>
  <c r="BR9" i="4"/>
  <c r="BJ10" i="4"/>
  <c r="BK10" i="4" s="1"/>
  <c r="BL10" i="4" s="1"/>
  <c r="BI11" i="4"/>
  <c r="BJ10" i="6"/>
  <c r="BK10" i="6" s="1"/>
  <c r="BL10" i="6" s="1"/>
  <c r="BI11" i="6"/>
  <c r="BM9" i="6"/>
  <c r="BN9" i="6" s="1"/>
  <c r="BO9" i="6" s="1"/>
  <c r="BR9" i="6"/>
  <c r="BM9" i="10"/>
  <c r="BN9" i="10" s="1"/>
  <c r="BO9" i="10" s="1"/>
  <c r="BR9" i="10"/>
  <c r="BJ10" i="10"/>
  <c r="BK10" i="10" s="1"/>
  <c r="BL10" i="10" s="1"/>
  <c r="BI11" i="10"/>
  <c r="BM9" i="12"/>
  <c r="BN9" i="12" s="1"/>
  <c r="BO9" i="12" s="1"/>
  <c r="BR9" i="12"/>
  <c r="BJ10" i="12"/>
  <c r="BK10" i="12" s="1"/>
  <c r="BL10" i="12" s="1"/>
  <c r="BI11" i="12"/>
  <c r="BM9" i="16"/>
  <c r="BN9" i="16" s="1"/>
  <c r="BO9" i="16" s="1"/>
  <c r="BR9" i="16"/>
  <c r="BJ10" i="16"/>
  <c r="BK10" i="16" s="1"/>
  <c r="BL10" i="16" s="1"/>
  <c r="BI11" i="16"/>
  <c r="BJ10" i="18"/>
  <c r="BK10" i="18" s="1"/>
  <c r="BL10" i="18" s="1"/>
  <c r="BI11" i="18"/>
  <c r="BM9" i="18"/>
  <c r="BN9" i="18" s="1"/>
  <c r="BO9" i="18" s="1"/>
  <c r="BR9" i="18"/>
  <c r="BM10" i="4" l="1"/>
  <c r="BN10" i="4" s="1"/>
  <c r="BO10" i="4" s="1"/>
  <c r="BR10" i="4"/>
  <c r="BJ11" i="4"/>
  <c r="BK11" i="4" s="1"/>
  <c r="BL11" i="4" s="1"/>
  <c r="BI12" i="4"/>
  <c r="BJ11" i="6"/>
  <c r="BK11" i="6" s="1"/>
  <c r="BL11" i="6" s="1"/>
  <c r="BI12" i="6"/>
  <c r="BM10" i="6"/>
  <c r="BN10" i="6" s="1"/>
  <c r="BO10" i="6" s="1"/>
  <c r="BR10" i="6"/>
  <c r="BM10" i="10"/>
  <c r="BN10" i="10" s="1"/>
  <c r="BO10" i="10" s="1"/>
  <c r="BR10" i="10"/>
  <c r="BJ11" i="10"/>
  <c r="BK11" i="10" s="1"/>
  <c r="BL11" i="10" s="1"/>
  <c r="BI12" i="10"/>
  <c r="BM10" i="12"/>
  <c r="BN10" i="12" s="1"/>
  <c r="BO10" i="12" s="1"/>
  <c r="BR10" i="12"/>
  <c r="BI12" i="12"/>
  <c r="BJ11" i="12"/>
  <c r="BK11" i="12" s="1"/>
  <c r="BL11" i="12" s="1"/>
  <c r="BM10" i="16"/>
  <c r="BN10" i="16" s="1"/>
  <c r="BO10" i="16" s="1"/>
  <c r="BR10" i="16"/>
  <c r="BI12" i="16"/>
  <c r="BJ11" i="16"/>
  <c r="BK11" i="16" s="1"/>
  <c r="BL11" i="16" s="1"/>
  <c r="BM10" i="18"/>
  <c r="BN10" i="18" s="1"/>
  <c r="BO10" i="18" s="1"/>
  <c r="BR10" i="18"/>
  <c r="BI12" i="18"/>
  <c r="BJ11" i="18"/>
  <c r="BK11" i="18" s="1"/>
  <c r="BL11" i="18" s="1"/>
  <c r="BM11" i="4" l="1"/>
  <c r="BN11" i="4" s="1"/>
  <c r="BO11" i="4" s="1"/>
  <c r="BR11" i="4"/>
  <c r="BI13" i="4"/>
  <c r="BJ12" i="4"/>
  <c r="BK12" i="4" s="1"/>
  <c r="BL12" i="4" s="1"/>
  <c r="BI13" i="6"/>
  <c r="BJ12" i="6"/>
  <c r="BK12" i="6" s="1"/>
  <c r="BL12" i="6" s="1"/>
  <c r="BM11" i="6"/>
  <c r="BN11" i="6" s="1"/>
  <c r="BO11" i="6" s="1"/>
  <c r="BR11" i="6"/>
  <c r="BM11" i="10"/>
  <c r="BN11" i="10" s="1"/>
  <c r="BO11" i="10" s="1"/>
  <c r="BR11" i="10"/>
  <c r="BI13" i="10"/>
  <c r="BJ12" i="10"/>
  <c r="BK12" i="10" s="1"/>
  <c r="BL12" i="10" s="1"/>
  <c r="BM11" i="12"/>
  <c r="BN11" i="12" s="1"/>
  <c r="BO11" i="12" s="1"/>
  <c r="BR11" i="12"/>
  <c r="BI13" i="12"/>
  <c r="BJ12" i="12"/>
  <c r="BK12" i="12" s="1"/>
  <c r="BL12" i="12" s="1"/>
  <c r="BM11" i="16"/>
  <c r="BN11" i="16" s="1"/>
  <c r="BO11" i="16" s="1"/>
  <c r="BR11" i="16"/>
  <c r="BI13" i="16"/>
  <c r="BJ12" i="16"/>
  <c r="BK12" i="16" s="1"/>
  <c r="BL12" i="16" s="1"/>
  <c r="BM11" i="18"/>
  <c r="BN11" i="18" s="1"/>
  <c r="BO11" i="18" s="1"/>
  <c r="BR11" i="18"/>
  <c r="BJ12" i="18"/>
  <c r="BK12" i="18" s="1"/>
  <c r="BL12" i="18" s="1"/>
  <c r="BI13" i="18"/>
  <c r="BI14" i="4" l="1"/>
  <c r="BJ13" i="4"/>
  <c r="BK13" i="4" s="1"/>
  <c r="BL13" i="4" s="1"/>
  <c r="BM12" i="4"/>
  <c r="BN12" i="4" s="1"/>
  <c r="BO12" i="4" s="1"/>
  <c r="BR12" i="4"/>
  <c r="BM12" i="6"/>
  <c r="BN12" i="6" s="1"/>
  <c r="BO12" i="6" s="1"/>
  <c r="BR12" i="6"/>
  <c r="BI14" i="6"/>
  <c r="BJ13" i="6"/>
  <c r="BK13" i="6" s="1"/>
  <c r="BL13" i="6" s="1"/>
  <c r="BM12" i="10"/>
  <c r="BN12" i="10" s="1"/>
  <c r="BO12" i="10" s="1"/>
  <c r="BR12" i="10"/>
  <c r="BI14" i="10"/>
  <c r="BJ13" i="10"/>
  <c r="BK13" i="10" s="1"/>
  <c r="BL13" i="10" s="1"/>
  <c r="BM12" i="12"/>
  <c r="BN12" i="12" s="1"/>
  <c r="BO12" i="12" s="1"/>
  <c r="BR12" i="12"/>
  <c r="BI14" i="12"/>
  <c r="BJ13" i="12"/>
  <c r="BK13" i="12" s="1"/>
  <c r="BL13" i="12" s="1"/>
  <c r="BM12" i="16"/>
  <c r="BN12" i="16" s="1"/>
  <c r="BO12" i="16" s="1"/>
  <c r="BR12" i="16"/>
  <c r="BI14" i="16"/>
  <c r="BJ13" i="16"/>
  <c r="BK13" i="16" s="1"/>
  <c r="BL13" i="16" s="1"/>
  <c r="BJ13" i="18"/>
  <c r="BK13" i="18" s="1"/>
  <c r="BL13" i="18" s="1"/>
  <c r="BI14" i="18"/>
  <c r="BM12" i="18"/>
  <c r="BN12" i="18" s="1"/>
  <c r="BO12" i="18" s="1"/>
  <c r="BR12" i="18"/>
  <c r="BM13" i="4" l="1"/>
  <c r="BN13" i="4" s="1"/>
  <c r="BO13" i="4" s="1"/>
  <c r="BR13" i="4"/>
  <c r="BJ14" i="4"/>
  <c r="BK14" i="4" s="1"/>
  <c r="BL14" i="4" s="1"/>
  <c r="BI15" i="4"/>
  <c r="BM13" i="6"/>
  <c r="BN13" i="6" s="1"/>
  <c r="BO13" i="6" s="1"/>
  <c r="BR13" i="6"/>
  <c r="BJ14" i="6"/>
  <c r="BK14" i="6" s="1"/>
  <c r="BL14" i="6" s="1"/>
  <c r="BI15" i="6"/>
  <c r="BM13" i="10"/>
  <c r="BN13" i="10" s="1"/>
  <c r="BO13" i="10" s="1"/>
  <c r="BR13" i="10"/>
  <c r="BJ14" i="10"/>
  <c r="BK14" i="10" s="1"/>
  <c r="BL14" i="10" s="1"/>
  <c r="BI15" i="10"/>
  <c r="BM13" i="12"/>
  <c r="BN13" i="12" s="1"/>
  <c r="BO13" i="12" s="1"/>
  <c r="BR13" i="12"/>
  <c r="BJ14" i="12"/>
  <c r="BK14" i="12" s="1"/>
  <c r="BL14" i="12" s="1"/>
  <c r="BI15" i="12"/>
  <c r="BM13" i="16"/>
  <c r="BN13" i="16" s="1"/>
  <c r="BO13" i="16" s="1"/>
  <c r="BR13" i="16"/>
  <c r="BJ14" i="16"/>
  <c r="BK14" i="16" s="1"/>
  <c r="BL14" i="16" s="1"/>
  <c r="BI15" i="16"/>
  <c r="BJ14" i="18"/>
  <c r="BK14" i="18" s="1"/>
  <c r="BL14" i="18" s="1"/>
  <c r="BI15" i="18"/>
  <c r="BM13" i="18"/>
  <c r="BN13" i="18" s="1"/>
  <c r="BO13" i="18" s="1"/>
  <c r="BR13" i="18"/>
  <c r="BJ15" i="4" l="1"/>
  <c r="BK15" i="4" s="1"/>
  <c r="BL15" i="4" s="1"/>
  <c r="BI16" i="4"/>
  <c r="BM14" i="4"/>
  <c r="BN14" i="4" s="1"/>
  <c r="BO14" i="4" s="1"/>
  <c r="BR14" i="4"/>
  <c r="BJ15" i="6"/>
  <c r="BK15" i="6" s="1"/>
  <c r="BL15" i="6" s="1"/>
  <c r="BI16" i="6"/>
  <c r="BM14" i="6"/>
  <c r="BN14" i="6" s="1"/>
  <c r="BO14" i="6" s="1"/>
  <c r="BR14" i="6"/>
  <c r="BJ15" i="10"/>
  <c r="BK15" i="10" s="1"/>
  <c r="BL15" i="10" s="1"/>
  <c r="BI16" i="10"/>
  <c r="BM14" i="10"/>
  <c r="BN14" i="10" s="1"/>
  <c r="BO14" i="10" s="1"/>
  <c r="BR14" i="10"/>
  <c r="BJ15" i="12"/>
  <c r="BK15" i="12" s="1"/>
  <c r="BL15" i="12" s="1"/>
  <c r="BI16" i="12"/>
  <c r="BM14" i="12"/>
  <c r="BN14" i="12" s="1"/>
  <c r="BO14" i="12" s="1"/>
  <c r="BR14" i="12"/>
  <c r="BM14" i="16"/>
  <c r="BN14" i="16" s="1"/>
  <c r="BO14" i="16" s="1"/>
  <c r="BR14" i="16"/>
  <c r="BJ15" i="16"/>
  <c r="BK15" i="16" s="1"/>
  <c r="BL15" i="16" s="1"/>
  <c r="BI16" i="16"/>
  <c r="BI16" i="18"/>
  <c r="BJ15" i="18"/>
  <c r="BK15" i="18" s="1"/>
  <c r="BL15" i="18" s="1"/>
  <c r="BM14" i="18"/>
  <c r="BN14" i="18" s="1"/>
  <c r="BO14" i="18" s="1"/>
  <c r="BR14" i="18"/>
  <c r="BI17" i="4" l="1"/>
  <c r="BJ16" i="4"/>
  <c r="BK16" i="4" s="1"/>
  <c r="BL16" i="4" s="1"/>
  <c r="BM15" i="4"/>
  <c r="BN15" i="4" s="1"/>
  <c r="BO15" i="4" s="1"/>
  <c r="BR15" i="4"/>
  <c r="BI17" i="6"/>
  <c r="BJ16" i="6"/>
  <c r="BK16" i="6" s="1"/>
  <c r="BL16" i="6" s="1"/>
  <c r="BM15" i="6"/>
  <c r="BN15" i="6" s="1"/>
  <c r="BO15" i="6" s="1"/>
  <c r="BR15" i="6"/>
  <c r="BI17" i="10"/>
  <c r="BJ16" i="10"/>
  <c r="BK16" i="10" s="1"/>
  <c r="BL16" i="10" s="1"/>
  <c r="BM15" i="10"/>
  <c r="BN15" i="10" s="1"/>
  <c r="BO15" i="10" s="1"/>
  <c r="BR15" i="10"/>
  <c r="BI17" i="12"/>
  <c r="BJ16" i="12"/>
  <c r="BK16" i="12" s="1"/>
  <c r="BL16" i="12" s="1"/>
  <c r="BM15" i="12"/>
  <c r="BN15" i="12" s="1"/>
  <c r="BO15" i="12" s="1"/>
  <c r="BR15" i="12"/>
  <c r="BI17" i="16"/>
  <c r="BJ16" i="16"/>
  <c r="BK16" i="16" s="1"/>
  <c r="BL16" i="16" s="1"/>
  <c r="BM15" i="16"/>
  <c r="BN15" i="16" s="1"/>
  <c r="BO15" i="16" s="1"/>
  <c r="BR15" i="16"/>
  <c r="BI17" i="18"/>
  <c r="BJ16" i="18"/>
  <c r="BK16" i="18" s="1"/>
  <c r="BL16" i="18" s="1"/>
  <c r="BM15" i="18"/>
  <c r="BN15" i="18" s="1"/>
  <c r="BO15" i="18" s="1"/>
  <c r="BR15" i="18"/>
  <c r="BM16" i="4" l="1"/>
  <c r="BN16" i="4" s="1"/>
  <c r="BO16" i="4" s="1"/>
  <c r="BR16" i="4"/>
  <c r="BI18" i="4"/>
  <c r="BJ17" i="4"/>
  <c r="BK17" i="4" s="1"/>
  <c r="BL17" i="4" s="1"/>
  <c r="BM16" i="6"/>
  <c r="BN16" i="6" s="1"/>
  <c r="BO16" i="6" s="1"/>
  <c r="BR16" i="6"/>
  <c r="BI18" i="6"/>
  <c r="BJ17" i="6"/>
  <c r="BK17" i="6" s="1"/>
  <c r="BL17" i="6" s="1"/>
  <c r="BM16" i="10"/>
  <c r="BN16" i="10" s="1"/>
  <c r="BO16" i="10" s="1"/>
  <c r="BR16" i="10"/>
  <c r="BJ17" i="10"/>
  <c r="BK17" i="10" s="1"/>
  <c r="BL17" i="10" s="1"/>
  <c r="BI18" i="10"/>
  <c r="BM16" i="12"/>
  <c r="BN16" i="12" s="1"/>
  <c r="BO16" i="12" s="1"/>
  <c r="BR16" i="12"/>
  <c r="BI18" i="12"/>
  <c r="BJ17" i="12"/>
  <c r="BK17" i="12" s="1"/>
  <c r="BL17" i="12" s="1"/>
  <c r="BI18" i="16"/>
  <c r="BJ17" i="16"/>
  <c r="BK17" i="16" s="1"/>
  <c r="BL17" i="16" s="1"/>
  <c r="BM16" i="16"/>
  <c r="BN16" i="16" s="1"/>
  <c r="BO16" i="16" s="1"/>
  <c r="BR16" i="16"/>
  <c r="BJ17" i="18"/>
  <c r="BK17" i="18" s="1"/>
  <c r="BL17" i="18" s="1"/>
  <c r="BI18" i="18"/>
  <c r="BM16" i="18"/>
  <c r="BN16" i="18" s="1"/>
  <c r="BO16" i="18" s="1"/>
  <c r="BR16" i="18"/>
  <c r="BM17" i="4" l="1"/>
  <c r="BN17" i="4" s="1"/>
  <c r="BO17" i="4" s="1"/>
  <c r="BR17" i="4"/>
  <c r="BJ18" i="4"/>
  <c r="BK18" i="4" s="1"/>
  <c r="BL18" i="4" s="1"/>
  <c r="BI19" i="4"/>
  <c r="BM17" i="6"/>
  <c r="BN17" i="6" s="1"/>
  <c r="BO17" i="6" s="1"/>
  <c r="BR17" i="6"/>
  <c r="BJ18" i="6"/>
  <c r="BK18" i="6" s="1"/>
  <c r="BL18" i="6" s="1"/>
  <c r="BI19" i="6"/>
  <c r="BJ18" i="10"/>
  <c r="BK18" i="10" s="1"/>
  <c r="BL18" i="10" s="1"/>
  <c r="BI19" i="10"/>
  <c r="BM17" i="10"/>
  <c r="BN17" i="10" s="1"/>
  <c r="BO17" i="10" s="1"/>
  <c r="BR17" i="10"/>
  <c r="BM17" i="12"/>
  <c r="BN17" i="12" s="1"/>
  <c r="BO17" i="12" s="1"/>
  <c r="BR17" i="12"/>
  <c r="BJ18" i="12"/>
  <c r="BK18" i="12" s="1"/>
  <c r="BL18" i="12" s="1"/>
  <c r="BI19" i="12"/>
  <c r="BJ18" i="16"/>
  <c r="BK18" i="16" s="1"/>
  <c r="BL18" i="16" s="1"/>
  <c r="BI19" i="16"/>
  <c r="BM17" i="16"/>
  <c r="BN17" i="16" s="1"/>
  <c r="BO17" i="16" s="1"/>
  <c r="BR17" i="16"/>
  <c r="BI19" i="18"/>
  <c r="BJ18" i="18"/>
  <c r="BK18" i="18" s="1"/>
  <c r="BL18" i="18" s="1"/>
  <c r="BM17" i="18"/>
  <c r="BN17" i="18" s="1"/>
  <c r="BO17" i="18" s="1"/>
  <c r="BR17" i="18"/>
  <c r="BJ19" i="4" l="1"/>
  <c r="BK19" i="4" s="1"/>
  <c r="BL19" i="4" s="1"/>
  <c r="BI20" i="4"/>
  <c r="BM18" i="4"/>
  <c r="BN18" i="4" s="1"/>
  <c r="BO18" i="4" s="1"/>
  <c r="BR18" i="4"/>
  <c r="BM18" i="6"/>
  <c r="BN18" i="6" s="1"/>
  <c r="BO18" i="6" s="1"/>
  <c r="BR18" i="6"/>
  <c r="BJ19" i="6"/>
  <c r="BK19" i="6" s="1"/>
  <c r="BL19" i="6" s="1"/>
  <c r="BI20" i="6"/>
  <c r="BI20" i="10"/>
  <c r="BJ19" i="10"/>
  <c r="BK19" i="10" s="1"/>
  <c r="BL19" i="10" s="1"/>
  <c r="BM18" i="10"/>
  <c r="BN18" i="10" s="1"/>
  <c r="BO18" i="10" s="1"/>
  <c r="BR18" i="10"/>
  <c r="BJ19" i="12"/>
  <c r="BK19" i="12" s="1"/>
  <c r="BL19" i="12" s="1"/>
  <c r="BI20" i="12"/>
  <c r="BM18" i="12"/>
  <c r="BN18" i="12" s="1"/>
  <c r="BO18" i="12" s="1"/>
  <c r="BR18" i="12"/>
  <c r="BJ19" i="16"/>
  <c r="BK19" i="16" s="1"/>
  <c r="BL19" i="16" s="1"/>
  <c r="BI20" i="16"/>
  <c r="BM18" i="16"/>
  <c r="BN18" i="16" s="1"/>
  <c r="BO18" i="16" s="1"/>
  <c r="BR18" i="16"/>
  <c r="BM18" i="18"/>
  <c r="BN18" i="18" s="1"/>
  <c r="BO18" i="18" s="1"/>
  <c r="BR18" i="18"/>
  <c r="BI20" i="18"/>
  <c r="BJ19" i="18"/>
  <c r="BK19" i="18" s="1"/>
  <c r="BL19" i="18" s="1"/>
  <c r="BI21" i="4" l="1"/>
  <c r="BJ20" i="4"/>
  <c r="BK20" i="4" s="1"/>
  <c r="BL20" i="4" s="1"/>
  <c r="BM19" i="4"/>
  <c r="BN19" i="4" s="1"/>
  <c r="BO19" i="4" s="1"/>
  <c r="BR19" i="4"/>
  <c r="BI21" i="6"/>
  <c r="BJ20" i="6"/>
  <c r="BK20" i="6" s="1"/>
  <c r="BL20" i="6" s="1"/>
  <c r="BM19" i="6"/>
  <c r="BN19" i="6" s="1"/>
  <c r="BO19" i="6" s="1"/>
  <c r="BR19" i="6"/>
  <c r="BM19" i="10"/>
  <c r="BN19" i="10" s="1"/>
  <c r="BO19" i="10" s="1"/>
  <c r="BR19" i="10"/>
  <c r="BI21" i="10"/>
  <c r="BJ20" i="10"/>
  <c r="BK20" i="10" s="1"/>
  <c r="BL20" i="10" s="1"/>
  <c r="BI21" i="12"/>
  <c r="BJ20" i="12"/>
  <c r="BK20" i="12" s="1"/>
  <c r="BL20" i="12" s="1"/>
  <c r="BM19" i="12"/>
  <c r="BN19" i="12" s="1"/>
  <c r="BO19" i="12" s="1"/>
  <c r="BR19" i="12"/>
  <c r="BM19" i="16"/>
  <c r="BN19" i="16" s="1"/>
  <c r="BO19" i="16" s="1"/>
  <c r="BR19" i="16"/>
  <c r="BI21" i="16"/>
  <c r="BJ20" i="16"/>
  <c r="BK20" i="16" s="1"/>
  <c r="BL20" i="16" s="1"/>
  <c r="BM19" i="18"/>
  <c r="BN19" i="18" s="1"/>
  <c r="BO19" i="18" s="1"/>
  <c r="BR19" i="18"/>
  <c r="BJ20" i="18"/>
  <c r="BK20" i="18" s="1"/>
  <c r="BL20" i="18" s="1"/>
  <c r="BI21" i="18"/>
  <c r="BI22" i="4" l="1"/>
  <c r="BJ21" i="4"/>
  <c r="BK21" i="4" s="1"/>
  <c r="BL21" i="4" s="1"/>
  <c r="BM20" i="4"/>
  <c r="BN20" i="4" s="1"/>
  <c r="BO20" i="4" s="1"/>
  <c r="BR20" i="4"/>
  <c r="BM20" i="6"/>
  <c r="BN20" i="6" s="1"/>
  <c r="BO20" i="6" s="1"/>
  <c r="BR20" i="6"/>
  <c r="BI22" i="6"/>
  <c r="BJ21" i="6"/>
  <c r="BK21" i="6" s="1"/>
  <c r="BL21" i="6" s="1"/>
  <c r="BM20" i="10"/>
  <c r="BN20" i="10" s="1"/>
  <c r="BO20" i="10" s="1"/>
  <c r="BR20" i="10"/>
  <c r="BI22" i="10"/>
  <c r="BJ21" i="10"/>
  <c r="BK21" i="10" s="1"/>
  <c r="BL21" i="10" s="1"/>
  <c r="BM20" i="12"/>
  <c r="BN20" i="12" s="1"/>
  <c r="BO20" i="12" s="1"/>
  <c r="BR20" i="12"/>
  <c r="BI22" i="12"/>
  <c r="BJ21" i="12"/>
  <c r="BK21" i="12" s="1"/>
  <c r="BL21" i="12" s="1"/>
  <c r="BM20" i="16"/>
  <c r="BN20" i="16" s="1"/>
  <c r="BO20" i="16" s="1"/>
  <c r="BR20" i="16"/>
  <c r="BI22" i="16"/>
  <c r="BJ21" i="16"/>
  <c r="BK21" i="16" s="1"/>
  <c r="BL21" i="16" s="1"/>
  <c r="BJ21" i="18"/>
  <c r="BK21" i="18" s="1"/>
  <c r="BL21" i="18" s="1"/>
  <c r="BI22" i="18"/>
  <c r="BR20" i="18"/>
  <c r="BM20" i="18"/>
  <c r="BN20" i="18" s="1"/>
  <c r="BO20" i="18" s="1"/>
  <c r="BJ22" i="4" l="1"/>
  <c r="BK22" i="4" s="1"/>
  <c r="BL22" i="4" s="1"/>
  <c r="BI23" i="4"/>
  <c r="BM21" i="4"/>
  <c r="BN21" i="4" s="1"/>
  <c r="BO21" i="4" s="1"/>
  <c r="BR21" i="4"/>
  <c r="BM21" i="6"/>
  <c r="BN21" i="6" s="1"/>
  <c r="BO21" i="6" s="1"/>
  <c r="BR21" i="6"/>
  <c r="BJ22" i="6"/>
  <c r="BK22" i="6" s="1"/>
  <c r="BL22" i="6" s="1"/>
  <c r="BI23" i="6"/>
  <c r="BM21" i="10"/>
  <c r="BN21" i="10" s="1"/>
  <c r="BO21" i="10" s="1"/>
  <c r="BR21" i="10"/>
  <c r="BJ22" i="10"/>
  <c r="BK22" i="10" s="1"/>
  <c r="BL22" i="10" s="1"/>
  <c r="BI23" i="10"/>
  <c r="BM21" i="12"/>
  <c r="BN21" i="12" s="1"/>
  <c r="BO21" i="12" s="1"/>
  <c r="BR21" i="12"/>
  <c r="BJ22" i="12"/>
  <c r="BK22" i="12" s="1"/>
  <c r="BL22" i="12" s="1"/>
  <c r="BI23" i="12"/>
  <c r="BM21" i="16"/>
  <c r="BN21" i="16" s="1"/>
  <c r="BO21" i="16" s="1"/>
  <c r="BR21" i="16"/>
  <c r="BJ22" i="16"/>
  <c r="BK22" i="16" s="1"/>
  <c r="BL22" i="16" s="1"/>
  <c r="BI23" i="16"/>
  <c r="BI23" i="18"/>
  <c r="BJ22" i="18"/>
  <c r="BK22" i="18" s="1"/>
  <c r="BL22" i="18" s="1"/>
  <c r="BM21" i="18"/>
  <c r="BN21" i="18" s="1"/>
  <c r="BO21" i="18" s="1"/>
  <c r="BR21" i="18"/>
  <c r="BJ23" i="4" l="1"/>
  <c r="BK23" i="4" s="1"/>
  <c r="BL23" i="4" s="1"/>
  <c r="BI24" i="4"/>
  <c r="BM22" i="4"/>
  <c r="BN22" i="4" s="1"/>
  <c r="BO22" i="4" s="1"/>
  <c r="BR22" i="4"/>
  <c r="BJ23" i="6"/>
  <c r="BK23" i="6" s="1"/>
  <c r="BL23" i="6" s="1"/>
  <c r="BI24" i="6"/>
  <c r="BM22" i="6"/>
  <c r="BN22" i="6" s="1"/>
  <c r="BO22" i="6" s="1"/>
  <c r="BR22" i="6"/>
  <c r="BJ23" i="10"/>
  <c r="BK23" i="10" s="1"/>
  <c r="BL23" i="10" s="1"/>
  <c r="BI24" i="10"/>
  <c r="BM22" i="10"/>
  <c r="BN22" i="10" s="1"/>
  <c r="BO22" i="10" s="1"/>
  <c r="BR22" i="10"/>
  <c r="BJ23" i="12"/>
  <c r="BK23" i="12" s="1"/>
  <c r="BL23" i="12" s="1"/>
  <c r="BI24" i="12"/>
  <c r="BM22" i="12"/>
  <c r="BN22" i="12" s="1"/>
  <c r="BO22" i="12" s="1"/>
  <c r="BR22" i="12"/>
  <c r="BM22" i="16"/>
  <c r="BN22" i="16" s="1"/>
  <c r="BO22" i="16" s="1"/>
  <c r="BR22" i="16"/>
  <c r="BI24" i="16"/>
  <c r="BJ23" i="16"/>
  <c r="BK23" i="16" s="1"/>
  <c r="BL23" i="16" s="1"/>
  <c r="BM22" i="18"/>
  <c r="BN22" i="18" s="1"/>
  <c r="BO22" i="18" s="1"/>
  <c r="BR22" i="18"/>
  <c r="BI24" i="18"/>
  <c r="BJ23" i="18"/>
  <c r="BK23" i="18" s="1"/>
  <c r="BL23" i="18" s="1"/>
  <c r="BM23" i="4" l="1"/>
  <c r="BN23" i="4" s="1"/>
  <c r="BO23" i="4" s="1"/>
  <c r="BR23" i="4"/>
  <c r="BI25" i="4"/>
  <c r="BJ24" i="4"/>
  <c r="BK24" i="4" s="1"/>
  <c r="BL24" i="4" s="1"/>
  <c r="BI25" i="6"/>
  <c r="BJ24" i="6"/>
  <c r="BK24" i="6" s="1"/>
  <c r="BL24" i="6" s="1"/>
  <c r="BM23" i="6"/>
  <c r="BN23" i="6" s="1"/>
  <c r="BO23" i="6" s="1"/>
  <c r="BR23" i="6"/>
  <c r="BI25" i="10"/>
  <c r="BJ24" i="10"/>
  <c r="BK24" i="10" s="1"/>
  <c r="BL24" i="10" s="1"/>
  <c r="BM23" i="10"/>
  <c r="BN23" i="10" s="1"/>
  <c r="BO23" i="10" s="1"/>
  <c r="BR23" i="10"/>
  <c r="BI25" i="12"/>
  <c r="BJ24" i="12"/>
  <c r="BK24" i="12" s="1"/>
  <c r="BL24" i="12" s="1"/>
  <c r="BM23" i="12"/>
  <c r="BN23" i="12" s="1"/>
  <c r="BO23" i="12" s="1"/>
  <c r="BR23" i="12"/>
  <c r="BM23" i="16"/>
  <c r="BN23" i="16" s="1"/>
  <c r="BO23" i="16" s="1"/>
  <c r="BR23" i="16"/>
  <c r="BI25" i="16"/>
  <c r="BJ24" i="16"/>
  <c r="BK24" i="16" s="1"/>
  <c r="BL24" i="16" s="1"/>
  <c r="BM23" i="18"/>
  <c r="BN23" i="18" s="1"/>
  <c r="BO23" i="18" s="1"/>
  <c r="BR23" i="18"/>
  <c r="BI25" i="18"/>
  <c r="BJ24" i="18"/>
  <c r="BK24" i="18" s="1"/>
  <c r="BL24" i="18" s="1"/>
  <c r="BM24" i="4" l="1"/>
  <c r="BN24" i="4" s="1"/>
  <c r="BO24" i="4" s="1"/>
  <c r="BR24" i="4"/>
  <c r="BI26" i="4"/>
  <c r="BJ25" i="4"/>
  <c r="BK25" i="4" s="1"/>
  <c r="BL25" i="4" s="1"/>
  <c r="BM24" i="6"/>
  <c r="BN24" i="6" s="1"/>
  <c r="BO24" i="6" s="1"/>
  <c r="BR24" i="6"/>
  <c r="BI26" i="6"/>
  <c r="BJ25" i="6"/>
  <c r="BK25" i="6" s="1"/>
  <c r="BL25" i="6" s="1"/>
  <c r="BM24" i="10"/>
  <c r="BN24" i="10" s="1"/>
  <c r="BO24" i="10" s="1"/>
  <c r="BR24" i="10"/>
  <c r="BI26" i="10"/>
  <c r="BJ25" i="10"/>
  <c r="BK25" i="10" s="1"/>
  <c r="BL25" i="10" s="1"/>
  <c r="BM24" i="12"/>
  <c r="BN24" i="12" s="1"/>
  <c r="BO24" i="12" s="1"/>
  <c r="BR24" i="12"/>
  <c r="BI26" i="12"/>
  <c r="BJ25" i="12"/>
  <c r="BK25" i="12" s="1"/>
  <c r="BL25" i="12" s="1"/>
  <c r="BM24" i="16"/>
  <c r="BN24" i="16" s="1"/>
  <c r="BO24" i="16" s="1"/>
  <c r="BR24" i="16"/>
  <c r="BJ25" i="16"/>
  <c r="BK25" i="16" s="1"/>
  <c r="BL25" i="16" s="1"/>
  <c r="BI26" i="16"/>
  <c r="BR24" i="18"/>
  <c r="BM24" i="18"/>
  <c r="BN24" i="18" s="1"/>
  <c r="BO24" i="18" s="1"/>
  <c r="BJ25" i="18"/>
  <c r="BK25" i="18" s="1"/>
  <c r="BL25" i="18" s="1"/>
  <c r="BI26" i="18"/>
  <c r="BJ26" i="4" l="1"/>
  <c r="BK26" i="4" s="1"/>
  <c r="BL26" i="4" s="1"/>
  <c r="BI27" i="4"/>
  <c r="BM25" i="4"/>
  <c r="BN25" i="4" s="1"/>
  <c r="BO25" i="4" s="1"/>
  <c r="BR25" i="4"/>
  <c r="BM25" i="6"/>
  <c r="BN25" i="6" s="1"/>
  <c r="BO25" i="6" s="1"/>
  <c r="BR25" i="6"/>
  <c r="BJ26" i="6"/>
  <c r="BK26" i="6" s="1"/>
  <c r="BL26" i="6" s="1"/>
  <c r="BI27" i="6"/>
  <c r="BM25" i="10"/>
  <c r="BN25" i="10" s="1"/>
  <c r="BO25" i="10" s="1"/>
  <c r="BR25" i="10"/>
  <c r="BJ26" i="10"/>
  <c r="BK26" i="10" s="1"/>
  <c r="BL26" i="10" s="1"/>
  <c r="BI27" i="10"/>
  <c r="BM25" i="12"/>
  <c r="BN25" i="12" s="1"/>
  <c r="BO25" i="12" s="1"/>
  <c r="BR25" i="12"/>
  <c r="BJ26" i="12"/>
  <c r="BK26" i="12" s="1"/>
  <c r="BL26" i="12" s="1"/>
  <c r="BI27" i="12"/>
  <c r="BJ26" i="16"/>
  <c r="BK26" i="16" s="1"/>
  <c r="BL26" i="16" s="1"/>
  <c r="BI27" i="16"/>
  <c r="BM25" i="16"/>
  <c r="BN25" i="16" s="1"/>
  <c r="BO25" i="16" s="1"/>
  <c r="BR25" i="16"/>
  <c r="BJ26" i="18"/>
  <c r="BK26" i="18" s="1"/>
  <c r="BL26" i="18" s="1"/>
  <c r="BI27" i="18"/>
  <c r="BM25" i="18"/>
  <c r="BN25" i="18" s="1"/>
  <c r="BO25" i="18" s="1"/>
  <c r="BR25" i="18"/>
  <c r="BJ27" i="4" l="1"/>
  <c r="BK27" i="4" s="1"/>
  <c r="BL27" i="4" s="1"/>
  <c r="BI28" i="4"/>
  <c r="BM26" i="4"/>
  <c r="BN26" i="4" s="1"/>
  <c r="BO26" i="4" s="1"/>
  <c r="BR26" i="4"/>
  <c r="BM26" i="6"/>
  <c r="BN26" i="6" s="1"/>
  <c r="BO26" i="6" s="1"/>
  <c r="BR26" i="6"/>
  <c r="BJ27" i="6"/>
  <c r="BK27" i="6" s="1"/>
  <c r="BL27" i="6" s="1"/>
  <c r="BI28" i="6"/>
  <c r="BJ27" i="10"/>
  <c r="BK27" i="10" s="1"/>
  <c r="BL27" i="10" s="1"/>
  <c r="BI28" i="10"/>
  <c r="BM26" i="10"/>
  <c r="BN26" i="10" s="1"/>
  <c r="BO26" i="10" s="1"/>
  <c r="BR26" i="10"/>
  <c r="BJ27" i="12"/>
  <c r="BK27" i="12" s="1"/>
  <c r="BL27" i="12" s="1"/>
  <c r="BI28" i="12"/>
  <c r="BM26" i="12"/>
  <c r="BN26" i="12" s="1"/>
  <c r="BO26" i="12" s="1"/>
  <c r="BR26" i="12"/>
  <c r="BJ27" i="16"/>
  <c r="BK27" i="16" s="1"/>
  <c r="BL27" i="16" s="1"/>
  <c r="BI28" i="16"/>
  <c r="BM26" i="16"/>
  <c r="BN26" i="16" s="1"/>
  <c r="BO26" i="16" s="1"/>
  <c r="BR26" i="16"/>
  <c r="BM26" i="18"/>
  <c r="BN26" i="18" s="1"/>
  <c r="BO26" i="18" s="1"/>
  <c r="BR26" i="18"/>
  <c r="BI28" i="18"/>
  <c r="BJ27" i="18"/>
  <c r="BK27" i="18" s="1"/>
  <c r="BL27" i="18" s="1"/>
  <c r="BI29" i="4" l="1"/>
  <c r="BJ28" i="4"/>
  <c r="BK28" i="4" s="1"/>
  <c r="BL28" i="4" s="1"/>
  <c r="BM27" i="4"/>
  <c r="BN27" i="4" s="1"/>
  <c r="BO27" i="4" s="1"/>
  <c r="BR27" i="4"/>
  <c r="BI29" i="6"/>
  <c r="BJ28" i="6"/>
  <c r="BK28" i="6" s="1"/>
  <c r="BL28" i="6" s="1"/>
  <c r="BM27" i="6"/>
  <c r="BN27" i="6" s="1"/>
  <c r="BO27" i="6" s="1"/>
  <c r="BR27" i="6"/>
  <c r="BI29" i="10"/>
  <c r="BJ28" i="10"/>
  <c r="BK28" i="10" s="1"/>
  <c r="BL28" i="10" s="1"/>
  <c r="BM27" i="10"/>
  <c r="BN27" i="10" s="1"/>
  <c r="BO27" i="10" s="1"/>
  <c r="BR27" i="10"/>
  <c r="BI29" i="12"/>
  <c r="BJ28" i="12"/>
  <c r="BK28" i="12" s="1"/>
  <c r="BL28" i="12" s="1"/>
  <c r="BM27" i="12"/>
  <c r="BN27" i="12" s="1"/>
  <c r="BO27" i="12" s="1"/>
  <c r="BR27" i="12"/>
  <c r="BI29" i="16"/>
  <c r="BJ28" i="16"/>
  <c r="BK28" i="16" s="1"/>
  <c r="BL28" i="16" s="1"/>
  <c r="BM27" i="16"/>
  <c r="BN27" i="16" s="1"/>
  <c r="BO27" i="16" s="1"/>
  <c r="BR27" i="16"/>
  <c r="BM27" i="18"/>
  <c r="BN27" i="18" s="1"/>
  <c r="BO27" i="18" s="1"/>
  <c r="BR27" i="18"/>
  <c r="BI29" i="18"/>
  <c r="BJ28" i="18"/>
  <c r="BK28" i="18" s="1"/>
  <c r="BL28" i="18" s="1"/>
  <c r="BI30" i="4" l="1"/>
  <c r="BJ29" i="4"/>
  <c r="BK29" i="4" s="1"/>
  <c r="BL29" i="4" s="1"/>
  <c r="BM28" i="4"/>
  <c r="BN28" i="4" s="1"/>
  <c r="BO28" i="4" s="1"/>
  <c r="BR28" i="4"/>
  <c r="BM28" i="6"/>
  <c r="BN28" i="6" s="1"/>
  <c r="BO28" i="6" s="1"/>
  <c r="BR28" i="6"/>
  <c r="BI30" i="6"/>
  <c r="BJ29" i="6"/>
  <c r="BK29" i="6" s="1"/>
  <c r="BL29" i="6" s="1"/>
  <c r="BM28" i="10"/>
  <c r="BN28" i="10" s="1"/>
  <c r="BO28" i="10" s="1"/>
  <c r="BR28" i="10"/>
  <c r="BI30" i="10"/>
  <c r="BJ29" i="10"/>
  <c r="BK29" i="10" s="1"/>
  <c r="BL29" i="10" s="1"/>
  <c r="BM28" i="12"/>
  <c r="BN28" i="12" s="1"/>
  <c r="BO28" i="12" s="1"/>
  <c r="BR28" i="12"/>
  <c r="BI30" i="12"/>
  <c r="BJ29" i="12"/>
  <c r="BK29" i="12" s="1"/>
  <c r="BL29" i="12" s="1"/>
  <c r="BI30" i="16"/>
  <c r="BJ29" i="16"/>
  <c r="BK29" i="16" s="1"/>
  <c r="BL29" i="16" s="1"/>
  <c r="BM28" i="16"/>
  <c r="BN28" i="16" s="1"/>
  <c r="BO28" i="16" s="1"/>
  <c r="BR28" i="16"/>
  <c r="BM28" i="18"/>
  <c r="BN28" i="18" s="1"/>
  <c r="BO28" i="18" s="1"/>
  <c r="BR28" i="18"/>
  <c r="BJ29" i="18"/>
  <c r="BK29" i="18" s="1"/>
  <c r="BL29" i="18" s="1"/>
  <c r="BI30" i="18"/>
  <c r="BJ30" i="4" l="1"/>
  <c r="BK30" i="4" s="1"/>
  <c r="BL30" i="4" s="1"/>
  <c r="BI31" i="4"/>
  <c r="BJ31" i="4" s="1"/>
  <c r="BK31" i="4" s="1"/>
  <c r="BL31" i="4" s="1"/>
  <c r="BM29" i="4"/>
  <c r="BN29" i="4" s="1"/>
  <c r="BO29" i="4" s="1"/>
  <c r="BR29" i="4"/>
  <c r="BM29" i="6"/>
  <c r="BN29" i="6" s="1"/>
  <c r="BO29" i="6" s="1"/>
  <c r="BR29" i="6"/>
  <c r="BJ30" i="6"/>
  <c r="BK30" i="6" s="1"/>
  <c r="BL30" i="6" s="1"/>
  <c r="BI31" i="6"/>
  <c r="BJ31" i="6" s="1"/>
  <c r="BK31" i="6" s="1"/>
  <c r="BL31" i="6" s="1"/>
  <c r="BM29" i="10"/>
  <c r="BN29" i="10" s="1"/>
  <c r="BO29" i="10" s="1"/>
  <c r="BR29" i="10"/>
  <c r="BJ30" i="10"/>
  <c r="BK30" i="10" s="1"/>
  <c r="BL30" i="10" s="1"/>
  <c r="BI31" i="10"/>
  <c r="BJ31" i="10" s="1"/>
  <c r="BK31" i="10" s="1"/>
  <c r="BL31" i="10" s="1"/>
  <c r="BJ30" i="12"/>
  <c r="BK30" i="12" s="1"/>
  <c r="BL30" i="12" s="1"/>
  <c r="BI31" i="12"/>
  <c r="BJ31" i="12" s="1"/>
  <c r="BK31" i="12" s="1"/>
  <c r="BL31" i="12" s="1"/>
  <c r="BM29" i="12"/>
  <c r="BN29" i="12" s="1"/>
  <c r="BO29" i="12" s="1"/>
  <c r="BR29" i="12"/>
  <c r="BM29" i="16"/>
  <c r="BN29" i="16" s="1"/>
  <c r="BO29" i="16" s="1"/>
  <c r="BR29" i="16"/>
  <c r="BJ30" i="16"/>
  <c r="BK30" i="16" s="1"/>
  <c r="BL30" i="16" s="1"/>
  <c r="BI31" i="16"/>
  <c r="BJ31" i="16" s="1"/>
  <c r="BK31" i="16" s="1"/>
  <c r="BL31" i="16" s="1"/>
  <c r="BJ30" i="18"/>
  <c r="BK30" i="18" s="1"/>
  <c r="BL30" i="18" s="1"/>
  <c r="BI31" i="18"/>
  <c r="BJ31" i="18" s="1"/>
  <c r="BK31" i="18" s="1"/>
  <c r="BL31" i="18" s="1"/>
  <c r="BM29" i="18"/>
  <c r="BN29" i="18" s="1"/>
  <c r="BO29" i="18" s="1"/>
  <c r="BR29" i="18"/>
  <c r="BM31" i="4" l="1"/>
  <c r="BN31" i="4" s="1"/>
  <c r="BO31" i="4" s="1"/>
  <c r="BR31" i="4"/>
  <c r="BM30" i="4"/>
  <c r="BN30" i="4" s="1"/>
  <c r="BO30" i="4" s="1"/>
  <c r="BR30" i="4"/>
  <c r="BM31" i="6"/>
  <c r="BN31" i="6" s="1"/>
  <c r="BO31" i="6" s="1"/>
  <c r="BR31" i="6"/>
  <c r="BM30" i="6"/>
  <c r="BN30" i="6" s="1"/>
  <c r="BO30" i="6" s="1"/>
  <c r="BR30" i="6"/>
  <c r="BM31" i="10"/>
  <c r="BN31" i="10" s="1"/>
  <c r="BO31" i="10" s="1"/>
  <c r="BR31" i="10"/>
  <c r="BM30" i="10"/>
  <c r="BN30" i="10" s="1"/>
  <c r="BO30" i="10" s="1"/>
  <c r="BR30" i="10"/>
  <c r="BM31" i="12"/>
  <c r="BN31" i="12" s="1"/>
  <c r="BO31" i="12" s="1"/>
  <c r="BR31" i="12"/>
  <c r="BM30" i="12"/>
  <c r="BN30" i="12" s="1"/>
  <c r="BO30" i="12" s="1"/>
  <c r="BR30" i="12"/>
  <c r="BM31" i="16"/>
  <c r="BN31" i="16" s="1"/>
  <c r="BO31" i="16" s="1"/>
  <c r="BR31" i="16"/>
  <c r="BM30" i="16"/>
  <c r="BN30" i="16" s="1"/>
  <c r="BO30" i="16" s="1"/>
  <c r="BR30" i="16"/>
  <c r="BM31" i="18"/>
  <c r="BN31" i="18" s="1"/>
  <c r="BO31" i="18" s="1"/>
  <c r="BR31" i="18"/>
  <c r="BM30" i="18"/>
  <c r="BN30" i="18" s="1"/>
  <c r="BO30" i="18" s="1"/>
  <c r="BR30" i="18"/>
</calcChain>
</file>

<file path=xl/sharedStrings.xml><?xml version="1.0" encoding="utf-8"?>
<sst xmlns="http://schemas.openxmlformats.org/spreadsheetml/2006/main" count="1691" uniqueCount="447">
  <si>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</si>
  <si>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</si>
  <si>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</si>
  <si>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</si>
  <si>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</si>
  <si>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</si>
  <si>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</si>
  <si>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</si>
  <si>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</si>
  <si>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</si>
  <si>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</si>
  <si>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</si>
  <si>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</si>
  <si>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</si>
  <si>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</si>
  <si>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</si>
  <si>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</si>
  <si>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</si>
  <si>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</si>
  <si>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</si>
  <si>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</si>
  <si>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</si>
  <si>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</si>
  <si>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</si>
  <si>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'2'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</si>
  <si>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</si>
  <si>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</si>
  <si>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</si>
  <si>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</si>
  <si>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</si>
  <si>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</si>
  <si>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</si>
  <si>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</si>
  <si>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</si>
  <si>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2022_Oct_17_1625</t>
  </si>
  <si>
    <t>expName</t>
  </si>
  <si>
    <t>MR_IT</t>
  </si>
  <si>
    <t>psychopyVersion</t>
  </si>
  <si>
    <t>2020.2.10</t>
  </si>
  <si>
    <t>frameRate</t>
  </si>
  <si>
    <t xml:space="preserve"> </t>
  </si>
  <si>
    <t>instrText_5.started_mean</t>
  </si>
  <si>
    <t>instrText_5.started_raw</t>
  </si>
  <si>
    <t>instrText_5.started_std</t>
  </si>
  <si>
    <t>instrText_5.stopped_raw</t>
  </si>
  <si>
    <t>instrText_7.started_mean</t>
  </si>
  <si>
    <t>instrText_7.started_raw</t>
  </si>
  <si>
    <t>instrText_7.started_std</t>
  </si>
  <si>
    <t>instrText_7.stopped_raw</t>
  </si>
  <si>
    <t>instrText_8.started_mean</t>
  </si>
  <si>
    <t>instrText_8.started_raw</t>
  </si>
  <si>
    <t>instrText_8.started_std</t>
  </si>
  <si>
    <t>instrText_8.stopped_raw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</si>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</sst>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0.81058388948440552</v>
      </c>
      <c r="M2">
        <v>0.81058388948440552</v>
      </c>
      <c r="N2">
        <v>0</v>
      </c>
      <c r="O2">
        <v>3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1.4914232492446899</v>
      </c>
      <c r="M3">
        <v>1.4914232492446899</v>
      </c>
      <c r="N3">
        <v>0</v>
      </c>
      <c r="O3">
        <v>0</v>
      </c>
    </row>
    <row r="4" spans="1:15" x14ac:dyDescent="0.2">
      <c r="A4" t="s">
        <v>15</v>
      </c>
      <c r="B4" t="s">
        <v>25</v>
      </c>
      <c r="C4" t="s">
        <v>26</v>
      </c>
      <c r="D4">
        <v>90</v>
      </c>
      <c r="E4">
        <v>2</v>
      </c>
      <c r="F4" t="s">
        <v>27</v>
      </c>
      <c r="G4">
        <v>1</v>
      </c>
      <c r="H4">
        <v>0</v>
      </c>
      <c r="I4">
        <v>0</v>
      </c>
      <c r="J4">
        <v>0</v>
      </c>
      <c r="K4" t="s">
        <v>19</v>
      </c>
      <c r="L4">
        <v>2.0256996154785161</v>
      </c>
      <c r="M4">
        <v>2.0256996154785161</v>
      </c>
      <c r="N4">
        <v>0</v>
      </c>
      <c r="O4">
        <v>1</v>
      </c>
    </row>
    <row r="5" spans="1:15" x14ac:dyDescent="0.2">
      <c r="A5" t="s">
        <v>20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1.553423166275024</v>
      </c>
      <c r="M5">
        <v>1.553423166275024</v>
      </c>
      <c r="N5">
        <v>0</v>
      </c>
      <c r="O5">
        <v>2</v>
      </c>
    </row>
    <row r="7" spans="1:15" x14ac:dyDescent="0.2">
      <c r="A7" t="s">
        <v>30</v>
      </c>
    </row>
    <row r="8" spans="1:15" x14ac:dyDescent="0.2">
      <c r="A8" t="s">
        <v>31</v>
      </c>
      <c r="B8">
        <v>60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60.34496804435836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202</v>
      </c>
      <c r="B2" t="s">
        <v>204</v>
      </c>
      <c r="C2" t="s">
        <v>29</v>
      </c>
      <c r="D2">
        <v>120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24</v>
      </c>
      <c r="L2">
        <v>0.86006319522857666</v>
      </c>
      <c r="M2">
        <v>0.86006319522857666</v>
      </c>
      <c r="N2">
        <v>0</v>
      </c>
      <c r="O2">
        <v>2683.296142578125</v>
      </c>
      <c r="P2">
        <v>2683.296142578125</v>
      </c>
      <c r="Q2">
        <v>0</v>
      </c>
      <c r="S2">
        <v>2686.296875</v>
      </c>
      <c r="T2">
        <v>2686.296875</v>
      </c>
      <c r="U2">
        <v>0</v>
      </c>
      <c r="W2">
        <v>2678.2724609375</v>
      </c>
      <c r="X2">
        <v>2678.2724609375</v>
      </c>
      <c r="Y2">
        <v>0</v>
      </c>
      <c r="Z2">
        <v>2678.786376953125</v>
      </c>
      <c r="AA2">
        <v>2678.786376953125</v>
      </c>
      <c r="AB2">
        <v>0</v>
      </c>
      <c r="AC2">
        <v>2676.46533203125</v>
      </c>
      <c r="AD2">
        <v>2676.46533203125</v>
      </c>
      <c r="AE2">
        <v>0</v>
      </c>
      <c r="AF2">
        <v>2678.2724609375</v>
      </c>
      <c r="AG2">
        <v>2678.2724609375</v>
      </c>
      <c r="AH2">
        <v>0</v>
      </c>
      <c r="AI2">
        <v>2678.786376953125</v>
      </c>
      <c r="AJ2">
        <v>2678.786376953125</v>
      </c>
      <c r="AK2">
        <v>0</v>
      </c>
      <c r="AL2">
        <v>2683.296142578125</v>
      </c>
      <c r="AM2">
        <v>2683.296142578125</v>
      </c>
      <c r="AN2">
        <v>0</v>
      </c>
      <c r="AO2">
        <v>2675.469970703125</v>
      </c>
      <c r="AP2">
        <v>2675.469970703125</v>
      </c>
      <c r="AQ2">
        <v>0</v>
      </c>
      <c r="AR2">
        <v>2676.48193359375</v>
      </c>
      <c r="AS2">
        <v>2676.48193359375</v>
      </c>
      <c r="AT2">
        <v>0</v>
      </c>
      <c r="AU2">
        <v>2683.296142578125</v>
      </c>
      <c r="AV2">
        <v>2683.296142578125</v>
      </c>
      <c r="AW2">
        <v>0</v>
      </c>
      <c r="AY2">
        <v>0</v>
      </c>
      <c r="BA2">
        <f>AR2-AO2</f>
        <v>1.011962890625</v>
      </c>
      <c r="BB2">
        <f>AF2-AD2</f>
        <v>1.80712890625</v>
      </c>
      <c r="BC2">
        <f>Z2-W2</f>
        <v>0.513916015625</v>
      </c>
      <c r="BD2">
        <f>AL2-AI2</f>
        <v>4.509765625</v>
      </c>
      <c r="BE2">
        <f>S2-AU2</f>
        <v>3.000732421875</v>
      </c>
      <c r="BF2">
        <f>AO3-S2</f>
        <v>4.2138671875</v>
      </c>
      <c r="BH2">
        <f>SUM(BA2:BF2)</f>
        <v>15.057373046875</v>
      </c>
      <c r="BI2">
        <v>0</v>
      </c>
      <c r="BJ2">
        <f>BA2-AX2</f>
        <v>1.011962890625</v>
      </c>
      <c r="BK2">
        <f>BJ2+BB2</f>
        <v>2.819091796875</v>
      </c>
      <c r="BL2">
        <f>BK2+BC2</f>
        <v>3.3330078125</v>
      </c>
      <c r="BM2">
        <f>BL2+BD2</f>
        <v>7.8427734375</v>
      </c>
      <c r="BN2">
        <f>BM2+BE2</f>
        <v>10.843505859375</v>
      </c>
      <c r="BO2">
        <f>BN2+BF2</f>
        <v>15.057373046875</v>
      </c>
      <c r="BQ2">
        <f>allo_block1!AO2-thirdcountdown!B2</f>
        <v>6.1669921875</v>
      </c>
      <c r="BR2">
        <f>$BQ$2+BL2</f>
        <v>9.5</v>
      </c>
    </row>
    <row r="3" spans="1:70" x14ac:dyDescent="0.2">
      <c r="A3" t="s">
        <v>202</v>
      </c>
      <c r="B3" t="s">
        <v>253</v>
      </c>
      <c r="C3" t="s">
        <v>17</v>
      </c>
      <c r="D3">
        <v>-90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1.7896133661270139</v>
      </c>
      <c r="M3">
        <v>1.7896133661270139</v>
      </c>
      <c r="N3">
        <v>0</v>
      </c>
      <c r="O3">
        <v>2698.532470703125</v>
      </c>
      <c r="P3">
        <v>2698.532470703125</v>
      </c>
      <c r="Q3">
        <v>0</v>
      </c>
      <c r="S3">
        <v>2701.533447265625</v>
      </c>
      <c r="T3">
        <v>2701.533447265625</v>
      </c>
      <c r="U3">
        <v>0</v>
      </c>
      <c r="W3">
        <v>2693.509033203125</v>
      </c>
      <c r="X3">
        <v>2693.509033203125</v>
      </c>
      <c r="Y3">
        <v>0</v>
      </c>
      <c r="Z3">
        <v>2694.02294921875</v>
      </c>
      <c r="AA3">
        <v>2694.02294921875</v>
      </c>
      <c r="AB3">
        <v>0</v>
      </c>
      <c r="AC3">
        <v>2691.5029296875</v>
      </c>
      <c r="AD3">
        <v>2691.5029296875</v>
      </c>
      <c r="AE3">
        <v>0</v>
      </c>
      <c r="AF3">
        <v>2693.509033203125</v>
      </c>
      <c r="AG3">
        <v>2693.509033203125</v>
      </c>
      <c r="AH3">
        <v>0</v>
      </c>
      <c r="AI3">
        <v>2694.02294921875</v>
      </c>
      <c r="AJ3">
        <v>2694.02294921875</v>
      </c>
      <c r="AK3">
        <v>0</v>
      </c>
      <c r="AL3">
        <v>2698.532470703125</v>
      </c>
      <c r="AM3">
        <v>2698.532470703125</v>
      </c>
      <c r="AN3">
        <v>0</v>
      </c>
      <c r="AO3">
        <v>2690.5107421875</v>
      </c>
      <c r="AP3">
        <v>2690.5107421875</v>
      </c>
      <c r="AQ3">
        <v>0</v>
      </c>
      <c r="AR3">
        <v>2691.51953125</v>
      </c>
      <c r="AS3">
        <v>2691.51953125</v>
      </c>
      <c r="AT3">
        <v>0</v>
      </c>
      <c r="AU3">
        <v>2698.532470703125</v>
      </c>
      <c r="AV3">
        <v>2698.532470703125</v>
      </c>
      <c r="AW3">
        <v>0</v>
      </c>
      <c r="AY3">
        <v>1</v>
      </c>
      <c r="BA3">
        <f t="shared" ref="BA3:BA31" si="0">AR3-AO3</f>
        <v>1.0087890625</v>
      </c>
      <c r="BB3">
        <f t="shared" ref="BB3:BB31" si="1">AF3-AD3</f>
        <v>2.006103515625</v>
      </c>
      <c r="BC3">
        <f t="shared" ref="BC3:BC31" si="2">Z3-W3</f>
        <v>0.513916015625</v>
      </c>
      <c r="BD3">
        <f t="shared" ref="BD3:BD31" si="3">AL3-AI3</f>
        <v>4.509521484375</v>
      </c>
      <c r="BE3">
        <f t="shared" ref="BE3:BE31" si="4">S3-AU3</f>
        <v>3.0009765625</v>
      </c>
      <c r="BF3">
        <f t="shared" ref="BF3:BF31" si="5">AO4-S3</f>
        <v>4.012451171875</v>
      </c>
      <c r="BH3">
        <f t="shared" ref="BH3:BH30" si="6">SUM(BA3:BF3)</f>
        <v>15.0517578125</v>
      </c>
      <c r="BI3">
        <f>SUM(BA2:BF2)</f>
        <v>15.057373046875</v>
      </c>
      <c r="BJ3">
        <f t="shared" ref="BJ3:BO18" si="7">BI3+BA2</f>
        <v>16.0693359375</v>
      </c>
      <c r="BK3">
        <f t="shared" si="7"/>
        <v>17.87646484375</v>
      </c>
      <c r="BL3">
        <f t="shared" si="7"/>
        <v>18.390380859375</v>
      </c>
      <c r="BM3">
        <f t="shared" si="7"/>
        <v>22.900146484375</v>
      </c>
      <c r="BN3">
        <f t="shared" si="7"/>
        <v>25.90087890625</v>
      </c>
      <c r="BO3">
        <f t="shared" si="7"/>
        <v>30.11474609375</v>
      </c>
      <c r="BR3">
        <f t="shared" ref="BR3:BR31" si="8">$BQ$2+BL3</f>
        <v>24.557373046875</v>
      </c>
    </row>
    <row r="4" spans="1:70" x14ac:dyDescent="0.2">
      <c r="A4" t="s">
        <v>202</v>
      </c>
      <c r="B4" t="s">
        <v>248</v>
      </c>
      <c r="C4" t="s">
        <v>17</v>
      </c>
      <c r="D4">
        <v>-30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0.5633729100227356</v>
      </c>
      <c r="M4">
        <v>0.5633729100227356</v>
      </c>
      <c r="N4">
        <v>0</v>
      </c>
      <c r="O4">
        <v>2712.873779296875</v>
      </c>
      <c r="P4">
        <v>2712.873779296875</v>
      </c>
      <c r="Q4">
        <v>0</v>
      </c>
      <c r="S4">
        <v>2715.874755859375</v>
      </c>
      <c r="T4">
        <v>2715.874755859375</v>
      </c>
      <c r="U4">
        <v>0</v>
      </c>
      <c r="W4">
        <v>2707.85009765625</v>
      </c>
      <c r="X4">
        <v>2707.85009765625</v>
      </c>
      <c r="Y4">
        <v>0</v>
      </c>
      <c r="Z4">
        <v>2708.3642578125</v>
      </c>
      <c r="AA4">
        <v>2708.3642578125</v>
      </c>
      <c r="AB4">
        <v>0</v>
      </c>
      <c r="AC4">
        <v>2706.540283203125</v>
      </c>
      <c r="AD4">
        <v>2706.540283203125</v>
      </c>
      <c r="AE4">
        <v>0</v>
      </c>
      <c r="AF4">
        <v>2707.85009765625</v>
      </c>
      <c r="AG4">
        <v>2707.85009765625</v>
      </c>
      <c r="AH4">
        <v>0</v>
      </c>
      <c r="AI4">
        <v>2708.3642578125</v>
      </c>
      <c r="AJ4">
        <v>2708.3642578125</v>
      </c>
      <c r="AK4">
        <v>0</v>
      </c>
      <c r="AL4">
        <v>2712.873779296875</v>
      </c>
      <c r="AM4">
        <v>2712.873779296875</v>
      </c>
      <c r="AN4">
        <v>0</v>
      </c>
      <c r="AO4">
        <v>2705.5458984375</v>
      </c>
      <c r="AP4">
        <v>2705.5458984375</v>
      </c>
      <c r="AQ4">
        <v>0</v>
      </c>
      <c r="AR4">
        <v>2706.55712890625</v>
      </c>
      <c r="AS4">
        <v>2706.55712890625</v>
      </c>
      <c r="AT4">
        <v>0</v>
      </c>
      <c r="AU4">
        <v>2712.873779296875</v>
      </c>
      <c r="AV4">
        <v>2712.873779296875</v>
      </c>
      <c r="AW4">
        <v>0</v>
      </c>
      <c r="AY4">
        <v>2</v>
      </c>
      <c r="BA4">
        <f t="shared" si="0"/>
        <v>1.01123046875</v>
      </c>
      <c r="BB4">
        <f t="shared" si="1"/>
        <v>1.309814453125</v>
      </c>
      <c r="BC4">
        <f t="shared" si="2"/>
        <v>0.51416015625</v>
      </c>
      <c r="BD4">
        <f t="shared" si="3"/>
        <v>4.509521484375</v>
      </c>
      <c r="BE4">
        <f t="shared" si="4"/>
        <v>3.0009765625</v>
      </c>
      <c r="BF4">
        <f t="shared" si="5"/>
        <v>4.708984375</v>
      </c>
      <c r="BH4">
        <f t="shared" si="6"/>
        <v>15.0546875</v>
      </c>
      <c r="BI4">
        <f>BH2+BH3</f>
        <v>30.109130859375</v>
      </c>
      <c r="BJ4">
        <f t="shared" si="7"/>
        <v>31.117919921875</v>
      </c>
      <c r="BK4">
        <f t="shared" si="7"/>
        <v>33.1240234375</v>
      </c>
      <c r="BL4">
        <f t="shared" si="7"/>
        <v>33.637939453125</v>
      </c>
      <c r="BM4">
        <f t="shared" si="7"/>
        <v>38.1474609375</v>
      </c>
      <c r="BN4">
        <f t="shared" si="7"/>
        <v>41.1484375</v>
      </c>
      <c r="BO4">
        <f t="shared" si="7"/>
        <v>45.160888671875</v>
      </c>
      <c r="BR4">
        <f t="shared" si="8"/>
        <v>39.804931640625</v>
      </c>
    </row>
    <row r="5" spans="1:70" x14ac:dyDescent="0.2">
      <c r="A5" t="s">
        <v>202</v>
      </c>
      <c r="B5" t="s">
        <v>262</v>
      </c>
      <c r="C5" t="s">
        <v>103</v>
      </c>
      <c r="D5">
        <v>60</v>
      </c>
      <c r="E5">
        <v>2</v>
      </c>
      <c r="F5" t="s">
        <v>23</v>
      </c>
      <c r="G5">
        <v>1</v>
      </c>
      <c r="H5">
        <v>1</v>
      </c>
      <c r="I5">
        <v>1</v>
      </c>
      <c r="J5">
        <v>0</v>
      </c>
      <c r="K5" t="s">
        <v>24</v>
      </c>
      <c r="L5">
        <v>1.1623514890670781</v>
      </c>
      <c r="M5">
        <v>1.1623514890670781</v>
      </c>
      <c r="N5">
        <v>0</v>
      </c>
      <c r="O5">
        <v>2727.811767578125</v>
      </c>
      <c r="P5">
        <v>2727.811767578125</v>
      </c>
      <c r="Q5">
        <v>0</v>
      </c>
      <c r="S5">
        <v>2730.812744140625</v>
      </c>
      <c r="T5">
        <v>2730.812744140625</v>
      </c>
      <c r="U5">
        <v>0</v>
      </c>
      <c r="W5">
        <v>2722.788330078125</v>
      </c>
      <c r="X5">
        <v>2722.788330078125</v>
      </c>
      <c r="Y5">
        <v>0</v>
      </c>
      <c r="Z5">
        <v>2723.30224609375</v>
      </c>
      <c r="AA5">
        <v>2723.30224609375</v>
      </c>
      <c r="AB5">
        <v>0</v>
      </c>
      <c r="AC5">
        <v>2721.577880859375</v>
      </c>
      <c r="AD5">
        <v>2721.577880859375</v>
      </c>
      <c r="AE5">
        <v>0</v>
      </c>
      <c r="AF5">
        <v>2722.788330078125</v>
      </c>
      <c r="AG5">
        <v>2722.788330078125</v>
      </c>
      <c r="AH5">
        <v>0</v>
      </c>
      <c r="AI5">
        <v>2723.30224609375</v>
      </c>
      <c r="AJ5">
        <v>2723.30224609375</v>
      </c>
      <c r="AK5">
        <v>0</v>
      </c>
      <c r="AL5">
        <v>2727.811767578125</v>
      </c>
      <c r="AM5">
        <v>2727.811767578125</v>
      </c>
      <c r="AN5">
        <v>0</v>
      </c>
      <c r="AO5">
        <v>2720.583740234375</v>
      </c>
      <c r="AP5">
        <v>2720.583740234375</v>
      </c>
      <c r="AQ5">
        <v>0</v>
      </c>
      <c r="AR5">
        <v>2721.594482421875</v>
      </c>
      <c r="AS5">
        <v>2721.594482421875</v>
      </c>
      <c r="AT5">
        <v>0</v>
      </c>
      <c r="AU5">
        <v>2727.811767578125</v>
      </c>
      <c r="AV5">
        <v>2727.811767578125</v>
      </c>
      <c r="AW5">
        <v>0</v>
      </c>
      <c r="AY5">
        <v>3</v>
      </c>
      <c r="BA5">
        <f t="shared" si="0"/>
        <v>1.0107421875</v>
      </c>
      <c r="BB5">
        <f t="shared" si="1"/>
        <v>1.21044921875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4.80859375</v>
      </c>
      <c r="BH5">
        <f t="shared" si="6"/>
        <v>15.05419921875</v>
      </c>
      <c r="BI5">
        <f t="shared" ref="BI5:BI31" si="9">BI4+BH4</f>
        <v>45.163818359375</v>
      </c>
      <c r="BJ5">
        <f t="shared" si="7"/>
        <v>46.175048828125</v>
      </c>
      <c r="BK5">
        <f t="shared" si="7"/>
        <v>47.48486328125</v>
      </c>
      <c r="BL5">
        <f t="shared" si="7"/>
        <v>47.9990234375</v>
      </c>
      <c r="BM5">
        <f t="shared" si="7"/>
        <v>52.508544921875</v>
      </c>
      <c r="BN5">
        <f t="shared" si="7"/>
        <v>55.509521484375</v>
      </c>
      <c r="BO5">
        <f t="shared" si="7"/>
        <v>60.218505859375</v>
      </c>
      <c r="BR5">
        <f t="shared" si="8"/>
        <v>54.166015625</v>
      </c>
    </row>
    <row r="6" spans="1:70" x14ac:dyDescent="0.2">
      <c r="A6" t="s">
        <v>202</v>
      </c>
      <c r="B6" t="s">
        <v>254</v>
      </c>
      <c r="C6" t="s">
        <v>99</v>
      </c>
      <c r="D6">
        <v>-150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1.217910051345825</v>
      </c>
      <c r="M6">
        <v>1.217910051345825</v>
      </c>
      <c r="N6">
        <v>0</v>
      </c>
      <c r="O6">
        <v>2743.247314453125</v>
      </c>
      <c r="P6">
        <v>2743.247314453125</v>
      </c>
      <c r="Q6">
        <v>0</v>
      </c>
      <c r="S6">
        <v>2746.248046875</v>
      </c>
      <c r="T6">
        <v>2746.248046875</v>
      </c>
      <c r="U6">
        <v>0</v>
      </c>
      <c r="W6">
        <v>2738.2236328125</v>
      </c>
      <c r="X6">
        <v>2738.2236328125</v>
      </c>
      <c r="Y6">
        <v>0</v>
      </c>
      <c r="Z6">
        <v>2738.737548828125</v>
      </c>
      <c r="AA6">
        <v>2738.737548828125</v>
      </c>
      <c r="AB6">
        <v>0</v>
      </c>
      <c r="AC6">
        <v>2736.615478515625</v>
      </c>
      <c r="AD6">
        <v>2736.615478515625</v>
      </c>
      <c r="AE6">
        <v>0</v>
      </c>
      <c r="AF6">
        <v>2738.2236328125</v>
      </c>
      <c r="AG6">
        <v>2738.2236328125</v>
      </c>
      <c r="AH6">
        <v>0</v>
      </c>
      <c r="AI6">
        <v>2738.737548828125</v>
      </c>
      <c r="AJ6">
        <v>2738.737548828125</v>
      </c>
      <c r="AK6">
        <v>0</v>
      </c>
      <c r="AL6">
        <v>2743.247314453125</v>
      </c>
      <c r="AM6">
        <v>2743.247314453125</v>
      </c>
      <c r="AN6">
        <v>0</v>
      </c>
      <c r="AO6">
        <v>2735.621337890625</v>
      </c>
      <c r="AP6">
        <v>2735.621337890625</v>
      </c>
      <c r="AQ6">
        <v>0</v>
      </c>
      <c r="AR6">
        <v>2736.632080078125</v>
      </c>
      <c r="AS6">
        <v>2736.632080078125</v>
      </c>
      <c r="AT6">
        <v>0</v>
      </c>
      <c r="AU6">
        <v>2743.247314453125</v>
      </c>
      <c r="AV6">
        <v>2743.247314453125</v>
      </c>
      <c r="AW6">
        <v>0</v>
      </c>
      <c r="AY6">
        <v>4</v>
      </c>
      <c r="BA6">
        <f t="shared" si="0"/>
        <v>1.0107421875</v>
      </c>
      <c r="BB6">
        <f t="shared" si="1"/>
        <v>1.608154296875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4.41162109375</v>
      </c>
      <c r="BH6">
        <f t="shared" si="6"/>
        <v>15.054931640625</v>
      </c>
      <c r="BI6">
        <f t="shared" si="9"/>
        <v>60.218017578125</v>
      </c>
      <c r="BJ6">
        <f t="shared" si="7"/>
        <v>61.228759765625</v>
      </c>
      <c r="BK6">
        <f t="shared" si="7"/>
        <v>62.439208984375</v>
      </c>
      <c r="BL6">
        <f t="shared" si="7"/>
        <v>62.953125</v>
      </c>
      <c r="BM6">
        <f t="shared" si="7"/>
        <v>67.462646484375</v>
      </c>
      <c r="BN6">
        <f t="shared" si="7"/>
        <v>70.463623046875</v>
      </c>
      <c r="BO6">
        <f t="shared" si="7"/>
        <v>75.272216796875</v>
      </c>
      <c r="BR6">
        <f t="shared" si="8"/>
        <v>69.1201171875</v>
      </c>
    </row>
    <row r="7" spans="1:70" x14ac:dyDescent="0.2">
      <c r="A7" t="s">
        <v>202</v>
      </c>
      <c r="B7" t="s">
        <v>251</v>
      </c>
      <c r="C7" t="s">
        <v>17</v>
      </c>
      <c r="D7">
        <v>30</v>
      </c>
      <c r="E7">
        <v>2</v>
      </c>
      <c r="F7" t="s">
        <v>23</v>
      </c>
      <c r="G7">
        <v>1</v>
      </c>
      <c r="H7">
        <v>0</v>
      </c>
      <c r="I7">
        <v>0</v>
      </c>
      <c r="J7">
        <v>0</v>
      </c>
      <c r="K7" t="s">
        <v>19</v>
      </c>
      <c r="L7">
        <v>2.5661671161651611</v>
      </c>
      <c r="M7">
        <v>2.5661671161651611</v>
      </c>
      <c r="N7">
        <v>0</v>
      </c>
      <c r="O7">
        <v>2759.179931640625</v>
      </c>
      <c r="P7">
        <v>2759.179931640625</v>
      </c>
      <c r="Q7">
        <v>0</v>
      </c>
      <c r="S7">
        <v>2762.180908203125</v>
      </c>
      <c r="T7">
        <v>2762.180908203125</v>
      </c>
      <c r="U7">
        <v>0</v>
      </c>
      <c r="W7">
        <v>2754.156494140625</v>
      </c>
      <c r="X7">
        <v>2754.156494140625</v>
      </c>
      <c r="Y7">
        <v>0</v>
      </c>
      <c r="Z7">
        <v>2754.67041015625</v>
      </c>
      <c r="AA7">
        <v>2754.67041015625</v>
      </c>
      <c r="AB7">
        <v>0</v>
      </c>
      <c r="AC7">
        <v>2751.653076171875</v>
      </c>
      <c r="AD7">
        <v>2751.653076171875</v>
      </c>
      <c r="AE7">
        <v>0</v>
      </c>
      <c r="AF7">
        <v>2754.156494140625</v>
      </c>
      <c r="AG7">
        <v>2754.156494140625</v>
      </c>
      <c r="AH7">
        <v>0</v>
      </c>
      <c r="AI7">
        <v>2754.67041015625</v>
      </c>
      <c r="AJ7">
        <v>2754.67041015625</v>
      </c>
      <c r="AK7">
        <v>0</v>
      </c>
      <c r="AL7">
        <v>2759.179931640625</v>
      </c>
      <c r="AM7">
        <v>2759.179931640625</v>
      </c>
      <c r="AN7">
        <v>0</v>
      </c>
      <c r="AO7">
        <v>2750.65966796875</v>
      </c>
      <c r="AP7">
        <v>2750.65966796875</v>
      </c>
      <c r="AQ7">
        <v>0</v>
      </c>
      <c r="AR7">
        <v>2751.669677734375</v>
      </c>
      <c r="AS7">
        <v>2751.669677734375</v>
      </c>
      <c r="AT7">
        <v>0</v>
      </c>
      <c r="AU7">
        <v>2759.179931640625</v>
      </c>
      <c r="AV7">
        <v>2759.179931640625</v>
      </c>
      <c r="AW7">
        <v>0</v>
      </c>
      <c r="AY7">
        <v>5</v>
      </c>
      <c r="BA7">
        <f t="shared" si="0"/>
        <v>1.010009765625</v>
      </c>
      <c r="BB7">
        <f t="shared" si="1"/>
        <v>2.50341796875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3.519775390625</v>
      </c>
      <c r="BH7">
        <f t="shared" si="6"/>
        <v>15.0576171875</v>
      </c>
      <c r="BI7">
        <f t="shared" si="9"/>
        <v>75.27294921875</v>
      </c>
      <c r="BJ7">
        <f t="shared" si="7"/>
        <v>76.28369140625</v>
      </c>
      <c r="BK7">
        <f t="shared" si="7"/>
        <v>77.891845703125</v>
      </c>
      <c r="BL7">
        <f t="shared" si="7"/>
        <v>78.40576171875</v>
      </c>
      <c r="BM7">
        <f t="shared" si="7"/>
        <v>82.91552734375</v>
      </c>
      <c r="BN7">
        <f t="shared" si="7"/>
        <v>85.916259765625</v>
      </c>
      <c r="BO7">
        <f t="shared" si="7"/>
        <v>90.327880859375</v>
      </c>
      <c r="BR7">
        <f t="shared" si="8"/>
        <v>84.57275390625</v>
      </c>
    </row>
    <row r="8" spans="1:70" x14ac:dyDescent="0.2">
      <c r="A8" t="s">
        <v>199</v>
      </c>
      <c r="B8" t="s">
        <v>250</v>
      </c>
      <c r="C8" t="s">
        <v>99</v>
      </c>
      <c r="D8">
        <v>-90</v>
      </c>
      <c r="E8">
        <v>1</v>
      </c>
      <c r="F8" t="s">
        <v>18</v>
      </c>
      <c r="G8">
        <v>1</v>
      </c>
      <c r="H8">
        <v>0</v>
      </c>
      <c r="I8">
        <v>0</v>
      </c>
      <c r="J8">
        <v>0</v>
      </c>
      <c r="K8" t="s">
        <v>24</v>
      </c>
      <c r="L8">
        <v>0.78016132116317749</v>
      </c>
      <c r="M8">
        <v>0.78016132116317749</v>
      </c>
      <c r="N8">
        <v>0</v>
      </c>
      <c r="O8">
        <v>2772.94091796875</v>
      </c>
      <c r="P8">
        <v>2772.94091796875</v>
      </c>
      <c r="Q8">
        <v>0</v>
      </c>
      <c r="S8">
        <v>2775.94189453125</v>
      </c>
      <c r="T8">
        <v>2775.94189453125</v>
      </c>
      <c r="U8">
        <v>0</v>
      </c>
      <c r="W8">
        <v>2767.917236328125</v>
      </c>
      <c r="X8">
        <v>2767.917236328125</v>
      </c>
      <c r="Y8">
        <v>0</v>
      </c>
      <c r="Z8">
        <v>2768.431396484375</v>
      </c>
      <c r="AA8">
        <v>2768.431396484375</v>
      </c>
      <c r="AB8">
        <v>0</v>
      </c>
      <c r="AC8">
        <v>2766.70703125</v>
      </c>
      <c r="AD8">
        <v>2766.70703125</v>
      </c>
      <c r="AE8">
        <v>0</v>
      </c>
      <c r="AF8">
        <v>2767.917236328125</v>
      </c>
      <c r="AG8">
        <v>2767.917236328125</v>
      </c>
      <c r="AH8">
        <v>0</v>
      </c>
      <c r="AI8">
        <v>2768.431396484375</v>
      </c>
      <c r="AJ8">
        <v>2768.431396484375</v>
      </c>
      <c r="AK8">
        <v>0</v>
      </c>
      <c r="AL8">
        <v>2772.94091796875</v>
      </c>
      <c r="AM8">
        <v>2772.94091796875</v>
      </c>
      <c r="AN8">
        <v>0</v>
      </c>
      <c r="AO8">
        <v>2765.70068359375</v>
      </c>
      <c r="AP8">
        <v>2765.70068359375</v>
      </c>
      <c r="AQ8">
        <v>0</v>
      </c>
      <c r="AR8">
        <v>2766.70703125</v>
      </c>
      <c r="AS8">
        <v>2766.70703125</v>
      </c>
      <c r="AT8">
        <v>0</v>
      </c>
      <c r="AU8">
        <v>2772.94091796875</v>
      </c>
      <c r="AV8">
        <v>2772.94091796875</v>
      </c>
      <c r="AW8">
        <v>0</v>
      </c>
      <c r="AY8">
        <v>6</v>
      </c>
      <c r="BA8">
        <f t="shared" si="0"/>
        <v>1.00634765625</v>
      </c>
      <c r="BB8">
        <f t="shared" si="1"/>
        <v>1.210205078125</v>
      </c>
      <c r="BC8">
        <f t="shared" si="2"/>
        <v>0.51416015625</v>
      </c>
      <c r="BD8">
        <f t="shared" si="3"/>
        <v>4.509521484375</v>
      </c>
      <c r="BE8">
        <f t="shared" si="4"/>
        <v>3.0009765625</v>
      </c>
      <c r="BF8">
        <f t="shared" si="5"/>
        <v>4.812744140625</v>
      </c>
      <c r="BH8">
        <f t="shared" si="6"/>
        <v>15.053955078125</v>
      </c>
      <c r="BI8">
        <f t="shared" si="9"/>
        <v>90.33056640625</v>
      </c>
      <c r="BJ8">
        <f t="shared" si="7"/>
        <v>91.340576171875</v>
      </c>
      <c r="BK8">
        <f t="shared" si="7"/>
        <v>93.843994140625</v>
      </c>
      <c r="BL8">
        <f t="shared" si="7"/>
        <v>94.35791015625</v>
      </c>
      <c r="BM8">
        <f t="shared" si="7"/>
        <v>98.867431640625</v>
      </c>
      <c r="BN8">
        <f t="shared" si="7"/>
        <v>101.868408203125</v>
      </c>
      <c r="BO8">
        <f t="shared" si="7"/>
        <v>105.38818359375</v>
      </c>
      <c r="BR8">
        <f t="shared" si="8"/>
        <v>100.52490234375</v>
      </c>
    </row>
    <row r="9" spans="1:70" x14ac:dyDescent="0.2">
      <c r="A9" t="s">
        <v>202</v>
      </c>
      <c r="B9" t="s">
        <v>255</v>
      </c>
      <c r="C9" t="s">
        <v>108</v>
      </c>
      <c r="D9">
        <v>-90</v>
      </c>
      <c r="E9">
        <v>2</v>
      </c>
      <c r="F9" t="s">
        <v>27</v>
      </c>
      <c r="G9">
        <v>1</v>
      </c>
      <c r="H9">
        <v>1</v>
      </c>
      <c r="I9">
        <v>1</v>
      </c>
      <c r="J9">
        <v>0</v>
      </c>
      <c r="K9" t="s">
        <v>24</v>
      </c>
      <c r="L9">
        <v>1.3958331346511841</v>
      </c>
      <c r="M9">
        <v>1.3958331346511841</v>
      </c>
      <c r="N9">
        <v>0</v>
      </c>
      <c r="O9">
        <v>2789.08935546875</v>
      </c>
      <c r="P9">
        <v>2789.08935546875</v>
      </c>
      <c r="Q9">
        <v>0</v>
      </c>
      <c r="S9">
        <v>2792.09033203125</v>
      </c>
      <c r="T9">
        <v>2792.09033203125</v>
      </c>
      <c r="U9">
        <v>0</v>
      </c>
      <c r="W9">
        <v>2784.065673828125</v>
      </c>
      <c r="X9">
        <v>2784.065673828125</v>
      </c>
      <c r="Y9">
        <v>0</v>
      </c>
      <c r="Z9">
        <v>2784.57958984375</v>
      </c>
      <c r="AA9">
        <v>2784.57958984375</v>
      </c>
      <c r="AB9">
        <v>0</v>
      </c>
      <c r="AC9">
        <v>2781.76123046875</v>
      </c>
      <c r="AD9">
        <v>2781.76123046875</v>
      </c>
      <c r="AE9">
        <v>0</v>
      </c>
      <c r="AF9">
        <v>2784.065673828125</v>
      </c>
      <c r="AG9">
        <v>2784.065673828125</v>
      </c>
      <c r="AH9">
        <v>0</v>
      </c>
      <c r="AI9">
        <v>2784.57958984375</v>
      </c>
      <c r="AJ9">
        <v>2784.57958984375</v>
      </c>
      <c r="AK9">
        <v>0</v>
      </c>
      <c r="AL9">
        <v>2789.08935546875</v>
      </c>
      <c r="AM9">
        <v>2789.08935546875</v>
      </c>
      <c r="AN9">
        <v>0</v>
      </c>
      <c r="AO9">
        <v>2780.754638671875</v>
      </c>
      <c r="AP9">
        <v>2780.754638671875</v>
      </c>
      <c r="AQ9">
        <v>0</v>
      </c>
      <c r="AR9">
        <v>2781.76123046875</v>
      </c>
      <c r="AS9">
        <v>2781.76123046875</v>
      </c>
      <c r="AT9">
        <v>0</v>
      </c>
      <c r="AU9">
        <v>2789.08935546875</v>
      </c>
      <c r="AV9">
        <v>2789.08935546875</v>
      </c>
      <c r="AW9">
        <v>0</v>
      </c>
      <c r="AY9">
        <v>7</v>
      </c>
      <c r="BA9">
        <f t="shared" si="0"/>
        <v>1.006591796875</v>
      </c>
      <c r="BB9">
        <f t="shared" si="1"/>
        <v>2.304443359375</v>
      </c>
      <c r="BC9">
        <f t="shared" si="2"/>
        <v>0.513916015625</v>
      </c>
      <c r="BD9">
        <f t="shared" si="3"/>
        <v>4.509765625</v>
      </c>
      <c r="BE9">
        <f t="shared" si="4"/>
        <v>3.0009765625</v>
      </c>
      <c r="BF9">
        <f t="shared" si="5"/>
        <v>3.714111328125</v>
      </c>
      <c r="BH9">
        <f t="shared" si="6"/>
        <v>15.0498046875</v>
      </c>
      <c r="BI9">
        <f t="shared" si="9"/>
        <v>105.384521484375</v>
      </c>
      <c r="BJ9">
        <f t="shared" si="7"/>
        <v>106.390869140625</v>
      </c>
      <c r="BK9">
        <f t="shared" si="7"/>
        <v>107.60107421875</v>
      </c>
      <c r="BL9">
        <f t="shared" si="7"/>
        <v>108.115234375</v>
      </c>
      <c r="BM9">
        <f t="shared" si="7"/>
        <v>112.624755859375</v>
      </c>
      <c r="BN9">
        <f t="shared" si="7"/>
        <v>115.625732421875</v>
      </c>
      <c r="BO9">
        <f t="shared" si="7"/>
        <v>120.4384765625</v>
      </c>
      <c r="BR9">
        <f t="shared" si="8"/>
        <v>114.2822265625</v>
      </c>
    </row>
    <row r="10" spans="1:70" x14ac:dyDescent="0.2">
      <c r="A10" t="s">
        <v>202</v>
      </c>
      <c r="B10" t="s">
        <v>249</v>
      </c>
      <c r="C10" t="s">
        <v>108</v>
      </c>
      <c r="D10">
        <v>60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1.368212819099426</v>
      </c>
      <c r="M10">
        <v>1.368212819099426</v>
      </c>
      <c r="N10">
        <v>0</v>
      </c>
      <c r="O10">
        <v>2803.72900390625</v>
      </c>
      <c r="P10">
        <v>2803.72900390625</v>
      </c>
      <c r="Q10">
        <v>0</v>
      </c>
      <c r="S10">
        <v>2806.729736328125</v>
      </c>
      <c r="T10">
        <v>2806.729736328125</v>
      </c>
      <c r="U10">
        <v>0</v>
      </c>
      <c r="W10">
        <v>2798.705322265625</v>
      </c>
      <c r="X10">
        <v>2798.705322265625</v>
      </c>
      <c r="Y10">
        <v>0</v>
      </c>
      <c r="Z10">
        <v>2799.219482421875</v>
      </c>
      <c r="AA10">
        <v>2799.219482421875</v>
      </c>
      <c r="AB10">
        <v>0</v>
      </c>
      <c r="AC10">
        <v>2796.798828125</v>
      </c>
      <c r="AD10">
        <v>2796.798828125</v>
      </c>
      <c r="AE10">
        <v>0</v>
      </c>
      <c r="AF10">
        <v>2798.705322265625</v>
      </c>
      <c r="AG10">
        <v>2798.705322265625</v>
      </c>
      <c r="AH10">
        <v>0</v>
      </c>
      <c r="AI10">
        <v>2799.219482421875</v>
      </c>
      <c r="AJ10">
        <v>2799.219482421875</v>
      </c>
      <c r="AK10">
        <v>0</v>
      </c>
      <c r="AL10">
        <v>2803.72900390625</v>
      </c>
      <c r="AM10">
        <v>2803.72900390625</v>
      </c>
      <c r="AN10">
        <v>0</v>
      </c>
      <c r="AO10">
        <v>2795.804443359375</v>
      </c>
      <c r="AP10">
        <v>2795.804443359375</v>
      </c>
      <c r="AQ10">
        <v>0</v>
      </c>
      <c r="AR10">
        <v>2796.8154296875</v>
      </c>
      <c r="AS10">
        <v>2796.8154296875</v>
      </c>
      <c r="AT10">
        <v>0</v>
      </c>
      <c r="AU10">
        <v>2803.72900390625</v>
      </c>
      <c r="AV10">
        <v>2803.72900390625</v>
      </c>
      <c r="AW10">
        <v>0</v>
      </c>
      <c r="AY10">
        <v>8</v>
      </c>
      <c r="BA10">
        <f t="shared" si="0"/>
        <v>1.010986328125</v>
      </c>
      <c r="BB10">
        <f t="shared" si="1"/>
        <v>1.906494140625</v>
      </c>
      <c r="BC10">
        <f t="shared" si="2"/>
        <v>0.51416015625</v>
      </c>
      <c r="BD10">
        <f t="shared" si="3"/>
        <v>4.509521484375</v>
      </c>
      <c r="BE10">
        <f t="shared" si="4"/>
        <v>3.000732421875</v>
      </c>
      <c r="BF10">
        <f t="shared" si="5"/>
        <v>4.11181640625</v>
      </c>
      <c r="BH10">
        <f t="shared" si="6"/>
        <v>15.0537109375</v>
      </c>
      <c r="BI10">
        <f t="shared" si="9"/>
        <v>120.434326171875</v>
      </c>
      <c r="BJ10">
        <f t="shared" si="7"/>
        <v>121.44091796875</v>
      </c>
      <c r="BK10">
        <f t="shared" si="7"/>
        <v>123.745361328125</v>
      </c>
      <c r="BL10">
        <f t="shared" si="7"/>
        <v>124.25927734375</v>
      </c>
      <c r="BM10">
        <f t="shared" si="7"/>
        <v>128.76904296875</v>
      </c>
      <c r="BN10">
        <f t="shared" si="7"/>
        <v>131.77001953125</v>
      </c>
      <c r="BO10">
        <f t="shared" si="7"/>
        <v>135.484130859375</v>
      </c>
      <c r="BR10">
        <f t="shared" si="8"/>
        <v>130.42626953125</v>
      </c>
    </row>
    <row r="11" spans="1:70" x14ac:dyDescent="0.2">
      <c r="A11" t="s">
        <v>202</v>
      </c>
      <c r="B11" t="s">
        <v>263</v>
      </c>
      <c r="C11" t="s">
        <v>29</v>
      </c>
      <c r="D11">
        <v>60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0.66662591695785522</v>
      </c>
      <c r="M11">
        <v>0.66662591695785522</v>
      </c>
      <c r="N11">
        <v>0</v>
      </c>
      <c r="O11">
        <v>2818.567626953125</v>
      </c>
      <c r="P11">
        <v>2818.567626953125</v>
      </c>
      <c r="Q11">
        <v>0</v>
      </c>
      <c r="S11">
        <v>2821.5849609375</v>
      </c>
      <c r="T11">
        <v>2821.5849609375</v>
      </c>
      <c r="U11">
        <v>0</v>
      </c>
      <c r="W11">
        <v>2813.5439453125</v>
      </c>
      <c r="X11">
        <v>2813.5439453125</v>
      </c>
      <c r="Y11">
        <v>0</v>
      </c>
      <c r="Z11">
        <v>2814.057861328125</v>
      </c>
      <c r="AA11">
        <v>2814.057861328125</v>
      </c>
      <c r="AB11">
        <v>0</v>
      </c>
      <c r="AC11">
        <v>2811.836181640625</v>
      </c>
      <c r="AD11">
        <v>2811.836181640625</v>
      </c>
      <c r="AE11">
        <v>0</v>
      </c>
      <c r="AF11">
        <v>2813.5439453125</v>
      </c>
      <c r="AG11">
        <v>2813.5439453125</v>
      </c>
      <c r="AH11">
        <v>0</v>
      </c>
      <c r="AI11">
        <v>2814.057861328125</v>
      </c>
      <c r="AJ11">
        <v>2814.057861328125</v>
      </c>
      <c r="AK11">
        <v>0</v>
      </c>
      <c r="AL11">
        <v>2818.567626953125</v>
      </c>
      <c r="AM11">
        <v>2818.567626953125</v>
      </c>
      <c r="AN11">
        <v>0</v>
      </c>
      <c r="AO11">
        <v>2810.841552734375</v>
      </c>
      <c r="AP11">
        <v>2810.841552734375</v>
      </c>
      <c r="AQ11">
        <v>0</v>
      </c>
      <c r="AR11">
        <v>2811.852783203125</v>
      </c>
      <c r="AS11">
        <v>2811.852783203125</v>
      </c>
      <c r="AT11">
        <v>0</v>
      </c>
      <c r="AU11">
        <v>2818.567626953125</v>
      </c>
      <c r="AV11">
        <v>2818.567626953125</v>
      </c>
      <c r="AW11">
        <v>0</v>
      </c>
      <c r="AY11">
        <v>9</v>
      </c>
      <c r="BA11">
        <f t="shared" si="0"/>
        <v>1.01123046875</v>
      </c>
      <c r="BB11">
        <f t="shared" si="1"/>
        <v>1.707763671875</v>
      </c>
      <c r="BC11">
        <f t="shared" si="2"/>
        <v>0.513916015625</v>
      </c>
      <c r="BD11">
        <f t="shared" si="3"/>
        <v>4.509765625</v>
      </c>
      <c r="BE11">
        <f t="shared" si="4"/>
        <v>3.017333984375</v>
      </c>
      <c r="BF11">
        <f t="shared" si="5"/>
        <v>4.31591796875</v>
      </c>
      <c r="BH11">
        <f t="shared" si="6"/>
        <v>15.075927734375</v>
      </c>
      <c r="BI11">
        <f t="shared" si="9"/>
        <v>135.488037109375</v>
      </c>
      <c r="BJ11">
        <f t="shared" si="7"/>
        <v>136.4990234375</v>
      </c>
      <c r="BK11">
        <f t="shared" si="7"/>
        <v>138.405517578125</v>
      </c>
      <c r="BL11">
        <f t="shared" si="7"/>
        <v>138.919677734375</v>
      </c>
      <c r="BM11">
        <f t="shared" si="7"/>
        <v>143.42919921875</v>
      </c>
      <c r="BN11">
        <f t="shared" si="7"/>
        <v>146.429931640625</v>
      </c>
      <c r="BO11">
        <f t="shared" si="7"/>
        <v>150.541748046875</v>
      </c>
      <c r="BR11">
        <f t="shared" si="8"/>
        <v>145.086669921875</v>
      </c>
    </row>
    <row r="12" spans="1:70" x14ac:dyDescent="0.2">
      <c r="A12" t="s">
        <v>199</v>
      </c>
      <c r="B12" t="s">
        <v>248</v>
      </c>
      <c r="C12" t="s">
        <v>123</v>
      </c>
      <c r="D12">
        <v>150</v>
      </c>
      <c r="E12">
        <v>2</v>
      </c>
      <c r="F12" t="s">
        <v>27</v>
      </c>
      <c r="G12">
        <v>1</v>
      </c>
      <c r="H12">
        <v>0</v>
      </c>
      <c r="I12">
        <v>0</v>
      </c>
      <c r="J12">
        <v>0</v>
      </c>
      <c r="K12" t="s">
        <v>19</v>
      </c>
      <c r="L12">
        <v>1.3917298316955571</v>
      </c>
      <c r="M12">
        <v>1.3917298316955571</v>
      </c>
      <c r="N12">
        <v>0</v>
      </c>
      <c r="O12">
        <v>2834.732421875</v>
      </c>
      <c r="P12">
        <v>2834.732421875</v>
      </c>
      <c r="Q12">
        <v>0</v>
      </c>
      <c r="S12">
        <v>2837.7333984375</v>
      </c>
      <c r="T12">
        <v>2837.7333984375</v>
      </c>
      <c r="U12">
        <v>0</v>
      </c>
      <c r="W12">
        <v>2829.708984375</v>
      </c>
      <c r="X12">
        <v>2829.708984375</v>
      </c>
      <c r="Y12">
        <v>0</v>
      </c>
      <c r="Z12">
        <v>2830.222900390625</v>
      </c>
      <c r="AA12">
        <v>2830.222900390625</v>
      </c>
      <c r="AB12">
        <v>0</v>
      </c>
      <c r="AC12">
        <v>2826.906982421875</v>
      </c>
      <c r="AD12">
        <v>2826.906982421875</v>
      </c>
      <c r="AE12">
        <v>0</v>
      </c>
      <c r="AF12">
        <v>2829.708984375</v>
      </c>
      <c r="AG12">
        <v>2829.708984375</v>
      </c>
      <c r="AH12">
        <v>0</v>
      </c>
      <c r="AI12">
        <v>2830.222900390625</v>
      </c>
      <c r="AJ12">
        <v>2830.222900390625</v>
      </c>
      <c r="AK12">
        <v>0</v>
      </c>
      <c r="AL12">
        <v>2834.732421875</v>
      </c>
      <c r="AM12">
        <v>2834.732421875</v>
      </c>
      <c r="AN12">
        <v>0</v>
      </c>
      <c r="AO12">
        <v>2825.90087890625</v>
      </c>
      <c r="AP12">
        <v>2825.90087890625</v>
      </c>
      <c r="AQ12">
        <v>0</v>
      </c>
      <c r="AR12">
        <v>2826.906982421875</v>
      </c>
      <c r="AS12">
        <v>2826.906982421875</v>
      </c>
      <c r="AT12">
        <v>0</v>
      </c>
      <c r="AU12">
        <v>2834.732421875</v>
      </c>
      <c r="AV12">
        <v>2834.732421875</v>
      </c>
      <c r="AW12">
        <v>0</v>
      </c>
      <c r="AY12">
        <v>10</v>
      </c>
      <c r="BA12">
        <f t="shared" si="0"/>
        <v>1.006103515625</v>
      </c>
      <c r="BB12">
        <f t="shared" si="1"/>
        <v>2.802001953125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3.199462890625</v>
      </c>
      <c r="BH12">
        <f t="shared" si="6"/>
        <v>15.031982421875</v>
      </c>
      <c r="BI12">
        <f t="shared" si="9"/>
        <v>150.56396484375</v>
      </c>
      <c r="BJ12">
        <f t="shared" si="7"/>
        <v>151.5751953125</v>
      </c>
      <c r="BK12">
        <f t="shared" si="7"/>
        <v>153.282958984375</v>
      </c>
      <c r="BL12">
        <f t="shared" si="7"/>
        <v>153.796875</v>
      </c>
      <c r="BM12">
        <f t="shared" si="7"/>
        <v>158.306640625</v>
      </c>
      <c r="BN12">
        <f t="shared" si="7"/>
        <v>161.323974609375</v>
      </c>
      <c r="BO12">
        <f t="shared" si="7"/>
        <v>165.639892578125</v>
      </c>
      <c r="BR12">
        <f t="shared" si="8"/>
        <v>159.9638671875</v>
      </c>
    </row>
    <row r="13" spans="1:70" x14ac:dyDescent="0.2">
      <c r="A13" t="s">
        <v>199</v>
      </c>
      <c r="B13" t="s">
        <v>258</v>
      </c>
      <c r="C13" t="s">
        <v>101</v>
      </c>
      <c r="D13">
        <v>-150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0.87575089931488037</v>
      </c>
      <c r="M13">
        <v>0.87575089931488037</v>
      </c>
      <c r="N13">
        <v>0</v>
      </c>
      <c r="O13">
        <v>2849.75341796875</v>
      </c>
      <c r="P13">
        <v>2849.75341796875</v>
      </c>
      <c r="Q13">
        <v>0</v>
      </c>
      <c r="S13">
        <v>2852.75439453125</v>
      </c>
      <c r="T13">
        <v>2852.75439453125</v>
      </c>
      <c r="U13">
        <v>0</v>
      </c>
      <c r="W13">
        <v>2844.729736328125</v>
      </c>
      <c r="X13">
        <v>2844.729736328125</v>
      </c>
      <c r="Y13">
        <v>0</v>
      </c>
      <c r="Z13">
        <v>2845.243896484375</v>
      </c>
      <c r="AA13">
        <v>2845.243896484375</v>
      </c>
      <c r="AB13">
        <v>0</v>
      </c>
      <c r="AC13">
        <v>2841.927978515625</v>
      </c>
      <c r="AD13">
        <v>2841.927978515625</v>
      </c>
      <c r="AE13">
        <v>0</v>
      </c>
      <c r="AF13">
        <v>2844.729736328125</v>
      </c>
      <c r="AG13">
        <v>2844.729736328125</v>
      </c>
      <c r="AH13">
        <v>0</v>
      </c>
      <c r="AI13">
        <v>2845.243896484375</v>
      </c>
      <c r="AJ13">
        <v>2845.243896484375</v>
      </c>
      <c r="AK13">
        <v>0</v>
      </c>
      <c r="AL13">
        <v>2849.75341796875</v>
      </c>
      <c r="AM13">
        <v>2849.75341796875</v>
      </c>
      <c r="AN13">
        <v>0</v>
      </c>
      <c r="AO13">
        <v>2840.932861328125</v>
      </c>
      <c r="AP13">
        <v>2840.932861328125</v>
      </c>
      <c r="AQ13">
        <v>0</v>
      </c>
      <c r="AR13">
        <v>2841.944580078125</v>
      </c>
      <c r="AS13">
        <v>2841.944580078125</v>
      </c>
      <c r="AT13">
        <v>0</v>
      </c>
      <c r="AU13">
        <v>2849.75341796875</v>
      </c>
      <c r="AV13">
        <v>2849.75341796875</v>
      </c>
      <c r="AW13">
        <v>0</v>
      </c>
      <c r="AY13">
        <v>11</v>
      </c>
      <c r="BA13">
        <f t="shared" si="0"/>
        <v>1.01171875</v>
      </c>
      <c r="BB13">
        <f t="shared" si="1"/>
        <v>2.8017578125</v>
      </c>
      <c r="BC13">
        <f t="shared" si="2"/>
        <v>0.51416015625</v>
      </c>
      <c r="BD13">
        <f t="shared" si="3"/>
        <v>4.509521484375</v>
      </c>
      <c r="BE13">
        <f t="shared" si="4"/>
        <v>3.0009765625</v>
      </c>
      <c r="BF13">
        <f t="shared" si="5"/>
        <v>3.205078125</v>
      </c>
      <c r="BH13">
        <f t="shared" si="6"/>
        <v>15.043212890625</v>
      </c>
      <c r="BI13">
        <f t="shared" si="9"/>
        <v>165.595947265625</v>
      </c>
      <c r="BJ13">
        <f t="shared" si="7"/>
        <v>166.60205078125</v>
      </c>
      <c r="BK13">
        <f t="shared" si="7"/>
        <v>169.404052734375</v>
      </c>
      <c r="BL13">
        <f t="shared" si="7"/>
        <v>169.91796875</v>
      </c>
      <c r="BM13">
        <f t="shared" si="7"/>
        <v>174.427490234375</v>
      </c>
      <c r="BN13">
        <f t="shared" si="7"/>
        <v>177.428466796875</v>
      </c>
      <c r="BO13">
        <f t="shared" si="7"/>
        <v>180.6279296875</v>
      </c>
      <c r="BR13">
        <f t="shared" si="8"/>
        <v>176.0849609375</v>
      </c>
    </row>
    <row r="14" spans="1:70" x14ac:dyDescent="0.2">
      <c r="A14" t="s">
        <v>202</v>
      </c>
      <c r="B14" t="s">
        <v>264</v>
      </c>
      <c r="C14" t="s">
        <v>29</v>
      </c>
      <c r="D14">
        <v>-150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0.78121072053909302</v>
      </c>
      <c r="M14">
        <v>0.78121072053909302</v>
      </c>
      <c r="N14">
        <v>0</v>
      </c>
      <c r="O14">
        <v>2864.592041015625</v>
      </c>
      <c r="P14">
        <v>2864.592041015625</v>
      </c>
      <c r="Q14">
        <v>0</v>
      </c>
      <c r="S14">
        <v>2867.5927734375</v>
      </c>
      <c r="T14">
        <v>2867.5927734375</v>
      </c>
      <c r="U14">
        <v>0</v>
      </c>
      <c r="W14">
        <v>2859.568603515625</v>
      </c>
      <c r="X14">
        <v>2859.568603515625</v>
      </c>
      <c r="Y14">
        <v>0</v>
      </c>
      <c r="Z14">
        <v>2860.08251953125</v>
      </c>
      <c r="AA14">
        <v>2860.08251953125</v>
      </c>
      <c r="AB14">
        <v>0</v>
      </c>
      <c r="AC14">
        <v>2856.96533203125</v>
      </c>
      <c r="AD14">
        <v>2856.96533203125</v>
      </c>
      <c r="AE14">
        <v>0</v>
      </c>
      <c r="AF14">
        <v>2859.568603515625</v>
      </c>
      <c r="AG14">
        <v>2859.568603515625</v>
      </c>
      <c r="AH14">
        <v>0</v>
      </c>
      <c r="AI14">
        <v>2860.08251953125</v>
      </c>
      <c r="AJ14">
        <v>2860.08251953125</v>
      </c>
      <c r="AK14">
        <v>0</v>
      </c>
      <c r="AL14">
        <v>2864.592041015625</v>
      </c>
      <c r="AM14">
        <v>2864.592041015625</v>
      </c>
      <c r="AN14">
        <v>0</v>
      </c>
      <c r="AO14">
        <v>2855.95947265625</v>
      </c>
      <c r="AP14">
        <v>2855.95947265625</v>
      </c>
      <c r="AQ14">
        <v>0</v>
      </c>
      <c r="AR14">
        <v>2856.96533203125</v>
      </c>
      <c r="AS14">
        <v>2856.96533203125</v>
      </c>
      <c r="AT14">
        <v>0</v>
      </c>
      <c r="AU14">
        <v>2864.592041015625</v>
      </c>
      <c r="AV14">
        <v>2864.592041015625</v>
      </c>
      <c r="AW14">
        <v>0</v>
      </c>
      <c r="AY14">
        <v>12</v>
      </c>
      <c r="BA14">
        <f t="shared" si="0"/>
        <v>1.005859375</v>
      </c>
      <c r="BB14">
        <f t="shared" si="1"/>
        <v>2.603271484375</v>
      </c>
      <c r="BC14">
        <f t="shared" si="2"/>
        <v>0.513916015625</v>
      </c>
      <c r="BD14">
        <f t="shared" si="3"/>
        <v>4.509521484375</v>
      </c>
      <c r="BE14">
        <f t="shared" si="4"/>
        <v>3.000732421875</v>
      </c>
      <c r="BF14">
        <f t="shared" si="5"/>
        <v>3.42138671875</v>
      </c>
      <c r="BH14">
        <f t="shared" si="6"/>
        <v>15.0546875</v>
      </c>
      <c r="BI14">
        <f t="shared" si="9"/>
        <v>180.63916015625</v>
      </c>
      <c r="BJ14">
        <f t="shared" si="7"/>
        <v>181.65087890625</v>
      </c>
      <c r="BK14">
        <f t="shared" si="7"/>
        <v>184.45263671875</v>
      </c>
      <c r="BL14">
        <f t="shared" si="7"/>
        <v>184.966796875</v>
      </c>
      <c r="BM14">
        <f t="shared" si="7"/>
        <v>189.476318359375</v>
      </c>
      <c r="BN14">
        <f t="shared" si="7"/>
        <v>192.477294921875</v>
      </c>
      <c r="BO14">
        <f t="shared" si="7"/>
        <v>195.682373046875</v>
      </c>
      <c r="BR14">
        <f t="shared" si="8"/>
        <v>191.1337890625</v>
      </c>
    </row>
    <row r="15" spans="1:70" x14ac:dyDescent="0.2">
      <c r="A15" t="s">
        <v>199</v>
      </c>
      <c r="B15" t="s">
        <v>265</v>
      </c>
      <c r="C15" t="s">
        <v>103</v>
      </c>
      <c r="D15">
        <v>-90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2.038533210754395</v>
      </c>
      <c r="M15">
        <v>2.038533210754395</v>
      </c>
      <c r="N15">
        <v>0</v>
      </c>
      <c r="O15">
        <v>2879.34765625</v>
      </c>
      <c r="P15">
        <v>2879.34765625</v>
      </c>
      <c r="Q15">
        <v>0</v>
      </c>
      <c r="S15">
        <v>2882.3486328125</v>
      </c>
      <c r="T15">
        <v>2882.3486328125</v>
      </c>
      <c r="U15">
        <v>0</v>
      </c>
      <c r="W15">
        <v>2874.32421875</v>
      </c>
      <c r="X15">
        <v>2874.32421875</v>
      </c>
      <c r="Y15">
        <v>0</v>
      </c>
      <c r="Z15">
        <v>2874.838134765625</v>
      </c>
      <c r="AA15">
        <v>2874.838134765625</v>
      </c>
      <c r="AB15">
        <v>0</v>
      </c>
      <c r="AC15">
        <v>2872.01953125</v>
      </c>
      <c r="AD15">
        <v>2872.01953125</v>
      </c>
      <c r="AE15">
        <v>0</v>
      </c>
      <c r="AF15">
        <v>2874.32421875</v>
      </c>
      <c r="AG15">
        <v>2874.32421875</v>
      </c>
      <c r="AH15">
        <v>0</v>
      </c>
      <c r="AI15">
        <v>2874.838134765625</v>
      </c>
      <c r="AJ15">
        <v>2874.838134765625</v>
      </c>
      <c r="AK15">
        <v>0</v>
      </c>
      <c r="AL15">
        <v>2879.34765625</v>
      </c>
      <c r="AM15">
        <v>2879.34765625</v>
      </c>
      <c r="AN15">
        <v>0</v>
      </c>
      <c r="AO15">
        <v>2871.01416015625</v>
      </c>
      <c r="AP15">
        <v>2871.01416015625</v>
      </c>
      <c r="AQ15">
        <v>0</v>
      </c>
      <c r="AR15">
        <v>2872.01953125</v>
      </c>
      <c r="AS15">
        <v>2872.01953125</v>
      </c>
      <c r="AT15">
        <v>0</v>
      </c>
      <c r="AU15">
        <v>2879.34765625</v>
      </c>
      <c r="AV15">
        <v>2879.34765625</v>
      </c>
      <c r="AW15">
        <v>0</v>
      </c>
      <c r="AY15">
        <v>13</v>
      </c>
      <c r="BA15">
        <f t="shared" si="0"/>
        <v>1.00537109375</v>
      </c>
      <c r="BB15">
        <f t="shared" si="1"/>
        <v>2.3046875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3.716552734375</v>
      </c>
      <c r="BH15">
        <f t="shared" si="6"/>
        <v>15.051025390625</v>
      </c>
      <c r="BI15">
        <f t="shared" si="9"/>
        <v>195.69384765625</v>
      </c>
      <c r="BJ15">
        <f t="shared" si="7"/>
        <v>196.69970703125</v>
      </c>
      <c r="BK15">
        <f t="shared" si="7"/>
        <v>199.302978515625</v>
      </c>
      <c r="BL15">
        <f t="shared" si="7"/>
        <v>199.81689453125</v>
      </c>
      <c r="BM15">
        <f t="shared" si="7"/>
        <v>204.326416015625</v>
      </c>
      <c r="BN15">
        <f t="shared" si="7"/>
        <v>207.3271484375</v>
      </c>
      <c r="BO15">
        <f t="shared" si="7"/>
        <v>210.74853515625</v>
      </c>
      <c r="BR15">
        <f t="shared" si="8"/>
        <v>205.98388671875</v>
      </c>
    </row>
    <row r="16" spans="1:70" x14ac:dyDescent="0.2">
      <c r="A16" t="s">
        <v>202</v>
      </c>
      <c r="B16" t="s">
        <v>252</v>
      </c>
      <c r="C16" t="s">
        <v>17</v>
      </c>
      <c r="D16">
        <v>-150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1.377795338630676</v>
      </c>
      <c r="M16">
        <v>1.377795338630676</v>
      </c>
      <c r="N16">
        <v>0</v>
      </c>
      <c r="O16">
        <v>2893.58935546875</v>
      </c>
      <c r="P16">
        <v>2893.58935546875</v>
      </c>
      <c r="Q16">
        <v>0</v>
      </c>
      <c r="S16">
        <v>2896.59033203125</v>
      </c>
      <c r="T16">
        <v>2896.59033203125</v>
      </c>
      <c r="U16">
        <v>0</v>
      </c>
      <c r="W16">
        <v>2888.56591796875</v>
      </c>
      <c r="X16">
        <v>2888.56591796875</v>
      </c>
      <c r="Y16">
        <v>0</v>
      </c>
      <c r="Z16">
        <v>2889.079833984375</v>
      </c>
      <c r="AA16">
        <v>2889.079833984375</v>
      </c>
      <c r="AB16">
        <v>0</v>
      </c>
      <c r="AC16">
        <v>2887.05712890625</v>
      </c>
      <c r="AD16">
        <v>2887.05712890625</v>
      </c>
      <c r="AE16">
        <v>0</v>
      </c>
      <c r="AF16">
        <v>2888.56591796875</v>
      </c>
      <c r="AG16">
        <v>2888.56591796875</v>
      </c>
      <c r="AH16">
        <v>0</v>
      </c>
      <c r="AI16">
        <v>2889.079833984375</v>
      </c>
      <c r="AJ16">
        <v>2889.079833984375</v>
      </c>
      <c r="AK16">
        <v>0</v>
      </c>
      <c r="AL16">
        <v>2893.58935546875</v>
      </c>
      <c r="AM16">
        <v>2893.58935546875</v>
      </c>
      <c r="AN16">
        <v>0</v>
      </c>
      <c r="AO16">
        <v>2886.065185546875</v>
      </c>
      <c r="AP16">
        <v>2886.065185546875</v>
      </c>
      <c r="AQ16">
        <v>0</v>
      </c>
      <c r="AR16">
        <v>2887.07373046875</v>
      </c>
      <c r="AS16">
        <v>2887.07373046875</v>
      </c>
      <c r="AT16">
        <v>0</v>
      </c>
      <c r="AU16">
        <v>2893.58935546875</v>
      </c>
      <c r="AV16">
        <v>2893.58935546875</v>
      </c>
      <c r="AW16">
        <v>0</v>
      </c>
      <c r="AY16">
        <v>14</v>
      </c>
      <c r="BA16">
        <f t="shared" si="0"/>
        <v>1.008544921875</v>
      </c>
      <c r="BB16">
        <f t="shared" si="1"/>
        <v>1.5087890625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4.51220703125</v>
      </c>
      <c r="BH16">
        <f t="shared" si="6"/>
        <v>15.053955078125</v>
      </c>
      <c r="BI16">
        <f t="shared" si="9"/>
        <v>210.744873046875</v>
      </c>
      <c r="BJ16">
        <f t="shared" si="7"/>
        <v>211.750244140625</v>
      </c>
      <c r="BK16">
        <f t="shared" si="7"/>
        <v>214.054931640625</v>
      </c>
      <c r="BL16">
        <f t="shared" si="7"/>
        <v>214.56884765625</v>
      </c>
      <c r="BM16">
        <f t="shared" si="7"/>
        <v>219.078369140625</v>
      </c>
      <c r="BN16">
        <f t="shared" si="7"/>
        <v>222.079345703125</v>
      </c>
      <c r="BO16">
        <f t="shared" si="7"/>
        <v>225.7958984375</v>
      </c>
      <c r="BR16">
        <f t="shared" si="8"/>
        <v>220.73583984375</v>
      </c>
    </row>
    <row r="17" spans="1:70" x14ac:dyDescent="0.2">
      <c r="A17" t="s">
        <v>202</v>
      </c>
      <c r="B17" t="s">
        <v>260</v>
      </c>
      <c r="C17" t="s">
        <v>29</v>
      </c>
      <c r="D17">
        <v>-30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0.75021761655807495</v>
      </c>
      <c r="M17">
        <v>0.75021761655807495</v>
      </c>
      <c r="N17">
        <v>0</v>
      </c>
      <c r="O17">
        <v>2908.427978515625</v>
      </c>
      <c r="P17">
        <v>2908.427978515625</v>
      </c>
      <c r="Q17">
        <v>0</v>
      </c>
      <c r="S17">
        <v>2911.428955078125</v>
      </c>
      <c r="T17">
        <v>2911.428955078125</v>
      </c>
      <c r="U17">
        <v>0</v>
      </c>
      <c r="W17">
        <v>2903.404541015625</v>
      </c>
      <c r="X17">
        <v>2903.404541015625</v>
      </c>
      <c r="Y17">
        <v>0</v>
      </c>
      <c r="Z17">
        <v>2903.91845703125</v>
      </c>
      <c r="AA17">
        <v>2903.91845703125</v>
      </c>
      <c r="AB17">
        <v>0</v>
      </c>
      <c r="AC17">
        <v>2902.0947265625</v>
      </c>
      <c r="AD17">
        <v>2902.0947265625</v>
      </c>
      <c r="AE17">
        <v>0</v>
      </c>
      <c r="AF17">
        <v>2903.404541015625</v>
      </c>
      <c r="AG17">
        <v>2903.404541015625</v>
      </c>
      <c r="AH17">
        <v>0</v>
      </c>
      <c r="AI17">
        <v>2903.91845703125</v>
      </c>
      <c r="AJ17">
        <v>2903.91845703125</v>
      </c>
      <c r="AK17">
        <v>0</v>
      </c>
      <c r="AL17">
        <v>2908.427978515625</v>
      </c>
      <c r="AM17">
        <v>2908.427978515625</v>
      </c>
      <c r="AN17">
        <v>0</v>
      </c>
      <c r="AO17">
        <v>2901.1025390625</v>
      </c>
      <c r="AP17">
        <v>2901.1025390625</v>
      </c>
      <c r="AQ17">
        <v>0</v>
      </c>
      <c r="AR17">
        <v>2902.111328125</v>
      </c>
      <c r="AS17">
        <v>2902.111328125</v>
      </c>
      <c r="AT17">
        <v>0</v>
      </c>
      <c r="AU17">
        <v>2908.427978515625</v>
      </c>
      <c r="AV17">
        <v>2908.427978515625</v>
      </c>
      <c r="AW17">
        <v>0</v>
      </c>
      <c r="AY17">
        <v>15</v>
      </c>
      <c r="BA17">
        <f t="shared" si="0"/>
        <v>1.0087890625</v>
      </c>
      <c r="BB17">
        <f t="shared" si="1"/>
        <v>1.309814453125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4.708984375</v>
      </c>
      <c r="BH17">
        <f t="shared" si="6"/>
        <v>15.052001953125</v>
      </c>
      <c r="BI17">
        <f t="shared" si="9"/>
        <v>225.798828125</v>
      </c>
      <c r="BJ17">
        <f t="shared" si="7"/>
        <v>226.807373046875</v>
      </c>
      <c r="BK17">
        <f t="shared" si="7"/>
        <v>228.316162109375</v>
      </c>
      <c r="BL17">
        <f t="shared" si="7"/>
        <v>228.830078125</v>
      </c>
      <c r="BM17">
        <f t="shared" si="7"/>
        <v>233.339599609375</v>
      </c>
      <c r="BN17">
        <f t="shared" si="7"/>
        <v>236.340576171875</v>
      </c>
      <c r="BO17">
        <f t="shared" si="7"/>
        <v>240.852783203125</v>
      </c>
      <c r="BR17">
        <f t="shared" si="8"/>
        <v>234.9970703125</v>
      </c>
    </row>
    <row r="18" spans="1:70" x14ac:dyDescent="0.2">
      <c r="A18" t="s">
        <v>202</v>
      </c>
      <c r="B18" t="s">
        <v>262</v>
      </c>
      <c r="C18" t="s">
        <v>120</v>
      </c>
      <c r="D18">
        <v>120</v>
      </c>
      <c r="E18">
        <v>2</v>
      </c>
      <c r="F18" t="s">
        <v>27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1.1244980096817021</v>
      </c>
      <c r="M18">
        <v>1.1244980096817021</v>
      </c>
      <c r="N18">
        <v>0</v>
      </c>
      <c r="O18">
        <v>2924.7587890625</v>
      </c>
      <c r="P18">
        <v>2924.7587890625</v>
      </c>
      <c r="Q18">
        <v>0</v>
      </c>
      <c r="S18">
        <v>2927.759521484375</v>
      </c>
      <c r="T18">
        <v>2927.759521484375</v>
      </c>
      <c r="U18">
        <v>0</v>
      </c>
      <c r="W18">
        <v>2919.735107421875</v>
      </c>
      <c r="X18">
        <v>2919.735107421875</v>
      </c>
      <c r="Y18">
        <v>0</v>
      </c>
      <c r="Z18">
        <v>2920.2490234375</v>
      </c>
      <c r="AA18">
        <v>2920.2490234375</v>
      </c>
      <c r="AB18">
        <v>0</v>
      </c>
      <c r="AC18">
        <v>2917.132080078125</v>
      </c>
      <c r="AD18">
        <v>2917.132080078125</v>
      </c>
      <c r="AE18">
        <v>0</v>
      </c>
      <c r="AF18">
        <v>2919.735107421875</v>
      </c>
      <c r="AG18">
        <v>2919.735107421875</v>
      </c>
      <c r="AH18">
        <v>0</v>
      </c>
      <c r="AI18">
        <v>2920.2490234375</v>
      </c>
      <c r="AJ18">
        <v>2920.2490234375</v>
      </c>
      <c r="AK18">
        <v>0</v>
      </c>
      <c r="AL18">
        <v>2924.7587890625</v>
      </c>
      <c r="AM18">
        <v>2924.7587890625</v>
      </c>
      <c r="AN18">
        <v>0</v>
      </c>
      <c r="AO18">
        <v>2916.137939453125</v>
      </c>
      <c r="AP18">
        <v>2916.137939453125</v>
      </c>
      <c r="AQ18">
        <v>0</v>
      </c>
      <c r="AR18">
        <v>2917.148681640625</v>
      </c>
      <c r="AS18">
        <v>2917.148681640625</v>
      </c>
      <c r="AT18">
        <v>0</v>
      </c>
      <c r="AU18">
        <v>2924.7587890625</v>
      </c>
      <c r="AV18">
        <v>2924.7587890625</v>
      </c>
      <c r="AW18">
        <v>0</v>
      </c>
      <c r="AY18">
        <v>16</v>
      </c>
      <c r="BA18">
        <f t="shared" si="0"/>
        <v>1.0107421875</v>
      </c>
      <c r="BB18">
        <f t="shared" si="1"/>
        <v>2.60302734375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3.4208984375</v>
      </c>
      <c r="BH18">
        <f t="shared" si="6"/>
        <v>15.05908203125</v>
      </c>
      <c r="BI18">
        <f t="shared" si="9"/>
        <v>240.850830078125</v>
      </c>
      <c r="BJ18">
        <f t="shared" si="7"/>
        <v>241.859619140625</v>
      </c>
      <c r="BK18">
        <f t="shared" si="7"/>
        <v>243.16943359375</v>
      </c>
      <c r="BL18">
        <f t="shared" si="7"/>
        <v>243.683349609375</v>
      </c>
      <c r="BM18">
        <f t="shared" si="7"/>
        <v>248.19287109375</v>
      </c>
      <c r="BN18">
        <f t="shared" si="7"/>
        <v>251.19384765625</v>
      </c>
      <c r="BO18">
        <f t="shared" si="7"/>
        <v>255.90283203125</v>
      </c>
      <c r="BR18">
        <f t="shared" si="8"/>
        <v>249.850341796875</v>
      </c>
    </row>
    <row r="19" spans="1:70" x14ac:dyDescent="0.2">
      <c r="A19" t="s">
        <v>199</v>
      </c>
      <c r="B19" t="s">
        <v>259</v>
      </c>
      <c r="C19" t="s">
        <v>97</v>
      </c>
      <c r="D19">
        <v>-150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1.4689593315124509</v>
      </c>
      <c r="M19">
        <v>1.4689593315124509</v>
      </c>
      <c r="N19">
        <v>0</v>
      </c>
      <c r="O19">
        <v>2939.796142578125</v>
      </c>
      <c r="P19">
        <v>2939.796142578125</v>
      </c>
      <c r="Q19">
        <v>0</v>
      </c>
      <c r="S19">
        <v>2942.797119140625</v>
      </c>
      <c r="T19">
        <v>2942.797119140625</v>
      </c>
      <c r="U19">
        <v>0</v>
      </c>
      <c r="W19">
        <v>2934.772705078125</v>
      </c>
      <c r="X19">
        <v>2934.772705078125</v>
      </c>
      <c r="Y19">
        <v>0</v>
      </c>
      <c r="Z19">
        <v>2935.28662109375</v>
      </c>
      <c r="AA19">
        <v>2935.28662109375</v>
      </c>
      <c r="AB19">
        <v>0</v>
      </c>
      <c r="AC19">
        <v>2932.169677734375</v>
      </c>
      <c r="AD19">
        <v>2932.169677734375</v>
      </c>
      <c r="AE19">
        <v>0</v>
      </c>
      <c r="AF19">
        <v>2934.772705078125</v>
      </c>
      <c r="AG19">
        <v>2934.772705078125</v>
      </c>
      <c r="AH19">
        <v>0</v>
      </c>
      <c r="AI19">
        <v>2935.28662109375</v>
      </c>
      <c r="AJ19">
        <v>2935.28662109375</v>
      </c>
      <c r="AK19">
        <v>0</v>
      </c>
      <c r="AL19">
        <v>2939.796142578125</v>
      </c>
      <c r="AM19">
        <v>2939.796142578125</v>
      </c>
      <c r="AN19">
        <v>0</v>
      </c>
      <c r="AO19">
        <v>2931.180419921875</v>
      </c>
      <c r="AP19">
        <v>2931.180419921875</v>
      </c>
      <c r="AQ19">
        <v>0</v>
      </c>
      <c r="AR19">
        <v>2932.186279296875</v>
      </c>
      <c r="AS19">
        <v>2932.186279296875</v>
      </c>
      <c r="AT19">
        <v>0</v>
      </c>
      <c r="AU19">
        <v>2939.796142578125</v>
      </c>
      <c r="AV19">
        <v>2939.796142578125</v>
      </c>
      <c r="AW19">
        <v>0</v>
      </c>
      <c r="AY19">
        <v>17</v>
      </c>
      <c r="BA19">
        <f t="shared" si="0"/>
        <v>1.005859375</v>
      </c>
      <c r="BB19">
        <f t="shared" si="1"/>
        <v>2.60302734375</v>
      </c>
      <c r="BC19">
        <f t="shared" si="2"/>
        <v>0.513916015625</v>
      </c>
      <c r="BD19">
        <f t="shared" si="3"/>
        <v>4.509521484375</v>
      </c>
      <c r="BE19">
        <f t="shared" si="4"/>
        <v>3.0009765625</v>
      </c>
      <c r="BF19">
        <f t="shared" si="5"/>
        <v>3.420166015625</v>
      </c>
      <c r="BH19">
        <f t="shared" si="6"/>
        <v>15.053466796875</v>
      </c>
      <c r="BI19">
        <f t="shared" si="9"/>
        <v>255.909912109375</v>
      </c>
      <c r="BJ19">
        <f t="shared" ref="BJ19:BO31" si="10">BI19+BA18</f>
        <v>256.920654296875</v>
      </c>
      <c r="BK19">
        <f t="shared" si="10"/>
        <v>259.523681640625</v>
      </c>
      <c r="BL19">
        <f t="shared" si="10"/>
        <v>260.03759765625</v>
      </c>
      <c r="BM19">
        <f t="shared" si="10"/>
        <v>264.54736328125</v>
      </c>
      <c r="BN19">
        <f t="shared" si="10"/>
        <v>267.548095703125</v>
      </c>
      <c r="BO19">
        <f t="shared" si="10"/>
        <v>270.968994140625</v>
      </c>
      <c r="BR19">
        <f t="shared" si="8"/>
        <v>266.20458984375</v>
      </c>
    </row>
    <row r="20" spans="1:70" x14ac:dyDescent="0.2">
      <c r="A20" t="s">
        <v>202</v>
      </c>
      <c r="B20" t="s">
        <v>256</v>
      </c>
      <c r="C20" t="s">
        <v>99</v>
      </c>
      <c r="D20">
        <v>90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1.058483242988586</v>
      </c>
      <c r="M20">
        <v>1.058483242988586</v>
      </c>
      <c r="N20">
        <v>0</v>
      </c>
      <c r="O20">
        <v>2953.2587890625</v>
      </c>
      <c r="P20">
        <v>2953.2587890625</v>
      </c>
      <c r="Q20">
        <v>0</v>
      </c>
      <c r="S20">
        <v>2956.259521484375</v>
      </c>
      <c r="T20">
        <v>2956.259521484375</v>
      </c>
      <c r="U20">
        <v>0</v>
      </c>
      <c r="W20">
        <v>2948.235107421875</v>
      </c>
      <c r="X20">
        <v>2948.235107421875</v>
      </c>
      <c r="Y20">
        <v>0</v>
      </c>
      <c r="Z20">
        <v>2948.749267578125</v>
      </c>
      <c r="AA20">
        <v>2948.749267578125</v>
      </c>
      <c r="AB20">
        <v>0</v>
      </c>
      <c r="AC20">
        <v>2947.223876953125</v>
      </c>
      <c r="AD20">
        <v>2947.223876953125</v>
      </c>
      <c r="AE20">
        <v>0</v>
      </c>
      <c r="AF20">
        <v>2948.235107421875</v>
      </c>
      <c r="AG20">
        <v>2948.235107421875</v>
      </c>
      <c r="AH20">
        <v>0</v>
      </c>
      <c r="AI20">
        <v>2948.749267578125</v>
      </c>
      <c r="AJ20">
        <v>2948.749267578125</v>
      </c>
      <c r="AK20">
        <v>0</v>
      </c>
      <c r="AL20">
        <v>2953.2587890625</v>
      </c>
      <c r="AM20">
        <v>2953.2587890625</v>
      </c>
      <c r="AN20">
        <v>0</v>
      </c>
      <c r="AO20">
        <v>2946.21728515625</v>
      </c>
      <c r="AP20">
        <v>2946.21728515625</v>
      </c>
      <c r="AQ20">
        <v>0</v>
      </c>
      <c r="AR20">
        <v>2947.223876953125</v>
      </c>
      <c r="AS20">
        <v>2947.223876953125</v>
      </c>
      <c r="AT20">
        <v>0</v>
      </c>
      <c r="AU20">
        <v>2953.2587890625</v>
      </c>
      <c r="AV20">
        <v>2953.2587890625</v>
      </c>
      <c r="AW20">
        <v>0</v>
      </c>
      <c r="AY20">
        <v>18</v>
      </c>
      <c r="BA20">
        <f t="shared" si="0"/>
        <v>1.006591796875</v>
      </c>
      <c r="BB20">
        <f t="shared" si="1"/>
        <v>1.01123046875</v>
      </c>
      <c r="BC20">
        <f t="shared" si="2"/>
        <v>0.51416015625</v>
      </c>
      <c r="BD20">
        <f t="shared" si="3"/>
        <v>4.509521484375</v>
      </c>
      <c r="BE20">
        <f t="shared" si="4"/>
        <v>3.000732421875</v>
      </c>
      <c r="BF20">
        <f t="shared" si="5"/>
        <v>5.007568359375</v>
      </c>
      <c r="BH20">
        <f t="shared" si="6"/>
        <v>15.0498046875</v>
      </c>
      <c r="BI20">
        <f t="shared" si="9"/>
        <v>270.96337890625</v>
      </c>
      <c r="BJ20">
        <f t="shared" si="10"/>
        <v>271.96923828125</v>
      </c>
      <c r="BK20">
        <f t="shared" si="10"/>
        <v>274.572265625</v>
      </c>
      <c r="BL20">
        <f t="shared" si="10"/>
        <v>275.086181640625</v>
      </c>
      <c r="BM20">
        <f t="shared" si="10"/>
        <v>279.595703125</v>
      </c>
      <c r="BN20">
        <f t="shared" si="10"/>
        <v>282.5966796875</v>
      </c>
      <c r="BO20">
        <f t="shared" si="10"/>
        <v>286.016845703125</v>
      </c>
      <c r="BR20">
        <f t="shared" si="8"/>
        <v>281.253173828125</v>
      </c>
    </row>
    <row r="21" spans="1:70" x14ac:dyDescent="0.2">
      <c r="A21" t="s">
        <v>202</v>
      </c>
      <c r="B21" t="s">
        <v>267</v>
      </c>
      <c r="C21" t="s">
        <v>99</v>
      </c>
      <c r="D21">
        <v>120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0.87046372890472412</v>
      </c>
      <c r="M21">
        <v>0.87046372890472412</v>
      </c>
      <c r="N21">
        <v>0</v>
      </c>
      <c r="O21">
        <v>2968.395751953125</v>
      </c>
      <c r="P21">
        <v>2968.395751953125</v>
      </c>
      <c r="Q21">
        <v>0</v>
      </c>
      <c r="S21">
        <v>2971.396728515625</v>
      </c>
      <c r="T21">
        <v>2971.396728515625</v>
      </c>
      <c r="U21">
        <v>0</v>
      </c>
      <c r="W21">
        <v>2963.3720703125</v>
      </c>
      <c r="X21">
        <v>2963.3720703125</v>
      </c>
      <c r="Y21">
        <v>0</v>
      </c>
      <c r="Z21">
        <v>2963.88623046875</v>
      </c>
      <c r="AA21">
        <v>2963.88623046875</v>
      </c>
      <c r="AB21">
        <v>0</v>
      </c>
      <c r="AC21">
        <v>2962.261474609375</v>
      </c>
      <c r="AD21">
        <v>2962.261474609375</v>
      </c>
      <c r="AE21">
        <v>0</v>
      </c>
      <c r="AF21">
        <v>2963.3720703125</v>
      </c>
      <c r="AG21">
        <v>2963.3720703125</v>
      </c>
      <c r="AH21">
        <v>0</v>
      </c>
      <c r="AI21">
        <v>2963.88623046875</v>
      </c>
      <c r="AJ21">
        <v>2963.88623046875</v>
      </c>
      <c r="AK21">
        <v>0</v>
      </c>
      <c r="AL21">
        <v>2968.395751953125</v>
      </c>
      <c r="AM21">
        <v>2968.395751953125</v>
      </c>
      <c r="AN21">
        <v>0</v>
      </c>
      <c r="AO21">
        <v>2961.26708984375</v>
      </c>
      <c r="AP21">
        <v>2961.26708984375</v>
      </c>
      <c r="AQ21">
        <v>0</v>
      </c>
      <c r="AR21">
        <v>2962.27783203125</v>
      </c>
      <c r="AS21">
        <v>2962.27783203125</v>
      </c>
      <c r="AT21">
        <v>0</v>
      </c>
      <c r="AU21">
        <v>2968.395751953125</v>
      </c>
      <c r="AV21">
        <v>2968.395751953125</v>
      </c>
      <c r="AW21">
        <v>0</v>
      </c>
      <c r="AY21">
        <v>19</v>
      </c>
      <c r="BA21">
        <f t="shared" si="0"/>
        <v>1.0107421875</v>
      </c>
      <c r="BB21">
        <f t="shared" si="1"/>
        <v>1.110595703125</v>
      </c>
      <c r="BC21">
        <f t="shared" si="2"/>
        <v>0.51416015625</v>
      </c>
      <c r="BD21">
        <f t="shared" si="3"/>
        <v>4.509521484375</v>
      </c>
      <c r="BE21">
        <f t="shared" si="4"/>
        <v>3.0009765625</v>
      </c>
      <c r="BF21">
        <f t="shared" si="5"/>
        <v>4.912109375</v>
      </c>
      <c r="BH21">
        <f t="shared" si="6"/>
        <v>15.05810546875</v>
      </c>
      <c r="BI21">
        <f t="shared" si="9"/>
        <v>286.01318359375</v>
      </c>
      <c r="BJ21">
        <f t="shared" si="10"/>
        <v>287.019775390625</v>
      </c>
      <c r="BK21">
        <f t="shared" si="10"/>
        <v>288.031005859375</v>
      </c>
      <c r="BL21">
        <f t="shared" si="10"/>
        <v>288.545166015625</v>
      </c>
      <c r="BM21">
        <f t="shared" si="10"/>
        <v>293.0546875</v>
      </c>
      <c r="BN21">
        <f t="shared" si="10"/>
        <v>296.055419921875</v>
      </c>
      <c r="BO21">
        <f t="shared" si="10"/>
        <v>301.06298828125</v>
      </c>
      <c r="BR21">
        <f t="shared" si="8"/>
        <v>294.712158203125</v>
      </c>
    </row>
    <row r="22" spans="1:70" x14ac:dyDescent="0.2">
      <c r="A22" t="s">
        <v>199</v>
      </c>
      <c r="B22" t="s">
        <v>257</v>
      </c>
      <c r="C22" t="s">
        <v>103</v>
      </c>
      <c r="D22">
        <v>60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0.70420432090759277</v>
      </c>
      <c r="M22">
        <v>0.70420432090759277</v>
      </c>
      <c r="N22">
        <v>0</v>
      </c>
      <c r="O22">
        <v>2984.94189453125</v>
      </c>
      <c r="P22">
        <v>2984.94189453125</v>
      </c>
      <c r="Q22">
        <v>0</v>
      </c>
      <c r="S22">
        <v>2987.94287109375</v>
      </c>
      <c r="T22">
        <v>2987.94287109375</v>
      </c>
      <c r="U22">
        <v>0</v>
      </c>
      <c r="W22">
        <v>2979.91845703125</v>
      </c>
      <c r="X22">
        <v>2979.91845703125</v>
      </c>
      <c r="Y22">
        <v>0</v>
      </c>
      <c r="Z22">
        <v>2980.432373046875</v>
      </c>
      <c r="AA22">
        <v>2980.432373046875</v>
      </c>
      <c r="AB22">
        <v>0</v>
      </c>
      <c r="AC22">
        <v>2977.3154296875</v>
      </c>
      <c r="AD22">
        <v>2977.3154296875</v>
      </c>
      <c r="AE22">
        <v>0</v>
      </c>
      <c r="AF22">
        <v>2979.91845703125</v>
      </c>
      <c r="AG22">
        <v>2979.91845703125</v>
      </c>
      <c r="AH22">
        <v>0</v>
      </c>
      <c r="AI22">
        <v>2980.432373046875</v>
      </c>
      <c r="AJ22">
        <v>2980.432373046875</v>
      </c>
      <c r="AK22">
        <v>0</v>
      </c>
      <c r="AL22">
        <v>2984.94189453125</v>
      </c>
      <c r="AM22">
        <v>2984.94189453125</v>
      </c>
      <c r="AN22">
        <v>0</v>
      </c>
      <c r="AO22">
        <v>2976.308837890625</v>
      </c>
      <c r="AP22">
        <v>2976.308837890625</v>
      </c>
      <c r="AQ22">
        <v>0</v>
      </c>
      <c r="AR22">
        <v>2977.3154296875</v>
      </c>
      <c r="AS22">
        <v>2977.3154296875</v>
      </c>
      <c r="AT22">
        <v>0</v>
      </c>
      <c r="AU22">
        <v>2984.94189453125</v>
      </c>
      <c r="AV22">
        <v>2984.94189453125</v>
      </c>
      <c r="AW22">
        <v>0</v>
      </c>
      <c r="AY22">
        <v>20</v>
      </c>
      <c r="BA22">
        <f t="shared" si="0"/>
        <v>1.006591796875</v>
      </c>
      <c r="BB22">
        <f t="shared" si="1"/>
        <v>2.60302734375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3.416259765625</v>
      </c>
      <c r="BH22">
        <f t="shared" si="6"/>
        <v>15.05029296875</v>
      </c>
      <c r="BI22">
        <f t="shared" si="9"/>
        <v>301.0712890625</v>
      </c>
      <c r="BJ22">
        <f t="shared" si="10"/>
        <v>302.08203125</v>
      </c>
      <c r="BK22">
        <f t="shared" si="10"/>
        <v>303.192626953125</v>
      </c>
      <c r="BL22">
        <f t="shared" si="10"/>
        <v>303.706787109375</v>
      </c>
      <c r="BM22">
        <f t="shared" si="10"/>
        <v>308.21630859375</v>
      </c>
      <c r="BN22">
        <f t="shared" si="10"/>
        <v>311.21728515625</v>
      </c>
      <c r="BO22">
        <f t="shared" si="10"/>
        <v>316.12939453125</v>
      </c>
      <c r="BR22">
        <f t="shared" si="8"/>
        <v>309.873779296875</v>
      </c>
    </row>
    <row r="23" spans="1:70" x14ac:dyDescent="0.2">
      <c r="A23" t="s">
        <v>199</v>
      </c>
      <c r="B23" t="s">
        <v>256</v>
      </c>
      <c r="C23" t="s">
        <v>99</v>
      </c>
      <c r="D23">
        <v>90</v>
      </c>
      <c r="E23">
        <v>2</v>
      </c>
      <c r="F23" t="s">
        <v>23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1.0108131170272829</v>
      </c>
      <c r="M23">
        <v>1.0108131170272829</v>
      </c>
      <c r="N23">
        <v>0</v>
      </c>
      <c r="O23">
        <v>3000.37744140625</v>
      </c>
      <c r="P23">
        <v>3000.37744140625</v>
      </c>
      <c r="Q23">
        <v>0</v>
      </c>
      <c r="S23">
        <v>3003.37841796875</v>
      </c>
      <c r="T23">
        <v>3003.37841796875</v>
      </c>
      <c r="U23">
        <v>0</v>
      </c>
      <c r="W23">
        <v>2995.35400390625</v>
      </c>
      <c r="X23">
        <v>2995.35400390625</v>
      </c>
      <c r="Y23">
        <v>0</v>
      </c>
      <c r="Z23">
        <v>2995.867919921875</v>
      </c>
      <c r="AA23">
        <v>2995.867919921875</v>
      </c>
      <c r="AB23">
        <v>0</v>
      </c>
      <c r="AC23">
        <v>2992.35302734375</v>
      </c>
      <c r="AD23">
        <v>2992.35302734375</v>
      </c>
      <c r="AE23">
        <v>0</v>
      </c>
      <c r="AF23">
        <v>2995.35400390625</v>
      </c>
      <c r="AG23">
        <v>2995.35400390625</v>
      </c>
      <c r="AH23">
        <v>0</v>
      </c>
      <c r="AI23">
        <v>2995.867919921875</v>
      </c>
      <c r="AJ23">
        <v>2995.867919921875</v>
      </c>
      <c r="AK23">
        <v>0</v>
      </c>
      <c r="AL23">
        <v>3000.37744140625</v>
      </c>
      <c r="AM23">
        <v>3000.37744140625</v>
      </c>
      <c r="AN23">
        <v>0</v>
      </c>
      <c r="AO23">
        <v>2991.359130859375</v>
      </c>
      <c r="AP23">
        <v>2991.359130859375</v>
      </c>
      <c r="AQ23">
        <v>0</v>
      </c>
      <c r="AR23">
        <v>2992.36962890625</v>
      </c>
      <c r="AS23">
        <v>2992.36962890625</v>
      </c>
      <c r="AT23">
        <v>0</v>
      </c>
      <c r="AU23">
        <v>3000.37744140625</v>
      </c>
      <c r="AV23">
        <v>3000.37744140625</v>
      </c>
      <c r="AW23">
        <v>0</v>
      </c>
      <c r="AY23">
        <v>21</v>
      </c>
      <c r="BA23">
        <f t="shared" si="0"/>
        <v>1.010498046875</v>
      </c>
      <c r="BB23">
        <f t="shared" si="1"/>
        <v>3.0009765625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3.0048828125</v>
      </c>
      <c r="BH23">
        <f t="shared" si="6"/>
        <v>15.040771484375</v>
      </c>
      <c r="BI23">
        <f t="shared" si="9"/>
        <v>316.12158203125</v>
      </c>
      <c r="BJ23">
        <f t="shared" si="10"/>
        <v>317.128173828125</v>
      </c>
      <c r="BK23">
        <f t="shared" si="10"/>
        <v>319.731201171875</v>
      </c>
      <c r="BL23">
        <f t="shared" si="10"/>
        <v>320.2451171875</v>
      </c>
      <c r="BM23">
        <f t="shared" si="10"/>
        <v>324.754638671875</v>
      </c>
      <c r="BN23">
        <f t="shared" si="10"/>
        <v>327.755615234375</v>
      </c>
      <c r="BO23">
        <f t="shared" si="10"/>
        <v>331.171875</v>
      </c>
      <c r="BR23">
        <f t="shared" si="8"/>
        <v>326.412109375</v>
      </c>
    </row>
    <row r="24" spans="1:70" x14ac:dyDescent="0.2">
      <c r="A24" t="s">
        <v>202</v>
      </c>
      <c r="B24" t="s">
        <v>249</v>
      </c>
      <c r="C24" t="s">
        <v>108</v>
      </c>
      <c r="D24">
        <v>60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0.95823681354522705</v>
      </c>
      <c r="M24">
        <v>0.95823681354522705</v>
      </c>
      <c r="N24">
        <v>0</v>
      </c>
      <c r="O24">
        <v>3015.4150390625</v>
      </c>
      <c r="P24">
        <v>3015.4150390625</v>
      </c>
      <c r="Q24">
        <v>0</v>
      </c>
      <c r="S24">
        <v>3018.415771484375</v>
      </c>
      <c r="T24">
        <v>3018.415771484375</v>
      </c>
      <c r="U24">
        <v>0</v>
      </c>
      <c r="W24">
        <v>3010.391357421875</v>
      </c>
      <c r="X24">
        <v>3010.391357421875</v>
      </c>
      <c r="Y24">
        <v>0</v>
      </c>
      <c r="Z24">
        <v>3010.9052734375</v>
      </c>
      <c r="AA24">
        <v>3010.9052734375</v>
      </c>
      <c r="AB24">
        <v>0</v>
      </c>
      <c r="AC24">
        <v>3007.390380859375</v>
      </c>
      <c r="AD24">
        <v>3007.390380859375</v>
      </c>
      <c r="AE24">
        <v>0</v>
      </c>
      <c r="AF24">
        <v>3010.391357421875</v>
      </c>
      <c r="AG24">
        <v>3010.391357421875</v>
      </c>
      <c r="AH24">
        <v>0</v>
      </c>
      <c r="AI24">
        <v>3010.9052734375</v>
      </c>
      <c r="AJ24">
        <v>3010.9052734375</v>
      </c>
      <c r="AK24">
        <v>0</v>
      </c>
      <c r="AL24">
        <v>3015.4150390625</v>
      </c>
      <c r="AM24">
        <v>3015.4150390625</v>
      </c>
      <c r="AN24">
        <v>0</v>
      </c>
      <c r="AO24">
        <v>3006.38330078125</v>
      </c>
      <c r="AP24">
        <v>3006.38330078125</v>
      </c>
      <c r="AQ24">
        <v>0</v>
      </c>
      <c r="AR24">
        <v>3007.390380859375</v>
      </c>
      <c r="AS24">
        <v>3007.390380859375</v>
      </c>
      <c r="AT24">
        <v>0</v>
      </c>
      <c r="AU24">
        <v>3015.4150390625</v>
      </c>
      <c r="AV24">
        <v>3015.4150390625</v>
      </c>
      <c r="AW24">
        <v>0</v>
      </c>
      <c r="AY24">
        <v>22</v>
      </c>
      <c r="BA24">
        <f t="shared" si="0"/>
        <v>1.007080078125</v>
      </c>
      <c r="BB24">
        <f t="shared" si="1"/>
        <v>3.0009765625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3.00634765625</v>
      </c>
      <c r="BH24">
        <f t="shared" si="6"/>
        <v>15.038818359375</v>
      </c>
      <c r="BI24">
        <f t="shared" si="9"/>
        <v>331.162353515625</v>
      </c>
      <c r="BJ24">
        <f t="shared" si="10"/>
        <v>332.1728515625</v>
      </c>
      <c r="BK24">
        <f t="shared" si="10"/>
        <v>335.173828125</v>
      </c>
      <c r="BL24">
        <f t="shared" si="10"/>
        <v>335.687744140625</v>
      </c>
      <c r="BM24">
        <f t="shared" si="10"/>
        <v>340.197265625</v>
      </c>
      <c r="BN24">
        <f t="shared" si="10"/>
        <v>343.1982421875</v>
      </c>
      <c r="BO24">
        <f t="shared" si="10"/>
        <v>346.203125</v>
      </c>
      <c r="BR24">
        <f t="shared" si="8"/>
        <v>341.854736328125</v>
      </c>
    </row>
    <row r="25" spans="1:70" x14ac:dyDescent="0.2">
      <c r="A25" t="s">
        <v>199</v>
      </c>
      <c r="B25" t="s">
        <v>257</v>
      </c>
      <c r="C25" t="s">
        <v>103</v>
      </c>
      <c r="D25">
        <v>60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0.80112427473068237</v>
      </c>
      <c r="M25">
        <v>0.80112427473068237</v>
      </c>
      <c r="N25">
        <v>0</v>
      </c>
      <c r="O25">
        <v>3029.6572265625</v>
      </c>
      <c r="P25">
        <v>3029.6572265625</v>
      </c>
      <c r="Q25">
        <v>0</v>
      </c>
      <c r="S25">
        <v>3032.658935546875</v>
      </c>
      <c r="T25">
        <v>3032.658935546875</v>
      </c>
      <c r="U25">
        <v>0</v>
      </c>
      <c r="W25">
        <v>3024.633056640625</v>
      </c>
      <c r="X25">
        <v>3024.633056640625</v>
      </c>
      <c r="Y25">
        <v>0</v>
      </c>
      <c r="Z25">
        <v>3025.14697265625</v>
      </c>
      <c r="AA25">
        <v>3025.14697265625</v>
      </c>
      <c r="AB25">
        <v>0</v>
      </c>
      <c r="AC25">
        <v>3022.427978515625</v>
      </c>
      <c r="AD25">
        <v>3022.427978515625</v>
      </c>
      <c r="AE25">
        <v>0</v>
      </c>
      <c r="AF25">
        <v>3024.633056640625</v>
      </c>
      <c r="AG25">
        <v>3024.633056640625</v>
      </c>
      <c r="AH25">
        <v>0</v>
      </c>
      <c r="AI25">
        <v>3025.14697265625</v>
      </c>
      <c r="AJ25">
        <v>3025.14697265625</v>
      </c>
      <c r="AK25">
        <v>0</v>
      </c>
      <c r="AL25">
        <v>3029.6572265625</v>
      </c>
      <c r="AM25">
        <v>3029.6572265625</v>
      </c>
      <c r="AN25">
        <v>0</v>
      </c>
      <c r="AO25">
        <v>3021.422119140625</v>
      </c>
      <c r="AP25">
        <v>3021.422119140625</v>
      </c>
      <c r="AQ25">
        <v>0</v>
      </c>
      <c r="AR25">
        <v>3022.427978515625</v>
      </c>
      <c r="AS25">
        <v>3022.427978515625</v>
      </c>
      <c r="AT25">
        <v>0</v>
      </c>
      <c r="AU25">
        <v>3029.6572265625</v>
      </c>
      <c r="AV25">
        <v>3029.6572265625</v>
      </c>
      <c r="AW25">
        <v>0</v>
      </c>
      <c r="AY25">
        <v>23</v>
      </c>
      <c r="BA25">
        <f t="shared" si="0"/>
        <v>1.005859375</v>
      </c>
      <c r="BB25">
        <f t="shared" si="1"/>
        <v>2.205078125</v>
      </c>
      <c r="BC25">
        <f t="shared" si="2"/>
        <v>0.513916015625</v>
      </c>
      <c r="BD25">
        <f t="shared" si="3"/>
        <v>4.51025390625</v>
      </c>
      <c r="BE25">
        <f t="shared" si="4"/>
        <v>3.001708984375</v>
      </c>
      <c r="BF25">
        <f t="shared" si="5"/>
        <v>3.8125</v>
      </c>
      <c r="BH25">
        <f t="shared" si="6"/>
        <v>15.04931640625</v>
      </c>
      <c r="BI25">
        <f t="shared" si="9"/>
        <v>346.201171875</v>
      </c>
      <c r="BJ25">
        <f t="shared" si="10"/>
        <v>347.208251953125</v>
      </c>
      <c r="BK25">
        <f>BJ25+BB24</f>
        <v>350.209228515625</v>
      </c>
      <c r="BL25">
        <f t="shared" si="10"/>
        <v>350.72314453125</v>
      </c>
      <c r="BM25">
        <f t="shared" si="10"/>
        <v>355.23291015625</v>
      </c>
      <c r="BN25">
        <f t="shared" si="10"/>
        <v>358.233642578125</v>
      </c>
      <c r="BO25">
        <f t="shared" si="10"/>
        <v>361.239990234375</v>
      </c>
      <c r="BR25">
        <f t="shared" si="8"/>
        <v>356.89013671875</v>
      </c>
    </row>
    <row r="26" spans="1:70" x14ac:dyDescent="0.2">
      <c r="A26" t="s">
        <v>199</v>
      </c>
      <c r="B26" t="s">
        <v>204</v>
      </c>
      <c r="C26" t="s">
        <v>97</v>
      </c>
      <c r="D26">
        <v>-30</v>
      </c>
      <c r="E26">
        <v>2</v>
      </c>
      <c r="F26" t="s">
        <v>27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1.1459060907363889</v>
      </c>
      <c r="M26">
        <v>1.1459060907363889</v>
      </c>
      <c r="N26">
        <v>0</v>
      </c>
      <c r="O26">
        <v>3044.29638671875</v>
      </c>
      <c r="P26">
        <v>3044.29638671875</v>
      </c>
      <c r="Q26">
        <v>0</v>
      </c>
      <c r="S26">
        <v>3047.297119140625</v>
      </c>
      <c r="T26">
        <v>3047.297119140625</v>
      </c>
      <c r="U26">
        <v>0</v>
      </c>
      <c r="W26">
        <v>3039.272705078125</v>
      </c>
      <c r="X26">
        <v>3039.272705078125</v>
      </c>
      <c r="Y26">
        <v>0</v>
      </c>
      <c r="Z26">
        <v>3039.78662109375</v>
      </c>
      <c r="AA26">
        <v>3039.78662109375</v>
      </c>
      <c r="AB26">
        <v>0</v>
      </c>
      <c r="AC26">
        <v>3037.465576171875</v>
      </c>
      <c r="AD26">
        <v>3037.465576171875</v>
      </c>
      <c r="AE26">
        <v>0</v>
      </c>
      <c r="AF26">
        <v>3039.272705078125</v>
      </c>
      <c r="AG26">
        <v>3039.272705078125</v>
      </c>
      <c r="AH26">
        <v>0</v>
      </c>
      <c r="AI26">
        <v>3039.78662109375</v>
      </c>
      <c r="AJ26">
        <v>3039.78662109375</v>
      </c>
      <c r="AK26">
        <v>0</v>
      </c>
      <c r="AL26">
        <v>3044.29638671875</v>
      </c>
      <c r="AM26">
        <v>3044.29638671875</v>
      </c>
      <c r="AN26">
        <v>0</v>
      </c>
      <c r="AO26">
        <v>3036.471435546875</v>
      </c>
      <c r="AP26">
        <v>3036.471435546875</v>
      </c>
      <c r="AQ26">
        <v>0</v>
      </c>
      <c r="AR26">
        <v>3037.482177734375</v>
      </c>
      <c r="AS26">
        <v>3037.482177734375</v>
      </c>
      <c r="AT26">
        <v>0</v>
      </c>
      <c r="AU26">
        <v>3044.29638671875</v>
      </c>
      <c r="AV26">
        <v>3044.29638671875</v>
      </c>
      <c r="AW26">
        <v>0</v>
      </c>
      <c r="AY26">
        <v>24</v>
      </c>
      <c r="BA26">
        <f t="shared" si="0"/>
        <v>1.0107421875</v>
      </c>
      <c r="BB26">
        <f t="shared" si="1"/>
        <v>1.80712890625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4.215576171875</v>
      </c>
      <c r="BH26">
        <f t="shared" si="6"/>
        <v>15.057861328125</v>
      </c>
      <c r="BI26">
        <f t="shared" si="9"/>
        <v>361.25048828125</v>
      </c>
      <c r="BJ26">
        <f t="shared" si="10"/>
        <v>362.25634765625</v>
      </c>
      <c r="BK26">
        <f t="shared" si="10"/>
        <v>364.46142578125</v>
      </c>
      <c r="BL26">
        <f t="shared" si="10"/>
        <v>364.975341796875</v>
      </c>
      <c r="BM26">
        <f t="shared" si="10"/>
        <v>369.485595703125</v>
      </c>
      <c r="BN26">
        <f t="shared" si="10"/>
        <v>372.4873046875</v>
      </c>
      <c r="BO26">
        <f t="shared" si="10"/>
        <v>376.2998046875</v>
      </c>
      <c r="BR26">
        <f t="shared" si="8"/>
        <v>371.142333984375</v>
      </c>
    </row>
    <row r="27" spans="1:70" x14ac:dyDescent="0.2">
      <c r="A27" t="s">
        <v>202</v>
      </c>
      <c r="B27" t="s">
        <v>261</v>
      </c>
      <c r="C27" t="s">
        <v>120</v>
      </c>
      <c r="D27">
        <v>-30</v>
      </c>
      <c r="E27">
        <v>2</v>
      </c>
      <c r="F27" t="s">
        <v>27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0.90642738342285156</v>
      </c>
      <c r="M27">
        <v>0.90642738342285156</v>
      </c>
      <c r="N27">
        <v>0</v>
      </c>
      <c r="O27">
        <v>3059.847900390625</v>
      </c>
      <c r="P27">
        <v>3059.847900390625</v>
      </c>
      <c r="Q27">
        <v>0</v>
      </c>
      <c r="S27">
        <v>3062.8486328125</v>
      </c>
      <c r="T27">
        <v>3062.8486328125</v>
      </c>
      <c r="U27">
        <v>0</v>
      </c>
      <c r="W27">
        <v>3054.82421875</v>
      </c>
      <c r="X27">
        <v>3054.82421875</v>
      </c>
      <c r="Y27">
        <v>0</v>
      </c>
      <c r="Z27">
        <v>3055.338134765625</v>
      </c>
      <c r="AA27">
        <v>3055.338134765625</v>
      </c>
      <c r="AB27">
        <v>0</v>
      </c>
      <c r="AC27">
        <v>3052.519775390625</v>
      </c>
      <c r="AD27">
        <v>3052.519775390625</v>
      </c>
      <c r="AE27">
        <v>0</v>
      </c>
      <c r="AF27">
        <v>3054.82421875</v>
      </c>
      <c r="AG27">
        <v>3054.82421875</v>
      </c>
      <c r="AH27">
        <v>0</v>
      </c>
      <c r="AI27">
        <v>3055.338134765625</v>
      </c>
      <c r="AJ27">
        <v>3055.338134765625</v>
      </c>
      <c r="AK27">
        <v>0</v>
      </c>
      <c r="AL27">
        <v>3059.847900390625</v>
      </c>
      <c r="AM27">
        <v>3059.847900390625</v>
      </c>
      <c r="AN27">
        <v>0</v>
      </c>
      <c r="AO27">
        <v>3051.5126953125</v>
      </c>
      <c r="AP27">
        <v>3051.5126953125</v>
      </c>
      <c r="AQ27">
        <v>0</v>
      </c>
      <c r="AR27">
        <v>3052.519775390625</v>
      </c>
      <c r="AS27">
        <v>3052.519775390625</v>
      </c>
      <c r="AT27">
        <v>0</v>
      </c>
      <c r="AU27">
        <v>3059.847900390625</v>
      </c>
      <c r="AV27">
        <v>3059.847900390625</v>
      </c>
      <c r="AW27">
        <v>0</v>
      </c>
      <c r="AY27">
        <v>25</v>
      </c>
      <c r="BA27">
        <f t="shared" si="0"/>
        <v>1.007080078125</v>
      </c>
      <c r="BB27">
        <f t="shared" si="1"/>
        <v>2.304443359375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3.714111328125</v>
      </c>
      <c r="BH27">
        <f t="shared" si="6"/>
        <v>15.050048828125</v>
      </c>
      <c r="BI27">
        <f t="shared" si="9"/>
        <v>376.308349609375</v>
      </c>
      <c r="BJ27">
        <f t="shared" si="10"/>
        <v>377.319091796875</v>
      </c>
      <c r="BK27">
        <f t="shared" si="10"/>
        <v>379.126220703125</v>
      </c>
      <c r="BL27">
        <f t="shared" si="10"/>
        <v>379.64013671875</v>
      </c>
      <c r="BM27">
        <f t="shared" si="10"/>
        <v>384.14990234375</v>
      </c>
      <c r="BN27">
        <f t="shared" si="10"/>
        <v>387.150634765625</v>
      </c>
      <c r="BO27">
        <f t="shared" si="10"/>
        <v>391.3662109375</v>
      </c>
      <c r="BR27">
        <f t="shared" si="8"/>
        <v>385.80712890625</v>
      </c>
    </row>
    <row r="28" spans="1:70" x14ac:dyDescent="0.2">
      <c r="A28" t="s">
        <v>202</v>
      </c>
      <c r="B28" t="s">
        <v>268</v>
      </c>
      <c r="C28" t="s">
        <v>17</v>
      </c>
      <c r="D28">
        <v>60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0.98124319314956665</v>
      </c>
      <c r="M28">
        <v>0.98124319314956665</v>
      </c>
      <c r="N28">
        <v>0</v>
      </c>
      <c r="O28">
        <v>3074.387939453125</v>
      </c>
      <c r="P28">
        <v>3074.387939453125</v>
      </c>
      <c r="Q28">
        <v>0</v>
      </c>
      <c r="S28">
        <v>3077.388916015625</v>
      </c>
      <c r="T28">
        <v>3077.388916015625</v>
      </c>
      <c r="U28">
        <v>0</v>
      </c>
      <c r="W28">
        <v>3069.3642578125</v>
      </c>
      <c r="X28">
        <v>3069.3642578125</v>
      </c>
      <c r="Y28">
        <v>0</v>
      </c>
      <c r="Z28">
        <v>3069.87841796875</v>
      </c>
      <c r="AA28">
        <v>3069.87841796875</v>
      </c>
      <c r="AB28">
        <v>0</v>
      </c>
      <c r="AC28">
        <v>3067.55712890625</v>
      </c>
      <c r="AD28">
        <v>3067.55712890625</v>
      </c>
      <c r="AE28">
        <v>0</v>
      </c>
      <c r="AF28">
        <v>3069.3642578125</v>
      </c>
      <c r="AG28">
        <v>3069.3642578125</v>
      </c>
      <c r="AH28">
        <v>0</v>
      </c>
      <c r="AI28">
        <v>3069.87841796875</v>
      </c>
      <c r="AJ28">
        <v>3069.87841796875</v>
      </c>
      <c r="AK28">
        <v>0</v>
      </c>
      <c r="AL28">
        <v>3074.387939453125</v>
      </c>
      <c r="AM28">
        <v>3074.387939453125</v>
      </c>
      <c r="AN28">
        <v>0</v>
      </c>
      <c r="AO28">
        <v>3066.562744140625</v>
      </c>
      <c r="AP28">
        <v>3066.562744140625</v>
      </c>
      <c r="AQ28">
        <v>0</v>
      </c>
      <c r="AR28">
        <v>3067.57373046875</v>
      </c>
      <c r="AS28">
        <v>3067.57373046875</v>
      </c>
      <c r="AT28">
        <v>0</v>
      </c>
      <c r="AU28">
        <v>3074.387939453125</v>
      </c>
      <c r="AV28">
        <v>3074.387939453125</v>
      </c>
      <c r="AW28">
        <v>0</v>
      </c>
      <c r="AY28">
        <v>26</v>
      </c>
      <c r="BA28">
        <f t="shared" si="0"/>
        <v>1.010986328125</v>
      </c>
      <c r="BB28">
        <f t="shared" si="1"/>
        <v>1.80712890625</v>
      </c>
      <c r="BC28">
        <f t="shared" si="2"/>
        <v>0.51416015625</v>
      </c>
      <c r="BD28">
        <f t="shared" si="3"/>
        <v>4.509521484375</v>
      </c>
      <c r="BE28">
        <f t="shared" si="4"/>
        <v>3.0009765625</v>
      </c>
      <c r="BF28">
        <f t="shared" si="5"/>
        <v>4.2119140625</v>
      </c>
      <c r="BH28">
        <f t="shared" si="6"/>
        <v>15.0546875</v>
      </c>
      <c r="BI28">
        <f t="shared" si="9"/>
        <v>391.3583984375</v>
      </c>
      <c r="BJ28">
        <f t="shared" si="10"/>
        <v>392.365478515625</v>
      </c>
      <c r="BK28">
        <f t="shared" si="10"/>
        <v>394.669921875</v>
      </c>
      <c r="BL28">
        <f t="shared" si="10"/>
        <v>395.183837890625</v>
      </c>
      <c r="BM28">
        <f t="shared" si="10"/>
        <v>399.693603515625</v>
      </c>
      <c r="BN28">
        <f t="shared" si="10"/>
        <v>402.6943359375</v>
      </c>
      <c r="BO28">
        <f t="shared" si="10"/>
        <v>406.408447265625</v>
      </c>
      <c r="BR28">
        <f t="shared" si="8"/>
        <v>401.350830078125</v>
      </c>
    </row>
    <row r="29" spans="1:70" x14ac:dyDescent="0.2">
      <c r="A29" t="s">
        <v>202</v>
      </c>
      <c r="B29" t="s">
        <v>250</v>
      </c>
      <c r="C29" t="s">
        <v>99</v>
      </c>
      <c r="D29">
        <v>-90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0.68933951854705811</v>
      </c>
      <c r="M29">
        <v>0.68933951854705811</v>
      </c>
      <c r="N29">
        <v>0</v>
      </c>
      <c r="O29">
        <v>3090.121826171875</v>
      </c>
      <c r="P29">
        <v>3090.121826171875</v>
      </c>
      <c r="Q29">
        <v>0</v>
      </c>
      <c r="S29">
        <v>3093.122802734375</v>
      </c>
      <c r="T29">
        <v>3093.122802734375</v>
      </c>
      <c r="U29">
        <v>0</v>
      </c>
      <c r="W29">
        <v>3085.09814453125</v>
      </c>
      <c r="X29">
        <v>3085.09814453125</v>
      </c>
      <c r="Y29">
        <v>0</v>
      </c>
      <c r="Z29">
        <v>3085.6123046875</v>
      </c>
      <c r="AA29">
        <v>3085.6123046875</v>
      </c>
      <c r="AB29">
        <v>0</v>
      </c>
      <c r="AC29">
        <v>3082.5947265625</v>
      </c>
      <c r="AD29">
        <v>3082.5947265625</v>
      </c>
      <c r="AE29">
        <v>0</v>
      </c>
      <c r="AF29">
        <v>3085.09814453125</v>
      </c>
      <c r="AG29">
        <v>3085.09814453125</v>
      </c>
      <c r="AH29">
        <v>0</v>
      </c>
      <c r="AI29">
        <v>3085.6123046875</v>
      </c>
      <c r="AJ29">
        <v>3085.6123046875</v>
      </c>
      <c r="AK29">
        <v>0</v>
      </c>
      <c r="AL29">
        <v>3090.121826171875</v>
      </c>
      <c r="AM29">
        <v>3090.121826171875</v>
      </c>
      <c r="AN29">
        <v>0</v>
      </c>
      <c r="AO29">
        <v>3081.600830078125</v>
      </c>
      <c r="AP29">
        <v>3081.600830078125</v>
      </c>
      <c r="AQ29">
        <v>0</v>
      </c>
      <c r="AR29">
        <v>3082.611328125</v>
      </c>
      <c r="AS29">
        <v>3082.611328125</v>
      </c>
      <c r="AT29">
        <v>0</v>
      </c>
      <c r="AU29">
        <v>3090.121826171875</v>
      </c>
      <c r="AV29">
        <v>3090.121826171875</v>
      </c>
      <c r="AW29">
        <v>0</v>
      </c>
      <c r="AY29">
        <v>27</v>
      </c>
      <c r="BA29">
        <f t="shared" si="0"/>
        <v>1.010498046875</v>
      </c>
      <c r="BB29">
        <f t="shared" si="1"/>
        <v>2.50341796875</v>
      </c>
      <c r="BC29">
        <f t="shared" si="2"/>
        <v>0.51416015625</v>
      </c>
      <c r="BD29">
        <f t="shared" si="3"/>
        <v>4.509521484375</v>
      </c>
      <c r="BE29">
        <f t="shared" si="4"/>
        <v>3.0009765625</v>
      </c>
      <c r="BF29">
        <f t="shared" si="5"/>
        <v>3.520263671875</v>
      </c>
      <c r="BH29">
        <f t="shared" si="6"/>
        <v>15.058837890625</v>
      </c>
      <c r="BI29">
        <f t="shared" si="9"/>
        <v>406.4130859375</v>
      </c>
      <c r="BJ29">
        <f t="shared" si="10"/>
        <v>407.424072265625</v>
      </c>
      <c r="BK29">
        <f t="shared" si="10"/>
        <v>409.231201171875</v>
      </c>
      <c r="BL29">
        <f t="shared" si="10"/>
        <v>409.745361328125</v>
      </c>
      <c r="BM29">
        <f t="shared" si="10"/>
        <v>414.2548828125</v>
      </c>
      <c r="BN29">
        <f t="shared" si="10"/>
        <v>417.255859375</v>
      </c>
      <c r="BO29">
        <f t="shared" si="10"/>
        <v>421.4677734375</v>
      </c>
      <c r="BR29">
        <f t="shared" si="8"/>
        <v>415.912353515625</v>
      </c>
    </row>
    <row r="30" spans="1:70" x14ac:dyDescent="0.2">
      <c r="A30" t="s">
        <v>199</v>
      </c>
      <c r="B30" t="s">
        <v>201</v>
      </c>
      <c r="C30" t="s">
        <v>22</v>
      </c>
      <c r="D30">
        <v>120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0.77886378765106201</v>
      </c>
      <c r="M30">
        <v>0.77886378765106201</v>
      </c>
      <c r="N30">
        <v>0</v>
      </c>
      <c r="O30">
        <v>3105.159423828125</v>
      </c>
      <c r="P30">
        <v>3105.159423828125</v>
      </c>
      <c r="Q30">
        <v>0</v>
      </c>
      <c r="S30">
        <v>3108.16015625</v>
      </c>
      <c r="T30">
        <v>3108.16015625</v>
      </c>
      <c r="U30">
        <v>0</v>
      </c>
      <c r="W30">
        <v>3100.1357421875</v>
      </c>
      <c r="X30">
        <v>3100.1357421875</v>
      </c>
      <c r="Y30">
        <v>0</v>
      </c>
      <c r="Z30">
        <v>3100.64990234375</v>
      </c>
      <c r="AA30">
        <v>3100.64990234375</v>
      </c>
      <c r="AB30">
        <v>0</v>
      </c>
      <c r="AC30">
        <v>3097.63232421875</v>
      </c>
      <c r="AD30">
        <v>3097.63232421875</v>
      </c>
      <c r="AE30">
        <v>0</v>
      </c>
      <c r="AF30">
        <v>3100.1357421875</v>
      </c>
      <c r="AG30">
        <v>3100.1357421875</v>
      </c>
      <c r="AH30">
        <v>0</v>
      </c>
      <c r="AI30">
        <v>3100.64990234375</v>
      </c>
      <c r="AJ30">
        <v>3100.64990234375</v>
      </c>
      <c r="AK30">
        <v>0</v>
      </c>
      <c r="AL30">
        <v>3105.159423828125</v>
      </c>
      <c r="AM30">
        <v>3105.159423828125</v>
      </c>
      <c r="AN30">
        <v>0</v>
      </c>
      <c r="AO30">
        <v>3096.64306640625</v>
      </c>
      <c r="AP30">
        <v>3096.64306640625</v>
      </c>
      <c r="AQ30">
        <v>0</v>
      </c>
      <c r="AR30">
        <v>3097.64892578125</v>
      </c>
      <c r="AS30">
        <v>3097.64892578125</v>
      </c>
      <c r="AT30">
        <v>0</v>
      </c>
      <c r="AU30">
        <v>3105.159423828125</v>
      </c>
      <c r="AV30">
        <v>3105.159423828125</v>
      </c>
      <c r="AW30">
        <v>0</v>
      </c>
      <c r="AY30">
        <v>28</v>
      </c>
      <c r="BA30">
        <f t="shared" si="0"/>
        <v>1.005859375</v>
      </c>
      <c r="BB30">
        <f t="shared" si="1"/>
        <v>2.50341796875</v>
      </c>
      <c r="BC30">
        <f t="shared" si="2"/>
        <v>0.51416015625</v>
      </c>
      <c r="BD30">
        <f t="shared" si="3"/>
        <v>4.509521484375</v>
      </c>
      <c r="BE30">
        <f t="shared" si="4"/>
        <v>3.000732421875</v>
      </c>
      <c r="BF30">
        <f t="shared" si="5"/>
        <v>3.516357421875</v>
      </c>
      <c r="BH30">
        <f t="shared" si="6"/>
        <v>15.050048828125</v>
      </c>
      <c r="BI30">
        <f t="shared" si="9"/>
        <v>421.471923828125</v>
      </c>
      <c r="BJ30">
        <f t="shared" si="10"/>
        <v>422.482421875</v>
      </c>
      <c r="BK30">
        <f t="shared" si="10"/>
        <v>424.98583984375</v>
      </c>
      <c r="BL30">
        <f t="shared" si="10"/>
        <v>425.5</v>
      </c>
      <c r="BM30">
        <f t="shared" si="10"/>
        <v>430.009521484375</v>
      </c>
      <c r="BN30">
        <f t="shared" si="10"/>
        <v>433.010498046875</v>
      </c>
      <c r="BO30">
        <f t="shared" si="10"/>
        <v>436.53076171875</v>
      </c>
      <c r="BR30">
        <f t="shared" si="8"/>
        <v>431.6669921875</v>
      </c>
    </row>
    <row r="31" spans="1:70" x14ac:dyDescent="0.2">
      <c r="A31" t="s">
        <v>199</v>
      </c>
      <c r="B31" t="s">
        <v>266</v>
      </c>
      <c r="C31" t="s">
        <v>123</v>
      </c>
      <c r="D31">
        <v>120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1.731164336204529</v>
      </c>
      <c r="M31">
        <v>1.731164336204529</v>
      </c>
      <c r="N31">
        <v>0</v>
      </c>
      <c r="O31">
        <v>3119.2021484375</v>
      </c>
      <c r="P31">
        <v>3119.2021484375</v>
      </c>
      <c r="Q31">
        <v>0</v>
      </c>
      <c r="S31">
        <v>3122.202880859375</v>
      </c>
      <c r="T31">
        <v>3122.202880859375</v>
      </c>
      <c r="U31">
        <v>0</v>
      </c>
      <c r="W31">
        <v>3114.178466796875</v>
      </c>
      <c r="X31">
        <v>3114.178466796875</v>
      </c>
      <c r="Y31">
        <v>0</v>
      </c>
      <c r="Z31">
        <v>3114.6923828125</v>
      </c>
      <c r="AA31">
        <v>3114.6923828125</v>
      </c>
      <c r="AB31">
        <v>0</v>
      </c>
      <c r="AC31">
        <v>3112.669921875</v>
      </c>
      <c r="AD31">
        <v>3112.669921875</v>
      </c>
      <c r="AE31">
        <v>0</v>
      </c>
      <c r="AF31">
        <v>3114.178466796875</v>
      </c>
      <c r="AG31">
        <v>3114.178466796875</v>
      </c>
      <c r="AH31">
        <v>0</v>
      </c>
      <c r="AI31">
        <v>3114.6923828125</v>
      </c>
      <c r="AJ31">
        <v>3114.6923828125</v>
      </c>
      <c r="AK31">
        <v>0</v>
      </c>
      <c r="AL31">
        <v>3119.2021484375</v>
      </c>
      <c r="AM31">
        <v>3119.2021484375</v>
      </c>
      <c r="AN31">
        <v>0</v>
      </c>
      <c r="AO31">
        <v>3111.676513671875</v>
      </c>
      <c r="AP31">
        <v>3111.676513671875</v>
      </c>
      <c r="AQ31">
        <v>0</v>
      </c>
      <c r="AR31">
        <v>3112.6865234375</v>
      </c>
      <c r="AS31">
        <v>3112.6865234375</v>
      </c>
      <c r="AT31">
        <v>0</v>
      </c>
      <c r="AU31">
        <v>3119.2021484375</v>
      </c>
      <c r="AV31">
        <v>3119.2021484375</v>
      </c>
      <c r="AW31">
        <v>0</v>
      </c>
      <c r="AY31">
        <v>29</v>
      </c>
      <c r="BA31">
        <f t="shared" si="0"/>
        <v>1.010009765625</v>
      </c>
      <c r="BB31">
        <f t="shared" si="1"/>
        <v>1.508544921875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-3122.202880859375</v>
      </c>
      <c r="BI31">
        <f t="shared" si="9"/>
        <v>436.52197265625</v>
      </c>
      <c r="BJ31">
        <f t="shared" si="10"/>
        <v>437.52783203125</v>
      </c>
      <c r="BK31">
        <f t="shared" si="10"/>
        <v>440.03125</v>
      </c>
      <c r="BL31">
        <f t="shared" si="10"/>
        <v>440.54541015625</v>
      </c>
      <c r="BM31">
        <f t="shared" si="10"/>
        <v>445.054931640625</v>
      </c>
      <c r="BN31">
        <f t="shared" si="10"/>
        <v>448.0556640625</v>
      </c>
      <c r="BO31">
        <f t="shared" si="10"/>
        <v>451.572021484375</v>
      </c>
      <c r="BR31">
        <f t="shared" si="8"/>
        <v>446.71240234375</v>
      </c>
    </row>
    <row r="33" spans="1:2" x14ac:dyDescent="0.2">
      <c r="A33" t="s">
        <v>30</v>
      </c>
    </row>
    <row r="34" spans="1:2" x14ac:dyDescent="0.2">
      <c r="A34" t="s">
        <v>31</v>
      </c>
      <c r="B34">
        <v>60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60.34496804435836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3232.22412109375</v>
      </c>
      <c r="C2">
        <v>3232.22412109375</v>
      </c>
      <c r="D2">
        <v>0</v>
      </c>
      <c r="F2">
        <v>3234.230224609375</v>
      </c>
      <c r="G2">
        <v>3234.230224609375</v>
      </c>
      <c r="H2">
        <v>0</v>
      </c>
      <c r="J2">
        <v>3236.236328125</v>
      </c>
      <c r="K2">
        <v>3236.236328125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60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60.34496804435836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288</v>
      </c>
      <c r="AB1" t="s">
        <v>289</v>
      </c>
      <c r="AC1" t="s">
        <v>290</v>
      </c>
      <c r="AD1" t="s">
        <v>291</v>
      </c>
      <c r="AE1" t="s">
        <v>292</v>
      </c>
      <c r="AF1" t="s">
        <v>293</v>
      </c>
      <c r="AG1" t="s">
        <v>294</v>
      </c>
      <c r="AH1" t="s">
        <v>295</v>
      </c>
      <c r="AI1" t="s">
        <v>296</v>
      </c>
      <c r="AJ1" t="s">
        <v>297</v>
      </c>
      <c r="AK1" t="s">
        <v>298</v>
      </c>
      <c r="AL1" t="s">
        <v>299</v>
      </c>
      <c r="AM1" t="s">
        <v>300</v>
      </c>
      <c r="AN1" t="s">
        <v>301</v>
      </c>
      <c r="AO1" t="s">
        <v>302</v>
      </c>
      <c r="AP1" t="s">
        <v>303</v>
      </c>
      <c r="AQ1" t="s">
        <v>304</v>
      </c>
      <c r="AR1" t="s">
        <v>305</v>
      </c>
      <c r="AS1" t="s">
        <v>306</v>
      </c>
      <c r="AT1" t="s">
        <v>307</v>
      </c>
      <c r="AU1" t="s">
        <v>308</v>
      </c>
      <c r="AV1" t="s">
        <v>309</v>
      </c>
      <c r="AW1" t="s">
        <v>310</v>
      </c>
      <c r="AX1" t="s">
        <v>311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202</v>
      </c>
      <c r="B2" t="s">
        <v>203</v>
      </c>
      <c r="C2" t="s">
        <v>29</v>
      </c>
      <c r="D2">
        <v>120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2.5535058975219731</v>
      </c>
      <c r="M2">
        <v>2.5535058975219731</v>
      </c>
      <c r="N2">
        <v>0</v>
      </c>
      <c r="O2">
        <v>3247.410888671875</v>
      </c>
      <c r="P2">
        <v>3247.410888671875</v>
      </c>
      <c r="Q2">
        <v>0</v>
      </c>
      <c r="S2">
        <v>3250.41162109375</v>
      </c>
      <c r="T2">
        <v>3250.41162109375</v>
      </c>
      <c r="U2">
        <v>0</v>
      </c>
      <c r="W2">
        <v>3242.38720703125</v>
      </c>
      <c r="X2">
        <v>3242.38720703125</v>
      </c>
      <c r="Y2">
        <v>0</v>
      </c>
      <c r="Z2">
        <v>3242.901123046875</v>
      </c>
      <c r="AA2">
        <v>3242.901123046875</v>
      </c>
      <c r="AB2">
        <v>0</v>
      </c>
      <c r="AC2">
        <v>3239.38623046875</v>
      </c>
      <c r="AD2">
        <v>3239.38623046875</v>
      </c>
      <c r="AE2">
        <v>0</v>
      </c>
      <c r="AF2">
        <v>3242.38720703125</v>
      </c>
      <c r="AG2">
        <v>3242.38720703125</v>
      </c>
      <c r="AH2">
        <v>0</v>
      </c>
      <c r="AI2">
        <v>3242.901123046875</v>
      </c>
      <c r="AJ2">
        <v>3242.901123046875</v>
      </c>
      <c r="AK2">
        <v>0</v>
      </c>
      <c r="AL2">
        <v>3247.410888671875</v>
      </c>
      <c r="AM2">
        <v>3247.410888671875</v>
      </c>
      <c r="AN2">
        <v>0</v>
      </c>
      <c r="AO2">
        <v>3238.388427734375</v>
      </c>
      <c r="AP2">
        <v>3238.388427734375</v>
      </c>
      <c r="AQ2">
        <v>0</v>
      </c>
      <c r="AR2">
        <v>3239.40283203125</v>
      </c>
      <c r="AS2">
        <v>3239.40283203125</v>
      </c>
      <c r="AT2">
        <v>0</v>
      </c>
      <c r="AU2">
        <v>3247.410888671875</v>
      </c>
      <c r="AV2">
        <v>3247.410888671875</v>
      </c>
      <c r="AW2">
        <v>0</v>
      </c>
      <c r="AY2">
        <v>0</v>
      </c>
      <c r="BA2">
        <f>AR2-AO2</f>
        <v>1.014404296875</v>
      </c>
      <c r="BB2">
        <f>AF2-AD2</f>
        <v>3.0009765625</v>
      </c>
      <c r="BC2">
        <f>Z2-W2</f>
        <v>0.513916015625</v>
      </c>
      <c r="BD2">
        <f>AL2-AI2</f>
        <v>4.509765625</v>
      </c>
      <c r="BE2">
        <f>S2-AU2</f>
        <v>3.000732421875</v>
      </c>
      <c r="BF2">
        <f>AO3-S2</f>
        <v>3.00634765625</v>
      </c>
      <c r="BH2">
        <f>SUM(BA2:BF2)</f>
        <v>15.046142578125</v>
      </c>
      <c r="BI2">
        <v>0</v>
      </c>
      <c r="BJ2">
        <f>BA2-AX2</f>
        <v>1.014404296875</v>
      </c>
      <c r="BK2">
        <f>BJ2+BB2</f>
        <v>4.015380859375</v>
      </c>
      <c r="BL2">
        <f>BK2+BC2</f>
        <v>4.529296875</v>
      </c>
      <c r="BM2">
        <f>BL2+BD2</f>
        <v>9.0390625</v>
      </c>
      <c r="BN2">
        <f>BM2+BE2</f>
        <v>12.039794921875</v>
      </c>
      <c r="BO2">
        <f>BN2+BF2</f>
        <v>15.046142578125</v>
      </c>
      <c r="BQ2">
        <f>allo_block2!AO2-forthcountdown!B2</f>
        <v>6.164306640625</v>
      </c>
      <c r="BR2">
        <f>$BQ$2+BL2</f>
        <v>10.693603515625</v>
      </c>
    </row>
    <row r="3" spans="1:70" x14ac:dyDescent="0.2">
      <c r="A3" t="s">
        <v>199</v>
      </c>
      <c r="B3" t="s">
        <v>200</v>
      </c>
      <c r="C3" t="s">
        <v>17</v>
      </c>
      <c r="D3">
        <v>-120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0.78585541248321533</v>
      </c>
      <c r="M3">
        <v>0.78585541248321533</v>
      </c>
      <c r="N3">
        <v>0</v>
      </c>
      <c r="O3">
        <v>3261.851318359375</v>
      </c>
      <c r="P3">
        <v>3261.851318359375</v>
      </c>
      <c r="Q3">
        <v>0</v>
      </c>
      <c r="S3">
        <v>3264.852294921875</v>
      </c>
      <c r="T3">
        <v>3264.852294921875</v>
      </c>
      <c r="U3">
        <v>0</v>
      </c>
      <c r="W3">
        <v>3256.827880859375</v>
      </c>
      <c r="X3">
        <v>3256.827880859375</v>
      </c>
      <c r="Y3">
        <v>0</v>
      </c>
      <c r="Z3">
        <v>3257.341796875</v>
      </c>
      <c r="AA3">
        <v>3257.341796875</v>
      </c>
      <c r="AB3">
        <v>0</v>
      </c>
      <c r="AC3">
        <v>3254.423828125</v>
      </c>
      <c r="AD3">
        <v>3254.423828125</v>
      </c>
      <c r="AE3">
        <v>0</v>
      </c>
      <c r="AF3">
        <v>3256.827880859375</v>
      </c>
      <c r="AG3">
        <v>3256.827880859375</v>
      </c>
      <c r="AH3">
        <v>0</v>
      </c>
      <c r="AI3">
        <v>3257.341796875</v>
      </c>
      <c r="AJ3">
        <v>3257.341796875</v>
      </c>
      <c r="AK3">
        <v>0</v>
      </c>
      <c r="AL3">
        <v>3261.851318359375</v>
      </c>
      <c r="AM3">
        <v>3261.851318359375</v>
      </c>
      <c r="AN3">
        <v>0</v>
      </c>
      <c r="AO3">
        <v>3253.41796875</v>
      </c>
      <c r="AP3">
        <v>3253.41796875</v>
      </c>
      <c r="AQ3">
        <v>0</v>
      </c>
      <c r="AR3">
        <v>3254.423828125</v>
      </c>
      <c r="AS3">
        <v>3254.423828125</v>
      </c>
      <c r="AT3">
        <v>0</v>
      </c>
      <c r="AU3">
        <v>3261.851318359375</v>
      </c>
      <c r="AV3">
        <v>3261.851318359375</v>
      </c>
      <c r="AW3">
        <v>0</v>
      </c>
      <c r="AY3">
        <v>1</v>
      </c>
      <c r="BA3">
        <f t="shared" ref="BA3:BA31" si="0">AR3-AO3</f>
        <v>1.005859375</v>
      </c>
      <c r="BB3">
        <f t="shared" ref="BB3:BB31" si="1">AF3-AD3</f>
        <v>2.404052734375</v>
      </c>
      <c r="BC3">
        <f t="shared" ref="BC3:BC31" si="2">Z3-W3</f>
        <v>0.513916015625</v>
      </c>
      <c r="BD3">
        <f t="shared" ref="BD3:BD31" si="3">AL3-AI3</f>
        <v>4.509521484375</v>
      </c>
      <c r="BE3">
        <f t="shared" ref="BE3:BE31" si="4">S3-AU3</f>
        <v>3.0009765625</v>
      </c>
      <c r="BF3">
        <f t="shared" ref="BF3:BF31" si="5">AO4-S3</f>
        <v>3.61474609375</v>
      </c>
      <c r="BH3">
        <f t="shared" ref="BH3:BH30" si="6">SUM(BA3:BF3)</f>
        <v>15.049072265625</v>
      </c>
      <c r="BI3">
        <f>SUM(BA2:BF2)</f>
        <v>15.046142578125</v>
      </c>
      <c r="BJ3">
        <f t="shared" ref="BJ3:BO18" si="7">BI3+BA2</f>
        <v>16.060546875</v>
      </c>
      <c r="BK3">
        <f t="shared" si="7"/>
        <v>19.0615234375</v>
      </c>
      <c r="BL3">
        <f t="shared" si="7"/>
        <v>19.575439453125</v>
      </c>
      <c r="BM3">
        <f t="shared" si="7"/>
        <v>24.085205078125</v>
      </c>
      <c r="BN3">
        <f t="shared" si="7"/>
        <v>27.0859375</v>
      </c>
      <c r="BO3">
        <f t="shared" si="7"/>
        <v>30.09228515625</v>
      </c>
      <c r="BR3">
        <f t="shared" ref="BR3:BR31" si="8">$BQ$2+BL3</f>
        <v>25.73974609375</v>
      </c>
    </row>
    <row r="4" spans="1:70" x14ac:dyDescent="0.2">
      <c r="A4" t="s">
        <v>199</v>
      </c>
      <c r="B4" t="s">
        <v>331</v>
      </c>
      <c r="C4" t="s">
        <v>22</v>
      </c>
      <c r="D4">
        <v>-30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0.66014260053634644</v>
      </c>
      <c r="M4">
        <v>0.66014260053634644</v>
      </c>
      <c r="N4">
        <v>0</v>
      </c>
      <c r="O4">
        <v>3276.09326171875</v>
      </c>
      <c r="P4">
        <v>3276.09326171875</v>
      </c>
      <c r="Q4">
        <v>0</v>
      </c>
      <c r="S4">
        <v>3279.093994140625</v>
      </c>
      <c r="T4">
        <v>3279.093994140625</v>
      </c>
      <c r="U4">
        <v>0</v>
      </c>
      <c r="W4">
        <v>3271.069580078125</v>
      </c>
      <c r="X4">
        <v>3271.069580078125</v>
      </c>
      <c r="Y4">
        <v>0</v>
      </c>
      <c r="Z4">
        <v>3271.58349609375</v>
      </c>
      <c r="AA4">
        <v>3271.58349609375</v>
      </c>
      <c r="AB4">
        <v>0</v>
      </c>
      <c r="AC4">
        <v>3269.46142578125</v>
      </c>
      <c r="AD4">
        <v>3269.46142578125</v>
      </c>
      <c r="AE4">
        <v>0</v>
      </c>
      <c r="AF4">
        <v>3271.069580078125</v>
      </c>
      <c r="AG4">
        <v>3271.069580078125</v>
      </c>
      <c r="AH4">
        <v>0</v>
      </c>
      <c r="AI4">
        <v>3271.58349609375</v>
      </c>
      <c r="AJ4">
        <v>3271.58349609375</v>
      </c>
      <c r="AK4">
        <v>0</v>
      </c>
      <c r="AL4">
        <v>3276.09326171875</v>
      </c>
      <c r="AM4">
        <v>3276.09326171875</v>
      </c>
      <c r="AN4">
        <v>0</v>
      </c>
      <c r="AO4">
        <v>3268.467041015625</v>
      </c>
      <c r="AP4">
        <v>3268.467041015625</v>
      </c>
      <c r="AQ4">
        <v>0</v>
      </c>
      <c r="AR4">
        <v>3269.47802734375</v>
      </c>
      <c r="AS4">
        <v>3269.47802734375</v>
      </c>
      <c r="AT4">
        <v>0</v>
      </c>
      <c r="AU4">
        <v>3276.09326171875</v>
      </c>
      <c r="AV4">
        <v>3276.09326171875</v>
      </c>
      <c r="AW4">
        <v>0</v>
      </c>
      <c r="AY4">
        <v>2</v>
      </c>
      <c r="BA4">
        <f t="shared" si="0"/>
        <v>1.010986328125</v>
      </c>
      <c r="BB4">
        <f t="shared" si="1"/>
        <v>1.608154296875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4.410888671875</v>
      </c>
      <c r="BH4">
        <f t="shared" si="6"/>
        <v>15.054443359375</v>
      </c>
      <c r="BI4">
        <f>BH2+BH3</f>
        <v>30.09521484375</v>
      </c>
      <c r="BJ4">
        <f t="shared" si="7"/>
        <v>31.10107421875</v>
      </c>
      <c r="BK4">
        <f t="shared" si="7"/>
        <v>33.505126953125</v>
      </c>
      <c r="BL4">
        <f t="shared" si="7"/>
        <v>34.01904296875</v>
      </c>
      <c r="BM4">
        <f t="shared" si="7"/>
        <v>38.528564453125</v>
      </c>
      <c r="BN4">
        <f t="shared" si="7"/>
        <v>41.529541015625</v>
      </c>
      <c r="BO4">
        <f t="shared" si="7"/>
        <v>45.144287109375</v>
      </c>
      <c r="BR4">
        <f t="shared" si="8"/>
        <v>40.183349609375</v>
      </c>
    </row>
    <row r="5" spans="1:70" x14ac:dyDescent="0.2">
      <c r="A5" t="s">
        <v>199</v>
      </c>
      <c r="B5" t="s">
        <v>335</v>
      </c>
      <c r="C5" t="s">
        <v>103</v>
      </c>
      <c r="D5">
        <v>120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0.64745217561721802</v>
      </c>
      <c r="M5">
        <v>0.64745217561721802</v>
      </c>
      <c r="N5">
        <v>0</v>
      </c>
      <c r="O5">
        <v>3290.533935546875</v>
      </c>
      <c r="P5">
        <v>3290.533935546875</v>
      </c>
      <c r="Q5">
        <v>0</v>
      </c>
      <c r="S5">
        <v>3293.53466796875</v>
      </c>
      <c r="T5">
        <v>3293.53466796875</v>
      </c>
      <c r="U5">
        <v>0</v>
      </c>
      <c r="W5">
        <v>3285.51025390625</v>
      </c>
      <c r="X5">
        <v>3285.51025390625</v>
      </c>
      <c r="Y5">
        <v>0</v>
      </c>
      <c r="Z5">
        <v>3286.024169921875</v>
      </c>
      <c r="AA5">
        <v>3286.024169921875</v>
      </c>
      <c r="AB5">
        <v>0</v>
      </c>
      <c r="AC5">
        <v>3284.498779296875</v>
      </c>
      <c r="AD5">
        <v>3284.498779296875</v>
      </c>
      <c r="AE5">
        <v>0</v>
      </c>
      <c r="AF5">
        <v>3285.51025390625</v>
      </c>
      <c r="AG5">
        <v>3285.51025390625</v>
      </c>
      <c r="AH5">
        <v>0</v>
      </c>
      <c r="AI5">
        <v>3286.024169921875</v>
      </c>
      <c r="AJ5">
        <v>3286.024169921875</v>
      </c>
      <c r="AK5">
        <v>0</v>
      </c>
      <c r="AL5">
        <v>3290.533935546875</v>
      </c>
      <c r="AM5">
        <v>3290.533935546875</v>
      </c>
      <c r="AN5">
        <v>0</v>
      </c>
      <c r="AO5">
        <v>3283.5048828125</v>
      </c>
      <c r="AP5">
        <v>3283.5048828125</v>
      </c>
      <c r="AQ5">
        <v>0</v>
      </c>
      <c r="AR5">
        <v>3284.515625</v>
      </c>
      <c r="AS5">
        <v>3284.515625</v>
      </c>
      <c r="AT5">
        <v>0</v>
      </c>
      <c r="AU5">
        <v>3290.533935546875</v>
      </c>
      <c r="AV5">
        <v>3290.533935546875</v>
      </c>
      <c r="AW5">
        <v>0</v>
      </c>
      <c r="AY5">
        <v>3</v>
      </c>
      <c r="BA5">
        <f t="shared" si="0"/>
        <v>1.0107421875</v>
      </c>
      <c r="BB5">
        <f t="shared" si="1"/>
        <v>1.011474609375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5.00927734375</v>
      </c>
      <c r="BH5">
        <f t="shared" si="6"/>
        <v>15.055908203125</v>
      </c>
      <c r="BI5">
        <f t="shared" ref="BI5:BI31" si="9">BI4+BH4</f>
        <v>45.149658203125</v>
      </c>
      <c r="BJ5">
        <f t="shared" si="7"/>
        <v>46.16064453125</v>
      </c>
      <c r="BK5">
        <f t="shared" si="7"/>
        <v>47.768798828125</v>
      </c>
      <c r="BL5">
        <f t="shared" si="7"/>
        <v>48.28271484375</v>
      </c>
      <c r="BM5">
        <f t="shared" si="7"/>
        <v>52.79248046875</v>
      </c>
      <c r="BN5">
        <f t="shared" si="7"/>
        <v>55.793212890625</v>
      </c>
      <c r="BO5">
        <f t="shared" si="7"/>
        <v>60.2041015625</v>
      </c>
      <c r="BR5">
        <f t="shared" si="8"/>
        <v>54.447021484375</v>
      </c>
    </row>
    <row r="6" spans="1:70" x14ac:dyDescent="0.2">
      <c r="A6" t="s">
        <v>199</v>
      </c>
      <c r="B6" t="s">
        <v>324</v>
      </c>
      <c r="C6" t="s">
        <v>22</v>
      </c>
      <c r="D6">
        <v>-90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1.059587359428406</v>
      </c>
      <c r="M6">
        <v>1.059587359428406</v>
      </c>
      <c r="N6">
        <v>0</v>
      </c>
      <c r="O6">
        <v>3306.267822265625</v>
      </c>
      <c r="P6">
        <v>3306.267822265625</v>
      </c>
      <c r="Q6">
        <v>0</v>
      </c>
      <c r="S6">
        <v>3309.2685546875</v>
      </c>
      <c r="T6">
        <v>3309.2685546875</v>
      </c>
      <c r="U6">
        <v>0</v>
      </c>
      <c r="W6">
        <v>3301.244140625</v>
      </c>
      <c r="X6">
        <v>3301.244140625</v>
      </c>
      <c r="Y6">
        <v>0</v>
      </c>
      <c r="Z6">
        <v>3301.758056640625</v>
      </c>
      <c r="AA6">
        <v>3301.758056640625</v>
      </c>
      <c r="AB6">
        <v>0</v>
      </c>
      <c r="AC6">
        <v>3299.536376953125</v>
      </c>
      <c r="AD6">
        <v>3299.536376953125</v>
      </c>
      <c r="AE6">
        <v>0</v>
      </c>
      <c r="AF6">
        <v>3301.244140625</v>
      </c>
      <c r="AG6">
        <v>3301.244140625</v>
      </c>
      <c r="AH6">
        <v>0</v>
      </c>
      <c r="AI6">
        <v>3301.758056640625</v>
      </c>
      <c r="AJ6">
        <v>3301.758056640625</v>
      </c>
      <c r="AK6">
        <v>0</v>
      </c>
      <c r="AL6">
        <v>3306.267822265625</v>
      </c>
      <c r="AM6">
        <v>3306.267822265625</v>
      </c>
      <c r="AN6">
        <v>0</v>
      </c>
      <c r="AO6">
        <v>3298.5439453125</v>
      </c>
      <c r="AP6">
        <v>3298.5439453125</v>
      </c>
      <c r="AQ6">
        <v>0</v>
      </c>
      <c r="AR6">
        <v>3299.552978515625</v>
      </c>
      <c r="AS6">
        <v>3299.552978515625</v>
      </c>
      <c r="AT6">
        <v>0</v>
      </c>
      <c r="AU6">
        <v>3306.267822265625</v>
      </c>
      <c r="AV6">
        <v>3306.267822265625</v>
      </c>
      <c r="AW6">
        <v>0</v>
      </c>
      <c r="AY6">
        <v>4</v>
      </c>
      <c r="BA6">
        <f t="shared" si="0"/>
        <v>1.009033203125</v>
      </c>
      <c r="BB6">
        <f t="shared" si="1"/>
        <v>1.707763671875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4.310546875</v>
      </c>
      <c r="BH6">
        <f t="shared" si="6"/>
        <v>15.0517578125</v>
      </c>
      <c r="BI6">
        <f t="shared" si="9"/>
        <v>60.20556640625</v>
      </c>
      <c r="BJ6">
        <f t="shared" si="7"/>
        <v>61.21630859375</v>
      </c>
      <c r="BK6">
        <f t="shared" si="7"/>
        <v>62.227783203125</v>
      </c>
      <c r="BL6">
        <f t="shared" si="7"/>
        <v>62.74169921875</v>
      </c>
      <c r="BM6">
        <f t="shared" si="7"/>
        <v>67.25146484375</v>
      </c>
      <c r="BN6">
        <f t="shared" si="7"/>
        <v>70.252197265625</v>
      </c>
      <c r="BO6">
        <f t="shared" si="7"/>
        <v>75.261474609375</v>
      </c>
      <c r="BR6">
        <f t="shared" si="8"/>
        <v>68.906005859375</v>
      </c>
    </row>
    <row r="7" spans="1:70" x14ac:dyDescent="0.2">
      <c r="A7" t="s">
        <v>199</v>
      </c>
      <c r="B7" t="s">
        <v>332</v>
      </c>
      <c r="C7" t="s">
        <v>99</v>
      </c>
      <c r="D7">
        <v>-60</v>
      </c>
      <c r="E7">
        <v>2</v>
      </c>
      <c r="F7" t="s">
        <v>23</v>
      </c>
      <c r="G7">
        <v>1</v>
      </c>
      <c r="H7">
        <v>1</v>
      </c>
      <c r="I7">
        <v>1</v>
      </c>
      <c r="J7">
        <v>0</v>
      </c>
      <c r="K7" t="s">
        <v>24</v>
      </c>
      <c r="L7">
        <v>0.93715500831604004</v>
      </c>
      <c r="M7">
        <v>0.93715500831604004</v>
      </c>
      <c r="N7">
        <v>0</v>
      </c>
      <c r="O7">
        <v>3321.703125</v>
      </c>
      <c r="P7">
        <v>3321.703125</v>
      </c>
      <c r="Q7">
        <v>0</v>
      </c>
      <c r="S7">
        <v>3324.7041015625</v>
      </c>
      <c r="T7">
        <v>3324.7041015625</v>
      </c>
      <c r="U7">
        <v>0</v>
      </c>
      <c r="W7">
        <v>3316.6796875</v>
      </c>
      <c r="X7">
        <v>3316.6796875</v>
      </c>
      <c r="Y7">
        <v>0</v>
      </c>
      <c r="Z7">
        <v>3317.193603515625</v>
      </c>
      <c r="AA7">
        <v>3317.193603515625</v>
      </c>
      <c r="AB7">
        <v>0</v>
      </c>
      <c r="AC7">
        <v>3314.573974609375</v>
      </c>
      <c r="AD7">
        <v>3314.573974609375</v>
      </c>
      <c r="AE7">
        <v>0</v>
      </c>
      <c r="AF7">
        <v>3316.6796875</v>
      </c>
      <c r="AG7">
        <v>3316.6796875</v>
      </c>
      <c r="AH7">
        <v>0</v>
      </c>
      <c r="AI7">
        <v>3317.193603515625</v>
      </c>
      <c r="AJ7">
        <v>3317.193603515625</v>
      </c>
      <c r="AK7">
        <v>0</v>
      </c>
      <c r="AL7">
        <v>3321.703125</v>
      </c>
      <c r="AM7">
        <v>3321.703125</v>
      </c>
      <c r="AN7">
        <v>0</v>
      </c>
      <c r="AO7">
        <v>3313.5791015625</v>
      </c>
      <c r="AP7">
        <v>3313.5791015625</v>
      </c>
      <c r="AQ7">
        <v>0</v>
      </c>
      <c r="AR7">
        <v>3314.590576171875</v>
      </c>
      <c r="AS7">
        <v>3314.590576171875</v>
      </c>
      <c r="AT7">
        <v>0</v>
      </c>
      <c r="AU7">
        <v>3321.703125</v>
      </c>
      <c r="AV7">
        <v>3321.703125</v>
      </c>
      <c r="AW7">
        <v>0</v>
      </c>
      <c r="AY7">
        <v>5</v>
      </c>
      <c r="BA7">
        <f t="shared" si="0"/>
        <v>1.011474609375</v>
      </c>
      <c r="BB7">
        <f t="shared" si="1"/>
        <v>2.105712890625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3.912841796875</v>
      </c>
      <c r="BH7">
        <f t="shared" si="6"/>
        <v>15.054443359375</v>
      </c>
      <c r="BI7">
        <f t="shared" si="9"/>
        <v>75.25732421875</v>
      </c>
      <c r="BJ7">
        <f t="shared" si="7"/>
        <v>76.266357421875</v>
      </c>
      <c r="BK7">
        <f t="shared" si="7"/>
        <v>77.97412109375</v>
      </c>
      <c r="BL7">
        <f t="shared" si="7"/>
        <v>78.488037109375</v>
      </c>
      <c r="BM7">
        <f t="shared" si="7"/>
        <v>82.997802734375</v>
      </c>
      <c r="BN7">
        <f t="shared" si="7"/>
        <v>85.99853515625</v>
      </c>
      <c r="BO7">
        <f t="shared" si="7"/>
        <v>90.30908203125</v>
      </c>
      <c r="BR7">
        <f t="shared" si="8"/>
        <v>84.65234375</v>
      </c>
    </row>
    <row r="8" spans="1:70" x14ac:dyDescent="0.2">
      <c r="A8" t="s">
        <v>199</v>
      </c>
      <c r="B8" t="s">
        <v>316</v>
      </c>
      <c r="C8" t="s">
        <v>101</v>
      </c>
      <c r="D8">
        <v>-30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24</v>
      </c>
      <c r="L8">
        <v>1.0399725437164311</v>
      </c>
      <c r="M8">
        <v>1.0399725437164311</v>
      </c>
      <c r="N8">
        <v>0</v>
      </c>
      <c r="O8">
        <v>3336.04443359375</v>
      </c>
      <c r="P8">
        <v>3336.04443359375</v>
      </c>
      <c r="Q8">
        <v>0</v>
      </c>
      <c r="S8">
        <v>3339.045166015625</v>
      </c>
      <c r="T8">
        <v>3339.045166015625</v>
      </c>
      <c r="U8">
        <v>0</v>
      </c>
      <c r="W8">
        <v>3331.020751953125</v>
      </c>
      <c r="X8">
        <v>3331.020751953125</v>
      </c>
      <c r="Y8">
        <v>0</v>
      </c>
      <c r="Z8">
        <v>3331.53466796875</v>
      </c>
      <c r="AA8">
        <v>3331.53466796875</v>
      </c>
      <c r="AB8">
        <v>0</v>
      </c>
      <c r="AC8">
        <v>3329.611572265625</v>
      </c>
      <c r="AD8">
        <v>3329.611572265625</v>
      </c>
      <c r="AE8">
        <v>0</v>
      </c>
      <c r="AF8">
        <v>3331.020751953125</v>
      </c>
      <c r="AG8">
        <v>3331.020751953125</v>
      </c>
      <c r="AH8">
        <v>0</v>
      </c>
      <c r="AI8">
        <v>3331.53466796875</v>
      </c>
      <c r="AJ8">
        <v>3331.53466796875</v>
      </c>
      <c r="AK8">
        <v>0</v>
      </c>
      <c r="AL8">
        <v>3336.04443359375</v>
      </c>
      <c r="AM8">
        <v>3336.04443359375</v>
      </c>
      <c r="AN8">
        <v>0</v>
      </c>
      <c r="AO8">
        <v>3328.616943359375</v>
      </c>
      <c r="AP8">
        <v>3328.616943359375</v>
      </c>
      <c r="AQ8">
        <v>0</v>
      </c>
      <c r="AR8">
        <v>3329.628173828125</v>
      </c>
      <c r="AS8">
        <v>3329.628173828125</v>
      </c>
      <c r="AT8">
        <v>0</v>
      </c>
      <c r="AU8">
        <v>3336.04443359375</v>
      </c>
      <c r="AV8">
        <v>3336.04443359375</v>
      </c>
      <c r="AW8">
        <v>0</v>
      </c>
      <c r="AY8">
        <v>6</v>
      </c>
      <c r="BA8">
        <f t="shared" si="0"/>
        <v>1.01123046875</v>
      </c>
      <c r="BB8">
        <f t="shared" si="1"/>
        <v>1.4091796875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4.613525390625</v>
      </c>
      <c r="BH8">
        <f t="shared" si="6"/>
        <v>15.058349609375</v>
      </c>
      <c r="BI8">
        <f t="shared" si="9"/>
        <v>90.311767578125</v>
      </c>
      <c r="BJ8">
        <f t="shared" si="7"/>
        <v>91.3232421875</v>
      </c>
      <c r="BK8">
        <f t="shared" si="7"/>
        <v>93.428955078125</v>
      </c>
      <c r="BL8">
        <f t="shared" si="7"/>
        <v>93.94287109375</v>
      </c>
      <c r="BM8">
        <f t="shared" si="7"/>
        <v>98.452392578125</v>
      </c>
      <c r="BN8">
        <f t="shared" si="7"/>
        <v>101.453369140625</v>
      </c>
      <c r="BO8">
        <f t="shared" si="7"/>
        <v>105.3662109375</v>
      </c>
      <c r="BR8">
        <f t="shared" si="8"/>
        <v>100.107177734375</v>
      </c>
    </row>
    <row r="9" spans="1:70" x14ac:dyDescent="0.2">
      <c r="A9" t="s">
        <v>202</v>
      </c>
      <c r="B9" t="s">
        <v>321</v>
      </c>
      <c r="C9" t="s">
        <v>22</v>
      </c>
      <c r="D9">
        <v>-60</v>
      </c>
      <c r="E9">
        <v>2</v>
      </c>
      <c r="F9" t="s">
        <v>23</v>
      </c>
      <c r="G9">
        <v>1</v>
      </c>
      <c r="H9">
        <v>1</v>
      </c>
      <c r="I9">
        <v>1</v>
      </c>
      <c r="J9">
        <v>0</v>
      </c>
      <c r="K9" t="s">
        <v>24</v>
      </c>
      <c r="L9">
        <v>1.173141241073608</v>
      </c>
      <c r="M9">
        <v>1.173141241073608</v>
      </c>
      <c r="N9">
        <v>0</v>
      </c>
      <c r="O9">
        <v>3352.292236328125</v>
      </c>
      <c r="P9">
        <v>3352.292236328125</v>
      </c>
      <c r="Q9">
        <v>0</v>
      </c>
      <c r="S9">
        <v>3355.29296875</v>
      </c>
      <c r="T9">
        <v>3355.29296875</v>
      </c>
      <c r="U9">
        <v>0</v>
      </c>
      <c r="W9">
        <v>3347.2685546875</v>
      </c>
      <c r="X9">
        <v>3347.2685546875</v>
      </c>
      <c r="Y9">
        <v>0</v>
      </c>
      <c r="Z9">
        <v>3347.782470703125</v>
      </c>
      <c r="AA9">
        <v>3347.782470703125</v>
      </c>
      <c r="AB9">
        <v>0</v>
      </c>
      <c r="AC9">
        <v>3344.665771484375</v>
      </c>
      <c r="AD9">
        <v>3344.665771484375</v>
      </c>
      <c r="AE9">
        <v>0</v>
      </c>
      <c r="AF9">
        <v>3347.2685546875</v>
      </c>
      <c r="AG9">
        <v>3347.2685546875</v>
      </c>
      <c r="AH9">
        <v>0</v>
      </c>
      <c r="AI9">
        <v>3347.782470703125</v>
      </c>
      <c r="AJ9">
        <v>3347.782470703125</v>
      </c>
      <c r="AK9">
        <v>0</v>
      </c>
      <c r="AL9">
        <v>3352.292236328125</v>
      </c>
      <c r="AM9">
        <v>3352.292236328125</v>
      </c>
      <c r="AN9">
        <v>0</v>
      </c>
      <c r="AO9">
        <v>3343.65869140625</v>
      </c>
      <c r="AP9">
        <v>3343.65869140625</v>
      </c>
      <c r="AQ9">
        <v>0</v>
      </c>
      <c r="AR9">
        <v>3344.665771484375</v>
      </c>
      <c r="AS9">
        <v>3344.665771484375</v>
      </c>
      <c r="AT9">
        <v>0</v>
      </c>
      <c r="AU9">
        <v>3352.292236328125</v>
      </c>
      <c r="AV9">
        <v>3352.292236328125</v>
      </c>
      <c r="AW9">
        <v>0</v>
      </c>
      <c r="AY9">
        <v>7</v>
      </c>
      <c r="BA9">
        <f t="shared" si="0"/>
        <v>1.007080078125</v>
      </c>
      <c r="BB9">
        <f t="shared" si="1"/>
        <v>2.602783203125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3.42041015625</v>
      </c>
      <c r="BH9">
        <f t="shared" si="6"/>
        <v>15.0546875</v>
      </c>
      <c r="BI9">
        <f t="shared" si="9"/>
        <v>105.3701171875</v>
      </c>
      <c r="BJ9">
        <f t="shared" si="7"/>
        <v>106.38134765625</v>
      </c>
      <c r="BK9">
        <f t="shared" si="7"/>
        <v>107.79052734375</v>
      </c>
      <c r="BL9">
        <f t="shared" si="7"/>
        <v>108.304443359375</v>
      </c>
      <c r="BM9">
        <f t="shared" si="7"/>
        <v>112.814208984375</v>
      </c>
      <c r="BN9">
        <f t="shared" si="7"/>
        <v>115.81494140625</v>
      </c>
      <c r="BO9">
        <f t="shared" si="7"/>
        <v>120.428466796875</v>
      </c>
      <c r="BR9">
        <f t="shared" si="8"/>
        <v>114.46875</v>
      </c>
    </row>
    <row r="10" spans="1:70" x14ac:dyDescent="0.2">
      <c r="A10" t="s">
        <v>199</v>
      </c>
      <c r="B10" t="s">
        <v>329</v>
      </c>
      <c r="C10" t="s">
        <v>22</v>
      </c>
      <c r="D10">
        <v>60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0.68809521198272705</v>
      </c>
      <c r="M10">
        <v>0.68809521198272705</v>
      </c>
      <c r="N10">
        <v>0</v>
      </c>
      <c r="O10">
        <v>3367.545166015625</v>
      </c>
      <c r="P10">
        <v>3367.545166015625</v>
      </c>
      <c r="Q10">
        <v>0</v>
      </c>
      <c r="S10">
        <v>3370.546142578125</v>
      </c>
      <c r="T10">
        <v>3370.546142578125</v>
      </c>
      <c r="U10">
        <v>0</v>
      </c>
      <c r="W10">
        <v>3362.521728515625</v>
      </c>
      <c r="X10">
        <v>3362.521728515625</v>
      </c>
      <c r="Y10">
        <v>0</v>
      </c>
      <c r="Z10">
        <v>3363.03564453125</v>
      </c>
      <c r="AA10">
        <v>3363.03564453125</v>
      </c>
      <c r="AB10">
        <v>0</v>
      </c>
      <c r="AC10">
        <v>3359.7197265625</v>
      </c>
      <c r="AD10">
        <v>3359.7197265625</v>
      </c>
      <c r="AE10">
        <v>0</v>
      </c>
      <c r="AF10">
        <v>3362.521728515625</v>
      </c>
      <c r="AG10">
        <v>3362.521728515625</v>
      </c>
      <c r="AH10">
        <v>0</v>
      </c>
      <c r="AI10">
        <v>3363.03564453125</v>
      </c>
      <c r="AJ10">
        <v>3363.03564453125</v>
      </c>
      <c r="AK10">
        <v>0</v>
      </c>
      <c r="AL10">
        <v>3367.545166015625</v>
      </c>
      <c r="AM10">
        <v>3367.545166015625</v>
      </c>
      <c r="AN10">
        <v>0</v>
      </c>
      <c r="AO10">
        <v>3358.71337890625</v>
      </c>
      <c r="AP10">
        <v>3358.71337890625</v>
      </c>
      <c r="AQ10">
        <v>0</v>
      </c>
      <c r="AR10">
        <v>3359.7197265625</v>
      </c>
      <c r="AS10">
        <v>3359.7197265625</v>
      </c>
      <c r="AT10">
        <v>0</v>
      </c>
      <c r="AU10">
        <v>3367.545166015625</v>
      </c>
      <c r="AV10">
        <v>3367.545166015625</v>
      </c>
      <c r="AW10">
        <v>0</v>
      </c>
      <c r="AY10">
        <v>8</v>
      </c>
      <c r="BA10">
        <f t="shared" si="0"/>
        <v>1.00634765625</v>
      </c>
      <c r="BB10">
        <f t="shared" si="1"/>
        <v>2.802001953125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3.201904296875</v>
      </c>
      <c r="BH10">
        <f t="shared" si="6"/>
        <v>15.03466796875</v>
      </c>
      <c r="BI10">
        <f t="shared" si="9"/>
        <v>120.4248046875</v>
      </c>
      <c r="BJ10">
        <f t="shared" si="7"/>
        <v>121.431884765625</v>
      </c>
      <c r="BK10">
        <f t="shared" si="7"/>
        <v>124.03466796875</v>
      </c>
      <c r="BL10">
        <f t="shared" si="7"/>
        <v>124.548583984375</v>
      </c>
      <c r="BM10">
        <f t="shared" si="7"/>
        <v>129.058349609375</v>
      </c>
      <c r="BN10">
        <f t="shared" si="7"/>
        <v>132.05908203125</v>
      </c>
      <c r="BO10">
        <f t="shared" si="7"/>
        <v>135.4794921875</v>
      </c>
      <c r="BR10">
        <f t="shared" si="8"/>
        <v>130.712890625</v>
      </c>
    </row>
    <row r="11" spans="1:70" x14ac:dyDescent="0.2">
      <c r="A11" t="s">
        <v>199</v>
      </c>
      <c r="B11" t="s">
        <v>201</v>
      </c>
      <c r="C11" t="s">
        <v>22</v>
      </c>
      <c r="D11">
        <v>120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1.575002193450928</v>
      </c>
      <c r="M11">
        <v>1.575002193450928</v>
      </c>
      <c r="N11">
        <v>0</v>
      </c>
      <c r="O11">
        <v>3381.96923828125</v>
      </c>
      <c r="P11">
        <v>3381.96923828125</v>
      </c>
      <c r="Q11">
        <v>0</v>
      </c>
      <c r="S11">
        <v>3384.97021484375</v>
      </c>
      <c r="T11">
        <v>3384.97021484375</v>
      </c>
      <c r="U11">
        <v>0</v>
      </c>
      <c r="W11">
        <v>3376.94580078125</v>
      </c>
      <c r="X11">
        <v>3376.94580078125</v>
      </c>
      <c r="Y11">
        <v>0</v>
      </c>
      <c r="Z11">
        <v>3377.459716796875</v>
      </c>
      <c r="AA11">
        <v>3377.459716796875</v>
      </c>
      <c r="AB11">
        <v>0</v>
      </c>
      <c r="AC11">
        <v>3374.74072265625</v>
      </c>
      <c r="AD11">
        <v>3374.74072265625</v>
      </c>
      <c r="AE11">
        <v>0</v>
      </c>
      <c r="AF11">
        <v>3376.94580078125</v>
      </c>
      <c r="AG11">
        <v>3376.94580078125</v>
      </c>
      <c r="AH11">
        <v>0</v>
      </c>
      <c r="AI11">
        <v>3377.459716796875</v>
      </c>
      <c r="AJ11">
        <v>3377.459716796875</v>
      </c>
      <c r="AK11">
        <v>0</v>
      </c>
      <c r="AL11">
        <v>3381.96923828125</v>
      </c>
      <c r="AM11">
        <v>3381.96923828125</v>
      </c>
      <c r="AN11">
        <v>0</v>
      </c>
      <c r="AO11">
        <v>3373.748046875</v>
      </c>
      <c r="AP11">
        <v>3373.748046875</v>
      </c>
      <c r="AQ11">
        <v>0</v>
      </c>
      <c r="AR11">
        <v>3374.75732421875</v>
      </c>
      <c r="AS11">
        <v>3374.75732421875</v>
      </c>
      <c r="AT11">
        <v>0</v>
      </c>
      <c r="AU11">
        <v>3381.96923828125</v>
      </c>
      <c r="AV11">
        <v>3381.96923828125</v>
      </c>
      <c r="AW11">
        <v>0</v>
      </c>
      <c r="AY11">
        <v>9</v>
      </c>
      <c r="BA11">
        <f t="shared" si="0"/>
        <v>1.00927734375</v>
      </c>
      <c r="BB11">
        <f t="shared" si="1"/>
        <v>2.205078125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3.81396484375</v>
      </c>
      <c r="BH11">
        <f t="shared" si="6"/>
        <v>15.052734375</v>
      </c>
      <c r="BI11">
        <f t="shared" si="9"/>
        <v>135.45947265625</v>
      </c>
      <c r="BJ11">
        <f t="shared" si="7"/>
        <v>136.4658203125</v>
      </c>
      <c r="BK11">
        <f t="shared" si="7"/>
        <v>139.267822265625</v>
      </c>
      <c r="BL11">
        <f t="shared" si="7"/>
        <v>139.78173828125</v>
      </c>
      <c r="BM11">
        <f t="shared" si="7"/>
        <v>144.291259765625</v>
      </c>
      <c r="BN11">
        <f t="shared" si="7"/>
        <v>147.292236328125</v>
      </c>
      <c r="BO11">
        <f t="shared" si="7"/>
        <v>150.494140625</v>
      </c>
      <c r="BR11">
        <f t="shared" si="8"/>
        <v>145.946044921875</v>
      </c>
    </row>
    <row r="12" spans="1:70" x14ac:dyDescent="0.2">
      <c r="A12" t="s">
        <v>199</v>
      </c>
      <c r="B12" t="s">
        <v>251</v>
      </c>
      <c r="C12" t="s">
        <v>17</v>
      </c>
      <c r="D12">
        <v>30</v>
      </c>
      <c r="E12">
        <v>2</v>
      </c>
      <c r="F12" t="s">
        <v>23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0.78775870800018311</v>
      </c>
      <c r="M12">
        <v>0.78775870800018311</v>
      </c>
      <c r="N12">
        <v>0</v>
      </c>
      <c r="O12">
        <v>3396.111572265625</v>
      </c>
      <c r="P12">
        <v>3396.111572265625</v>
      </c>
      <c r="Q12">
        <v>0</v>
      </c>
      <c r="S12">
        <v>3399.112548828125</v>
      </c>
      <c r="T12">
        <v>3399.112548828125</v>
      </c>
      <c r="U12">
        <v>0</v>
      </c>
      <c r="W12">
        <v>3391.087890625</v>
      </c>
      <c r="X12">
        <v>3391.087890625</v>
      </c>
      <c r="Y12">
        <v>0</v>
      </c>
      <c r="Z12">
        <v>3391.60205078125</v>
      </c>
      <c r="AA12">
        <v>3391.60205078125</v>
      </c>
      <c r="AB12">
        <v>0</v>
      </c>
      <c r="AC12">
        <v>3389.7783203125</v>
      </c>
      <c r="AD12">
        <v>3389.7783203125</v>
      </c>
      <c r="AE12">
        <v>0</v>
      </c>
      <c r="AF12">
        <v>3391.087890625</v>
      </c>
      <c r="AG12">
        <v>3391.087890625</v>
      </c>
      <c r="AH12">
        <v>0</v>
      </c>
      <c r="AI12">
        <v>3391.60205078125</v>
      </c>
      <c r="AJ12">
        <v>3391.60205078125</v>
      </c>
      <c r="AK12">
        <v>0</v>
      </c>
      <c r="AL12">
        <v>3396.111572265625</v>
      </c>
      <c r="AM12">
        <v>3396.111572265625</v>
      </c>
      <c r="AN12">
        <v>0</v>
      </c>
      <c r="AO12">
        <v>3388.7841796875</v>
      </c>
      <c r="AP12">
        <v>3388.7841796875</v>
      </c>
      <c r="AQ12">
        <v>0</v>
      </c>
      <c r="AR12">
        <v>3389.794921875</v>
      </c>
      <c r="AS12">
        <v>3389.794921875</v>
      </c>
      <c r="AT12">
        <v>0</v>
      </c>
      <c r="AU12">
        <v>3396.111572265625</v>
      </c>
      <c r="AV12">
        <v>3396.111572265625</v>
      </c>
      <c r="AW12">
        <v>0</v>
      </c>
      <c r="AY12">
        <v>10</v>
      </c>
      <c r="BA12">
        <f t="shared" si="0"/>
        <v>1.0107421875</v>
      </c>
      <c r="BB12">
        <f t="shared" si="1"/>
        <v>1.3095703125</v>
      </c>
      <c r="BC12">
        <f t="shared" si="2"/>
        <v>0.51416015625</v>
      </c>
      <c r="BD12">
        <f t="shared" si="3"/>
        <v>4.509521484375</v>
      </c>
      <c r="BE12">
        <f t="shared" si="4"/>
        <v>3.0009765625</v>
      </c>
      <c r="BF12">
        <f t="shared" si="5"/>
        <v>4.712158203125</v>
      </c>
      <c r="BH12">
        <f t="shared" si="6"/>
        <v>15.05712890625</v>
      </c>
      <c r="BI12">
        <f t="shared" si="9"/>
        <v>150.51220703125</v>
      </c>
      <c r="BJ12">
        <f t="shared" si="7"/>
        <v>151.521484375</v>
      </c>
      <c r="BK12">
        <f t="shared" si="7"/>
        <v>153.7265625</v>
      </c>
      <c r="BL12">
        <f t="shared" si="7"/>
        <v>154.240478515625</v>
      </c>
      <c r="BM12">
        <f t="shared" si="7"/>
        <v>158.75</v>
      </c>
      <c r="BN12">
        <f t="shared" si="7"/>
        <v>161.7509765625</v>
      </c>
      <c r="BO12">
        <f t="shared" si="7"/>
        <v>165.56494140625</v>
      </c>
      <c r="BR12">
        <f t="shared" si="8"/>
        <v>160.40478515625</v>
      </c>
    </row>
    <row r="13" spans="1:70" x14ac:dyDescent="0.2">
      <c r="A13" t="s">
        <v>202</v>
      </c>
      <c r="B13" t="s">
        <v>312</v>
      </c>
      <c r="C13" t="s">
        <v>99</v>
      </c>
      <c r="D13">
        <v>-30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0.55370128154754639</v>
      </c>
      <c r="M13">
        <v>0.55370128154754639</v>
      </c>
      <c r="N13">
        <v>0</v>
      </c>
      <c r="O13">
        <v>3411.36474609375</v>
      </c>
      <c r="P13">
        <v>3411.36474609375</v>
      </c>
      <c r="Q13">
        <v>0</v>
      </c>
      <c r="S13">
        <v>3414.365478515625</v>
      </c>
      <c r="T13">
        <v>3414.365478515625</v>
      </c>
      <c r="U13">
        <v>0</v>
      </c>
      <c r="W13">
        <v>3406.341064453125</v>
      </c>
      <c r="X13">
        <v>3406.341064453125</v>
      </c>
      <c r="Y13">
        <v>0</v>
      </c>
      <c r="Z13">
        <v>3406.85498046875</v>
      </c>
      <c r="AA13">
        <v>3406.85498046875</v>
      </c>
      <c r="AB13">
        <v>0</v>
      </c>
      <c r="AC13">
        <v>3404.832275390625</v>
      </c>
      <c r="AD13">
        <v>3404.832275390625</v>
      </c>
      <c r="AE13">
        <v>0</v>
      </c>
      <c r="AF13">
        <v>3406.341064453125</v>
      </c>
      <c r="AG13">
        <v>3406.341064453125</v>
      </c>
      <c r="AH13">
        <v>0</v>
      </c>
      <c r="AI13">
        <v>3406.85498046875</v>
      </c>
      <c r="AJ13">
        <v>3406.85498046875</v>
      </c>
      <c r="AK13">
        <v>0</v>
      </c>
      <c r="AL13">
        <v>3411.36474609375</v>
      </c>
      <c r="AM13">
        <v>3411.36474609375</v>
      </c>
      <c r="AN13">
        <v>0</v>
      </c>
      <c r="AO13">
        <v>3403.82470703125</v>
      </c>
      <c r="AP13">
        <v>3403.82470703125</v>
      </c>
      <c r="AQ13">
        <v>0</v>
      </c>
      <c r="AR13">
        <v>3404.832275390625</v>
      </c>
      <c r="AS13">
        <v>3404.832275390625</v>
      </c>
      <c r="AT13">
        <v>0</v>
      </c>
      <c r="AU13">
        <v>3411.36474609375</v>
      </c>
      <c r="AV13">
        <v>3411.36474609375</v>
      </c>
      <c r="AW13">
        <v>0</v>
      </c>
      <c r="AY13">
        <v>11</v>
      </c>
      <c r="BA13">
        <f t="shared" si="0"/>
        <v>1.007568359375</v>
      </c>
      <c r="BB13">
        <f t="shared" si="1"/>
        <v>1.5087890625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4.51513671875</v>
      </c>
      <c r="BH13">
        <f t="shared" si="6"/>
        <v>15.055908203125</v>
      </c>
      <c r="BI13">
        <f t="shared" si="9"/>
        <v>165.5693359375</v>
      </c>
      <c r="BJ13">
        <f t="shared" si="7"/>
        <v>166.580078125</v>
      </c>
      <c r="BK13">
        <f t="shared" si="7"/>
        <v>167.8896484375</v>
      </c>
      <c r="BL13">
        <f t="shared" si="7"/>
        <v>168.40380859375</v>
      </c>
      <c r="BM13">
        <f t="shared" si="7"/>
        <v>172.913330078125</v>
      </c>
      <c r="BN13">
        <f t="shared" si="7"/>
        <v>175.914306640625</v>
      </c>
      <c r="BO13">
        <f t="shared" si="7"/>
        <v>180.62646484375</v>
      </c>
      <c r="BR13">
        <f t="shared" si="8"/>
        <v>174.568115234375</v>
      </c>
    </row>
    <row r="14" spans="1:70" x14ac:dyDescent="0.2">
      <c r="A14" t="s">
        <v>199</v>
      </c>
      <c r="B14" t="s">
        <v>322</v>
      </c>
      <c r="C14" t="s">
        <v>123</v>
      </c>
      <c r="D14">
        <v>-90</v>
      </c>
      <c r="E14">
        <v>2</v>
      </c>
      <c r="F14" t="s">
        <v>27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1.134972810745239</v>
      </c>
      <c r="M14">
        <v>1.134972810745239</v>
      </c>
      <c r="N14">
        <v>0</v>
      </c>
      <c r="O14">
        <v>3427.6953125</v>
      </c>
      <c r="P14">
        <v>3427.6953125</v>
      </c>
      <c r="Q14">
        <v>0</v>
      </c>
      <c r="S14">
        <v>3430.6962890625</v>
      </c>
      <c r="T14">
        <v>3430.6962890625</v>
      </c>
      <c r="U14">
        <v>0</v>
      </c>
      <c r="W14">
        <v>3422.671875</v>
      </c>
      <c r="X14">
        <v>3422.671875</v>
      </c>
      <c r="Y14">
        <v>0</v>
      </c>
      <c r="Z14">
        <v>3423.185791015625</v>
      </c>
      <c r="AA14">
        <v>3423.185791015625</v>
      </c>
      <c r="AB14">
        <v>0</v>
      </c>
      <c r="AC14">
        <v>3419.869873046875</v>
      </c>
      <c r="AD14">
        <v>3419.869873046875</v>
      </c>
      <c r="AE14">
        <v>0</v>
      </c>
      <c r="AF14">
        <v>3422.671875</v>
      </c>
      <c r="AG14">
        <v>3422.671875</v>
      </c>
      <c r="AH14">
        <v>0</v>
      </c>
      <c r="AI14">
        <v>3423.185791015625</v>
      </c>
      <c r="AJ14">
        <v>3423.185791015625</v>
      </c>
      <c r="AK14">
        <v>0</v>
      </c>
      <c r="AL14">
        <v>3427.6953125</v>
      </c>
      <c r="AM14">
        <v>3427.6953125</v>
      </c>
      <c r="AN14">
        <v>0</v>
      </c>
      <c r="AO14">
        <v>3418.880615234375</v>
      </c>
      <c r="AP14">
        <v>3418.880615234375</v>
      </c>
      <c r="AQ14">
        <v>0</v>
      </c>
      <c r="AR14">
        <v>3419.886474609375</v>
      </c>
      <c r="AS14">
        <v>3419.886474609375</v>
      </c>
      <c r="AT14">
        <v>0</v>
      </c>
      <c r="AU14">
        <v>3427.6953125</v>
      </c>
      <c r="AV14">
        <v>3427.6953125</v>
      </c>
      <c r="AW14">
        <v>0</v>
      </c>
      <c r="AY14">
        <v>12</v>
      </c>
      <c r="BA14">
        <f t="shared" si="0"/>
        <v>1.005859375</v>
      </c>
      <c r="BB14">
        <f t="shared" si="1"/>
        <v>2.802001953125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3.202880859375</v>
      </c>
      <c r="BH14">
        <f t="shared" si="6"/>
        <v>15.03515625</v>
      </c>
      <c r="BI14">
        <f t="shared" si="9"/>
        <v>180.625244140625</v>
      </c>
      <c r="BJ14">
        <f t="shared" si="7"/>
        <v>181.6328125</v>
      </c>
      <c r="BK14">
        <f t="shared" si="7"/>
        <v>183.1416015625</v>
      </c>
      <c r="BL14">
        <f t="shared" si="7"/>
        <v>183.655517578125</v>
      </c>
      <c r="BM14">
        <f t="shared" si="7"/>
        <v>188.165283203125</v>
      </c>
      <c r="BN14">
        <f t="shared" si="7"/>
        <v>191.166015625</v>
      </c>
      <c r="BO14">
        <f t="shared" si="7"/>
        <v>195.68115234375</v>
      </c>
      <c r="BR14">
        <f t="shared" si="8"/>
        <v>189.81982421875</v>
      </c>
    </row>
    <row r="15" spans="1:70" x14ac:dyDescent="0.2">
      <c r="A15" t="s">
        <v>199</v>
      </c>
      <c r="B15" t="s">
        <v>319</v>
      </c>
      <c r="C15" t="s">
        <v>29</v>
      </c>
      <c r="D15">
        <v>-60</v>
      </c>
      <c r="E15">
        <v>2</v>
      </c>
      <c r="F15" t="s">
        <v>23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1.0131100416183469</v>
      </c>
      <c r="M15">
        <v>1.0131100416183469</v>
      </c>
      <c r="N15">
        <v>0</v>
      </c>
      <c r="O15">
        <v>3441.22412109375</v>
      </c>
      <c r="P15">
        <v>3441.22412109375</v>
      </c>
      <c r="Q15">
        <v>0</v>
      </c>
      <c r="S15">
        <v>3444.22509765625</v>
      </c>
      <c r="T15">
        <v>3444.22509765625</v>
      </c>
      <c r="U15">
        <v>0</v>
      </c>
      <c r="W15">
        <v>3436.20068359375</v>
      </c>
      <c r="X15">
        <v>3436.20068359375</v>
      </c>
      <c r="Y15">
        <v>0</v>
      </c>
      <c r="Z15">
        <v>3436.714599609375</v>
      </c>
      <c r="AA15">
        <v>3436.714599609375</v>
      </c>
      <c r="AB15">
        <v>0</v>
      </c>
      <c r="AC15">
        <v>3434.890869140625</v>
      </c>
      <c r="AD15">
        <v>3434.890869140625</v>
      </c>
      <c r="AE15">
        <v>0</v>
      </c>
      <c r="AF15">
        <v>3436.20068359375</v>
      </c>
      <c r="AG15">
        <v>3436.20068359375</v>
      </c>
      <c r="AH15">
        <v>0</v>
      </c>
      <c r="AI15">
        <v>3436.714599609375</v>
      </c>
      <c r="AJ15">
        <v>3436.714599609375</v>
      </c>
      <c r="AK15">
        <v>0</v>
      </c>
      <c r="AL15">
        <v>3441.22412109375</v>
      </c>
      <c r="AM15">
        <v>3441.22412109375</v>
      </c>
      <c r="AN15">
        <v>0</v>
      </c>
      <c r="AO15">
        <v>3433.899169921875</v>
      </c>
      <c r="AP15">
        <v>3433.899169921875</v>
      </c>
      <c r="AQ15">
        <v>0</v>
      </c>
      <c r="AR15">
        <v>3434.907470703125</v>
      </c>
      <c r="AS15">
        <v>3434.907470703125</v>
      </c>
      <c r="AT15">
        <v>0</v>
      </c>
      <c r="AU15">
        <v>3441.22412109375</v>
      </c>
      <c r="AV15">
        <v>3441.22412109375</v>
      </c>
      <c r="AW15">
        <v>0</v>
      </c>
      <c r="AY15">
        <v>13</v>
      </c>
      <c r="BA15">
        <f t="shared" si="0"/>
        <v>1.00830078125</v>
      </c>
      <c r="BB15">
        <f t="shared" si="1"/>
        <v>1.309814453125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4.70849609375</v>
      </c>
      <c r="BH15">
        <f t="shared" si="6"/>
        <v>15.051025390625</v>
      </c>
      <c r="BI15">
        <f t="shared" si="9"/>
        <v>195.660400390625</v>
      </c>
      <c r="BJ15">
        <f t="shared" si="7"/>
        <v>196.666259765625</v>
      </c>
      <c r="BK15">
        <f t="shared" si="7"/>
        <v>199.46826171875</v>
      </c>
      <c r="BL15">
        <f t="shared" si="7"/>
        <v>199.982177734375</v>
      </c>
      <c r="BM15">
        <f t="shared" si="7"/>
        <v>204.49169921875</v>
      </c>
      <c r="BN15">
        <f t="shared" si="7"/>
        <v>207.49267578125</v>
      </c>
      <c r="BO15">
        <f t="shared" si="7"/>
        <v>210.695556640625</v>
      </c>
      <c r="BR15">
        <f t="shared" si="8"/>
        <v>206.146484375</v>
      </c>
    </row>
    <row r="16" spans="1:70" x14ac:dyDescent="0.2">
      <c r="A16" t="s">
        <v>199</v>
      </c>
      <c r="B16" t="s">
        <v>327</v>
      </c>
      <c r="C16" t="s">
        <v>97</v>
      </c>
      <c r="D16">
        <v>60</v>
      </c>
      <c r="E16">
        <v>2</v>
      </c>
      <c r="F16" t="s">
        <v>27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1.614050507545471</v>
      </c>
      <c r="M16">
        <v>1.614050507545471</v>
      </c>
      <c r="N16">
        <v>0</v>
      </c>
      <c r="O16">
        <v>3455.96337890625</v>
      </c>
      <c r="P16">
        <v>3455.96337890625</v>
      </c>
      <c r="Q16">
        <v>0</v>
      </c>
      <c r="S16">
        <v>3458.964111328125</v>
      </c>
      <c r="T16">
        <v>3458.964111328125</v>
      </c>
      <c r="U16">
        <v>0</v>
      </c>
      <c r="W16">
        <v>3450.939697265625</v>
      </c>
      <c r="X16">
        <v>3450.939697265625</v>
      </c>
      <c r="Y16">
        <v>0</v>
      </c>
      <c r="Z16">
        <v>3451.45361328125</v>
      </c>
      <c r="AA16">
        <v>3451.45361328125</v>
      </c>
      <c r="AB16">
        <v>0</v>
      </c>
      <c r="AC16">
        <v>3449.92822265625</v>
      </c>
      <c r="AD16">
        <v>3449.92822265625</v>
      </c>
      <c r="AE16">
        <v>0</v>
      </c>
      <c r="AF16">
        <v>3450.939697265625</v>
      </c>
      <c r="AG16">
        <v>3450.939697265625</v>
      </c>
      <c r="AH16">
        <v>0</v>
      </c>
      <c r="AI16">
        <v>3451.45361328125</v>
      </c>
      <c r="AJ16">
        <v>3451.45361328125</v>
      </c>
      <c r="AK16">
        <v>0</v>
      </c>
      <c r="AL16">
        <v>3455.96337890625</v>
      </c>
      <c r="AM16">
        <v>3455.96337890625</v>
      </c>
      <c r="AN16">
        <v>0</v>
      </c>
      <c r="AO16">
        <v>3448.93359375</v>
      </c>
      <c r="AP16">
        <v>3448.93359375</v>
      </c>
      <c r="AQ16">
        <v>0</v>
      </c>
      <c r="AR16">
        <v>3449.94482421875</v>
      </c>
      <c r="AS16">
        <v>3449.94482421875</v>
      </c>
      <c r="AT16">
        <v>0</v>
      </c>
      <c r="AU16">
        <v>3455.96337890625</v>
      </c>
      <c r="AV16">
        <v>3455.96337890625</v>
      </c>
      <c r="AW16">
        <v>0</v>
      </c>
      <c r="AY16">
        <v>14</v>
      </c>
      <c r="BA16">
        <f t="shared" si="0"/>
        <v>1.01123046875</v>
      </c>
      <c r="BB16">
        <f t="shared" si="1"/>
        <v>1.011474609375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5.011962890625</v>
      </c>
      <c r="BH16">
        <f t="shared" si="6"/>
        <v>15.05908203125</v>
      </c>
      <c r="BI16">
        <f t="shared" si="9"/>
        <v>210.71142578125</v>
      </c>
      <c r="BJ16">
        <f t="shared" si="7"/>
        <v>211.7197265625</v>
      </c>
      <c r="BK16">
        <f t="shared" si="7"/>
        <v>213.029541015625</v>
      </c>
      <c r="BL16">
        <f t="shared" si="7"/>
        <v>213.54345703125</v>
      </c>
      <c r="BM16">
        <f t="shared" si="7"/>
        <v>218.052978515625</v>
      </c>
      <c r="BN16">
        <f t="shared" si="7"/>
        <v>221.053955078125</v>
      </c>
      <c r="BO16">
        <f t="shared" si="7"/>
        <v>225.762451171875</v>
      </c>
      <c r="BR16">
        <f t="shared" si="8"/>
        <v>219.707763671875</v>
      </c>
    </row>
    <row r="17" spans="1:70" x14ac:dyDescent="0.2">
      <c r="A17" t="s">
        <v>202</v>
      </c>
      <c r="B17" t="s">
        <v>314</v>
      </c>
      <c r="C17" t="s">
        <v>103</v>
      </c>
      <c r="D17">
        <v>90</v>
      </c>
      <c r="E17">
        <v>2</v>
      </c>
      <c r="F17" t="s">
        <v>23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0.99221760034561157</v>
      </c>
      <c r="M17">
        <v>0.99221760034561157</v>
      </c>
      <c r="N17">
        <v>0</v>
      </c>
      <c r="O17">
        <v>3472.01220703125</v>
      </c>
      <c r="P17">
        <v>3472.01220703125</v>
      </c>
      <c r="Q17">
        <v>0</v>
      </c>
      <c r="S17">
        <v>3475.012939453125</v>
      </c>
      <c r="T17">
        <v>3475.012939453125</v>
      </c>
      <c r="U17">
        <v>0</v>
      </c>
      <c r="W17">
        <v>3466.988525390625</v>
      </c>
      <c r="X17">
        <v>3466.988525390625</v>
      </c>
      <c r="Y17">
        <v>0</v>
      </c>
      <c r="Z17">
        <v>3467.50244140625</v>
      </c>
      <c r="AA17">
        <v>3467.50244140625</v>
      </c>
      <c r="AB17">
        <v>0</v>
      </c>
      <c r="AC17">
        <v>3464.982421875</v>
      </c>
      <c r="AD17">
        <v>3464.982421875</v>
      </c>
      <c r="AE17">
        <v>0</v>
      </c>
      <c r="AF17">
        <v>3466.988525390625</v>
      </c>
      <c r="AG17">
        <v>3466.988525390625</v>
      </c>
      <c r="AH17">
        <v>0</v>
      </c>
      <c r="AI17">
        <v>3467.50244140625</v>
      </c>
      <c r="AJ17">
        <v>3467.50244140625</v>
      </c>
      <c r="AK17">
        <v>0</v>
      </c>
      <c r="AL17">
        <v>3472.01220703125</v>
      </c>
      <c r="AM17">
        <v>3472.01220703125</v>
      </c>
      <c r="AN17">
        <v>0</v>
      </c>
      <c r="AO17">
        <v>3463.97607421875</v>
      </c>
      <c r="AP17">
        <v>3463.97607421875</v>
      </c>
      <c r="AQ17">
        <v>0</v>
      </c>
      <c r="AR17">
        <v>3464.982421875</v>
      </c>
      <c r="AS17">
        <v>3464.982421875</v>
      </c>
      <c r="AT17">
        <v>0</v>
      </c>
      <c r="AU17">
        <v>3472.01220703125</v>
      </c>
      <c r="AV17">
        <v>3472.01220703125</v>
      </c>
      <c r="AW17">
        <v>0</v>
      </c>
      <c r="AY17">
        <v>15</v>
      </c>
      <c r="BA17">
        <f t="shared" si="0"/>
        <v>1.00634765625</v>
      </c>
      <c r="BB17">
        <f t="shared" si="1"/>
        <v>2.006103515625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4.017822265625</v>
      </c>
      <c r="BH17">
        <f t="shared" si="6"/>
        <v>15.0546875</v>
      </c>
      <c r="BI17">
        <f t="shared" si="9"/>
        <v>225.7705078125</v>
      </c>
      <c r="BJ17">
        <f t="shared" si="7"/>
        <v>226.78173828125</v>
      </c>
      <c r="BK17">
        <f t="shared" si="7"/>
        <v>227.793212890625</v>
      </c>
      <c r="BL17">
        <f t="shared" si="7"/>
        <v>228.30712890625</v>
      </c>
      <c r="BM17">
        <f t="shared" si="7"/>
        <v>232.81689453125</v>
      </c>
      <c r="BN17">
        <f t="shared" si="7"/>
        <v>235.817626953125</v>
      </c>
      <c r="BO17">
        <f t="shared" si="7"/>
        <v>240.82958984375</v>
      </c>
      <c r="BR17">
        <f t="shared" si="8"/>
        <v>234.471435546875</v>
      </c>
    </row>
    <row r="18" spans="1:70" x14ac:dyDescent="0.2">
      <c r="A18" t="s">
        <v>199</v>
      </c>
      <c r="B18" t="s">
        <v>325</v>
      </c>
      <c r="C18" t="s">
        <v>103</v>
      </c>
      <c r="D18">
        <v>-150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0.91407257318496704</v>
      </c>
      <c r="M18">
        <v>0.91407257318496704</v>
      </c>
      <c r="N18">
        <v>0</v>
      </c>
      <c r="O18">
        <v>3487.066162109375</v>
      </c>
      <c r="P18">
        <v>3487.066162109375</v>
      </c>
      <c r="Q18">
        <v>0</v>
      </c>
      <c r="S18">
        <v>3490.067138671875</v>
      </c>
      <c r="T18">
        <v>3490.067138671875</v>
      </c>
      <c r="U18">
        <v>0</v>
      </c>
      <c r="W18">
        <v>3482.042724609375</v>
      </c>
      <c r="X18">
        <v>3482.042724609375</v>
      </c>
      <c r="Y18">
        <v>0</v>
      </c>
      <c r="Z18">
        <v>3482.556640625</v>
      </c>
      <c r="AA18">
        <v>3482.556640625</v>
      </c>
      <c r="AB18">
        <v>0</v>
      </c>
      <c r="AC18">
        <v>3480.03662109375</v>
      </c>
      <c r="AD18">
        <v>3480.03662109375</v>
      </c>
      <c r="AE18">
        <v>0</v>
      </c>
      <c r="AF18">
        <v>3482.042724609375</v>
      </c>
      <c r="AG18">
        <v>3482.042724609375</v>
      </c>
      <c r="AH18">
        <v>0</v>
      </c>
      <c r="AI18">
        <v>3482.556640625</v>
      </c>
      <c r="AJ18">
        <v>3482.556640625</v>
      </c>
      <c r="AK18">
        <v>0</v>
      </c>
      <c r="AL18">
        <v>3487.066162109375</v>
      </c>
      <c r="AM18">
        <v>3487.066162109375</v>
      </c>
      <c r="AN18">
        <v>0</v>
      </c>
      <c r="AO18">
        <v>3479.03076171875</v>
      </c>
      <c r="AP18">
        <v>3479.03076171875</v>
      </c>
      <c r="AQ18">
        <v>0</v>
      </c>
      <c r="AR18">
        <v>3480.03662109375</v>
      </c>
      <c r="AS18">
        <v>3480.03662109375</v>
      </c>
      <c r="AT18">
        <v>0</v>
      </c>
      <c r="AU18">
        <v>3487.066162109375</v>
      </c>
      <c r="AV18">
        <v>3487.066162109375</v>
      </c>
      <c r="AW18">
        <v>0</v>
      </c>
      <c r="AY18">
        <v>16</v>
      </c>
      <c r="BA18">
        <f t="shared" si="0"/>
        <v>1.005859375</v>
      </c>
      <c r="BB18">
        <f t="shared" si="1"/>
        <v>2.006103515625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4.0126953125</v>
      </c>
      <c r="BH18">
        <f t="shared" si="6"/>
        <v>15.049072265625</v>
      </c>
      <c r="BI18">
        <f t="shared" si="9"/>
        <v>240.8251953125</v>
      </c>
      <c r="BJ18">
        <f t="shared" si="7"/>
        <v>241.83154296875</v>
      </c>
      <c r="BK18">
        <f t="shared" si="7"/>
        <v>243.837646484375</v>
      </c>
      <c r="BL18">
        <f t="shared" si="7"/>
        <v>244.3515625</v>
      </c>
      <c r="BM18">
        <f t="shared" si="7"/>
        <v>248.861328125</v>
      </c>
      <c r="BN18">
        <f t="shared" si="7"/>
        <v>251.862060546875</v>
      </c>
      <c r="BO18">
        <f t="shared" si="7"/>
        <v>255.8798828125</v>
      </c>
      <c r="BR18">
        <f t="shared" si="8"/>
        <v>250.515869140625</v>
      </c>
    </row>
    <row r="19" spans="1:70" x14ac:dyDescent="0.2">
      <c r="A19" t="s">
        <v>199</v>
      </c>
      <c r="B19" t="s">
        <v>313</v>
      </c>
      <c r="C19" t="s">
        <v>22</v>
      </c>
      <c r="D19">
        <v>-150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0.93603622913360596</v>
      </c>
      <c r="M19">
        <v>0.93603622913360596</v>
      </c>
      <c r="N19">
        <v>0</v>
      </c>
      <c r="O19">
        <v>3502.00439453125</v>
      </c>
      <c r="P19">
        <v>3502.00439453125</v>
      </c>
      <c r="Q19">
        <v>0</v>
      </c>
      <c r="S19">
        <v>3505.005126953125</v>
      </c>
      <c r="T19">
        <v>3505.005126953125</v>
      </c>
      <c r="U19">
        <v>0</v>
      </c>
      <c r="W19">
        <v>3496.980712890625</v>
      </c>
      <c r="X19">
        <v>3496.980712890625</v>
      </c>
      <c r="Y19">
        <v>0</v>
      </c>
      <c r="Z19">
        <v>3497.49462890625</v>
      </c>
      <c r="AA19">
        <v>3497.49462890625</v>
      </c>
      <c r="AB19">
        <v>0</v>
      </c>
      <c r="AC19">
        <v>3495.07421875</v>
      </c>
      <c r="AD19">
        <v>3495.07421875</v>
      </c>
      <c r="AE19">
        <v>0</v>
      </c>
      <c r="AF19">
        <v>3496.980712890625</v>
      </c>
      <c r="AG19">
        <v>3496.980712890625</v>
      </c>
      <c r="AH19">
        <v>0</v>
      </c>
      <c r="AI19">
        <v>3497.49462890625</v>
      </c>
      <c r="AJ19">
        <v>3497.49462890625</v>
      </c>
      <c r="AK19">
        <v>0</v>
      </c>
      <c r="AL19">
        <v>3502.00439453125</v>
      </c>
      <c r="AM19">
        <v>3502.00439453125</v>
      </c>
      <c r="AN19">
        <v>0</v>
      </c>
      <c r="AO19">
        <v>3494.079833984375</v>
      </c>
      <c r="AP19">
        <v>3494.079833984375</v>
      </c>
      <c r="AQ19">
        <v>0</v>
      </c>
      <c r="AR19">
        <v>3495.0908203125</v>
      </c>
      <c r="AS19">
        <v>3495.0908203125</v>
      </c>
      <c r="AT19">
        <v>0</v>
      </c>
      <c r="AU19">
        <v>3502.00439453125</v>
      </c>
      <c r="AV19">
        <v>3502.00439453125</v>
      </c>
      <c r="AW19">
        <v>0</v>
      </c>
      <c r="AY19">
        <v>17</v>
      </c>
      <c r="BA19">
        <f t="shared" si="0"/>
        <v>1.010986328125</v>
      </c>
      <c r="BB19">
        <f t="shared" si="1"/>
        <v>1.906494140625</v>
      </c>
      <c r="BC19">
        <f t="shared" si="2"/>
        <v>0.513916015625</v>
      </c>
      <c r="BD19">
        <f t="shared" si="3"/>
        <v>4.509765625</v>
      </c>
      <c r="BE19">
        <f t="shared" si="4"/>
        <v>3.000732421875</v>
      </c>
      <c r="BF19">
        <f t="shared" si="5"/>
        <v>4.11279296875</v>
      </c>
      <c r="BH19">
        <f t="shared" si="6"/>
        <v>15.0546875</v>
      </c>
      <c r="BI19">
        <f t="shared" si="9"/>
        <v>255.874267578125</v>
      </c>
      <c r="BJ19">
        <f t="shared" ref="BJ19:BO31" si="10">BI19+BA18</f>
        <v>256.880126953125</v>
      </c>
      <c r="BK19">
        <f t="shared" si="10"/>
        <v>258.88623046875</v>
      </c>
      <c r="BL19">
        <f t="shared" si="10"/>
        <v>259.400146484375</v>
      </c>
      <c r="BM19">
        <f t="shared" si="10"/>
        <v>263.90966796875</v>
      </c>
      <c r="BN19">
        <f t="shared" si="10"/>
        <v>266.91064453125</v>
      </c>
      <c r="BO19">
        <f t="shared" si="10"/>
        <v>270.92333984375</v>
      </c>
      <c r="BR19">
        <f t="shared" si="8"/>
        <v>265.564453125</v>
      </c>
    </row>
    <row r="20" spans="1:70" x14ac:dyDescent="0.2">
      <c r="A20" t="s">
        <v>199</v>
      </c>
      <c r="B20" t="s">
        <v>264</v>
      </c>
      <c r="C20" t="s">
        <v>29</v>
      </c>
      <c r="D20">
        <v>-150</v>
      </c>
      <c r="E20">
        <v>2</v>
      </c>
      <c r="F20" t="s">
        <v>23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1.13866114616394</v>
      </c>
      <c r="M20">
        <v>1.13866114616394</v>
      </c>
      <c r="N20">
        <v>0</v>
      </c>
      <c r="O20">
        <v>3517.638671875</v>
      </c>
      <c r="P20">
        <v>3517.638671875</v>
      </c>
      <c r="Q20">
        <v>0</v>
      </c>
      <c r="S20">
        <v>3520.6396484375</v>
      </c>
      <c r="T20">
        <v>3520.6396484375</v>
      </c>
      <c r="U20">
        <v>0</v>
      </c>
      <c r="W20">
        <v>3512.615234375</v>
      </c>
      <c r="X20">
        <v>3512.615234375</v>
      </c>
      <c r="Y20">
        <v>0</v>
      </c>
      <c r="Z20">
        <v>3513.129150390625</v>
      </c>
      <c r="AA20">
        <v>3513.129150390625</v>
      </c>
      <c r="AB20">
        <v>0</v>
      </c>
      <c r="AC20">
        <v>3510.111572265625</v>
      </c>
      <c r="AD20">
        <v>3510.111572265625</v>
      </c>
      <c r="AE20">
        <v>0</v>
      </c>
      <c r="AF20">
        <v>3512.615234375</v>
      </c>
      <c r="AG20">
        <v>3512.615234375</v>
      </c>
      <c r="AH20">
        <v>0</v>
      </c>
      <c r="AI20">
        <v>3513.129150390625</v>
      </c>
      <c r="AJ20">
        <v>3513.129150390625</v>
      </c>
      <c r="AK20">
        <v>0</v>
      </c>
      <c r="AL20">
        <v>3517.638671875</v>
      </c>
      <c r="AM20">
        <v>3517.638671875</v>
      </c>
      <c r="AN20">
        <v>0</v>
      </c>
      <c r="AO20">
        <v>3509.117919921875</v>
      </c>
      <c r="AP20">
        <v>3509.117919921875</v>
      </c>
      <c r="AQ20">
        <v>0</v>
      </c>
      <c r="AR20">
        <v>3510.128173828125</v>
      </c>
      <c r="AS20">
        <v>3510.128173828125</v>
      </c>
      <c r="AT20">
        <v>0</v>
      </c>
      <c r="AU20">
        <v>3517.638671875</v>
      </c>
      <c r="AV20">
        <v>3517.638671875</v>
      </c>
      <c r="AW20">
        <v>0</v>
      </c>
      <c r="AY20">
        <v>18</v>
      </c>
      <c r="BA20">
        <f t="shared" si="0"/>
        <v>1.01025390625</v>
      </c>
      <c r="BB20">
        <f t="shared" si="1"/>
        <v>2.503662109375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3.514892578125</v>
      </c>
      <c r="BH20">
        <f t="shared" si="6"/>
        <v>15.05322265625</v>
      </c>
      <c r="BI20">
        <f t="shared" si="9"/>
        <v>270.928955078125</v>
      </c>
      <c r="BJ20">
        <f t="shared" si="10"/>
        <v>271.93994140625</v>
      </c>
      <c r="BK20">
        <f t="shared" si="10"/>
        <v>273.846435546875</v>
      </c>
      <c r="BL20">
        <f t="shared" si="10"/>
        <v>274.3603515625</v>
      </c>
      <c r="BM20">
        <f t="shared" si="10"/>
        <v>278.8701171875</v>
      </c>
      <c r="BN20">
        <f t="shared" si="10"/>
        <v>281.870849609375</v>
      </c>
      <c r="BO20">
        <f t="shared" si="10"/>
        <v>285.983642578125</v>
      </c>
      <c r="BR20">
        <f t="shared" si="8"/>
        <v>280.524658203125</v>
      </c>
    </row>
    <row r="21" spans="1:70" x14ac:dyDescent="0.2">
      <c r="A21" t="s">
        <v>199</v>
      </c>
      <c r="B21" t="s">
        <v>323</v>
      </c>
      <c r="C21" t="s">
        <v>103</v>
      </c>
      <c r="D21">
        <v>-30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1.2418996095657351</v>
      </c>
      <c r="M21">
        <v>1.2418996095657351</v>
      </c>
      <c r="N21">
        <v>0</v>
      </c>
      <c r="O21">
        <v>3531.681396484375</v>
      </c>
      <c r="P21">
        <v>3531.681396484375</v>
      </c>
      <c r="Q21">
        <v>0</v>
      </c>
      <c r="S21">
        <v>3534.682373046875</v>
      </c>
      <c r="T21">
        <v>3534.682373046875</v>
      </c>
      <c r="U21">
        <v>0</v>
      </c>
      <c r="W21">
        <v>3526.657958984375</v>
      </c>
      <c r="X21">
        <v>3526.657958984375</v>
      </c>
      <c r="Y21">
        <v>0</v>
      </c>
      <c r="Z21">
        <v>3527.171875</v>
      </c>
      <c r="AA21">
        <v>3527.171875</v>
      </c>
      <c r="AB21">
        <v>0</v>
      </c>
      <c r="AC21">
        <v>3525.149169921875</v>
      </c>
      <c r="AD21">
        <v>3525.149169921875</v>
      </c>
      <c r="AE21">
        <v>0</v>
      </c>
      <c r="AF21">
        <v>3526.657958984375</v>
      </c>
      <c r="AG21">
        <v>3526.657958984375</v>
      </c>
      <c r="AH21">
        <v>0</v>
      </c>
      <c r="AI21">
        <v>3527.171875</v>
      </c>
      <c r="AJ21">
        <v>3527.171875</v>
      </c>
      <c r="AK21">
        <v>0</v>
      </c>
      <c r="AL21">
        <v>3531.681396484375</v>
      </c>
      <c r="AM21">
        <v>3531.681396484375</v>
      </c>
      <c r="AN21">
        <v>0</v>
      </c>
      <c r="AO21">
        <v>3524.154541015625</v>
      </c>
      <c r="AP21">
        <v>3524.154541015625</v>
      </c>
      <c r="AQ21">
        <v>0</v>
      </c>
      <c r="AR21">
        <v>3525.165771484375</v>
      </c>
      <c r="AS21">
        <v>3525.165771484375</v>
      </c>
      <c r="AT21">
        <v>0</v>
      </c>
      <c r="AU21">
        <v>3531.681396484375</v>
      </c>
      <c r="AV21">
        <v>3531.681396484375</v>
      </c>
      <c r="AW21">
        <v>0</v>
      </c>
      <c r="AY21">
        <v>19</v>
      </c>
      <c r="BA21">
        <f t="shared" si="0"/>
        <v>1.01123046875</v>
      </c>
      <c r="BB21">
        <f t="shared" si="1"/>
        <v>1.5087890625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4.513427734375</v>
      </c>
      <c r="BH21">
        <f t="shared" si="6"/>
        <v>15.057861328125</v>
      </c>
      <c r="BI21">
        <f t="shared" si="9"/>
        <v>285.982177734375</v>
      </c>
      <c r="BJ21">
        <f t="shared" si="10"/>
        <v>286.992431640625</v>
      </c>
      <c r="BK21">
        <f t="shared" si="10"/>
        <v>289.49609375</v>
      </c>
      <c r="BL21">
        <f t="shared" si="10"/>
        <v>290.010009765625</v>
      </c>
      <c r="BM21">
        <f t="shared" si="10"/>
        <v>294.51953125</v>
      </c>
      <c r="BN21">
        <f t="shared" si="10"/>
        <v>297.5205078125</v>
      </c>
      <c r="BO21">
        <f t="shared" si="10"/>
        <v>301.035400390625</v>
      </c>
      <c r="BR21">
        <f t="shared" si="8"/>
        <v>296.17431640625</v>
      </c>
    </row>
    <row r="22" spans="1:70" x14ac:dyDescent="0.2">
      <c r="A22" t="s">
        <v>202</v>
      </c>
      <c r="B22" t="s">
        <v>315</v>
      </c>
      <c r="C22" t="s">
        <v>22</v>
      </c>
      <c r="D22">
        <v>30</v>
      </c>
      <c r="E22">
        <v>2</v>
      </c>
      <c r="F22" t="s">
        <v>23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0.74625247716903687</v>
      </c>
      <c r="M22">
        <v>0.74625247716903687</v>
      </c>
      <c r="N22">
        <v>0</v>
      </c>
      <c r="O22">
        <v>3546.63623046875</v>
      </c>
      <c r="P22">
        <v>3546.63623046875</v>
      </c>
      <c r="Q22">
        <v>0</v>
      </c>
      <c r="S22">
        <v>3549.636962890625</v>
      </c>
      <c r="T22">
        <v>3549.636962890625</v>
      </c>
      <c r="U22">
        <v>0</v>
      </c>
      <c r="W22">
        <v>3541.612548828125</v>
      </c>
      <c r="X22">
        <v>3541.612548828125</v>
      </c>
      <c r="Y22">
        <v>0</v>
      </c>
      <c r="Z22">
        <v>3542.12646484375</v>
      </c>
      <c r="AA22">
        <v>3542.12646484375</v>
      </c>
      <c r="AB22">
        <v>0</v>
      </c>
      <c r="AC22">
        <v>3540.203369140625</v>
      </c>
      <c r="AD22">
        <v>3540.203369140625</v>
      </c>
      <c r="AE22">
        <v>0</v>
      </c>
      <c r="AF22">
        <v>3541.612548828125</v>
      </c>
      <c r="AG22">
        <v>3541.612548828125</v>
      </c>
      <c r="AH22">
        <v>0</v>
      </c>
      <c r="AI22">
        <v>3542.12646484375</v>
      </c>
      <c r="AJ22">
        <v>3542.12646484375</v>
      </c>
      <c r="AK22">
        <v>0</v>
      </c>
      <c r="AL22">
        <v>3546.63623046875</v>
      </c>
      <c r="AM22">
        <v>3546.63623046875</v>
      </c>
      <c r="AN22">
        <v>0</v>
      </c>
      <c r="AO22">
        <v>3539.19580078125</v>
      </c>
      <c r="AP22">
        <v>3539.19580078125</v>
      </c>
      <c r="AQ22">
        <v>0</v>
      </c>
      <c r="AR22">
        <v>3540.203369140625</v>
      </c>
      <c r="AS22">
        <v>3540.203369140625</v>
      </c>
      <c r="AT22">
        <v>0</v>
      </c>
      <c r="AU22">
        <v>3546.63623046875</v>
      </c>
      <c r="AV22">
        <v>3546.63623046875</v>
      </c>
      <c r="AW22">
        <v>0</v>
      </c>
      <c r="AY22">
        <v>20</v>
      </c>
      <c r="BA22">
        <f t="shared" si="0"/>
        <v>1.007568359375</v>
      </c>
      <c r="BB22">
        <f t="shared" si="1"/>
        <v>1.4091796875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4.60888671875</v>
      </c>
      <c r="BH22">
        <f t="shared" si="6"/>
        <v>15.050048828125</v>
      </c>
      <c r="BI22">
        <f t="shared" si="9"/>
        <v>301.0400390625</v>
      </c>
      <c r="BJ22">
        <f t="shared" si="10"/>
        <v>302.05126953125</v>
      </c>
      <c r="BK22">
        <f t="shared" si="10"/>
        <v>303.56005859375</v>
      </c>
      <c r="BL22">
        <f t="shared" si="10"/>
        <v>304.073974609375</v>
      </c>
      <c r="BM22">
        <f t="shared" si="10"/>
        <v>308.58349609375</v>
      </c>
      <c r="BN22">
        <f t="shared" si="10"/>
        <v>311.58447265625</v>
      </c>
      <c r="BO22">
        <f t="shared" si="10"/>
        <v>316.097900390625</v>
      </c>
      <c r="BR22">
        <f t="shared" si="8"/>
        <v>310.23828125</v>
      </c>
    </row>
    <row r="23" spans="1:70" x14ac:dyDescent="0.2">
      <c r="A23" t="s">
        <v>202</v>
      </c>
      <c r="B23" t="s">
        <v>330</v>
      </c>
      <c r="C23" t="s">
        <v>120</v>
      </c>
      <c r="D23">
        <v>-150</v>
      </c>
      <c r="E23">
        <v>2</v>
      </c>
      <c r="F23" t="s">
        <v>27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2.3032782077789311</v>
      </c>
      <c r="M23">
        <v>2.3032782077789311</v>
      </c>
      <c r="N23">
        <v>0</v>
      </c>
      <c r="O23">
        <v>3561.97216796875</v>
      </c>
      <c r="P23">
        <v>3561.97216796875</v>
      </c>
      <c r="Q23">
        <v>0</v>
      </c>
      <c r="S23">
        <v>3564.972900390625</v>
      </c>
      <c r="T23">
        <v>3564.972900390625</v>
      </c>
      <c r="U23">
        <v>0</v>
      </c>
      <c r="W23">
        <v>3556.948486328125</v>
      </c>
      <c r="X23">
        <v>3556.948486328125</v>
      </c>
      <c r="Y23">
        <v>0</v>
      </c>
      <c r="Z23">
        <v>3557.46240234375</v>
      </c>
      <c r="AA23">
        <v>3557.46240234375</v>
      </c>
      <c r="AB23">
        <v>0</v>
      </c>
      <c r="AC23">
        <v>3555.240966796875</v>
      </c>
      <c r="AD23">
        <v>3555.240966796875</v>
      </c>
      <c r="AE23">
        <v>0</v>
      </c>
      <c r="AF23">
        <v>3556.948486328125</v>
      </c>
      <c r="AG23">
        <v>3556.948486328125</v>
      </c>
      <c r="AH23">
        <v>0</v>
      </c>
      <c r="AI23">
        <v>3557.46240234375</v>
      </c>
      <c r="AJ23">
        <v>3557.46240234375</v>
      </c>
      <c r="AK23">
        <v>0</v>
      </c>
      <c r="AL23">
        <v>3561.97216796875</v>
      </c>
      <c r="AM23">
        <v>3561.97216796875</v>
      </c>
      <c r="AN23">
        <v>0</v>
      </c>
      <c r="AO23">
        <v>3554.245849609375</v>
      </c>
      <c r="AP23">
        <v>3554.245849609375</v>
      </c>
      <c r="AQ23">
        <v>0</v>
      </c>
      <c r="AR23">
        <v>3555.257568359375</v>
      </c>
      <c r="AS23">
        <v>3555.257568359375</v>
      </c>
      <c r="AT23">
        <v>0</v>
      </c>
      <c r="AU23">
        <v>3561.97216796875</v>
      </c>
      <c r="AV23">
        <v>3561.97216796875</v>
      </c>
      <c r="AW23">
        <v>0</v>
      </c>
      <c r="AY23">
        <v>21</v>
      </c>
      <c r="BA23">
        <f t="shared" si="0"/>
        <v>1.01171875</v>
      </c>
      <c r="BB23">
        <f t="shared" si="1"/>
        <v>1.70751953125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4.31103515625</v>
      </c>
      <c r="BH23">
        <f t="shared" si="6"/>
        <v>15.0546875</v>
      </c>
      <c r="BI23">
        <f t="shared" si="9"/>
        <v>316.090087890625</v>
      </c>
      <c r="BJ23">
        <f t="shared" si="10"/>
        <v>317.09765625</v>
      </c>
      <c r="BK23">
        <f t="shared" si="10"/>
        <v>318.5068359375</v>
      </c>
      <c r="BL23">
        <f t="shared" si="10"/>
        <v>319.020751953125</v>
      </c>
      <c r="BM23">
        <f t="shared" si="10"/>
        <v>323.530517578125</v>
      </c>
      <c r="BN23">
        <f t="shared" si="10"/>
        <v>326.53125</v>
      </c>
      <c r="BO23">
        <f t="shared" si="10"/>
        <v>331.14013671875</v>
      </c>
      <c r="BR23">
        <f t="shared" si="8"/>
        <v>325.18505859375</v>
      </c>
    </row>
    <row r="24" spans="1:70" x14ac:dyDescent="0.2">
      <c r="A24" t="s">
        <v>202</v>
      </c>
      <c r="B24" t="s">
        <v>328</v>
      </c>
      <c r="C24" t="s">
        <v>17</v>
      </c>
      <c r="D24">
        <v>-120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0.82920140027999878</v>
      </c>
      <c r="M24">
        <v>0.82920140027999878</v>
      </c>
      <c r="N24">
        <v>0</v>
      </c>
      <c r="O24">
        <v>3576.711181640625</v>
      </c>
      <c r="P24">
        <v>3576.711181640625</v>
      </c>
      <c r="Q24">
        <v>0</v>
      </c>
      <c r="S24">
        <v>3579.712158203125</v>
      </c>
      <c r="T24">
        <v>3579.712158203125</v>
      </c>
      <c r="U24">
        <v>0</v>
      </c>
      <c r="W24">
        <v>3571.687744140625</v>
      </c>
      <c r="X24">
        <v>3571.687744140625</v>
      </c>
      <c r="Y24">
        <v>0</v>
      </c>
      <c r="Z24">
        <v>3572.20166015625</v>
      </c>
      <c r="AA24">
        <v>3572.20166015625</v>
      </c>
      <c r="AB24">
        <v>0</v>
      </c>
      <c r="AC24">
        <v>3570.278564453125</v>
      </c>
      <c r="AD24">
        <v>3570.278564453125</v>
      </c>
      <c r="AE24">
        <v>0</v>
      </c>
      <c r="AF24">
        <v>3571.687744140625</v>
      </c>
      <c r="AG24">
        <v>3571.687744140625</v>
      </c>
      <c r="AH24">
        <v>0</v>
      </c>
      <c r="AI24">
        <v>3572.20166015625</v>
      </c>
      <c r="AJ24">
        <v>3572.20166015625</v>
      </c>
      <c r="AK24">
        <v>0</v>
      </c>
      <c r="AL24">
        <v>3576.711181640625</v>
      </c>
      <c r="AM24">
        <v>3576.711181640625</v>
      </c>
      <c r="AN24">
        <v>0</v>
      </c>
      <c r="AO24">
        <v>3569.283935546875</v>
      </c>
      <c r="AP24">
        <v>3569.283935546875</v>
      </c>
      <c r="AQ24">
        <v>0</v>
      </c>
      <c r="AR24">
        <v>3570.294921875</v>
      </c>
      <c r="AS24">
        <v>3570.294921875</v>
      </c>
      <c r="AT24">
        <v>0</v>
      </c>
      <c r="AU24">
        <v>3576.711181640625</v>
      </c>
      <c r="AV24">
        <v>3576.711181640625</v>
      </c>
      <c r="AW24">
        <v>0</v>
      </c>
      <c r="AY24">
        <v>22</v>
      </c>
      <c r="BA24">
        <f t="shared" si="0"/>
        <v>1.010986328125</v>
      </c>
      <c r="BB24">
        <f t="shared" si="1"/>
        <v>1.4091796875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4.61083984375</v>
      </c>
      <c r="BH24">
        <f t="shared" si="6"/>
        <v>15.055419921875</v>
      </c>
      <c r="BI24">
        <f t="shared" si="9"/>
        <v>331.144775390625</v>
      </c>
      <c r="BJ24">
        <f t="shared" si="10"/>
        <v>332.156494140625</v>
      </c>
      <c r="BK24">
        <f t="shared" si="10"/>
        <v>333.864013671875</v>
      </c>
      <c r="BL24">
        <f t="shared" si="10"/>
        <v>334.3779296875</v>
      </c>
      <c r="BM24">
        <f t="shared" si="10"/>
        <v>338.8876953125</v>
      </c>
      <c r="BN24">
        <f t="shared" si="10"/>
        <v>341.888427734375</v>
      </c>
      <c r="BO24">
        <f t="shared" si="10"/>
        <v>346.199462890625</v>
      </c>
      <c r="BR24">
        <f t="shared" si="8"/>
        <v>340.542236328125</v>
      </c>
    </row>
    <row r="25" spans="1:70" x14ac:dyDescent="0.2">
      <c r="A25" t="s">
        <v>202</v>
      </c>
      <c r="B25" t="s">
        <v>318</v>
      </c>
      <c r="C25" t="s">
        <v>103</v>
      </c>
      <c r="D25">
        <v>-120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1.181950569152832</v>
      </c>
      <c r="M25">
        <v>1.181950569152832</v>
      </c>
      <c r="N25">
        <v>0</v>
      </c>
      <c r="O25">
        <v>3592.9423828125</v>
      </c>
      <c r="P25">
        <v>3592.9423828125</v>
      </c>
      <c r="Q25">
        <v>0</v>
      </c>
      <c r="S25">
        <v>3595.943359375</v>
      </c>
      <c r="T25">
        <v>3595.943359375</v>
      </c>
      <c r="U25">
        <v>0</v>
      </c>
      <c r="W25">
        <v>3587.9189453125</v>
      </c>
      <c r="X25">
        <v>3587.9189453125</v>
      </c>
      <c r="Y25">
        <v>0</v>
      </c>
      <c r="Z25">
        <v>3588.432861328125</v>
      </c>
      <c r="AA25">
        <v>3588.432861328125</v>
      </c>
      <c r="AB25">
        <v>0</v>
      </c>
      <c r="AC25">
        <v>3585.31591796875</v>
      </c>
      <c r="AD25">
        <v>3585.31591796875</v>
      </c>
      <c r="AE25">
        <v>0</v>
      </c>
      <c r="AF25">
        <v>3587.9189453125</v>
      </c>
      <c r="AG25">
        <v>3587.9189453125</v>
      </c>
      <c r="AH25">
        <v>0</v>
      </c>
      <c r="AI25">
        <v>3588.432861328125</v>
      </c>
      <c r="AJ25">
        <v>3588.432861328125</v>
      </c>
      <c r="AK25">
        <v>0</v>
      </c>
      <c r="AL25">
        <v>3592.9423828125</v>
      </c>
      <c r="AM25">
        <v>3592.9423828125</v>
      </c>
      <c r="AN25">
        <v>0</v>
      </c>
      <c r="AO25">
        <v>3584.322998046875</v>
      </c>
      <c r="AP25">
        <v>3584.322998046875</v>
      </c>
      <c r="AQ25">
        <v>0</v>
      </c>
      <c r="AR25">
        <v>3585.33251953125</v>
      </c>
      <c r="AS25">
        <v>3585.33251953125</v>
      </c>
      <c r="AT25">
        <v>0</v>
      </c>
      <c r="AU25">
        <v>3592.9423828125</v>
      </c>
      <c r="AV25">
        <v>3592.9423828125</v>
      </c>
      <c r="AW25">
        <v>0</v>
      </c>
      <c r="AY25">
        <v>23</v>
      </c>
      <c r="BA25">
        <f t="shared" si="0"/>
        <v>1.009521484375</v>
      </c>
      <c r="BB25">
        <f t="shared" si="1"/>
        <v>2.60302734375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3.420654296875</v>
      </c>
      <c r="BH25">
        <f t="shared" si="6"/>
        <v>15.0576171875</v>
      </c>
      <c r="BI25">
        <f t="shared" si="9"/>
        <v>346.2001953125</v>
      </c>
      <c r="BJ25">
        <f t="shared" si="10"/>
        <v>347.211181640625</v>
      </c>
      <c r="BK25">
        <f>BJ25+BB24</f>
        <v>348.620361328125</v>
      </c>
      <c r="BL25">
        <f t="shared" si="10"/>
        <v>349.13427734375</v>
      </c>
      <c r="BM25">
        <f t="shared" si="10"/>
        <v>353.643798828125</v>
      </c>
      <c r="BN25">
        <f t="shared" si="10"/>
        <v>356.644775390625</v>
      </c>
      <c r="BO25">
        <f t="shared" si="10"/>
        <v>361.255615234375</v>
      </c>
      <c r="BR25">
        <f t="shared" si="8"/>
        <v>355.298583984375</v>
      </c>
    </row>
    <row r="26" spans="1:70" x14ac:dyDescent="0.2">
      <c r="A26" t="s">
        <v>199</v>
      </c>
      <c r="B26" t="s">
        <v>317</v>
      </c>
      <c r="C26" t="s">
        <v>29</v>
      </c>
      <c r="D26">
        <v>90</v>
      </c>
      <c r="E26">
        <v>2</v>
      </c>
      <c r="F26" t="s">
        <v>23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0.93243521451950073</v>
      </c>
      <c r="M26">
        <v>0.93243521451950073</v>
      </c>
      <c r="N26">
        <v>0</v>
      </c>
      <c r="O26">
        <v>3607.781005859375</v>
      </c>
      <c r="P26">
        <v>3607.781005859375</v>
      </c>
      <c r="Q26">
        <v>0</v>
      </c>
      <c r="S26">
        <v>3610.781982421875</v>
      </c>
      <c r="T26">
        <v>3610.781982421875</v>
      </c>
      <c r="U26">
        <v>0</v>
      </c>
      <c r="W26">
        <v>3602.757568359375</v>
      </c>
      <c r="X26">
        <v>3602.757568359375</v>
      </c>
      <c r="Y26">
        <v>0</v>
      </c>
      <c r="Z26">
        <v>3603.271484375</v>
      </c>
      <c r="AA26">
        <v>3603.271484375</v>
      </c>
      <c r="AB26">
        <v>0</v>
      </c>
      <c r="AC26">
        <v>3600.353515625</v>
      </c>
      <c r="AD26">
        <v>3600.353515625</v>
      </c>
      <c r="AE26">
        <v>0</v>
      </c>
      <c r="AF26">
        <v>3602.757568359375</v>
      </c>
      <c r="AG26">
        <v>3602.757568359375</v>
      </c>
      <c r="AH26">
        <v>0</v>
      </c>
      <c r="AI26">
        <v>3603.271484375</v>
      </c>
      <c r="AJ26">
        <v>3603.271484375</v>
      </c>
      <c r="AK26">
        <v>0</v>
      </c>
      <c r="AL26">
        <v>3607.781005859375</v>
      </c>
      <c r="AM26">
        <v>3607.781005859375</v>
      </c>
      <c r="AN26">
        <v>0</v>
      </c>
      <c r="AO26">
        <v>3599.364013671875</v>
      </c>
      <c r="AP26">
        <v>3599.364013671875</v>
      </c>
      <c r="AQ26">
        <v>0</v>
      </c>
      <c r="AR26">
        <v>3600.3701171875</v>
      </c>
      <c r="AS26">
        <v>3600.3701171875</v>
      </c>
      <c r="AT26">
        <v>0</v>
      </c>
      <c r="AU26">
        <v>3607.781005859375</v>
      </c>
      <c r="AV26">
        <v>3607.781005859375</v>
      </c>
      <c r="AW26">
        <v>0</v>
      </c>
      <c r="AY26">
        <v>24</v>
      </c>
      <c r="BA26">
        <f t="shared" si="0"/>
        <v>1.006103515625</v>
      </c>
      <c r="BB26">
        <f t="shared" si="1"/>
        <v>2.404052734375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3.618896484375</v>
      </c>
      <c r="BH26">
        <f t="shared" si="6"/>
        <v>15.053466796875</v>
      </c>
      <c r="BI26">
        <f t="shared" si="9"/>
        <v>361.2578125</v>
      </c>
      <c r="BJ26">
        <f t="shared" si="10"/>
        <v>362.267333984375</v>
      </c>
      <c r="BK26">
        <f t="shared" si="10"/>
        <v>364.870361328125</v>
      </c>
      <c r="BL26">
        <f t="shared" si="10"/>
        <v>365.38427734375</v>
      </c>
      <c r="BM26">
        <f t="shared" si="10"/>
        <v>369.893798828125</v>
      </c>
      <c r="BN26">
        <f t="shared" si="10"/>
        <v>372.894775390625</v>
      </c>
      <c r="BO26">
        <f t="shared" si="10"/>
        <v>376.3154296875</v>
      </c>
      <c r="BR26">
        <f t="shared" si="8"/>
        <v>371.548583984375</v>
      </c>
    </row>
    <row r="27" spans="1:70" x14ac:dyDescent="0.2">
      <c r="A27" t="s">
        <v>202</v>
      </c>
      <c r="B27" t="s">
        <v>333</v>
      </c>
      <c r="C27" t="s">
        <v>29</v>
      </c>
      <c r="D27">
        <v>-90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1.8611047267913821</v>
      </c>
      <c r="M27">
        <v>1.8611047267913821</v>
      </c>
      <c r="N27">
        <v>0</v>
      </c>
      <c r="O27">
        <v>3622.23828125</v>
      </c>
      <c r="P27">
        <v>3622.23828125</v>
      </c>
      <c r="Q27">
        <v>0</v>
      </c>
      <c r="S27">
        <v>3625.2392578125</v>
      </c>
      <c r="T27">
        <v>3625.2392578125</v>
      </c>
      <c r="U27">
        <v>0</v>
      </c>
      <c r="W27">
        <v>3617.214599609375</v>
      </c>
      <c r="X27">
        <v>3617.214599609375</v>
      </c>
      <c r="Y27">
        <v>0</v>
      </c>
      <c r="Z27">
        <v>3617.728759765625</v>
      </c>
      <c r="AA27">
        <v>3617.728759765625</v>
      </c>
      <c r="AB27">
        <v>0</v>
      </c>
      <c r="AC27">
        <v>3615.407470703125</v>
      </c>
      <c r="AD27">
        <v>3615.407470703125</v>
      </c>
      <c r="AE27">
        <v>0</v>
      </c>
      <c r="AF27">
        <v>3617.214599609375</v>
      </c>
      <c r="AG27">
        <v>3617.214599609375</v>
      </c>
      <c r="AH27">
        <v>0</v>
      </c>
      <c r="AI27">
        <v>3617.728759765625</v>
      </c>
      <c r="AJ27">
        <v>3617.728759765625</v>
      </c>
      <c r="AK27">
        <v>0</v>
      </c>
      <c r="AL27">
        <v>3622.23828125</v>
      </c>
      <c r="AM27">
        <v>3622.23828125</v>
      </c>
      <c r="AN27">
        <v>0</v>
      </c>
      <c r="AO27">
        <v>3614.40087890625</v>
      </c>
      <c r="AP27">
        <v>3614.40087890625</v>
      </c>
      <c r="AQ27">
        <v>0</v>
      </c>
      <c r="AR27">
        <v>3615.407470703125</v>
      </c>
      <c r="AS27">
        <v>3615.407470703125</v>
      </c>
      <c r="AT27">
        <v>0</v>
      </c>
      <c r="AU27">
        <v>3622.23828125</v>
      </c>
      <c r="AV27">
        <v>3622.23828125</v>
      </c>
      <c r="AW27">
        <v>0</v>
      </c>
      <c r="AY27">
        <v>25</v>
      </c>
      <c r="BA27">
        <f t="shared" si="0"/>
        <v>1.006591796875</v>
      </c>
      <c r="BB27">
        <f t="shared" si="1"/>
        <v>1.80712890625</v>
      </c>
      <c r="BC27">
        <f t="shared" si="2"/>
        <v>0.51416015625</v>
      </c>
      <c r="BD27">
        <f t="shared" si="3"/>
        <v>4.509521484375</v>
      </c>
      <c r="BE27">
        <f t="shared" si="4"/>
        <v>3.0009765625</v>
      </c>
      <c r="BF27">
        <f t="shared" si="5"/>
        <v>4.2119140625</v>
      </c>
      <c r="BH27">
        <f t="shared" si="6"/>
        <v>15.05029296875</v>
      </c>
      <c r="BI27">
        <f t="shared" si="9"/>
        <v>376.311279296875</v>
      </c>
      <c r="BJ27">
        <f t="shared" si="10"/>
        <v>377.3173828125</v>
      </c>
      <c r="BK27">
        <f t="shared" si="10"/>
        <v>379.721435546875</v>
      </c>
      <c r="BL27">
        <f t="shared" si="10"/>
        <v>380.2353515625</v>
      </c>
      <c r="BM27">
        <f t="shared" si="10"/>
        <v>384.744873046875</v>
      </c>
      <c r="BN27">
        <f t="shared" si="10"/>
        <v>387.745849609375</v>
      </c>
      <c r="BO27">
        <f t="shared" si="10"/>
        <v>391.36474609375</v>
      </c>
      <c r="BR27">
        <f t="shared" si="8"/>
        <v>386.399658203125</v>
      </c>
    </row>
    <row r="28" spans="1:70" x14ac:dyDescent="0.2">
      <c r="A28" t="s">
        <v>202</v>
      </c>
      <c r="B28" t="s">
        <v>334</v>
      </c>
      <c r="C28" t="s">
        <v>108</v>
      </c>
      <c r="D28">
        <v>-30</v>
      </c>
      <c r="E28">
        <v>2</v>
      </c>
      <c r="F28" t="s">
        <v>27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0.99711012840270996</v>
      </c>
      <c r="M28">
        <v>0.99711012840270996</v>
      </c>
      <c r="N28">
        <v>0</v>
      </c>
      <c r="O28">
        <v>3637.375244140625</v>
      </c>
      <c r="P28">
        <v>3637.375244140625</v>
      </c>
      <c r="Q28">
        <v>0</v>
      </c>
      <c r="S28">
        <v>3640.376220703125</v>
      </c>
      <c r="T28">
        <v>3640.376220703125</v>
      </c>
      <c r="U28">
        <v>0</v>
      </c>
      <c r="W28">
        <v>3632.351806640625</v>
      </c>
      <c r="X28">
        <v>3632.351806640625</v>
      </c>
      <c r="Y28">
        <v>0</v>
      </c>
      <c r="Z28">
        <v>3632.86572265625</v>
      </c>
      <c r="AA28">
        <v>3632.86572265625</v>
      </c>
      <c r="AB28">
        <v>0</v>
      </c>
      <c r="AC28">
        <v>3630.445068359375</v>
      </c>
      <c r="AD28">
        <v>3630.445068359375</v>
      </c>
      <c r="AE28">
        <v>0</v>
      </c>
      <c r="AF28">
        <v>3632.351806640625</v>
      </c>
      <c r="AG28">
        <v>3632.351806640625</v>
      </c>
      <c r="AH28">
        <v>0</v>
      </c>
      <c r="AI28">
        <v>3632.86572265625</v>
      </c>
      <c r="AJ28">
        <v>3632.86572265625</v>
      </c>
      <c r="AK28">
        <v>0</v>
      </c>
      <c r="AL28">
        <v>3637.375244140625</v>
      </c>
      <c r="AM28">
        <v>3637.375244140625</v>
      </c>
      <c r="AN28">
        <v>0</v>
      </c>
      <c r="AO28">
        <v>3629.451171875</v>
      </c>
      <c r="AP28">
        <v>3629.451171875</v>
      </c>
      <c r="AQ28">
        <v>0</v>
      </c>
      <c r="AR28">
        <v>3630.461669921875</v>
      </c>
      <c r="AS28">
        <v>3630.461669921875</v>
      </c>
      <c r="AT28">
        <v>0</v>
      </c>
      <c r="AU28">
        <v>3637.375244140625</v>
      </c>
      <c r="AV28">
        <v>3637.375244140625</v>
      </c>
      <c r="AW28">
        <v>0</v>
      </c>
      <c r="AY28">
        <v>26</v>
      </c>
      <c r="BA28">
        <f t="shared" si="0"/>
        <v>1.010498046875</v>
      </c>
      <c r="BB28">
        <f t="shared" si="1"/>
        <v>1.90673828125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4.1171875</v>
      </c>
      <c r="BH28">
        <f t="shared" si="6"/>
        <v>15.058837890625</v>
      </c>
      <c r="BI28">
        <f t="shared" si="9"/>
        <v>391.361572265625</v>
      </c>
      <c r="BJ28">
        <f t="shared" si="10"/>
        <v>392.3681640625</v>
      </c>
      <c r="BK28">
        <f t="shared" si="10"/>
        <v>394.17529296875</v>
      </c>
      <c r="BL28">
        <f t="shared" si="10"/>
        <v>394.689453125</v>
      </c>
      <c r="BM28">
        <f t="shared" si="10"/>
        <v>399.198974609375</v>
      </c>
      <c r="BN28">
        <f t="shared" si="10"/>
        <v>402.199951171875</v>
      </c>
      <c r="BO28">
        <f t="shared" si="10"/>
        <v>406.411865234375</v>
      </c>
      <c r="BR28">
        <f t="shared" si="8"/>
        <v>400.853759765625</v>
      </c>
    </row>
    <row r="29" spans="1:70" x14ac:dyDescent="0.2">
      <c r="A29" t="s">
        <v>199</v>
      </c>
      <c r="B29" t="s">
        <v>200</v>
      </c>
      <c r="C29" t="s">
        <v>123</v>
      </c>
      <c r="D29">
        <v>60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2.6303317546844478</v>
      </c>
      <c r="M29">
        <v>2.6303317546844478</v>
      </c>
      <c r="N29">
        <v>0</v>
      </c>
      <c r="O29">
        <v>3651.733154296875</v>
      </c>
      <c r="P29">
        <v>3651.733154296875</v>
      </c>
      <c r="Q29">
        <v>0</v>
      </c>
      <c r="S29">
        <v>3654.73388671875</v>
      </c>
      <c r="T29">
        <v>3654.73388671875</v>
      </c>
      <c r="U29">
        <v>0</v>
      </c>
      <c r="W29">
        <v>3646.70947265625</v>
      </c>
      <c r="X29">
        <v>3646.70947265625</v>
      </c>
      <c r="Y29">
        <v>0</v>
      </c>
      <c r="Z29">
        <v>3647.223388671875</v>
      </c>
      <c r="AA29">
        <v>3647.223388671875</v>
      </c>
      <c r="AB29">
        <v>0</v>
      </c>
      <c r="AC29">
        <v>3645.499267578125</v>
      </c>
      <c r="AD29">
        <v>3645.499267578125</v>
      </c>
      <c r="AE29">
        <v>0</v>
      </c>
      <c r="AF29">
        <v>3646.70947265625</v>
      </c>
      <c r="AG29">
        <v>3646.70947265625</v>
      </c>
      <c r="AH29">
        <v>0</v>
      </c>
      <c r="AI29">
        <v>3647.223388671875</v>
      </c>
      <c r="AJ29">
        <v>3647.223388671875</v>
      </c>
      <c r="AK29">
        <v>0</v>
      </c>
      <c r="AL29">
        <v>3651.733154296875</v>
      </c>
      <c r="AM29">
        <v>3651.733154296875</v>
      </c>
      <c r="AN29">
        <v>0</v>
      </c>
      <c r="AO29">
        <v>3644.493408203125</v>
      </c>
      <c r="AP29">
        <v>3644.493408203125</v>
      </c>
      <c r="AQ29">
        <v>0</v>
      </c>
      <c r="AR29">
        <v>3645.499267578125</v>
      </c>
      <c r="AS29">
        <v>3645.499267578125</v>
      </c>
      <c r="AT29">
        <v>0</v>
      </c>
      <c r="AU29">
        <v>3651.733154296875</v>
      </c>
      <c r="AV29">
        <v>3651.733154296875</v>
      </c>
      <c r="AW29">
        <v>0</v>
      </c>
      <c r="AY29">
        <v>27</v>
      </c>
      <c r="BA29">
        <f t="shared" si="0"/>
        <v>1.005859375</v>
      </c>
      <c r="BB29">
        <f t="shared" si="1"/>
        <v>1.210205078125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4.80859375</v>
      </c>
      <c r="BH29">
        <f t="shared" si="6"/>
        <v>15.049072265625</v>
      </c>
      <c r="BI29">
        <f t="shared" si="9"/>
        <v>406.42041015625</v>
      </c>
      <c r="BJ29">
        <f t="shared" si="10"/>
        <v>407.430908203125</v>
      </c>
      <c r="BK29">
        <f t="shared" si="10"/>
        <v>409.337646484375</v>
      </c>
      <c r="BL29">
        <f t="shared" si="10"/>
        <v>409.8515625</v>
      </c>
      <c r="BM29">
        <f t="shared" si="10"/>
        <v>414.361083984375</v>
      </c>
      <c r="BN29">
        <f t="shared" si="10"/>
        <v>417.362060546875</v>
      </c>
      <c r="BO29">
        <f t="shared" si="10"/>
        <v>421.479248046875</v>
      </c>
      <c r="BR29">
        <f t="shared" si="8"/>
        <v>416.015869140625</v>
      </c>
    </row>
    <row r="30" spans="1:70" x14ac:dyDescent="0.2">
      <c r="A30" t="s">
        <v>199</v>
      </c>
      <c r="B30" t="s">
        <v>326</v>
      </c>
      <c r="C30" t="s">
        <v>17</v>
      </c>
      <c r="D30">
        <v>150</v>
      </c>
      <c r="E30">
        <v>2</v>
      </c>
      <c r="F30" t="s">
        <v>23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1.4507266283035281</v>
      </c>
      <c r="M30">
        <v>1.4507266283035281</v>
      </c>
      <c r="N30">
        <v>0</v>
      </c>
      <c r="O30">
        <v>3668.461669921875</v>
      </c>
      <c r="P30">
        <v>3668.461669921875</v>
      </c>
      <c r="Q30">
        <v>0</v>
      </c>
      <c r="S30">
        <v>3671.462646484375</v>
      </c>
      <c r="T30">
        <v>3671.462646484375</v>
      </c>
      <c r="U30">
        <v>0</v>
      </c>
      <c r="W30">
        <v>3663.43798828125</v>
      </c>
      <c r="X30">
        <v>3663.43798828125</v>
      </c>
      <c r="Y30">
        <v>0</v>
      </c>
      <c r="Z30">
        <v>3663.9521484375</v>
      </c>
      <c r="AA30">
        <v>3663.9521484375</v>
      </c>
      <c r="AB30">
        <v>0</v>
      </c>
      <c r="AC30">
        <v>3660.53662109375</v>
      </c>
      <c r="AD30">
        <v>3660.53662109375</v>
      </c>
      <c r="AE30">
        <v>0</v>
      </c>
      <c r="AF30">
        <v>3663.43798828125</v>
      </c>
      <c r="AG30">
        <v>3663.43798828125</v>
      </c>
      <c r="AH30">
        <v>0</v>
      </c>
      <c r="AI30">
        <v>3663.9521484375</v>
      </c>
      <c r="AJ30">
        <v>3663.9521484375</v>
      </c>
      <c r="AK30">
        <v>0</v>
      </c>
      <c r="AL30">
        <v>3668.461669921875</v>
      </c>
      <c r="AM30">
        <v>3668.461669921875</v>
      </c>
      <c r="AN30">
        <v>0</v>
      </c>
      <c r="AO30">
        <v>3659.54248046875</v>
      </c>
      <c r="AP30">
        <v>3659.54248046875</v>
      </c>
      <c r="AQ30">
        <v>0</v>
      </c>
      <c r="AR30">
        <v>3660.55322265625</v>
      </c>
      <c r="AS30">
        <v>3660.55322265625</v>
      </c>
      <c r="AT30">
        <v>0</v>
      </c>
      <c r="AU30">
        <v>3668.461669921875</v>
      </c>
      <c r="AV30">
        <v>3668.461669921875</v>
      </c>
      <c r="AW30">
        <v>0</v>
      </c>
      <c r="AY30">
        <v>28</v>
      </c>
      <c r="BA30">
        <f t="shared" si="0"/>
        <v>1.0107421875</v>
      </c>
      <c r="BB30">
        <f t="shared" si="1"/>
        <v>2.9013671875</v>
      </c>
      <c r="BC30">
        <f t="shared" si="2"/>
        <v>0.51416015625</v>
      </c>
      <c r="BD30">
        <f t="shared" si="3"/>
        <v>4.509521484375</v>
      </c>
      <c r="BE30">
        <f t="shared" si="4"/>
        <v>3.0009765625</v>
      </c>
      <c r="BF30">
        <f t="shared" si="5"/>
        <v>3.104248046875</v>
      </c>
      <c r="BH30">
        <f t="shared" si="6"/>
        <v>15.041015625</v>
      </c>
      <c r="BI30">
        <f t="shared" si="9"/>
        <v>421.469482421875</v>
      </c>
      <c r="BJ30">
        <f t="shared" si="10"/>
        <v>422.475341796875</v>
      </c>
      <c r="BK30">
        <f t="shared" si="10"/>
        <v>423.685546875</v>
      </c>
      <c r="BL30">
        <f t="shared" si="10"/>
        <v>424.199462890625</v>
      </c>
      <c r="BM30">
        <f t="shared" si="10"/>
        <v>428.709228515625</v>
      </c>
      <c r="BN30">
        <f t="shared" si="10"/>
        <v>431.7099609375</v>
      </c>
      <c r="BO30">
        <f t="shared" si="10"/>
        <v>436.5185546875</v>
      </c>
      <c r="BR30">
        <f t="shared" si="8"/>
        <v>430.36376953125</v>
      </c>
    </row>
    <row r="31" spans="1:70" x14ac:dyDescent="0.2">
      <c r="A31" t="s">
        <v>202</v>
      </c>
      <c r="B31" t="s">
        <v>320</v>
      </c>
      <c r="C31" t="s">
        <v>99</v>
      </c>
      <c r="D31">
        <v>60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0.73789769411087036</v>
      </c>
      <c r="M31">
        <v>0.73789769411087036</v>
      </c>
      <c r="N31">
        <v>0</v>
      </c>
      <c r="O31">
        <v>3682.305419921875</v>
      </c>
      <c r="P31">
        <v>3682.305419921875</v>
      </c>
      <c r="Q31">
        <v>0</v>
      </c>
      <c r="S31">
        <v>3685.306396484375</v>
      </c>
      <c r="T31">
        <v>3685.306396484375</v>
      </c>
      <c r="U31">
        <v>0</v>
      </c>
      <c r="W31">
        <v>3677.281982421875</v>
      </c>
      <c r="X31">
        <v>3677.281982421875</v>
      </c>
      <c r="Y31">
        <v>0</v>
      </c>
      <c r="Z31">
        <v>3677.7958984375</v>
      </c>
      <c r="AA31">
        <v>3677.7958984375</v>
      </c>
      <c r="AB31">
        <v>0</v>
      </c>
      <c r="AC31">
        <v>3675.57421875</v>
      </c>
      <c r="AD31">
        <v>3675.57421875</v>
      </c>
      <c r="AE31">
        <v>0</v>
      </c>
      <c r="AF31">
        <v>3677.281982421875</v>
      </c>
      <c r="AG31">
        <v>3677.281982421875</v>
      </c>
      <c r="AH31">
        <v>0</v>
      </c>
      <c r="AI31">
        <v>3677.7958984375</v>
      </c>
      <c r="AJ31">
        <v>3677.7958984375</v>
      </c>
      <c r="AK31">
        <v>0</v>
      </c>
      <c r="AL31">
        <v>3682.305419921875</v>
      </c>
      <c r="AM31">
        <v>3682.305419921875</v>
      </c>
      <c r="AN31">
        <v>0</v>
      </c>
      <c r="AO31">
        <v>3674.56689453125</v>
      </c>
      <c r="AP31">
        <v>3674.56689453125</v>
      </c>
      <c r="AQ31">
        <v>0</v>
      </c>
      <c r="AR31">
        <v>3675.57421875</v>
      </c>
      <c r="AS31">
        <v>3675.57421875</v>
      </c>
      <c r="AT31">
        <v>0</v>
      </c>
      <c r="AU31">
        <v>3682.305419921875</v>
      </c>
      <c r="AV31">
        <v>3682.305419921875</v>
      </c>
      <c r="AW31">
        <v>0</v>
      </c>
      <c r="AY31">
        <v>29</v>
      </c>
      <c r="BA31">
        <f t="shared" si="0"/>
        <v>1.00732421875</v>
      </c>
      <c r="BB31">
        <f t="shared" si="1"/>
        <v>1.707763671875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-3685.306396484375</v>
      </c>
      <c r="BI31">
        <f t="shared" si="9"/>
        <v>436.510498046875</v>
      </c>
      <c r="BJ31">
        <f t="shared" si="10"/>
        <v>437.521240234375</v>
      </c>
      <c r="BK31">
        <f t="shared" si="10"/>
        <v>440.422607421875</v>
      </c>
      <c r="BL31">
        <f t="shared" si="10"/>
        <v>440.936767578125</v>
      </c>
      <c r="BM31">
        <f t="shared" si="10"/>
        <v>445.4462890625</v>
      </c>
      <c r="BN31">
        <f t="shared" si="10"/>
        <v>448.447265625</v>
      </c>
      <c r="BO31">
        <f t="shared" si="10"/>
        <v>451.551513671875</v>
      </c>
      <c r="BR31">
        <f t="shared" si="8"/>
        <v>447.10107421875</v>
      </c>
    </row>
    <row r="33" spans="1:2" x14ac:dyDescent="0.2">
      <c r="A33" t="s">
        <v>30</v>
      </c>
    </row>
    <row r="34" spans="1:2" x14ac:dyDescent="0.2">
      <c r="A34" t="s">
        <v>31</v>
      </c>
      <c r="B34">
        <v>60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60.34496804435836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14</v>
      </c>
    </row>
    <row r="2" spans="1:15" x14ac:dyDescent="0.2">
      <c r="A2" t="s">
        <v>343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24</v>
      </c>
      <c r="L2">
        <v>1.3606628179550171</v>
      </c>
      <c r="M2">
        <v>1.3606628179550171</v>
      </c>
      <c r="N2">
        <v>0</v>
      </c>
      <c r="O2">
        <v>2</v>
      </c>
    </row>
    <row r="3" spans="1:15" x14ac:dyDescent="0.2">
      <c r="A3" t="s">
        <v>343</v>
      </c>
      <c r="B3" t="s">
        <v>114</v>
      </c>
      <c r="C3" t="s">
        <v>26</v>
      </c>
      <c r="D3">
        <v>60</v>
      </c>
      <c r="E3">
        <v>2</v>
      </c>
      <c r="F3" t="s">
        <v>27</v>
      </c>
      <c r="G3">
        <v>1</v>
      </c>
      <c r="H3">
        <v>0</v>
      </c>
      <c r="I3">
        <v>0</v>
      </c>
      <c r="J3">
        <v>0</v>
      </c>
      <c r="K3" t="s">
        <v>19</v>
      </c>
      <c r="L3">
        <v>1.0935442447662349</v>
      </c>
      <c r="M3">
        <v>1.0935442447662349</v>
      </c>
      <c r="N3">
        <v>0</v>
      </c>
      <c r="O3">
        <v>1</v>
      </c>
    </row>
    <row r="4" spans="1:15" x14ac:dyDescent="0.2">
      <c r="A4" t="s">
        <v>344</v>
      </c>
      <c r="B4" t="s">
        <v>96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0.7301751971244812</v>
      </c>
      <c r="M4">
        <v>0.7301751971244812</v>
      </c>
      <c r="N4">
        <v>0</v>
      </c>
      <c r="O4">
        <v>3</v>
      </c>
    </row>
    <row r="5" spans="1:15" x14ac:dyDescent="0.2">
      <c r="A5" t="s">
        <v>344</v>
      </c>
      <c r="B5" t="s">
        <v>111</v>
      </c>
      <c r="C5" t="s">
        <v>103</v>
      </c>
      <c r="D5">
        <v>60</v>
      </c>
      <c r="E5">
        <v>2</v>
      </c>
      <c r="F5" t="s">
        <v>345</v>
      </c>
      <c r="G5">
        <v>1</v>
      </c>
      <c r="H5">
        <v>0</v>
      </c>
      <c r="I5">
        <v>0</v>
      </c>
      <c r="J5">
        <v>0</v>
      </c>
      <c r="K5" t="s">
        <v>19</v>
      </c>
      <c r="L5">
        <v>2.1088275909423828</v>
      </c>
      <c r="M5">
        <v>2.1088275909423828</v>
      </c>
      <c r="N5">
        <v>0</v>
      </c>
      <c r="O5">
        <v>0</v>
      </c>
    </row>
    <row r="7" spans="1:15" x14ac:dyDescent="0.2">
      <c r="A7" t="s">
        <v>30</v>
      </c>
    </row>
    <row r="8" spans="1:15" x14ac:dyDescent="0.2">
      <c r="A8" t="s">
        <v>31</v>
      </c>
      <c r="B8">
        <v>60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60.34496804435836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60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60.34496804435836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4044.350341796875</v>
      </c>
      <c r="C2">
        <v>4044.350341796875</v>
      </c>
      <c r="D2">
        <v>0</v>
      </c>
      <c r="F2">
        <v>4046.3564453125</v>
      </c>
      <c r="G2">
        <v>4046.3564453125</v>
      </c>
      <c r="H2">
        <v>0</v>
      </c>
      <c r="J2">
        <v>4048.362548828125</v>
      </c>
      <c r="K2">
        <v>4048.362548828125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60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60.34496804435836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 t="s">
        <v>369</v>
      </c>
      <c r="AF1" t="s">
        <v>370</v>
      </c>
      <c r="AG1" t="s">
        <v>371</v>
      </c>
      <c r="AH1" t="s">
        <v>372</v>
      </c>
      <c r="AI1" t="s">
        <v>373</v>
      </c>
      <c r="AJ1" t="s">
        <v>374</v>
      </c>
      <c r="AK1" t="s">
        <v>375</v>
      </c>
      <c r="AL1" t="s">
        <v>376</v>
      </c>
      <c r="AM1" t="s">
        <v>377</v>
      </c>
      <c r="AN1" t="s">
        <v>378</v>
      </c>
      <c r="AO1" t="s">
        <v>379</v>
      </c>
      <c r="AP1" t="s">
        <v>380</v>
      </c>
      <c r="AQ1" t="s">
        <v>381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  <c r="AW1" t="s">
        <v>387</v>
      </c>
      <c r="AX1" t="s">
        <v>388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344</v>
      </c>
      <c r="B2" t="s">
        <v>106</v>
      </c>
      <c r="C2" t="s">
        <v>29</v>
      </c>
      <c r="D2">
        <v>-90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0.81574451923370361</v>
      </c>
      <c r="M2">
        <v>0.81574451923370361</v>
      </c>
      <c r="N2">
        <v>0</v>
      </c>
      <c r="O2">
        <v>4059.07275390625</v>
      </c>
      <c r="P2">
        <v>4059.07275390625</v>
      </c>
      <c r="Q2">
        <v>0</v>
      </c>
      <c r="S2">
        <v>4062.07373046875</v>
      </c>
      <c r="T2">
        <v>4062.07373046875</v>
      </c>
      <c r="U2">
        <v>0</v>
      </c>
      <c r="W2">
        <v>4054.563232421875</v>
      </c>
      <c r="X2">
        <v>4054.563232421875</v>
      </c>
      <c r="Y2">
        <v>0</v>
      </c>
      <c r="Z2">
        <v>4059.07275390625</v>
      </c>
      <c r="AA2">
        <v>4059.07275390625</v>
      </c>
      <c r="AB2">
        <v>0</v>
      </c>
      <c r="AC2">
        <v>4054.04931640625</v>
      </c>
      <c r="AD2">
        <v>4054.04931640625</v>
      </c>
      <c r="AE2">
        <v>0</v>
      </c>
      <c r="AF2">
        <v>4054.563232421875</v>
      </c>
      <c r="AG2">
        <v>4054.563232421875</v>
      </c>
      <c r="AH2">
        <v>0</v>
      </c>
      <c r="AI2">
        <v>4051.545654296875</v>
      </c>
      <c r="AJ2">
        <v>4051.545654296875</v>
      </c>
      <c r="AK2">
        <v>0</v>
      </c>
      <c r="AL2">
        <v>4054.04931640625</v>
      </c>
      <c r="AM2">
        <v>4054.04931640625</v>
      </c>
      <c r="AN2">
        <v>0</v>
      </c>
      <c r="AO2">
        <v>4050.55859375</v>
      </c>
      <c r="AP2">
        <v>4050.55859375</v>
      </c>
      <c r="AQ2">
        <v>0</v>
      </c>
      <c r="AR2">
        <v>4051.562255859375</v>
      </c>
      <c r="AS2">
        <v>4051.562255859375</v>
      </c>
      <c r="AT2">
        <v>0</v>
      </c>
      <c r="AU2">
        <v>4059.07275390625</v>
      </c>
      <c r="AV2">
        <v>4059.07275390625</v>
      </c>
      <c r="AW2">
        <v>0</v>
      </c>
      <c r="AY2">
        <v>0</v>
      </c>
      <c r="BA2">
        <f>AR2-AO2</f>
        <v>1.003662109375</v>
      </c>
      <c r="BB2">
        <f>AL2-AI2</f>
        <v>2.503662109375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3.530517578125</v>
      </c>
      <c r="BH2">
        <f>SUM(BA2:BF2)</f>
        <v>15.062255859375</v>
      </c>
      <c r="BI2">
        <v>0</v>
      </c>
      <c r="BJ2">
        <f>BA2-AX2</f>
        <v>1.003662109375</v>
      </c>
      <c r="BK2">
        <f>BJ2+BB2</f>
        <v>3.50732421875</v>
      </c>
      <c r="BL2">
        <f>BK2+BC2</f>
        <v>4.021240234375</v>
      </c>
      <c r="BM2">
        <f>BL2+BD2</f>
        <v>8.53076171875</v>
      </c>
      <c r="BN2">
        <f>BM2+BE2</f>
        <v>11.53173828125</v>
      </c>
      <c r="BO2">
        <f>BN2+BF2</f>
        <v>15.062255859375</v>
      </c>
      <c r="BQ2">
        <f>Ego_block1!AO2-fifthcountdown!B2</f>
        <v>6.208251953125</v>
      </c>
      <c r="BR2">
        <f>$BQ$2+BL2</f>
        <v>10.2294921875</v>
      </c>
    </row>
    <row r="3" spans="1:70" x14ac:dyDescent="0.2">
      <c r="A3" t="s">
        <v>343</v>
      </c>
      <c r="B3" t="s">
        <v>183</v>
      </c>
      <c r="C3" t="s">
        <v>22</v>
      </c>
      <c r="D3">
        <v>30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1.317149758338928</v>
      </c>
      <c r="M3">
        <v>1.317149758338928</v>
      </c>
      <c r="N3">
        <v>0</v>
      </c>
      <c r="O3">
        <v>4074.226318359375</v>
      </c>
      <c r="P3">
        <v>4074.226318359375</v>
      </c>
      <c r="Q3">
        <v>0</v>
      </c>
      <c r="S3">
        <v>4077.227294921875</v>
      </c>
      <c r="T3">
        <v>4077.227294921875</v>
      </c>
      <c r="U3">
        <v>0</v>
      </c>
      <c r="W3">
        <v>4069.716796875</v>
      </c>
      <c r="X3">
        <v>4069.716796875</v>
      </c>
      <c r="Y3">
        <v>0</v>
      </c>
      <c r="Z3">
        <v>4074.226318359375</v>
      </c>
      <c r="AA3">
        <v>4074.226318359375</v>
      </c>
      <c r="AB3">
        <v>0</v>
      </c>
      <c r="AC3">
        <v>4069.202880859375</v>
      </c>
      <c r="AD3">
        <v>4069.202880859375</v>
      </c>
      <c r="AE3">
        <v>0</v>
      </c>
      <c r="AF3">
        <v>4069.716796875</v>
      </c>
      <c r="AG3">
        <v>4069.716796875</v>
      </c>
      <c r="AH3">
        <v>0</v>
      </c>
      <c r="AI3">
        <v>4066.60009765625</v>
      </c>
      <c r="AJ3">
        <v>4066.60009765625</v>
      </c>
      <c r="AK3">
        <v>0</v>
      </c>
      <c r="AL3">
        <v>4069.202880859375</v>
      </c>
      <c r="AM3">
        <v>4069.202880859375</v>
      </c>
      <c r="AN3">
        <v>0</v>
      </c>
      <c r="AO3">
        <v>4065.604248046875</v>
      </c>
      <c r="AP3">
        <v>4065.604248046875</v>
      </c>
      <c r="AQ3">
        <v>0</v>
      </c>
      <c r="AR3">
        <v>4066.616455078125</v>
      </c>
      <c r="AS3">
        <v>4066.616455078125</v>
      </c>
      <c r="AT3">
        <v>0</v>
      </c>
      <c r="AU3">
        <v>4074.226318359375</v>
      </c>
      <c r="AV3">
        <v>4074.226318359375</v>
      </c>
      <c r="AW3">
        <v>0</v>
      </c>
      <c r="AY3">
        <v>1</v>
      </c>
      <c r="BA3">
        <f t="shared" ref="BA3:BA31" si="0">AR3-AO3</f>
        <v>1.01220703125</v>
      </c>
      <c r="BB3">
        <f t="shared" ref="BB3:BB31" si="1">AL3-AI3</f>
        <v>2.602783203125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3.418212890625</v>
      </c>
      <c r="BH3">
        <f t="shared" ref="BH3:BH30" si="6">SUM(BA3:BF3)</f>
        <v>15.0576171875</v>
      </c>
      <c r="BI3">
        <f>SUM(BA2:BF2)</f>
        <v>15.062255859375</v>
      </c>
      <c r="BJ3">
        <f t="shared" ref="BJ3:BO18" si="7">BI3+BA2</f>
        <v>16.06591796875</v>
      </c>
      <c r="BK3">
        <f t="shared" si="7"/>
        <v>18.569580078125</v>
      </c>
      <c r="BL3">
        <f t="shared" si="7"/>
        <v>19.08349609375</v>
      </c>
      <c r="BM3">
        <f t="shared" si="7"/>
        <v>23.593017578125</v>
      </c>
      <c r="BN3">
        <f t="shared" si="7"/>
        <v>26.593994140625</v>
      </c>
      <c r="BO3">
        <f t="shared" si="7"/>
        <v>30.12451171875</v>
      </c>
      <c r="BR3">
        <f t="shared" ref="BR3:BR31" si="8">$BQ$2+BL3</f>
        <v>25.291748046875</v>
      </c>
    </row>
    <row r="4" spans="1:70" x14ac:dyDescent="0.2">
      <c r="A4" t="s">
        <v>343</v>
      </c>
      <c r="B4" t="s">
        <v>21</v>
      </c>
      <c r="C4" t="s">
        <v>22</v>
      </c>
      <c r="D4">
        <v>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24</v>
      </c>
      <c r="L4">
        <v>1.966941356658936</v>
      </c>
      <c r="M4">
        <v>1.966941356658936</v>
      </c>
      <c r="N4">
        <v>0</v>
      </c>
      <c r="O4">
        <v>4088.567626953125</v>
      </c>
      <c r="P4">
        <v>4088.567626953125</v>
      </c>
      <c r="Q4">
        <v>0</v>
      </c>
      <c r="S4">
        <v>4091.568359375</v>
      </c>
      <c r="T4">
        <v>4091.568359375</v>
      </c>
      <c r="U4">
        <v>0</v>
      </c>
      <c r="W4">
        <v>4084.057861328125</v>
      </c>
      <c r="X4">
        <v>4084.057861328125</v>
      </c>
      <c r="Y4">
        <v>0</v>
      </c>
      <c r="Z4">
        <v>4088.567626953125</v>
      </c>
      <c r="AA4">
        <v>4088.567626953125</v>
      </c>
      <c r="AB4">
        <v>0</v>
      </c>
      <c r="AC4">
        <v>4083.5439453125</v>
      </c>
      <c r="AD4">
        <v>4083.5439453125</v>
      </c>
      <c r="AE4">
        <v>0</v>
      </c>
      <c r="AF4">
        <v>4084.057861328125</v>
      </c>
      <c r="AG4">
        <v>4084.057861328125</v>
      </c>
      <c r="AH4">
        <v>0</v>
      </c>
      <c r="AI4">
        <v>4081.637451171875</v>
      </c>
      <c r="AJ4">
        <v>4081.637451171875</v>
      </c>
      <c r="AK4">
        <v>0</v>
      </c>
      <c r="AL4">
        <v>4083.5439453125</v>
      </c>
      <c r="AM4">
        <v>4083.5439453125</v>
      </c>
      <c r="AN4">
        <v>0</v>
      </c>
      <c r="AO4">
        <v>4080.6455078125</v>
      </c>
      <c r="AP4">
        <v>4080.6455078125</v>
      </c>
      <c r="AQ4">
        <v>0</v>
      </c>
      <c r="AR4">
        <v>4081.654052734375</v>
      </c>
      <c r="AS4">
        <v>4081.654052734375</v>
      </c>
      <c r="AT4">
        <v>0</v>
      </c>
      <c r="AU4">
        <v>4088.567626953125</v>
      </c>
      <c r="AV4">
        <v>4088.567626953125</v>
      </c>
      <c r="AW4">
        <v>0</v>
      </c>
      <c r="AY4">
        <v>2</v>
      </c>
      <c r="BA4">
        <f t="shared" si="0"/>
        <v>1.008544921875</v>
      </c>
      <c r="BB4">
        <f t="shared" si="1"/>
        <v>1.906494140625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4.132080078125</v>
      </c>
      <c r="BH4">
        <f t="shared" si="6"/>
        <v>15.071533203125</v>
      </c>
      <c r="BI4">
        <f>BH2+BH3</f>
        <v>30.119873046875</v>
      </c>
      <c r="BJ4">
        <f t="shared" si="7"/>
        <v>31.132080078125</v>
      </c>
      <c r="BK4">
        <f t="shared" si="7"/>
        <v>33.73486328125</v>
      </c>
      <c r="BL4">
        <f t="shared" si="7"/>
        <v>34.248779296875</v>
      </c>
      <c r="BM4">
        <f t="shared" si="7"/>
        <v>38.75830078125</v>
      </c>
      <c r="BN4">
        <f t="shared" si="7"/>
        <v>41.75927734375</v>
      </c>
      <c r="BO4">
        <f t="shared" si="7"/>
        <v>45.177490234375</v>
      </c>
      <c r="BR4">
        <f t="shared" si="8"/>
        <v>40.45703125</v>
      </c>
    </row>
    <row r="5" spans="1:70" x14ac:dyDescent="0.2">
      <c r="A5" t="s">
        <v>344</v>
      </c>
      <c r="B5" t="s">
        <v>182</v>
      </c>
      <c r="C5" t="s">
        <v>120</v>
      </c>
      <c r="D5">
        <v>-30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1.6561001539230349</v>
      </c>
      <c r="M5">
        <v>1.6561001539230349</v>
      </c>
      <c r="N5">
        <v>0</v>
      </c>
      <c r="O5">
        <v>4104.6162109375</v>
      </c>
      <c r="P5">
        <v>4104.6162109375</v>
      </c>
      <c r="Q5">
        <v>0</v>
      </c>
      <c r="S5">
        <v>4107.6171875</v>
      </c>
      <c r="T5">
        <v>4107.6171875</v>
      </c>
      <c r="U5">
        <v>0</v>
      </c>
      <c r="W5">
        <v>4100.10693359375</v>
      </c>
      <c r="X5">
        <v>4100.10693359375</v>
      </c>
      <c r="Y5">
        <v>0</v>
      </c>
      <c r="Z5">
        <v>4104.6162109375</v>
      </c>
      <c r="AA5">
        <v>4104.6162109375</v>
      </c>
      <c r="AB5">
        <v>0</v>
      </c>
      <c r="AC5">
        <v>4099.5927734375</v>
      </c>
      <c r="AD5">
        <v>4099.5927734375</v>
      </c>
      <c r="AE5">
        <v>0</v>
      </c>
      <c r="AF5">
        <v>4100.10693359375</v>
      </c>
      <c r="AG5">
        <v>4100.10693359375</v>
      </c>
      <c r="AH5">
        <v>0</v>
      </c>
      <c r="AI5">
        <v>4096.69140625</v>
      </c>
      <c r="AJ5">
        <v>4096.69140625</v>
      </c>
      <c r="AK5">
        <v>0</v>
      </c>
      <c r="AL5">
        <v>4099.5927734375</v>
      </c>
      <c r="AM5">
        <v>4099.5927734375</v>
      </c>
      <c r="AN5">
        <v>0</v>
      </c>
      <c r="AO5">
        <v>4095.700439453125</v>
      </c>
      <c r="AP5">
        <v>4095.700439453125</v>
      </c>
      <c r="AQ5">
        <v>0</v>
      </c>
      <c r="AR5">
        <v>4096.7080078125</v>
      </c>
      <c r="AS5">
        <v>4096.7080078125</v>
      </c>
      <c r="AT5">
        <v>0</v>
      </c>
      <c r="AU5">
        <v>4104.6162109375</v>
      </c>
      <c r="AV5">
        <v>4104.6162109375</v>
      </c>
      <c r="AW5">
        <v>0</v>
      </c>
      <c r="AY5">
        <v>3</v>
      </c>
      <c r="BA5">
        <f t="shared" si="0"/>
        <v>1.007568359375</v>
      </c>
      <c r="BB5">
        <f t="shared" si="1"/>
        <v>2.9013671875</v>
      </c>
      <c r="BC5">
        <f t="shared" si="2"/>
        <v>0.51416015625</v>
      </c>
      <c r="BD5">
        <f t="shared" si="3"/>
        <v>4.50927734375</v>
      </c>
      <c r="BE5">
        <f t="shared" si="4"/>
        <v>3.0009765625</v>
      </c>
      <c r="BF5">
        <f t="shared" si="5"/>
        <v>3.12060546875</v>
      </c>
      <c r="BH5">
        <f t="shared" si="6"/>
        <v>15.053955078125</v>
      </c>
      <c r="BI5">
        <f t="shared" ref="BI5:BI31" si="9">BI4+BH4</f>
        <v>45.19140625</v>
      </c>
      <c r="BJ5">
        <f t="shared" si="7"/>
        <v>46.199951171875</v>
      </c>
      <c r="BK5">
        <f t="shared" si="7"/>
        <v>48.1064453125</v>
      </c>
      <c r="BL5">
        <f t="shared" si="7"/>
        <v>48.620361328125</v>
      </c>
      <c r="BM5">
        <f t="shared" si="7"/>
        <v>53.130126953125</v>
      </c>
      <c r="BN5">
        <f t="shared" si="7"/>
        <v>56.130859375</v>
      </c>
      <c r="BO5">
        <f t="shared" si="7"/>
        <v>60.262939453125</v>
      </c>
      <c r="BR5">
        <f t="shared" si="8"/>
        <v>54.82861328125</v>
      </c>
    </row>
    <row r="6" spans="1:70" x14ac:dyDescent="0.2">
      <c r="A6" t="s">
        <v>343</v>
      </c>
      <c r="B6" t="s">
        <v>114</v>
      </c>
      <c r="C6" t="s">
        <v>99</v>
      </c>
      <c r="D6">
        <v>60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0.77046120166778564</v>
      </c>
      <c r="M6">
        <v>0.77046120166778564</v>
      </c>
      <c r="N6">
        <v>0</v>
      </c>
      <c r="O6">
        <v>4119.05712890625</v>
      </c>
      <c r="P6">
        <v>4119.05712890625</v>
      </c>
      <c r="Q6">
        <v>0</v>
      </c>
      <c r="S6">
        <v>4122.05810546875</v>
      </c>
      <c r="T6">
        <v>4122.05810546875</v>
      </c>
      <c r="U6">
        <v>0</v>
      </c>
      <c r="W6">
        <v>4114.54736328125</v>
      </c>
      <c r="X6">
        <v>4114.54736328125</v>
      </c>
      <c r="Y6">
        <v>0</v>
      </c>
      <c r="Z6">
        <v>4119.05712890625</v>
      </c>
      <c r="AA6">
        <v>4119.05712890625</v>
      </c>
      <c r="AB6">
        <v>0</v>
      </c>
      <c r="AC6">
        <v>4114.03369140625</v>
      </c>
      <c r="AD6">
        <v>4114.03369140625</v>
      </c>
      <c r="AE6">
        <v>0</v>
      </c>
      <c r="AF6">
        <v>4114.54736328125</v>
      </c>
      <c r="AG6">
        <v>4114.54736328125</v>
      </c>
      <c r="AH6">
        <v>0</v>
      </c>
      <c r="AI6">
        <v>4111.72900390625</v>
      </c>
      <c r="AJ6">
        <v>4111.72900390625</v>
      </c>
      <c r="AK6">
        <v>0</v>
      </c>
      <c r="AL6">
        <v>4114.03369140625</v>
      </c>
      <c r="AM6">
        <v>4114.03369140625</v>
      </c>
      <c r="AN6">
        <v>0</v>
      </c>
      <c r="AO6">
        <v>4110.73779296875</v>
      </c>
      <c r="AP6">
        <v>4110.73779296875</v>
      </c>
      <c r="AQ6">
        <v>0</v>
      </c>
      <c r="AR6">
        <v>4111.74560546875</v>
      </c>
      <c r="AS6">
        <v>4111.74560546875</v>
      </c>
      <c r="AT6">
        <v>0</v>
      </c>
      <c r="AU6">
        <v>4119.05712890625</v>
      </c>
      <c r="AV6">
        <v>4119.05712890625</v>
      </c>
      <c r="AW6">
        <v>0</v>
      </c>
      <c r="AY6">
        <v>4</v>
      </c>
      <c r="BA6">
        <f t="shared" si="0"/>
        <v>1.0078125</v>
      </c>
      <c r="BB6">
        <f t="shared" si="1"/>
        <v>2.3046875</v>
      </c>
      <c r="BC6">
        <f t="shared" si="2"/>
        <v>0.513671875</v>
      </c>
      <c r="BD6">
        <f t="shared" si="3"/>
        <v>4.509765625</v>
      </c>
      <c r="BE6">
        <f t="shared" si="4"/>
        <v>3.0009765625</v>
      </c>
      <c r="BF6">
        <f t="shared" si="5"/>
        <v>3.71630859375</v>
      </c>
      <c r="BH6">
        <f t="shared" si="6"/>
        <v>15.05322265625</v>
      </c>
      <c r="BI6">
        <f t="shared" si="9"/>
        <v>60.245361328125</v>
      </c>
      <c r="BJ6">
        <f t="shared" si="7"/>
        <v>61.2529296875</v>
      </c>
      <c r="BK6">
        <f t="shared" si="7"/>
        <v>64.154296875</v>
      </c>
      <c r="BL6">
        <f t="shared" si="7"/>
        <v>64.66845703125</v>
      </c>
      <c r="BM6">
        <f t="shared" si="7"/>
        <v>69.177734375</v>
      </c>
      <c r="BN6">
        <f t="shared" si="7"/>
        <v>72.1787109375</v>
      </c>
      <c r="BO6">
        <f t="shared" si="7"/>
        <v>75.29931640625</v>
      </c>
      <c r="BR6">
        <f t="shared" si="8"/>
        <v>70.876708984375</v>
      </c>
    </row>
    <row r="7" spans="1:70" x14ac:dyDescent="0.2">
      <c r="A7" t="s">
        <v>343</v>
      </c>
      <c r="B7" t="s">
        <v>126</v>
      </c>
      <c r="C7" t="s">
        <v>123</v>
      </c>
      <c r="D7">
        <v>150</v>
      </c>
      <c r="E7">
        <v>2</v>
      </c>
      <c r="F7" t="s">
        <v>27</v>
      </c>
      <c r="G7">
        <v>1</v>
      </c>
      <c r="H7">
        <v>1</v>
      </c>
      <c r="I7">
        <v>1</v>
      </c>
      <c r="J7">
        <v>0</v>
      </c>
      <c r="K7" t="s">
        <v>24</v>
      </c>
      <c r="L7">
        <v>1.414988040924072</v>
      </c>
      <c r="M7">
        <v>1.414988040924072</v>
      </c>
      <c r="N7">
        <v>0</v>
      </c>
      <c r="O7">
        <v>4134.49267578125</v>
      </c>
      <c r="P7">
        <v>4134.49267578125</v>
      </c>
      <c r="Q7">
        <v>0</v>
      </c>
      <c r="S7">
        <v>4137.49365234375</v>
      </c>
      <c r="T7">
        <v>4137.49365234375</v>
      </c>
      <c r="U7">
        <v>0</v>
      </c>
      <c r="W7">
        <v>4129.98291015625</v>
      </c>
      <c r="X7">
        <v>4129.98291015625</v>
      </c>
      <c r="Y7">
        <v>0</v>
      </c>
      <c r="Z7">
        <v>4134.49267578125</v>
      </c>
      <c r="AA7">
        <v>4134.49267578125</v>
      </c>
      <c r="AB7">
        <v>0</v>
      </c>
      <c r="AC7">
        <v>4129.46875</v>
      </c>
      <c r="AD7">
        <v>4129.46875</v>
      </c>
      <c r="AE7">
        <v>0</v>
      </c>
      <c r="AF7">
        <v>4129.98291015625</v>
      </c>
      <c r="AG7">
        <v>4129.98291015625</v>
      </c>
      <c r="AH7">
        <v>0</v>
      </c>
      <c r="AI7">
        <v>4126.7666015625</v>
      </c>
      <c r="AJ7">
        <v>4126.7666015625</v>
      </c>
      <c r="AK7">
        <v>0</v>
      </c>
      <c r="AL7">
        <v>4129.46875</v>
      </c>
      <c r="AM7">
        <v>4129.46875</v>
      </c>
      <c r="AN7">
        <v>0</v>
      </c>
      <c r="AO7">
        <v>4125.7744140625</v>
      </c>
      <c r="AP7">
        <v>4125.7744140625</v>
      </c>
      <c r="AQ7">
        <v>0</v>
      </c>
      <c r="AR7">
        <v>4126.783203125</v>
      </c>
      <c r="AS7">
        <v>4126.783203125</v>
      </c>
      <c r="AT7">
        <v>0</v>
      </c>
      <c r="AU7">
        <v>4134.49267578125</v>
      </c>
      <c r="AV7">
        <v>4134.49267578125</v>
      </c>
      <c r="AW7">
        <v>0</v>
      </c>
      <c r="AY7">
        <v>5</v>
      </c>
      <c r="BA7">
        <f t="shared" si="0"/>
        <v>1.0087890625</v>
      </c>
      <c r="BB7">
        <f t="shared" si="1"/>
        <v>2.7021484375</v>
      </c>
      <c r="BC7">
        <f t="shared" si="2"/>
        <v>0.51416015625</v>
      </c>
      <c r="BD7">
        <f t="shared" si="3"/>
        <v>4.509765625</v>
      </c>
      <c r="BE7">
        <f t="shared" si="4"/>
        <v>3.0009765625</v>
      </c>
      <c r="BF7">
        <f t="shared" si="5"/>
        <v>3.318359375</v>
      </c>
      <c r="BH7">
        <f t="shared" si="6"/>
        <v>15.05419921875</v>
      </c>
      <c r="BI7">
        <f t="shared" si="9"/>
        <v>75.298583984375</v>
      </c>
      <c r="BJ7">
        <f t="shared" si="7"/>
        <v>76.306396484375</v>
      </c>
      <c r="BK7">
        <f t="shared" si="7"/>
        <v>78.611083984375</v>
      </c>
      <c r="BL7">
        <f t="shared" si="7"/>
        <v>79.124755859375</v>
      </c>
      <c r="BM7">
        <f t="shared" si="7"/>
        <v>83.634521484375</v>
      </c>
      <c r="BN7">
        <f t="shared" si="7"/>
        <v>86.635498046875</v>
      </c>
      <c r="BO7">
        <f t="shared" si="7"/>
        <v>90.351806640625</v>
      </c>
      <c r="BR7">
        <f t="shared" si="8"/>
        <v>85.3330078125</v>
      </c>
    </row>
    <row r="8" spans="1:70" x14ac:dyDescent="0.2">
      <c r="A8" t="s">
        <v>344</v>
      </c>
      <c r="B8" t="s">
        <v>180</v>
      </c>
      <c r="C8" t="s">
        <v>29</v>
      </c>
      <c r="D8">
        <v>-30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1.0367258787155149</v>
      </c>
      <c r="M8">
        <v>1.0367258787155149</v>
      </c>
      <c r="N8">
        <v>0</v>
      </c>
      <c r="O8">
        <v>4148.634765625</v>
      </c>
      <c r="P8">
        <v>4148.634765625</v>
      </c>
      <c r="Q8">
        <v>0</v>
      </c>
      <c r="S8">
        <v>4151.6357421875</v>
      </c>
      <c r="T8">
        <v>4151.6357421875</v>
      </c>
      <c r="U8">
        <v>0</v>
      </c>
      <c r="W8">
        <v>4144.125</v>
      </c>
      <c r="X8">
        <v>4144.125</v>
      </c>
      <c r="Y8">
        <v>0</v>
      </c>
      <c r="Z8">
        <v>4148.634765625</v>
      </c>
      <c r="AA8">
        <v>4148.634765625</v>
      </c>
      <c r="AB8">
        <v>0</v>
      </c>
      <c r="AC8">
        <v>4143.611328125</v>
      </c>
      <c r="AD8">
        <v>4143.611328125</v>
      </c>
      <c r="AE8">
        <v>0</v>
      </c>
      <c r="AF8">
        <v>4144.125</v>
      </c>
      <c r="AG8">
        <v>4144.125</v>
      </c>
      <c r="AH8">
        <v>0</v>
      </c>
      <c r="AI8">
        <v>4141.80419921875</v>
      </c>
      <c r="AJ8">
        <v>4141.80419921875</v>
      </c>
      <c r="AK8">
        <v>0</v>
      </c>
      <c r="AL8">
        <v>4143.611328125</v>
      </c>
      <c r="AM8">
        <v>4143.611328125</v>
      </c>
      <c r="AN8">
        <v>0</v>
      </c>
      <c r="AO8">
        <v>4140.81201171875</v>
      </c>
      <c r="AP8">
        <v>4140.81201171875</v>
      </c>
      <c r="AQ8">
        <v>0</v>
      </c>
      <c r="AR8">
        <v>4141.82080078125</v>
      </c>
      <c r="AS8">
        <v>4141.82080078125</v>
      </c>
      <c r="AT8">
        <v>0</v>
      </c>
      <c r="AU8">
        <v>4148.634765625</v>
      </c>
      <c r="AV8">
        <v>4148.634765625</v>
      </c>
      <c r="AW8">
        <v>0</v>
      </c>
      <c r="AY8">
        <v>6</v>
      </c>
      <c r="BA8">
        <f t="shared" si="0"/>
        <v>1.0087890625</v>
      </c>
      <c r="BB8">
        <f t="shared" si="1"/>
        <v>1.80712890625</v>
      </c>
      <c r="BC8">
        <f t="shared" si="2"/>
        <v>0.513671875</v>
      </c>
      <c r="BD8">
        <f t="shared" si="3"/>
        <v>4.509765625</v>
      </c>
      <c r="BE8">
        <f t="shared" si="4"/>
        <v>3.0009765625</v>
      </c>
      <c r="BF8">
        <f t="shared" si="5"/>
        <v>4.22900390625</v>
      </c>
      <c r="BH8">
        <f t="shared" si="6"/>
        <v>15.0693359375</v>
      </c>
      <c r="BI8">
        <f t="shared" si="9"/>
        <v>90.352783203125</v>
      </c>
      <c r="BJ8">
        <f t="shared" si="7"/>
        <v>91.361572265625</v>
      </c>
      <c r="BK8">
        <f t="shared" si="7"/>
        <v>94.063720703125</v>
      </c>
      <c r="BL8">
        <f t="shared" si="7"/>
        <v>94.577880859375</v>
      </c>
      <c r="BM8">
        <f t="shared" si="7"/>
        <v>99.087646484375</v>
      </c>
      <c r="BN8">
        <f t="shared" si="7"/>
        <v>102.088623046875</v>
      </c>
      <c r="BO8">
        <f t="shared" si="7"/>
        <v>105.406982421875</v>
      </c>
      <c r="BR8">
        <f t="shared" si="8"/>
        <v>100.7861328125</v>
      </c>
    </row>
    <row r="9" spans="1:70" x14ac:dyDescent="0.2">
      <c r="A9" t="s">
        <v>343</v>
      </c>
      <c r="B9" t="s">
        <v>187</v>
      </c>
      <c r="C9" t="s">
        <v>29</v>
      </c>
      <c r="D9">
        <v>90</v>
      </c>
      <c r="E9">
        <v>2</v>
      </c>
      <c r="F9" t="s">
        <v>23</v>
      </c>
      <c r="G9">
        <v>1</v>
      </c>
      <c r="H9">
        <v>0</v>
      </c>
      <c r="I9">
        <v>0</v>
      </c>
      <c r="J9">
        <v>0</v>
      </c>
      <c r="K9" t="s">
        <v>19</v>
      </c>
      <c r="L9">
        <v>0.82320499420166016</v>
      </c>
      <c r="M9">
        <v>0.82320499420166016</v>
      </c>
      <c r="N9">
        <v>0</v>
      </c>
      <c r="O9">
        <v>4163.9873046875</v>
      </c>
      <c r="P9">
        <v>4163.9873046875</v>
      </c>
      <c r="Q9">
        <v>0</v>
      </c>
      <c r="S9">
        <v>4166.98828125</v>
      </c>
      <c r="T9">
        <v>4166.98828125</v>
      </c>
      <c r="U9">
        <v>0</v>
      </c>
      <c r="W9">
        <v>4159.4775390625</v>
      </c>
      <c r="X9">
        <v>4159.4775390625</v>
      </c>
      <c r="Y9">
        <v>0</v>
      </c>
      <c r="Z9">
        <v>4163.9873046875</v>
      </c>
      <c r="AA9">
        <v>4163.9873046875</v>
      </c>
      <c r="AB9">
        <v>0</v>
      </c>
      <c r="AC9">
        <v>4158.9638671875</v>
      </c>
      <c r="AD9">
        <v>4158.9638671875</v>
      </c>
      <c r="AE9">
        <v>0</v>
      </c>
      <c r="AF9">
        <v>4159.4775390625</v>
      </c>
      <c r="AG9">
        <v>4159.4775390625</v>
      </c>
      <c r="AH9">
        <v>0</v>
      </c>
      <c r="AI9">
        <v>4156.8583984375</v>
      </c>
      <c r="AJ9">
        <v>4156.8583984375</v>
      </c>
      <c r="AK9">
        <v>0</v>
      </c>
      <c r="AL9">
        <v>4158.9638671875</v>
      </c>
      <c r="AM9">
        <v>4158.9638671875</v>
      </c>
      <c r="AN9">
        <v>0</v>
      </c>
      <c r="AO9">
        <v>4155.86474609375</v>
      </c>
      <c r="AP9">
        <v>4155.86474609375</v>
      </c>
      <c r="AQ9">
        <v>0</v>
      </c>
      <c r="AR9">
        <v>4156.87451171875</v>
      </c>
      <c r="AS9">
        <v>4156.87451171875</v>
      </c>
      <c r="AT9">
        <v>0</v>
      </c>
      <c r="AU9">
        <v>4163.9873046875</v>
      </c>
      <c r="AV9">
        <v>4163.9873046875</v>
      </c>
      <c r="AW9">
        <v>0</v>
      </c>
      <c r="AY9">
        <v>7</v>
      </c>
      <c r="BA9">
        <f t="shared" si="0"/>
        <v>1.009765625</v>
      </c>
      <c r="BB9">
        <f t="shared" si="1"/>
        <v>2.10546875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3.92919921875</v>
      </c>
      <c r="BH9">
        <f t="shared" si="6"/>
        <v>15.06884765625</v>
      </c>
      <c r="BI9">
        <f t="shared" si="9"/>
        <v>105.422119140625</v>
      </c>
      <c r="BJ9">
        <f t="shared" si="7"/>
        <v>106.430908203125</v>
      </c>
      <c r="BK9">
        <f t="shared" si="7"/>
        <v>108.238037109375</v>
      </c>
      <c r="BL9">
        <f t="shared" si="7"/>
        <v>108.751708984375</v>
      </c>
      <c r="BM9">
        <f t="shared" si="7"/>
        <v>113.261474609375</v>
      </c>
      <c r="BN9">
        <f t="shared" si="7"/>
        <v>116.262451171875</v>
      </c>
      <c r="BO9">
        <f t="shared" si="7"/>
        <v>120.491455078125</v>
      </c>
      <c r="BR9">
        <f t="shared" si="8"/>
        <v>114.9599609375</v>
      </c>
    </row>
    <row r="10" spans="1:70" x14ac:dyDescent="0.2">
      <c r="A10" t="s">
        <v>344</v>
      </c>
      <c r="B10" t="s">
        <v>113</v>
      </c>
      <c r="C10" t="s">
        <v>103</v>
      </c>
      <c r="D10">
        <v>-30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0.56666940450668335</v>
      </c>
      <c r="M10">
        <v>0.56666940450668335</v>
      </c>
      <c r="N10">
        <v>0</v>
      </c>
      <c r="O10">
        <v>4179.33984375</v>
      </c>
      <c r="P10">
        <v>4179.33984375</v>
      </c>
      <c r="Q10">
        <v>0</v>
      </c>
      <c r="S10">
        <v>4182.3408203125</v>
      </c>
      <c r="T10">
        <v>4182.3408203125</v>
      </c>
      <c r="U10">
        <v>0</v>
      </c>
      <c r="W10">
        <v>4174.830078125</v>
      </c>
      <c r="X10">
        <v>4174.830078125</v>
      </c>
      <c r="Y10">
        <v>0</v>
      </c>
      <c r="Z10">
        <v>4179.33984375</v>
      </c>
      <c r="AA10">
        <v>4179.33984375</v>
      </c>
      <c r="AB10">
        <v>0</v>
      </c>
      <c r="AC10">
        <v>4174.31640625</v>
      </c>
      <c r="AD10">
        <v>4174.31640625</v>
      </c>
      <c r="AE10">
        <v>0</v>
      </c>
      <c r="AF10">
        <v>4174.830078125</v>
      </c>
      <c r="AG10">
        <v>4174.830078125</v>
      </c>
      <c r="AH10">
        <v>0</v>
      </c>
      <c r="AI10">
        <v>4171.912109375</v>
      </c>
      <c r="AJ10">
        <v>4171.912109375</v>
      </c>
      <c r="AK10">
        <v>0</v>
      </c>
      <c r="AL10">
        <v>4174.31640625</v>
      </c>
      <c r="AM10">
        <v>4174.31640625</v>
      </c>
      <c r="AN10">
        <v>0</v>
      </c>
      <c r="AO10">
        <v>4170.91748046875</v>
      </c>
      <c r="AP10">
        <v>4170.91748046875</v>
      </c>
      <c r="AQ10">
        <v>0</v>
      </c>
      <c r="AR10">
        <v>4171.9287109375</v>
      </c>
      <c r="AS10">
        <v>4171.9287109375</v>
      </c>
      <c r="AT10">
        <v>0</v>
      </c>
      <c r="AU10">
        <v>4179.33984375</v>
      </c>
      <c r="AV10">
        <v>4179.33984375</v>
      </c>
      <c r="AW10">
        <v>0</v>
      </c>
      <c r="AY10">
        <v>8</v>
      </c>
      <c r="BA10">
        <f t="shared" si="0"/>
        <v>1.01123046875</v>
      </c>
      <c r="BB10">
        <f t="shared" si="1"/>
        <v>2.404296875</v>
      </c>
      <c r="BC10">
        <f t="shared" si="2"/>
        <v>0.513671875</v>
      </c>
      <c r="BD10">
        <f t="shared" si="3"/>
        <v>4.509765625</v>
      </c>
      <c r="BE10">
        <f t="shared" si="4"/>
        <v>3.0009765625</v>
      </c>
      <c r="BF10">
        <f t="shared" si="5"/>
        <v>3.619140625</v>
      </c>
      <c r="BH10">
        <f t="shared" si="6"/>
        <v>15.05908203125</v>
      </c>
      <c r="BI10">
        <f t="shared" si="9"/>
        <v>120.490966796875</v>
      </c>
      <c r="BJ10">
        <f t="shared" si="7"/>
        <v>121.500732421875</v>
      </c>
      <c r="BK10">
        <f t="shared" si="7"/>
        <v>123.606201171875</v>
      </c>
      <c r="BL10">
        <f t="shared" si="7"/>
        <v>124.119873046875</v>
      </c>
      <c r="BM10">
        <f t="shared" si="7"/>
        <v>128.629638671875</v>
      </c>
      <c r="BN10">
        <f t="shared" si="7"/>
        <v>131.630615234375</v>
      </c>
      <c r="BO10">
        <f t="shared" si="7"/>
        <v>135.559814453125</v>
      </c>
      <c r="BR10">
        <f t="shared" si="8"/>
        <v>130.328125</v>
      </c>
    </row>
    <row r="11" spans="1:70" x14ac:dyDescent="0.2">
      <c r="A11" t="s">
        <v>344</v>
      </c>
      <c r="B11" t="s">
        <v>28</v>
      </c>
      <c r="C11" t="s">
        <v>29</v>
      </c>
      <c r="D11">
        <v>-150</v>
      </c>
      <c r="E11">
        <v>2</v>
      </c>
      <c r="F11" t="s">
        <v>23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1.194104909896851</v>
      </c>
      <c r="M11">
        <v>1.194104909896851</v>
      </c>
      <c r="N11">
        <v>0</v>
      </c>
      <c r="O11">
        <v>4194.1787109375</v>
      </c>
      <c r="P11">
        <v>4194.1787109375</v>
      </c>
      <c r="Q11">
        <v>0</v>
      </c>
      <c r="S11">
        <v>4197.17919921875</v>
      </c>
      <c r="T11">
        <v>4197.17919921875</v>
      </c>
      <c r="U11">
        <v>0</v>
      </c>
      <c r="W11">
        <v>4189.6689453125</v>
      </c>
      <c r="X11">
        <v>4189.6689453125</v>
      </c>
      <c r="Y11">
        <v>0</v>
      </c>
      <c r="Z11">
        <v>4194.1787109375</v>
      </c>
      <c r="AA11">
        <v>4194.1787109375</v>
      </c>
      <c r="AB11">
        <v>0</v>
      </c>
      <c r="AC11">
        <v>4189.15478515625</v>
      </c>
      <c r="AD11">
        <v>4189.15478515625</v>
      </c>
      <c r="AE11">
        <v>0</v>
      </c>
      <c r="AF11">
        <v>4189.6689453125</v>
      </c>
      <c r="AG11">
        <v>4189.6689453125</v>
      </c>
      <c r="AH11">
        <v>0</v>
      </c>
      <c r="AI11">
        <v>4186.94970703125</v>
      </c>
      <c r="AJ11">
        <v>4186.94970703125</v>
      </c>
      <c r="AK11">
        <v>0</v>
      </c>
      <c r="AL11">
        <v>4189.15478515625</v>
      </c>
      <c r="AM11">
        <v>4189.15478515625</v>
      </c>
      <c r="AN11">
        <v>0</v>
      </c>
      <c r="AO11">
        <v>4185.9599609375</v>
      </c>
      <c r="AP11">
        <v>4185.9599609375</v>
      </c>
      <c r="AQ11">
        <v>0</v>
      </c>
      <c r="AR11">
        <v>4186.96630859375</v>
      </c>
      <c r="AS11">
        <v>4186.96630859375</v>
      </c>
      <c r="AT11">
        <v>0</v>
      </c>
      <c r="AU11">
        <v>4194.1787109375</v>
      </c>
      <c r="AV11">
        <v>4194.1787109375</v>
      </c>
      <c r="AW11">
        <v>0</v>
      </c>
      <c r="AY11">
        <v>9</v>
      </c>
      <c r="BA11">
        <f t="shared" si="0"/>
        <v>1.00634765625</v>
      </c>
      <c r="BB11">
        <f t="shared" si="1"/>
        <v>2.205078125</v>
      </c>
      <c r="BC11">
        <f t="shared" si="2"/>
        <v>0.51416015625</v>
      </c>
      <c r="BD11">
        <f t="shared" si="3"/>
        <v>4.509765625</v>
      </c>
      <c r="BE11">
        <f t="shared" si="4"/>
        <v>3.00048828125</v>
      </c>
      <c r="BF11">
        <f t="shared" si="5"/>
        <v>3.8173828125</v>
      </c>
      <c r="BH11">
        <f t="shared" si="6"/>
        <v>15.05322265625</v>
      </c>
      <c r="BI11">
        <f t="shared" si="9"/>
        <v>135.550048828125</v>
      </c>
      <c r="BJ11">
        <f t="shared" si="7"/>
        <v>136.561279296875</v>
      </c>
      <c r="BK11">
        <f t="shared" si="7"/>
        <v>138.965576171875</v>
      </c>
      <c r="BL11">
        <f t="shared" si="7"/>
        <v>139.479248046875</v>
      </c>
      <c r="BM11">
        <f t="shared" si="7"/>
        <v>143.989013671875</v>
      </c>
      <c r="BN11">
        <f t="shared" si="7"/>
        <v>146.989990234375</v>
      </c>
      <c r="BO11">
        <f t="shared" si="7"/>
        <v>150.609130859375</v>
      </c>
      <c r="BR11">
        <f t="shared" si="8"/>
        <v>145.6875</v>
      </c>
    </row>
    <row r="12" spans="1:70" x14ac:dyDescent="0.2">
      <c r="A12" t="s">
        <v>344</v>
      </c>
      <c r="B12" t="s">
        <v>115</v>
      </c>
      <c r="C12" t="s">
        <v>108</v>
      </c>
      <c r="D12">
        <v>-90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1.332884550094604</v>
      </c>
      <c r="M12">
        <v>1.332884550094604</v>
      </c>
      <c r="N12">
        <v>0</v>
      </c>
      <c r="O12">
        <v>4208.83447265625</v>
      </c>
      <c r="P12">
        <v>4208.83447265625</v>
      </c>
      <c r="Q12">
        <v>0</v>
      </c>
      <c r="S12">
        <v>4211.85205078125</v>
      </c>
      <c r="T12">
        <v>4211.85205078125</v>
      </c>
      <c r="U12">
        <v>0</v>
      </c>
      <c r="W12">
        <v>4204.3251953125</v>
      </c>
      <c r="X12">
        <v>4204.3251953125</v>
      </c>
      <c r="Y12">
        <v>0</v>
      </c>
      <c r="Z12">
        <v>4208.83447265625</v>
      </c>
      <c r="AA12">
        <v>4208.83447265625</v>
      </c>
      <c r="AB12">
        <v>0</v>
      </c>
      <c r="AC12">
        <v>4203.81103515625</v>
      </c>
      <c r="AD12">
        <v>4203.81103515625</v>
      </c>
      <c r="AE12">
        <v>0</v>
      </c>
      <c r="AF12">
        <v>4204.3251953125</v>
      </c>
      <c r="AG12">
        <v>4204.3251953125</v>
      </c>
      <c r="AH12">
        <v>0</v>
      </c>
      <c r="AI12">
        <v>4202.00390625</v>
      </c>
      <c r="AJ12">
        <v>4202.00390625</v>
      </c>
      <c r="AK12">
        <v>0</v>
      </c>
      <c r="AL12">
        <v>4203.81103515625</v>
      </c>
      <c r="AM12">
        <v>4203.81103515625</v>
      </c>
      <c r="AN12">
        <v>0</v>
      </c>
      <c r="AO12">
        <v>4200.99658203125</v>
      </c>
      <c r="AP12">
        <v>4200.99658203125</v>
      </c>
      <c r="AQ12">
        <v>0</v>
      </c>
      <c r="AR12">
        <v>4202.00390625</v>
      </c>
      <c r="AS12">
        <v>4202.00390625</v>
      </c>
      <c r="AT12">
        <v>0</v>
      </c>
      <c r="AU12">
        <v>4208.83447265625</v>
      </c>
      <c r="AV12">
        <v>4208.83447265625</v>
      </c>
      <c r="AW12">
        <v>0</v>
      </c>
      <c r="AY12">
        <v>10</v>
      </c>
      <c r="BA12">
        <f t="shared" si="0"/>
        <v>1.00732421875</v>
      </c>
      <c r="BB12">
        <f t="shared" si="1"/>
        <v>1.80712890625</v>
      </c>
      <c r="BC12">
        <f t="shared" si="2"/>
        <v>0.51416015625</v>
      </c>
      <c r="BD12">
        <f t="shared" si="3"/>
        <v>4.50927734375</v>
      </c>
      <c r="BE12">
        <f t="shared" si="4"/>
        <v>3.017578125</v>
      </c>
      <c r="BF12">
        <f t="shared" si="5"/>
        <v>4.22705078125</v>
      </c>
      <c r="BH12">
        <f t="shared" si="6"/>
        <v>15.08251953125</v>
      </c>
      <c r="BI12">
        <f t="shared" si="9"/>
        <v>150.603271484375</v>
      </c>
      <c r="BJ12">
        <f t="shared" si="7"/>
        <v>151.609619140625</v>
      </c>
      <c r="BK12">
        <f t="shared" si="7"/>
        <v>153.814697265625</v>
      </c>
      <c r="BL12">
        <f t="shared" si="7"/>
        <v>154.328857421875</v>
      </c>
      <c r="BM12">
        <f t="shared" si="7"/>
        <v>158.838623046875</v>
      </c>
      <c r="BN12">
        <f t="shared" si="7"/>
        <v>161.839111328125</v>
      </c>
      <c r="BO12">
        <f t="shared" si="7"/>
        <v>165.656494140625</v>
      </c>
      <c r="BR12">
        <f t="shared" si="8"/>
        <v>160.537109375</v>
      </c>
    </row>
    <row r="13" spans="1:70" x14ac:dyDescent="0.2">
      <c r="A13" t="s">
        <v>343</v>
      </c>
      <c r="B13" t="s">
        <v>16</v>
      </c>
      <c r="C13" t="s">
        <v>17</v>
      </c>
      <c r="D13">
        <v>30</v>
      </c>
      <c r="E13">
        <v>2</v>
      </c>
      <c r="F13" t="s">
        <v>23</v>
      </c>
      <c r="G13">
        <v>1</v>
      </c>
      <c r="H13">
        <v>0</v>
      </c>
      <c r="I13">
        <v>0</v>
      </c>
      <c r="J13">
        <v>0</v>
      </c>
      <c r="K13" t="s">
        <v>19</v>
      </c>
      <c r="L13">
        <v>0.66950851678848267</v>
      </c>
      <c r="M13">
        <v>0.66950851678848267</v>
      </c>
      <c r="N13">
        <v>0</v>
      </c>
      <c r="O13">
        <v>4223.208984375</v>
      </c>
      <c r="P13">
        <v>4223.208984375</v>
      </c>
      <c r="Q13">
        <v>0</v>
      </c>
      <c r="S13">
        <v>4226.2099609375</v>
      </c>
      <c r="T13">
        <v>4226.2099609375</v>
      </c>
      <c r="U13">
        <v>0</v>
      </c>
      <c r="W13">
        <v>4218.69921875</v>
      </c>
      <c r="X13">
        <v>4218.69921875</v>
      </c>
      <c r="Y13">
        <v>0</v>
      </c>
      <c r="Z13">
        <v>4223.208984375</v>
      </c>
      <c r="AA13">
        <v>4223.208984375</v>
      </c>
      <c r="AB13">
        <v>0</v>
      </c>
      <c r="AC13">
        <v>4218.185546875</v>
      </c>
      <c r="AD13">
        <v>4218.185546875</v>
      </c>
      <c r="AE13">
        <v>0</v>
      </c>
      <c r="AF13">
        <v>4218.69921875</v>
      </c>
      <c r="AG13">
        <v>4218.69921875</v>
      </c>
      <c r="AH13">
        <v>0</v>
      </c>
      <c r="AI13">
        <v>4217.07470703125</v>
      </c>
      <c r="AJ13">
        <v>4217.07470703125</v>
      </c>
      <c r="AK13">
        <v>0</v>
      </c>
      <c r="AL13">
        <v>4218.185546875</v>
      </c>
      <c r="AM13">
        <v>4218.185546875</v>
      </c>
      <c r="AN13">
        <v>0</v>
      </c>
      <c r="AO13">
        <v>4216.0791015625</v>
      </c>
      <c r="AP13">
        <v>4216.0791015625</v>
      </c>
      <c r="AQ13">
        <v>0</v>
      </c>
      <c r="AR13">
        <v>4217.09130859375</v>
      </c>
      <c r="AS13">
        <v>4217.09130859375</v>
      </c>
      <c r="AT13">
        <v>0</v>
      </c>
      <c r="AU13">
        <v>4223.208984375</v>
      </c>
      <c r="AV13">
        <v>4223.208984375</v>
      </c>
      <c r="AW13">
        <v>0</v>
      </c>
      <c r="AY13">
        <v>11</v>
      </c>
      <c r="BA13">
        <f t="shared" si="0"/>
        <v>1.01220703125</v>
      </c>
      <c r="BB13">
        <f t="shared" si="1"/>
        <v>1.11083984375</v>
      </c>
      <c r="BC13">
        <f t="shared" si="2"/>
        <v>0.513671875</v>
      </c>
      <c r="BD13">
        <f t="shared" si="3"/>
        <v>4.509765625</v>
      </c>
      <c r="BE13">
        <f t="shared" si="4"/>
        <v>3.0009765625</v>
      </c>
      <c r="BF13">
        <f t="shared" si="5"/>
        <v>4.923828125</v>
      </c>
      <c r="BH13">
        <f t="shared" si="6"/>
        <v>15.0712890625</v>
      </c>
      <c r="BI13">
        <f t="shared" si="9"/>
        <v>165.685791015625</v>
      </c>
      <c r="BJ13">
        <f t="shared" si="7"/>
        <v>166.693115234375</v>
      </c>
      <c r="BK13">
        <f t="shared" si="7"/>
        <v>168.500244140625</v>
      </c>
      <c r="BL13">
        <f t="shared" si="7"/>
        <v>169.014404296875</v>
      </c>
      <c r="BM13">
        <f t="shared" si="7"/>
        <v>173.523681640625</v>
      </c>
      <c r="BN13">
        <f t="shared" si="7"/>
        <v>176.541259765625</v>
      </c>
      <c r="BO13">
        <f t="shared" si="7"/>
        <v>180.768310546875</v>
      </c>
      <c r="BR13">
        <f t="shared" si="8"/>
        <v>175.22265625</v>
      </c>
    </row>
    <row r="14" spans="1:70" x14ac:dyDescent="0.2">
      <c r="A14" t="s">
        <v>344</v>
      </c>
      <c r="B14" t="s">
        <v>125</v>
      </c>
      <c r="C14" t="s">
        <v>97</v>
      </c>
      <c r="D14">
        <v>-30</v>
      </c>
      <c r="E14">
        <v>2</v>
      </c>
      <c r="F14" t="s">
        <v>27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1.4497638940811159</v>
      </c>
      <c r="M14">
        <v>1.4497638940811159</v>
      </c>
      <c r="N14">
        <v>0</v>
      </c>
      <c r="O14">
        <v>4239.65576171875</v>
      </c>
      <c r="P14">
        <v>4239.65576171875</v>
      </c>
      <c r="Q14">
        <v>0</v>
      </c>
      <c r="S14">
        <v>4242.65673828125</v>
      </c>
      <c r="T14">
        <v>4242.65673828125</v>
      </c>
      <c r="U14">
        <v>0</v>
      </c>
      <c r="W14">
        <v>4235.14599609375</v>
      </c>
      <c r="X14">
        <v>4235.14599609375</v>
      </c>
      <c r="Y14">
        <v>0</v>
      </c>
      <c r="Z14">
        <v>4239.65576171875</v>
      </c>
      <c r="AA14">
        <v>4239.65576171875</v>
      </c>
      <c r="AB14">
        <v>0</v>
      </c>
      <c r="AC14">
        <v>4234.63232421875</v>
      </c>
      <c r="AD14">
        <v>4234.63232421875</v>
      </c>
      <c r="AE14">
        <v>0</v>
      </c>
      <c r="AF14">
        <v>4235.14599609375</v>
      </c>
      <c r="AG14">
        <v>4235.14599609375</v>
      </c>
      <c r="AH14">
        <v>0</v>
      </c>
      <c r="AI14">
        <v>4232.12890625</v>
      </c>
      <c r="AJ14">
        <v>4232.12890625</v>
      </c>
      <c r="AK14">
        <v>0</v>
      </c>
      <c r="AL14">
        <v>4234.63232421875</v>
      </c>
      <c r="AM14">
        <v>4234.63232421875</v>
      </c>
      <c r="AN14">
        <v>0</v>
      </c>
      <c r="AO14">
        <v>4231.1337890625</v>
      </c>
      <c r="AP14">
        <v>4231.1337890625</v>
      </c>
      <c r="AQ14">
        <v>0</v>
      </c>
      <c r="AR14">
        <v>4232.1455078125</v>
      </c>
      <c r="AS14">
        <v>4232.1455078125</v>
      </c>
      <c r="AT14">
        <v>0</v>
      </c>
      <c r="AU14">
        <v>4239.65576171875</v>
      </c>
      <c r="AV14">
        <v>4239.65576171875</v>
      </c>
      <c r="AW14">
        <v>0</v>
      </c>
      <c r="AY14">
        <v>12</v>
      </c>
      <c r="BA14">
        <f t="shared" si="0"/>
        <v>1.01171875</v>
      </c>
      <c r="BB14">
        <f t="shared" si="1"/>
        <v>2.50341796875</v>
      </c>
      <c r="BC14">
        <f t="shared" si="2"/>
        <v>0.513671875</v>
      </c>
      <c r="BD14">
        <f t="shared" si="3"/>
        <v>4.509765625</v>
      </c>
      <c r="BE14">
        <f t="shared" si="4"/>
        <v>3.0009765625</v>
      </c>
      <c r="BF14">
        <f t="shared" si="5"/>
        <v>3.51953125</v>
      </c>
      <c r="BH14">
        <f t="shared" si="6"/>
        <v>15.05908203125</v>
      </c>
      <c r="BI14">
        <f t="shared" si="9"/>
        <v>180.757080078125</v>
      </c>
      <c r="BJ14">
        <f t="shared" si="7"/>
        <v>181.769287109375</v>
      </c>
      <c r="BK14">
        <f t="shared" si="7"/>
        <v>182.880126953125</v>
      </c>
      <c r="BL14">
        <f t="shared" si="7"/>
        <v>183.393798828125</v>
      </c>
      <c r="BM14">
        <f t="shared" si="7"/>
        <v>187.903564453125</v>
      </c>
      <c r="BN14">
        <f t="shared" si="7"/>
        <v>190.904541015625</v>
      </c>
      <c r="BO14">
        <f t="shared" si="7"/>
        <v>195.828369140625</v>
      </c>
      <c r="BR14">
        <f t="shared" si="8"/>
        <v>189.60205078125</v>
      </c>
    </row>
    <row r="15" spans="1:70" x14ac:dyDescent="0.2">
      <c r="A15" t="s">
        <v>344</v>
      </c>
      <c r="B15" t="s">
        <v>28</v>
      </c>
      <c r="C15" t="s">
        <v>29</v>
      </c>
      <c r="D15">
        <v>-150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1.4791339635848999</v>
      </c>
      <c r="M15">
        <v>1.4791339635848999</v>
      </c>
      <c r="N15">
        <v>0</v>
      </c>
      <c r="O15">
        <v>4254.0966796875</v>
      </c>
      <c r="P15">
        <v>4254.0966796875</v>
      </c>
      <c r="Q15">
        <v>0</v>
      </c>
      <c r="S15">
        <v>4257.09716796875</v>
      </c>
      <c r="T15">
        <v>4257.09716796875</v>
      </c>
      <c r="U15">
        <v>0</v>
      </c>
      <c r="W15">
        <v>4249.5869140625</v>
      </c>
      <c r="X15">
        <v>4249.5869140625</v>
      </c>
      <c r="Y15">
        <v>0</v>
      </c>
      <c r="Z15">
        <v>4254.0966796875</v>
      </c>
      <c r="AA15">
        <v>4254.0966796875</v>
      </c>
      <c r="AB15">
        <v>0</v>
      </c>
      <c r="AC15">
        <v>4249.07275390625</v>
      </c>
      <c r="AD15">
        <v>4249.07275390625</v>
      </c>
      <c r="AE15">
        <v>0</v>
      </c>
      <c r="AF15">
        <v>4249.5869140625</v>
      </c>
      <c r="AG15">
        <v>4249.5869140625</v>
      </c>
      <c r="AH15">
        <v>0</v>
      </c>
      <c r="AI15">
        <v>4247.16650390625</v>
      </c>
      <c r="AJ15">
        <v>4247.16650390625</v>
      </c>
      <c r="AK15">
        <v>0</v>
      </c>
      <c r="AL15">
        <v>4249.07275390625</v>
      </c>
      <c r="AM15">
        <v>4249.07275390625</v>
      </c>
      <c r="AN15">
        <v>0</v>
      </c>
      <c r="AO15">
        <v>4246.17626953125</v>
      </c>
      <c r="AP15">
        <v>4246.17626953125</v>
      </c>
      <c r="AQ15">
        <v>0</v>
      </c>
      <c r="AR15">
        <v>4247.1826171875</v>
      </c>
      <c r="AS15">
        <v>4247.1826171875</v>
      </c>
      <c r="AT15">
        <v>0</v>
      </c>
      <c r="AU15">
        <v>4254.0966796875</v>
      </c>
      <c r="AV15">
        <v>4254.0966796875</v>
      </c>
      <c r="AW15">
        <v>0</v>
      </c>
      <c r="AY15">
        <v>13</v>
      </c>
      <c r="BA15">
        <f t="shared" si="0"/>
        <v>1.00634765625</v>
      </c>
      <c r="BB15">
        <f t="shared" si="1"/>
        <v>1.90625</v>
      </c>
      <c r="BC15">
        <f t="shared" si="2"/>
        <v>0.51416015625</v>
      </c>
      <c r="BD15">
        <f t="shared" si="3"/>
        <v>4.509765625</v>
      </c>
      <c r="BE15">
        <f t="shared" si="4"/>
        <v>3.00048828125</v>
      </c>
      <c r="BF15">
        <f t="shared" si="5"/>
        <v>4.115234375</v>
      </c>
      <c r="BH15">
        <f t="shared" si="6"/>
        <v>15.05224609375</v>
      </c>
      <c r="BI15">
        <f t="shared" si="9"/>
        <v>195.816162109375</v>
      </c>
      <c r="BJ15">
        <f t="shared" si="7"/>
        <v>196.827880859375</v>
      </c>
      <c r="BK15">
        <f t="shared" si="7"/>
        <v>199.331298828125</v>
      </c>
      <c r="BL15">
        <f t="shared" si="7"/>
        <v>199.844970703125</v>
      </c>
      <c r="BM15">
        <f t="shared" si="7"/>
        <v>204.354736328125</v>
      </c>
      <c r="BN15">
        <f t="shared" si="7"/>
        <v>207.355712890625</v>
      </c>
      <c r="BO15">
        <f t="shared" si="7"/>
        <v>210.875244140625</v>
      </c>
      <c r="BR15">
        <f t="shared" si="8"/>
        <v>206.05322265625</v>
      </c>
    </row>
    <row r="16" spans="1:70" x14ac:dyDescent="0.2">
      <c r="A16" t="s">
        <v>344</v>
      </c>
      <c r="B16" t="s">
        <v>124</v>
      </c>
      <c r="C16" t="s">
        <v>99</v>
      </c>
      <c r="D16">
        <v>-150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0.82815790176391602</v>
      </c>
      <c r="M16">
        <v>0.82815790176391602</v>
      </c>
      <c r="N16">
        <v>0</v>
      </c>
      <c r="O16">
        <v>4269.2333984375</v>
      </c>
      <c r="P16">
        <v>4269.2333984375</v>
      </c>
      <c r="Q16">
        <v>0</v>
      </c>
      <c r="S16">
        <v>4272.234375</v>
      </c>
      <c r="T16">
        <v>4272.234375</v>
      </c>
      <c r="U16">
        <v>0</v>
      </c>
      <c r="W16">
        <v>4264.72412109375</v>
      </c>
      <c r="X16">
        <v>4264.72412109375</v>
      </c>
      <c r="Y16">
        <v>0</v>
      </c>
      <c r="Z16">
        <v>4269.2333984375</v>
      </c>
      <c r="AA16">
        <v>4269.2333984375</v>
      </c>
      <c r="AB16">
        <v>0</v>
      </c>
      <c r="AC16">
        <v>4264.2099609375</v>
      </c>
      <c r="AD16">
        <v>4264.2099609375</v>
      </c>
      <c r="AE16">
        <v>0</v>
      </c>
      <c r="AF16">
        <v>4264.72412109375</v>
      </c>
      <c r="AG16">
        <v>4264.72412109375</v>
      </c>
      <c r="AH16">
        <v>0</v>
      </c>
      <c r="AI16">
        <v>4262.20361328125</v>
      </c>
      <c r="AJ16">
        <v>4262.20361328125</v>
      </c>
      <c r="AK16">
        <v>0</v>
      </c>
      <c r="AL16">
        <v>4264.2099609375</v>
      </c>
      <c r="AM16">
        <v>4264.2099609375</v>
      </c>
      <c r="AN16">
        <v>0</v>
      </c>
      <c r="AO16">
        <v>4261.21240234375</v>
      </c>
      <c r="AP16">
        <v>4261.21240234375</v>
      </c>
      <c r="AQ16">
        <v>0</v>
      </c>
      <c r="AR16">
        <v>4262.22021484375</v>
      </c>
      <c r="AS16">
        <v>4262.22021484375</v>
      </c>
      <c r="AT16">
        <v>0</v>
      </c>
      <c r="AU16">
        <v>4269.2333984375</v>
      </c>
      <c r="AV16">
        <v>4269.2333984375</v>
      </c>
      <c r="AW16">
        <v>0</v>
      </c>
      <c r="AY16">
        <v>14</v>
      </c>
      <c r="BA16">
        <f t="shared" si="0"/>
        <v>1.0078125</v>
      </c>
      <c r="BB16">
        <f t="shared" si="1"/>
        <v>2.00634765625</v>
      </c>
      <c r="BC16">
        <f t="shared" si="2"/>
        <v>0.51416015625</v>
      </c>
      <c r="BD16">
        <f t="shared" si="3"/>
        <v>4.50927734375</v>
      </c>
      <c r="BE16">
        <f t="shared" si="4"/>
        <v>3.0009765625</v>
      </c>
      <c r="BF16">
        <f t="shared" si="5"/>
        <v>4.02783203125</v>
      </c>
      <c r="BH16">
        <f t="shared" si="6"/>
        <v>15.06640625</v>
      </c>
      <c r="BI16">
        <f t="shared" si="9"/>
        <v>210.868408203125</v>
      </c>
      <c r="BJ16">
        <f t="shared" si="7"/>
        <v>211.874755859375</v>
      </c>
      <c r="BK16">
        <f t="shared" si="7"/>
        <v>213.781005859375</v>
      </c>
      <c r="BL16">
        <f t="shared" si="7"/>
        <v>214.295166015625</v>
      </c>
      <c r="BM16">
        <f t="shared" si="7"/>
        <v>218.804931640625</v>
      </c>
      <c r="BN16">
        <f t="shared" si="7"/>
        <v>221.805419921875</v>
      </c>
      <c r="BO16">
        <f t="shared" si="7"/>
        <v>225.920654296875</v>
      </c>
      <c r="BR16">
        <f t="shared" si="8"/>
        <v>220.50341796875</v>
      </c>
    </row>
    <row r="17" spans="1:70" x14ac:dyDescent="0.2">
      <c r="A17" t="s">
        <v>343</v>
      </c>
      <c r="B17" t="s">
        <v>111</v>
      </c>
      <c r="C17" t="s">
        <v>103</v>
      </c>
      <c r="D17">
        <v>60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0.69979417324066162</v>
      </c>
      <c r="M17">
        <v>0.69979417324066162</v>
      </c>
      <c r="N17">
        <v>0</v>
      </c>
      <c r="O17">
        <v>4283.49169921875</v>
      </c>
      <c r="P17">
        <v>4283.49169921875</v>
      </c>
      <c r="Q17">
        <v>0</v>
      </c>
      <c r="S17">
        <v>4286.49267578125</v>
      </c>
      <c r="T17">
        <v>4286.49267578125</v>
      </c>
      <c r="U17">
        <v>0</v>
      </c>
      <c r="W17">
        <v>4278.98193359375</v>
      </c>
      <c r="X17">
        <v>4278.98193359375</v>
      </c>
      <c r="Y17">
        <v>0</v>
      </c>
      <c r="Z17">
        <v>4283.49169921875</v>
      </c>
      <c r="AA17">
        <v>4283.49169921875</v>
      </c>
      <c r="AB17">
        <v>0</v>
      </c>
      <c r="AC17">
        <v>4278.46826171875</v>
      </c>
      <c r="AD17">
        <v>4278.46826171875</v>
      </c>
      <c r="AE17">
        <v>0</v>
      </c>
      <c r="AF17">
        <v>4278.98193359375</v>
      </c>
      <c r="AG17">
        <v>4278.98193359375</v>
      </c>
      <c r="AH17">
        <v>0</v>
      </c>
      <c r="AI17">
        <v>4277.2578125</v>
      </c>
      <c r="AJ17">
        <v>4277.2578125</v>
      </c>
      <c r="AK17">
        <v>0</v>
      </c>
      <c r="AL17">
        <v>4278.46826171875</v>
      </c>
      <c r="AM17">
        <v>4278.46826171875</v>
      </c>
      <c r="AN17">
        <v>0</v>
      </c>
      <c r="AO17">
        <v>4276.26220703125</v>
      </c>
      <c r="AP17">
        <v>4276.26220703125</v>
      </c>
      <c r="AQ17">
        <v>0</v>
      </c>
      <c r="AR17">
        <v>4277.2744140625</v>
      </c>
      <c r="AS17">
        <v>4277.2744140625</v>
      </c>
      <c r="AT17">
        <v>0</v>
      </c>
      <c r="AU17">
        <v>4283.49169921875</v>
      </c>
      <c r="AV17">
        <v>4283.49169921875</v>
      </c>
      <c r="AW17">
        <v>0</v>
      </c>
      <c r="AY17">
        <v>15</v>
      </c>
      <c r="BA17">
        <f t="shared" si="0"/>
        <v>1.01220703125</v>
      </c>
      <c r="BB17">
        <f t="shared" si="1"/>
        <v>1.21044921875</v>
      </c>
      <c r="BC17">
        <f t="shared" si="2"/>
        <v>0.513671875</v>
      </c>
      <c r="BD17">
        <f t="shared" si="3"/>
        <v>4.509765625</v>
      </c>
      <c r="BE17">
        <f t="shared" si="4"/>
        <v>3.0009765625</v>
      </c>
      <c r="BF17">
        <f t="shared" si="5"/>
        <v>4.8115234375</v>
      </c>
      <c r="BH17">
        <f t="shared" si="6"/>
        <v>15.05859375</v>
      </c>
      <c r="BI17">
        <f t="shared" si="9"/>
        <v>225.934814453125</v>
      </c>
      <c r="BJ17">
        <f t="shared" si="7"/>
        <v>226.942626953125</v>
      </c>
      <c r="BK17">
        <f t="shared" si="7"/>
        <v>228.948974609375</v>
      </c>
      <c r="BL17">
        <f t="shared" si="7"/>
        <v>229.463134765625</v>
      </c>
      <c r="BM17">
        <f t="shared" si="7"/>
        <v>233.972412109375</v>
      </c>
      <c r="BN17">
        <f t="shared" si="7"/>
        <v>236.973388671875</v>
      </c>
      <c r="BO17">
        <f t="shared" si="7"/>
        <v>241.001220703125</v>
      </c>
      <c r="BR17">
        <f t="shared" si="8"/>
        <v>235.67138671875</v>
      </c>
    </row>
    <row r="18" spans="1:70" x14ac:dyDescent="0.2">
      <c r="A18" t="s">
        <v>343</v>
      </c>
      <c r="B18" t="s">
        <v>125</v>
      </c>
      <c r="C18" t="s">
        <v>29</v>
      </c>
      <c r="D18">
        <v>150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0.72932380437850952</v>
      </c>
      <c r="M18">
        <v>0.72932380437850952</v>
      </c>
      <c r="N18">
        <v>0</v>
      </c>
      <c r="O18">
        <v>4298.728515625</v>
      </c>
      <c r="P18">
        <v>4298.728515625</v>
      </c>
      <c r="Q18">
        <v>0</v>
      </c>
      <c r="S18">
        <v>4301.72900390625</v>
      </c>
      <c r="T18">
        <v>4301.72900390625</v>
      </c>
      <c r="U18">
        <v>0</v>
      </c>
      <c r="W18">
        <v>4294.21875</v>
      </c>
      <c r="X18">
        <v>4294.21875</v>
      </c>
      <c r="Y18">
        <v>0</v>
      </c>
      <c r="Z18">
        <v>4298.728515625</v>
      </c>
      <c r="AA18">
        <v>4298.728515625</v>
      </c>
      <c r="AB18">
        <v>0</v>
      </c>
      <c r="AC18">
        <v>4293.70458984375</v>
      </c>
      <c r="AD18">
        <v>4293.70458984375</v>
      </c>
      <c r="AE18">
        <v>0</v>
      </c>
      <c r="AF18">
        <v>4294.21875</v>
      </c>
      <c r="AG18">
        <v>4294.21875</v>
      </c>
      <c r="AH18">
        <v>0</v>
      </c>
      <c r="AI18">
        <v>4292.29541015625</v>
      </c>
      <c r="AJ18">
        <v>4292.29541015625</v>
      </c>
      <c r="AK18">
        <v>0</v>
      </c>
      <c r="AL18">
        <v>4293.70458984375</v>
      </c>
      <c r="AM18">
        <v>4293.70458984375</v>
      </c>
      <c r="AN18">
        <v>0</v>
      </c>
      <c r="AO18">
        <v>4291.30419921875</v>
      </c>
      <c r="AP18">
        <v>4291.30419921875</v>
      </c>
      <c r="AQ18">
        <v>0</v>
      </c>
      <c r="AR18">
        <v>4292.31201171875</v>
      </c>
      <c r="AS18">
        <v>4292.31201171875</v>
      </c>
      <c r="AT18">
        <v>0</v>
      </c>
      <c r="AU18">
        <v>4298.728515625</v>
      </c>
      <c r="AV18">
        <v>4298.728515625</v>
      </c>
      <c r="AW18">
        <v>0</v>
      </c>
      <c r="AY18">
        <v>16</v>
      </c>
      <c r="BA18">
        <f t="shared" si="0"/>
        <v>1.0078125</v>
      </c>
      <c r="BB18">
        <f t="shared" si="1"/>
        <v>1.4091796875</v>
      </c>
      <c r="BC18">
        <f t="shared" si="2"/>
        <v>0.51416015625</v>
      </c>
      <c r="BD18">
        <f t="shared" si="3"/>
        <v>4.509765625</v>
      </c>
      <c r="BE18">
        <f t="shared" si="4"/>
        <v>3.00048828125</v>
      </c>
      <c r="BF18">
        <f t="shared" si="5"/>
        <v>4.61181640625</v>
      </c>
      <c r="BH18">
        <f t="shared" si="6"/>
        <v>15.05322265625</v>
      </c>
      <c r="BI18">
        <f t="shared" si="9"/>
        <v>240.993408203125</v>
      </c>
      <c r="BJ18">
        <f t="shared" si="7"/>
        <v>242.005615234375</v>
      </c>
      <c r="BK18">
        <f t="shared" si="7"/>
        <v>243.216064453125</v>
      </c>
      <c r="BL18">
        <f t="shared" si="7"/>
        <v>243.729736328125</v>
      </c>
      <c r="BM18">
        <f t="shared" si="7"/>
        <v>248.239501953125</v>
      </c>
      <c r="BN18">
        <f t="shared" si="7"/>
        <v>251.240478515625</v>
      </c>
      <c r="BO18">
        <f t="shared" si="7"/>
        <v>256.052001953125</v>
      </c>
      <c r="BR18">
        <f t="shared" si="8"/>
        <v>249.93798828125</v>
      </c>
    </row>
    <row r="19" spans="1:70" x14ac:dyDescent="0.2">
      <c r="A19" t="s">
        <v>343</v>
      </c>
      <c r="B19" t="s">
        <v>25</v>
      </c>
      <c r="C19" t="s">
        <v>99</v>
      </c>
      <c r="D19">
        <v>90</v>
      </c>
      <c r="E19">
        <v>1</v>
      </c>
      <c r="F19" t="s">
        <v>18</v>
      </c>
      <c r="G19">
        <v>1</v>
      </c>
      <c r="H19">
        <v>0</v>
      </c>
      <c r="I19">
        <v>0</v>
      </c>
      <c r="J19">
        <v>0</v>
      </c>
      <c r="K19" t="s">
        <v>24</v>
      </c>
      <c r="L19">
        <v>0.96031749248504639</v>
      </c>
      <c r="M19">
        <v>0.96031749248504639</v>
      </c>
      <c r="N19">
        <v>0</v>
      </c>
      <c r="O19">
        <v>4313.865234375</v>
      </c>
      <c r="P19">
        <v>4313.865234375</v>
      </c>
      <c r="Q19">
        <v>0</v>
      </c>
      <c r="S19">
        <v>4316.8662109375</v>
      </c>
      <c r="T19">
        <v>4316.8662109375</v>
      </c>
      <c r="U19">
        <v>0</v>
      </c>
      <c r="W19">
        <v>4309.35546875</v>
      </c>
      <c r="X19">
        <v>4309.35546875</v>
      </c>
      <c r="Y19">
        <v>0</v>
      </c>
      <c r="Z19">
        <v>4313.865234375</v>
      </c>
      <c r="AA19">
        <v>4313.865234375</v>
      </c>
      <c r="AB19">
        <v>0</v>
      </c>
      <c r="AC19">
        <v>4308.841796875</v>
      </c>
      <c r="AD19">
        <v>4308.841796875</v>
      </c>
      <c r="AE19">
        <v>0</v>
      </c>
      <c r="AF19">
        <v>4309.35546875</v>
      </c>
      <c r="AG19">
        <v>4309.35546875</v>
      </c>
      <c r="AH19">
        <v>0</v>
      </c>
      <c r="AI19">
        <v>4307.3330078125</v>
      </c>
      <c r="AJ19">
        <v>4307.3330078125</v>
      </c>
      <c r="AK19">
        <v>0</v>
      </c>
      <c r="AL19">
        <v>4308.841796875</v>
      </c>
      <c r="AM19">
        <v>4308.841796875</v>
      </c>
      <c r="AN19">
        <v>0</v>
      </c>
      <c r="AO19">
        <v>4306.3408203125</v>
      </c>
      <c r="AP19">
        <v>4306.3408203125</v>
      </c>
      <c r="AQ19">
        <v>0</v>
      </c>
      <c r="AR19">
        <v>4307.349609375</v>
      </c>
      <c r="AS19">
        <v>4307.349609375</v>
      </c>
      <c r="AT19">
        <v>0</v>
      </c>
      <c r="AU19">
        <v>4313.865234375</v>
      </c>
      <c r="AV19">
        <v>4313.865234375</v>
      </c>
      <c r="AW19">
        <v>0</v>
      </c>
      <c r="AY19">
        <v>17</v>
      </c>
      <c r="BA19">
        <f t="shared" si="0"/>
        <v>1.0087890625</v>
      </c>
      <c r="BB19">
        <f t="shared" si="1"/>
        <v>1.5087890625</v>
      </c>
      <c r="BC19">
        <f t="shared" si="2"/>
        <v>0.513671875</v>
      </c>
      <c r="BD19">
        <f>Z19-W19</f>
        <v>4.509765625</v>
      </c>
      <c r="BE19">
        <f t="shared" si="4"/>
        <v>3.0009765625</v>
      </c>
      <c r="BF19">
        <f t="shared" si="5"/>
        <v>4.52587890625</v>
      </c>
      <c r="BH19">
        <f t="shared" si="6"/>
        <v>15.06787109375</v>
      </c>
      <c r="BI19">
        <f t="shared" si="9"/>
        <v>256.046630859375</v>
      </c>
      <c r="BJ19">
        <f t="shared" ref="BJ19:BO31" si="10">BI19+BA18</f>
        <v>257.054443359375</v>
      </c>
      <c r="BK19">
        <f t="shared" si="10"/>
        <v>258.463623046875</v>
      </c>
      <c r="BL19">
        <f t="shared" si="10"/>
        <v>258.977783203125</v>
      </c>
      <c r="BM19">
        <f t="shared" si="10"/>
        <v>263.487548828125</v>
      </c>
      <c r="BN19">
        <f t="shared" si="10"/>
        <v>266.488037109375</v>
      </c>
      <c r="BO19">
        <f t="shared" si="10"/>
        <v>271.099853515625</v>
      </c>
      <c r="BR19">
        <f t="shared" si="8"/>
        <v>265.18603515625</v>
      </c>
    </row>
    <row r="20" spans="1:70" x14ac:dyDescent="0.2">
      <c r="A20" t="s">
        <v>344</v>
      </c>
      <c r="B20" t="s">
        <v>185</v>
      </c>
      <c r="C20" t="s">
        <v>22</v>
      </c>
      <c r="D20">
        <v>-150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1.411612987518311</v>
      </c>
      <c r="M20">
        <v>1.411612987518311</v>
      </c>
      <c r="N20">
        <v>0</v>
      </c>
      <c r="O20">
        <v>4328.62109375</v>
      </c>
      <c r="P20">
        <v>4328.62109375</v>
      </c>
      <c r="Q20">
        <v>0</v>
      </c>
      <c r="S20">
        <v>4331.6220703125</v>
      </c>
      <c r="T20">
        <v>4331.6220703125</v>
      </c>
      <c r="U20">
        <v>0</v>
      </c>
      <c r="W20">
        <v>4324.111328125</v>
      </c>
      <c r="X20">
        <v>4324.111328125</v>
      </c>
      <c r="Y20">
        <v>0</v>
      </c>
      <c r="Z20">
        <v>4328.62109375</v>
      </c>
      <c r="AA20">
        <v>4328.62109375</v>
      </c>
      <c r="AB20">
        <v>0</v>
      </c>
      <c r="AC20">
        <v>4323.59765625</v>
      </c>
      <c r="AD20">
        <v>4323.59765625</v>
      </c>
      <c r="AE20">
        <v>0</v>
      </c>
      <c r="AF20">
        <v>4324.111328125</v>
      </c>
      <c r="AG20">
        <v>4324.111328125</v>
      </c>
      <c r="AH20">
        <v>0</v>
      </c>
      <c r="AI20">
        <v>4322.38720703125</v>
      </c>
      <c r="AJ20">
        <v>4322.38720703125</v>
      </c>
      <c r="AK20">
        <v>0</v>
      </c>
      <c r="AL20">
        <v>4323.59765625</v>
      </c>
      <c r="AM20">
        <v>4323.59765625</v>
      </c>
      <c r="AN20">
        <v>0</v>
      </c>
      <c r="AO20">
        <v>4321.39208984375</v>
      </c>
      <c r="AP20">
        <v>4321.39208984375</v>
      </c>
      <c r="AQ20">
        <v>0</v>
      </c>
      <c r="AR20">
        <v>4322.40380859375</v>
      </c>
      <c r="AS20">
        <v>4322.40380859375</v>
      </c>
      <c r="AT20">
        <v>0</v>
      </c>
      <c r="AU20">
        <v>4328.62109375</v>
      </c>
      <c r="AV20">
        <v>4328.62109375</v>
      </c>
      <c r="AW20">
        <v>0</v>
      </c>
      <c r="AY20">
        <v>18</v>
      </c>
      <c r="BA20">
        <f t="shared" si="0"/>
        <v>1.01171875</v>
      </c>
      <c r="BB20">
        <f t="shared" si="1"/>
        <v>1.21044921875</v>
      </c>
      <c r="BC20">
        <f t="shared" si="2"/>
        <v>0.513671875</v>
      </c>
      <c r="BD20">
        <f t="shared" si="3"/>
        <v>4.509765625</v>
      </c>
      <c r="BE20">
        <f t="shared" si="4"/>
        <v>3.0009765625</v>
      </c>
      <c r="BF20">
        <f t="shared" si="5"/>
        <v>4.81298828125</v>
      </c>
      <c r="BH20">
        <f t="shared" si="6"/>
        <v>15.0595703125</v>
      </c>
      <c r="BI20">
        <f t="shared" si="9"/>
        <v>271.114501953125</v>
      </c>
      <c r="BJ20">
        <f t="shared" si="10"/>
        <v>272.123291015625</v>
      </c>
      <c r="BK20">
        <f t="shared" si="10"/>
        <v>273.632080078125</v>
      </c>
      <c r="BL20">
        <f t="shared" si="10"/>
        <v>274.145751953125</v>
      </c>
      <c r="BM20">
        <f t="shared" si="10"/>
        <v>278.655517578125</v>
      </c>
      <c r="BN20">
        <f t="shared" si="10"/>
        <v>281.656494140625</v>
      </c>
      <c r="BO20">
        <f t="shared" si="10"/>
        <v>286.182373046875</v>
      </c>
      <c r="BR20">
        <f t="shared" si="8"/>
        <v>280.35400390625</v>
      </c>
    </row>
    <row r="21" spans="1:70" x14ac:dyDescent="0.2">
      <c r="A21" t="s">
        <v>344</v>
      </c>
      <c r="B21" t="s">
        <v>177</v>
      </c>
      <c r="C21" t="s">
        <v>120</v>
      </c>
      <c r="D21">
        <v>-150</v>
      </c>
      <c r="E21">
        <v>2</v>
      </c>
      <c r="F21" t="s">
        <v>27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1.0702946186065669</v>
      </c>
      <c r="M21">
        <v>1.0702946186065669</v>
      </c>
      <c r="N21">
        <v>0</v>
      </c>
      <c r="O21">
        <v>4344.6533203125</v>
      </c>
      <c r="P21">
        <v>4344.6533203125</v>
      </c>
      <c r="Q21">
        <v>0</v>
      </c>
      <c r="S21">
        <v>4347.654296875</v>
      </c>
      <c r="T21">
        <v>4347.654296875</v>
      </c>
      <c r="U21">
        <v>0</v>
      </c>
      <c r="W21">
        <v>4340.1435546875</v>
      </c>
      <c r="X21">
        <v>4340.1435546875</v>
      </c>
      <c r="Y21">
        <v>0</v>
      </c>
      <c r="Z21">
        <v>4344.6533203125</v>
      </c>
      <c r="AA21">
        <v>4344.6533203125</v>
      </c>
      <c r="AB21">
        <v>0</v>
      </c>
      <c r="AC21">
        <v>4339.6298828125</v>
      </c>
      <c r="AD21">
        <v>4339.6298828125</v>
      </c>
      <c r="AE21">
        <v>0</v>
      </c>
      <c r="AF21">
        <v>4340.1435546875</v>
      </c>
      <c r="AG21">
        <v>4340.1435546875</v>
      </c>
      <c r="AH21">
        <v>0</v>
      </c>
      <c r="AI21">
        <v>4337.4248046875</v>
      </c>
      <c r="AJ21">
        <v>4337.4248046875</v>
      </c>
      <c r="AK21">
        <v>0</v>
      </c>
      <c r="AL21">
        <v>4339.6298828125</v>
      </c>
      <c r="AM21">
        <v>4339.6298828125</v>
      </c>
      <c r="AN21">
        <v>0</v>
      </c>
      <c r="AO21">
        <v>4336.43505859375</v>
      </c>
      <c r="AP21">
        <v>4336.43505859375</v>
      </c>
      <c r="AQ21">
        <v>0</v>
      </c>
      <c r="AR21">
        <v>4337.44140625</v>
      </c>
      <c r="AS21">
        <v>4337.44140625</v>
      </c>
      <c r="AT21">
        <v>0</v>
      </c>
      <c r="AU21">
        <v>4344.6533203125</v>
      </c>
      <c r="AV21">
        <v>4344.6533203125</v>
      </c>
      <c r="AW21">
        <v>0</v>
      </c>
      <c r="AY21">
        <v>19</v>
      </c>
      <c r="BA21">
        <f t="shared" si="0"/>
        <v>1.00634765625</v>
      </c>
      <c r="BB21">
        <f t="shared" si="1"/>
        <v>2.205078125</v>
      </c>
      <c r="BC21">
        <f t="shared" si="2"/>
        <v>0.513671875</v>
      </c>
      <c r="BD21">
        <f t="shared" si="3"/>
        <v>4.509765625</v>
      </c>
      <c r="BE21">
        <f t="shared" si="4"/>
        <v>3.0009765625</v>
      </c>
      <c r="BF21">
        <f t="shared" si="5"/>
        <v>3.81591796875</v>
      </c>
      <c r="BH21">
        <f t="shared" si="6"/>
        <v>15.0517578125</v>
      </c>
      <c r="BI21">
        <f t="shared" si="9"/>
        <v>286.174072265625</v>
      </c>
      <c r="BJ21">
        <f t="shared" si="10"/>
        <v>287.185791015625</v>
      </c>
      <c r="BK21">
        <f t="shared" si="10"/>
        <v>288.396240234375</v>
      </c>
      <c r="BL21">
        <f t="shared" si="10"/>
        <v>288.909912109375</v>
      </c>
      <c r="BM21">
        <f t="shared" si="10"/>
        <v>293.419677734375</v>
      </c>
      <c r="BN21">
        <f t="shared" si="10"/>
        <v>296.420654296875</v>
      </c>
      <c r="BO21">
        <f t="shared" si="10"/>
        <v>301.233642578125</v>
      </c>
      <c r="BR21">
        <f t="shared" si="8"/>
        <v>295.1181640625</v>
      </c>
    </row>
    <row r="22" spans="1:70" x14ac:dyDescent="0.2">
      <c r="A22" t="s">
        <v>344</v>
      </c>
      <c r="B22" t="s">
        <v>104</v>
      </c>
      <c r="C22" t="s">
        <v>99</v>
      </c>
      <c r="D22">
        <v>-60</v>
      </c>
      <c r="E22">
        <v>2</v>
      </c>
      <c r="F22" t="s">
        <v>23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0.95552688837051392</v>
      </c>
      <c r="M22">
        <v>0.95552688837051392</v>
      </c>
      <c r="N22">
        <v>0</v>
      </c>
      <c r="O22">
        <v>4358.4970703125</v>
      </c>
      <c r="P22">
        <v>4358.4970703125</v>
      </c>
      <c r="Q22">
        <v>0</v>
      </c>
      <c r="S22">
        <v>4361.498046875</v>
      </c>
      <c r="T22">
        <v>4361.498046875</v>
      </c>
      <c r="U22">
        <v>0</v>
      </c>
      <c r="W22">
        <v>4353.9873046875</v>
      </c>
      <c r="X22">
        <v>4353.9873046875</v>
      </c>
      <c r="Y22">
        <v>0</v>
      </c>
      <c r="Z22">
        <v>4358.4970703125</v>
      </c>
      <c r="AA22">
        <v>4358.4970703125</v>
      </c>
      <c r="AB22">
        <v>0</v>
      </c>
      <c r="AC22">
        <v>4353.4736328125</v>
      </c>
      <c r="AD22">
        <v>4353.4736328125</v>
      </c>
      <c r="AE22">
        <v>0</v>
      </c>
      <c r="AF22">
        <v>4353.9873046875</v>
      </c>
      <c r="AG22">
        <v>4353.9873046875</v>
      </c>
      <c r="AH22">
        <v>0</v>
      </c>
      <c r="AI22">
        <v>4352.46240234375</v>
      </c>
      <c r="AJ22">
        <v>4352.46240234375</v>
      </c>
      <c r="AK22">
        <v>0</v>
      </c>
      <c r="AL22">
        <v>4353.4736328125</v>
      </c>
      <c r="AM22">
        <v>4353.4736328125</v>
      </c>
      <c r="AN22">
        <v>0</v>
      </c>
      <c r="AO22">
        <v>4351.47021484375</v>
      </c>
      <c r="AP22">
        <v>4351.47021484375</v>
      </c>
      <c r="AQ22">
        <v>0</v>
      </c>
      <c r="AR22">
        <v>4352.478515625</v>
      </c>
      <c r="AS22">
        <v>4352.478515625</v>
      </c>
      <c r="AT22">
        <v>0</v>
      </c>
      <c r="AU22">
        <v>4358.4970703125</v>
      </c>
      <c r="AV22">
        <v>4358.4970703125</v>
      </c>
      <c r="AW22">
        <v>0</v>
      </c>
      <c r="AY22">
        <v>20</v>
      </c>
      <c r="BA22">
        <f t="shared" si="0"/>
        <v>1.00830078125</v>
      </c>
      <c r="BB22">
        <f t="shared" si="1"/>
        <v>1.01123046875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5.009765625</v>
      </c>
      <c r="BH22">
        <f t="shared" si="6"/>
        <v>15.0537109375</v>
      </c>
      <c r="BI22">
        <f t="shared" si="9"/>
        <v>301.225830078125</v>
      </c>
      <c r="BJ22">
        <f t="shared" si="10"/>
        <v>302.232177734375</v>
      </c>
      <c r="BK22">
        <f t="shared" si="10"/>
        <v>304.437255859375</v>
      </c>
      <c r="BL22">
        <f t="shared" si="10"/>
        <v>304.950927734375</v>
      </c>
      <c r="BM22">
        <f t="shared" si="10"/>
        <v>309.460693359375</v>
      </c>
      <c r="BN22">
        <f t="shared" si="10"/>
        <v>312.461669921875</v>
      </c>
      <c r="BO22">
        <f t="shared" si="10"/>
        <v>316.277587890625</v>
      </c>
      <c r="BR22">
        <f t="shared" si="8"/>
        <v>311.1591796875</v>
      </c>
    </row>
    <row r="23" spans="1:70" x14ac:dyDescent="0.2">
      <c r="A23" t="s">
        <v>344</v>
      </c>
      <c r="B23" t="s">
        <v>176</v>
      </c>
      <c r="C23" t="s">
        <v>99</v>
      </c>
      <c r="D23">
        <v>-30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0.91265767812728882</v>
      </c>
      <c r="M23">
        <v>0.91265767812728882</v>
      </c>
      <c r="N23">
        <v>0</v>
      </c>
      <c r="O23">
        <v>4374.23095703125</v>
      </c>
      <c r="P23">
        <v>4374.23095703125</v>
      </c>
      <c r="Q23">
        <v>0</v>
      </c>
      <c r="S23">
        <v>4377.23193359375</v>
      </c>
      <c r="T23">
        <v>4377.23193359375</v>
      </c>
      <c r="U23">
        <v>0</v>
      </c>
      <c r="W23">
        <v>4369.72119140625</v>
      </c>
      <c r="X23">
        <v>4369.72119140625</v>
      </c>
      <c r="Y23">
        <v>0</v>
      </c>
      <c r="Z23">
        <v>4374.23095703125</v>
      </c>
      <c r="AA23">
        <v>4374.23095703125</v>
      </c>
      <c r="AB23">
        <v>0</v>
      </c>
      <c r="AC23">
        <v>4369.20751953125</v>
      </c>
      <c r="AD23">
        <v>4369.20751953125</v>
      </c>
      <c r="AE23">
        <v>0</v>
      </c>
      <c r="AF23">
        <v>4369.72119140625</v>
      </c>
      <c r="AG23">
        <v>4369.72119140625</v>
      </c>
      <c r="AH23">
        <v>0</v>
      </c>
      <c r="AI23">
        <v>4367.49951171875</v>
      </c>
      <c r="AJ23">
        <v>4367.49951171875</v>
      </c>
      <c r="AK23">
        <v>0</v>
      </c>
      <c r="AL23">
        <v>4369.20751953125</v>
      </c>
      <c r="AM23">
        <v>4369.20751953125</v>
      </c>
      <c r="AN23">
        <v>0</v>
      </c>
      <c r="AO23">
        <v>4366.5078125</v>
      </c>
      <c r="AP23">
        <v>4366.5078125</v>
      </c>
      <c r="AQ23">
        <v>0</v>
      </c>
      <c r="AR23">
        <v>4367.51611328125</v>
      </c>
      <c r="AS23">
        <v>4367.51611328125</v>
      </c>
      <c r="AT23">
        <v>0</v>
      </c>
      <c r="AU23">
        <v>4374.23095703125</v>
      </c>
      <c r="AV23">
        <v>4374.23095703125</v>
      </c>
      <c r="AW23">
        <v>0</v>
      </c>
      <c r="AY23">
        <v>21</v>
      </c>
      <c r="BA23">
        <f t="shared" si="0"/>
        <v>1.00830078125</v>
      </c>
      <c r="BB23">
        <f t="shared" si="1"/>
        <v>1.7080078125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4.31396484375</v>
      </c>
      <c r="BH23">
        <f t="shared" si="6"/>
        <v>15.0546875</v>
      </c>
      <c r="BI23">
        <f t="shared" si="9"/>
        <v>316.279541015625</v>
      </c>
      <c r="BJ23">
        <f t="shared" si="10"/>
        <v>317.287841796875</v>
      </c>
      <c r="BK23">
        <f t="shared" si="10"/>
        <v>318.299072265625</v>
      </c>
      <c r="BL23">
        <f t="shared" si="10"/>
        <v>318.812744140625</v>
      </c>
      <c r="BM23">
        <f t="shared" si="10"/>
        <v>323.322509765625</v>
      </c>
      <c r="BN23">
        <f t="shared" si="10"/>
        <v>326.323486328125</v>
      </c>
      <c r="BO23">
        <f t="shared" si="10"/>
        <v>331.333251953125</v>
      </c>
      <c r="BR23">
        <f t="shared" si="8"/>
        <v>325.02099609375</v>
      </c>
    </row>
    <row r="24" spans="1:70" x14ac:dyDescent="0.2">
      <c r="A24" t="s">
        <v>344</v>
      </c>
      <c r="B24" t="s">
        <v>119</v>
      </c>
      <c r="C24" t="s">
        <v>99</v>
      </c>
      <c r="D24">
        <v>-120</v>
      </c>
      <c r="E24">
        <v>2</v>
      </c>
      <c r="F24" t="s">
        <v>23</v>
      </c>
      <c r="G24">
        <v>1</v>
      </c>
      <c r="H24">
        <v>0</v>
      </c>
      <c r="I24">
        <v>0</v>
      </c>
      <c r="J24">
        <v>0</v>
      </c>
      <c r="K24" t="s">
        <v>19</v>
      </c>
      <c r="L24">
        <v>1.209737181663513</v>
      </c>
      <c r="M24">
        <v>1.209737181663513</v>
      </c>
      <c r="N24">
        <v>0</v>
      </c>
      <c r="O24">
        <v>4389.3681640625</v>
      </c>
      <c r="P24">
        <v>4389.3681640625</v>
      </c>
      <c r="Q24">
        <v>0</v>
      </c>
      <c r="S24">
        <v>4392.36865234375</v>
      </c>
      <c r="T24">
        <v>4392.36865234375</v>
      </c>
      <c r="U24">
        <v>0</v>
      </c>
      <c r="W24">
        <v>4384.8583984375</v>
      </c>
      <c r="X24">
        <v>4384.8583984375</v>
      </c>
      <c r="Y24">
        <v>0</v>
      </c>
      <c r="Z24">
        <v>4389.3681640625</v>
      </c>
      <c r="AA24">
        <v>4389.3681640625</v>
      </c>
      <c r="AB24">
        <v>0</v>
      </c>
      <c r="AC24">
        <v>4384.34423828125</v>
      </c>
      <c r="AD24">
        <v>4384.34423828125</v>
      </c>
      <c r="AE24">
        <v>0</v>
      </c>
      <c r="AF24">
        <v>4384.8583984375</v>
      </c>
      <c r="AG24">
        <v>4384.8583984375</v>
      </c>
      <c r="AH24">
        <v>0</v>
      </c>
      <c r="AI24">
        <v>4382.537109375</v>
      </c>
      <c r="AJ24">
        <v>4382.537109375</v>
      </c>
      <c r="AK24">
        <v>0</v>
      </c>
      <c r="AL24">
        <v>4384.34423828125</v>
      </c>
      <c r="AM24">
        <v>4384.34423828125</v>
      </c>
      <c r="AN24">
        <v>0</v>
      </c>
      <c r="AO24">
        <v>4381.5458984375</v>
      </c>
      <c r="AP24">
        <v>4381.5458984375</v>
      </c>
      <c r="AQ24">
        <v>0</v>
      </c>
      <c r="AR24">
        <v>4382.5537109375</v>
      </c>
      <c r="AS24">
        <v>4382.5537109375</v>
      </c>
      <c r="AT24">
        <v>0</v>
      </c>
      <c r="AU24">
        <v>4389.3681640625</v>
      </c>
      <c r="AV24">
        <v>4389.3681640625</v>
      </c>
      <c r="AW24">
        <v>0</v>
      </c>
      <c r="AY24">
        <v>22</v>
      </c>
      <c r="BA24">
        <f t="shared" si="0"/>
        <v>1.0078125</v>
      </c>
      <c r="BB24">
        <f t="shared" si="1"/>
        <v>1.80712890625</v>
      </c>
      <c r="BC24">
        <f t="shared" si="2"/>
        <v>0.51416015625</v>
      </c>
      <c r="BD24">
        <f t="shared" si="3"/>
        <v>4.509765625</v>
      </c>
      <c r="BE24">
        <f t="shared" si="4"/>
        <v>3.00048828125</v>
      </c>
      <c r="BF24">
        <f t="shared" si="5"/>
        <v>4.2265625</v>
      </c>
      <c r="BH24">
        <f t="shared" si="6"/>
        <v>15.06591796875</v>
      </c>
      <c r="BI24">
        <f t="shared" si="9"/>
        <v>331.334228515625</v>
      </c>
      <c r="BJ24">
        <f t="shared" si="10"/>
        <v>332.342529296875</v>
      </c>
      <c r="BK24">
        <f t="shared" si="10"/>
        <v>334.050537109375</v>
      </c>
      <c r="BL24">
        <f t="shared" si="10"/>
        <v>334.564208984375</v>
      </c>
      <c r="BM24">
        <f t="shared" si="10"/>
        <v>339.073974609375</v>
      </c>
      <c r="BN24">
        <f t="shared" si="10"/>
        <v>342.074951171875</v>
      </c>
      <c r="BO24">
        <f t="shared" si="10"/>
        <v>346.388916015625</v>
      </c>
      <c r="BR24">
        <f t="shared" si="8"/>
        <v>340.7724609375</v>
      </c>
    </row>
    <row r="25" spans="1:70" x14ac:dyDescent="0.2">
      <c r="A25" t="s">
        <v>343</v>
      </c>
      <c r="B25" t="s">
        <v>16</v>
      </c>
      <c r="C25" t="s">
        <v>17</v>
      </c>
      <c r="D25">
        <v>30</v>
      </c>
      <c r="E25">
        <v>1</v>
      </c>
      <c r="F25" t="s">
        <v>18</v>
      </c>
      <c r="G25">
        <v>1</v>
      </c>
      <c r="H25">
        <v>0</v>
      </c>
      <c r="I25">
        <v>0</v>
      </c>
      <c r="J25">
        <v>0</v>
      </c>
      <c r="K25" t="s">
        <v>24</v>
      </c>
      <c r="L25">
        <v>1.467884302139282</v>
      </c>
      <c r="M25">
        <v>1.467884302139282</v>
      </c>
      <c r="N25">
        <v>0</v>
      </c>
      <c r="O25">
        <v>4403.7255859375</v>
      </c>
      <c r="P25">
        <v>4403.7255859375</v>
      </c>
      <c r="Q25">
        <v>0</v>
      </c>
      <c r="S25">
        <v>4406.7265625</v>
      </c>
      <c r="T25">
        <v>4406.7265625</v>
      </c>
      <c r="U25">
        <v>0</v>
      </c>
      <c r="W25">
        <v>4399.21630859375</v>
      </c>
      <c r="X25">
        <v>4399.21630859375</v>
      </c>
      <c r="Y25">
        <v>0</v>
      </c>
      <c r="Z25">
        <v>4403.7255859375</v>
      </c>
      <c r="AA25">
        <v>4403.7255859375</v>
      </c>
      <c r="AB25">
        <v>0</v>
      </c>
      <c r="AC25">
        <v>4398.7021484375</v>
      </c>
      <c r="AD25">
        <v>4398.7021484375</v>
      </c>
      <c r="AE25">
        <v>0</v>
      </c>
      <c r="AF25">
        <v>4399.21630859375</v>
      </c>
      <c r="AG25">
        <v>4399.21630859375</v>
      </c>
      <c r="AH25">
        <v>0</v>
      </c>
      <c r="AI25">
        <v>4397.59130859375</v>
      </c>
      <c r="AJ25">
        <v>4397.59130859375</v>
      </c>
      <c r="AK25">
        <v>0</v>
      </c>
      <c r="AL25">
        <v>4398.7021484375</v>
      </c>
      <c r="AM25">
        <v>4398.7021484375</v>
      </c>
      <c r="AN25">
        <v>0</v>
      </c>
      <c r="AO25">
        <v>4396.59521484375</v>
      </c>
      <c r="AP25">
        <v>4396.59521484375</v>
      </c>
      <c r="AQ25">
        <v>0</v>
      </c>
      <c r="AR25">
        <v>4397.60791015625</v>
      </c>
      <c r="AS25">
        <v>4397.60791015625</v>
      </c>
      <c r="AT25">
        <v>0</v>
      </c>
      <c r="AU25">
        <v>4403.7255859375</v>
      </c>
      <c r="AV25">
        <v>4403.7255859375</v>
      </c>
      <c r="AW25">
        <v>0</v>
      </c>
      <c r="AY25">
        <v>23</v>
      </c>
      <c r="BA25">
        <f t="shared" si="0"/>
        <v>1.0126953125</v>
      </c>
      <c r="BB25">
        <f t="shared" si="1"/>
        <v>1.11083984375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4.92578125</v>
      </c>
      <c r="BH25">
        <f t="shared" si="6"/>
        <v>15.07373046875</v>
      </c>
      <c r="BI25">
        <f t="shared" si="9"/>
        <v>346.400146484375</v>
      </c>
      <c r="BJ25">
        <f t="shared" si="10"/>
        <v>347.407958984375</v>
      </c>
      <c r="BK25">
        <f t="shared" si="10"/>
        <v>349.215087890625</v>
      </c>
      <c r="BL25">
        <f t="shared" si="10"/>
        <v>349.729248046875</v>
      </c>
      <c r="BM25">
        <f t="shared" si="10"/>
        <v>354.239013671875</v>
      </c>
      <c r="BN25">
        <f t="shared" si="10"/>
        <v>357.239501953125</v>
      </c>
      <c r="BO25">
        <f t="shared" si="10"/>
        <v>361.466064453125</v>
      </c>
      <c r="BR25">
        <f t="shared" si="8"/>
        <v>355.9375</v>
      </c>
    </row>
    <row r="26" spans="1:70" x14ac:dyDescent="0.2">
      <c r="A26" t="s">
        <v>344</v>
      </c>
      <c r="B26" t="s">
        <v>184</v>
      </c>
      <c r="C26" t="s">
        <v>17</v>
      </c>
      <c r="D26">
        <v>-90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0.60196322202682495</v>
      </c>
      <c r="M26">
        <v>0.60196322202682495</v>
      </c>
      <c r="N26">
        <v>0</v>
      </c>
      <c r="O26">
        <v>4419.57568359375</v>
      </c>
      <c r="P26">
        <v>4419.57568359375</v>
      </c>
      <c r="Q26">
        <v>0</v>
      </c>
      <c r="S26">
        <v>4422.57666015625</v>
      </c>
      <c r="T26">
        <v>4422.57666015625</v>
      </c>
      <c r="U26">
        <v>0</v>
      </c>
      <c r="W26">
        <v>4415.06591796875</v>
      </c>
      <c r="X26">
        <v>4415.06591796875</v>
      </c>
      <c r="Y26">
        <v>0</v>
      </c>
      <c r="Z26">
        <v>4419.57568359375</v>
      </c>
      <c r="AA26">
        <v>4419.57568359375</v>
      </c>
      <c r="AB26">
        <v>0</v>
      </c>
      <c r="AC26">
        <v>4414.55224609375</v>
      </c>
      <c r="AD26">
        <v>4414.55224609375</v>
      </c>
      <c r="AE26">
        <v>0</v>
      </c>
      <c r="AF26">
        <v>4415.06591796875</v>
      </c>
      <c r="AG26">
        <v>4415.06591796875</v>
      </c>
      <c r="AH26">
        <v>0</v>
      </c>
      <c r="AI26">
        <v>4412.6455078125</v>
      </c>
      <c r="AJ26">
        <v>4412.6455078125</v>
      </c>
      <c r="AK26">
        <v>0</v>
      </c>
      <c r="AL26">
        <v>4414.55224609375</v>
      </c>
      <c r="AM26">
        <v>4414.55224609375</v>
      </c>
      <c r="AN26">
        <v>0</v>
      </c>
      <c r="AO26">
        <v>4411.65234375</v>
      </c>
      <c r="AP26">
        <v>4411.65234375</v>
      </c>
      <c r="AQ26">
        <v>0</v>
      </c>
      <c r="AR26">
        <v>4412.662109375</v>
      </c>
      <c r="AS26">
        <v>4412.662109375</v>
      </c>
      <c r="AT26">
        <v>0</v>
      </c>
      <c r="AU26">
        <v>4419.57568359375</v>
      </c>
      <c r="AV26">
        <v>4419.57568359375</v>
      </c>
      <c r="AW26">
        <v>0</v>
      </c>
      <c r="AY26">
        <v>24</v>
      </c>
      <c r="BA26">
        <f t="shared" si="0"/>
        <v>1.009765625</v>
      </c>
      <c r="BB26">
        <f t="shared" si="1"/>
        <v>1.90673828125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4.12744140625</v>
      </c>
      <c r="BH26">
        <f t="shared" si="6"/>
        <v>15.068359375</v>
      </c>
      <c r="BI26">
        <f t="shared" si="9"/>
        <v>361.473876953125</v>
      </c>
      <c r="BJ26">
        <f t="shared" si="10"/>
        <v>362.486572265625</v>
      </c>
      <c r="BK26">
        <f t="shared" si="10"/>
        <v>363.597412109375</v>
      </c>
      <c r="BL26">
        <f t="shared" si="10"/>
        <v>364.111572265625</v>
      </c>
      <c r="BM26">
        <f t="shared" si="10"/>
        <v>368.620849609375</v>
      </c>
      <c r="BN26">
        <f t="shared" si="10"/>
        <v>371.621826171875</v>
      </c>
      <c r="BO26">
        <f t="shared" si="10"/>
        <v>376.547607421875</v>
      </c>
      <c r="BR26">
        <f t="shared" si="8"/>
        <v>370.31982421875</v>
      </c>
    </row>
    <row r="27" spans="1:70" x14ac:dyDescent="0.2">
      <c r="A27" t="s">
        <v>343</v>
      </c>
      <c r="B27" t="s">
        <v>107</v>
      </c>
      <c r="C27" t="s">
        <v>108</v>
      </c>
      <c r="D27">
        <v>60</v>
      </c>
      <c r="E27">
        <v>2</v>
      </c>
      <c r="F27" t="s">
        <v>27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2.1431198120117192</v>
      </c>
      <c r="M27">
        <v>2.1431198120117192</v>
      </c>
      <c r="N27">
        <v>0</v>
      </c>
      <c r="O27">
        <v>4435.62451171875</v>
      </c>
      <c r="P27">
        <v>4435.62451171875</v>
      </c>
      <c r="Q27">
        <v>0</v>
      </c>
      <c r="S27">
        <v>4438.62548828125</v>
      </c>
      <c r="T27">
        <v>4438.62548828125</v>
      </c>
      <c r="U27">
        <v>0</v>
      </c>
      <c r="W27">
        <v>4431.11474609375</v>
      </c>
      <c r="X27">
        <v>4431.11474609375</v>
      </c>
      <c r="Y27">
        <v>0</v>
      </c>
      <c r="Z27">
        <v>4435.62451171875</v>
      </c>
      <c r="AA27">
        <v>4435.62451171875</v>
      </c>
      <c r="AB27">
        <v>0</v>
      </c>
      <c r="AC27">
        <v>4430.60107421875</v>
      </c>
      <c r="AD27">
        <v>4430.60107421875</v>
      </c>
      <c r="AE27">
        <v>0</v>
      </c>
      <c r="AF27">
        <v>4431.11474609375</v>
      </c>
      <c r="AG27">
        <v>4431.11474609375</v>
      </c>
      <c r="AH27">
        <v>0</v>
      </c>
      <c r="AI27">
        <v>4427.69970703125</v>
      </c>
      <c r="AJ27">
        <v>4427.69970703125</v>
      </c>
      <c r="AK27">
        <v>0</v>
      </c>
      <c r="AL27">
        <v>4430.60107421875</v>
      </c>
      <c r="AM27">
        <v>4430.60107421875</v>
      </c>
      <c r="AN27">
        <v>0</v>
      </c>
      <c r="AO27">
        <v>4426.7041015625</v>
      </c>
      <c r="AP27">
        <v>4426.7041015625</v>
      </c>
      <c r="AQ27">
        <v>0</v>
      </c>
      <c r="AR27">
        <v>4427.71630859375</v>
      </c>
      <c r="AS27">
        <v>4427.71630859375</v>
      </c>
      <c r="AT27">
        <v>0</v>
      </c>
      <c r="AU27">
        <v>4435.62451171875</v>
      </c>
      <c r="AV27">
        <v>4435.62451171875</v>
      </c>
      <c r="AW27">
        <v>0</v>
      </c>
      <c r="AY27">
        <v>25</v>
      </c>
      <c r="BA27">
        <f t="shared" si="0"/>
        <v>1.01220703125</v>
      </c>
      <c r="BB27">
        <f t="shared" si="1"/>
        <v>2.9013671875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3.103515625</v>
      </c>
      <c r="BH27">
        <f t="shared" si="6"/>
        <v>15.04150390625</v>
      </c>
      <c r="BI27">
        <f t="shared" si="9"/>
        <v>376.542236328125</v>
      </c>
      <c r="BJ27">
        <f t="shared" si="10"/>
        <v>377.552001953125</v>
      </c>
      <c r="BK27">
        <f t="shared" si="10"/>
        <v>379.458740234375</v>
      </c>
      <c r="BL27">
        <f t="shared" si="10"/>
        <v>379.972412109375</v>
      </c>
      <c r="BM27">
        <f t="shared" si="10"/>
        <v>384.482177734375</v>
      </c>
      <c r="BN27">
        <f t="shared" si="10"/>
        <v>387.483154296875</v>
      </c>
      <c r="BO27">
        <f t="shared" si="10"/>
        <v>391.610595703125</v>
      </c>
      <c r="BR27">
        <f t="shared" si="8"/>
        <v>386.1806640625</v>
      </c>
    </row>
    <row r="28" spans="1:70" x14ac:dyDescent="0.2">
      <c r="A28" t="s">
        <v>343</v>
      </c>
      <c r="B28" t="s">
        <v>21</v>
      </c>
      <c r="C28" t="s">
        <v>22</v>
      </c>
      <c r="D28">
        <v>120</v>
      </c>
      <c r="E28">
        <v>1</v>
      </c>
      <c r="F28" t="s">
        <v>18</v>
      </c>
      <c r="G28">
        <v>1</v>
      </c>
      <c r="H28">
        <v>0</v>
      </c>
      <c r="I28">
        <v>0</v>
      </c>
      <c r="J28">
        <v>0</v>
      </c>
      <c r="K28" t="s">
        <v>24</v>
      </c>
      <c r="L28">
        <v>1.201385021209717</v>
      </c>
      <c r="M28">
        <v>1.201385021209717</v>
      </c>
      <c r="N28">
        <v>0</v>
      </c>
      <c r="O28">
        <v>4449.55126953125</v>
      </c>
      <c r="P28">
        <v>4449.55126953125</v>
      </c>
      <c r="Q28">
        <v>0</v>
      </c>
      <c r="S28">
        <v>4452.55224609375</v>
      </c>
      <c r="T28">
        <v>4452.55224609375</v>
      </c>
      <c r="U28">
        <v>0</v>
      </c>
      <c r="W28">
        <v>4445.04150390625</v>
      </c>
      <c r="X28">
        <v>4445.04150390625</v>
      </c>
      <c r="Y28">
        <v>0</v>
      </c>
      <c r="Z28">
        <v>4449.55126953125</v>
      </c>
      <c r="AA28">
        <v>4449.55126953125</v>
      </c>
      <c r="AB28">
        <v>0</v>
      </c>
      <c r="AC28">
        <v>4444.52783203125</v>
      </c>
      <c r="AD28">
        <v>4444.52783203125</v>
      </c>
      <c r="AE28">
        <v>0</v>
      </c>
      <c r="AF28">
        <v>4445.04150390625</v>
      </c>
      <c r="AG28">
        <v>4445.04150390625</v>
      </c>
      <c r="AH28">
        <v>0</v>
      </c>
      <c r="AI28">
        <v>4442.720703125</v>
      </c>
      <c r="AJ28">
        <v>4442.720703125</v>
      </c>
      <c r="AK28">
        <v>0</v>
      </c>
      <c r="AL28">
        <v>4444.52783203125</v>
      </c>
      <c r="AM28">
        <v>4444.52783203125</v>
      </c>
      <c r="AN28">
        <v>0</v>
      </c>
      <c r="AO28">
        <v>4441.72900390625</v>
      </c>
      <c r="AP28">
        <v>4441.72900390625</v>
      </c>
      <c r="AQ28">
        <v>0</v>
      </c>
      <c r="AR28">
        <v>4442.73681640625</v>
      </c>
      <c r="AS28">
        <v>4442.73681640625</v>
      </c>
      <c r="AT28">
        <v>0</v>
      </c>
      <c r="AU28">
        <v>4449.55126953125</v>
      </c>
      <c r="AV28">
        <v>4449.55126953125</v>
      </c>
      <c r="AW28">
        <v>0</v>
      </c>
      <c r="AY28">
        <v>26</v>
      </c>
      <c r="BA28">
        <f t="shared" si="0"/>
        <v>1.0078125</v>
      </c>
      <c r="BB28">
        <f t="shared" si="1"/>
        <v>1.80712890625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4.22802734375</v>
      </c>
      <c r="BH28">
        <f t="shared" si="6"/>
        <v>15.0673828125</v>
      </c>
      <c r="BI28">
        <f t="shared" si="9"/>
        <v>391.583740234375</v>
      </c>
      <c r="BJ28">
        <f t="shared" si="10"/>
        <v>392.595947265625</v>
      </c>
      <c r="BK28">
        <f t="shared" si="10"/>
        <v>395.497314453125</v>
      </c>
      <c r="BL28">
        <f t="shared" si="10"/>
        <v>396.010986328125</v>
      </c>
      <c r="BM28">
        <f t="shared" si="10"/>
        <v>400.520751953125</v>
      </c>
      <c r="BN28">
        <f t="shared" si="10"/>
        <v>403.521728515625</v>
      </c>
      <c r="BO28">
        <f t="shared" si="10"/>
        <v>406.625244140625</v>
      </c>
      <c r="BR28">
        <f t="shared" si="8"/>
        <v>402.21923828125</v>
      </c>
    </row>
    <row r="29" spans="1:70" x14ac:dyDescent="0.2">
      <c r="A29" t="s">
        <v>344</v>
      </c>
      <c r="B29" t="s">
        <v>126</v>
      </c>
      <c r="C29" t="s">
        <v>17</v>
      </c>
      <c r="D29">
        <v>-30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0.71718549728393555</v>
      </c>
      <c r="M29">
        <v>0.71718549728393555</v>
      </c>
      <c r="N29">
        <v>0</v>
      </c>
      <c r="O29">
        <v>4464.20751953125</v>
      </c>
      <c r="P29">
        <v>4464.20751953125</v>
      </c>
      <c r="Q29">
        <v>0</v>
      </c>
      <c r="S29">
        <v>4467.20849609375</v>
      </c>
      <c r="T29">
        <v>4467.20849609375</v>
      </c>
      <c r="U29">
        <v>0</v>
      </c>
      <c r="W29">
        <v>4459.69775390625</v>
      </c>
      <c r="X29">
        <v>4459.69775390625</v>
      </c>
      <c r="Y29">
        <v>0</v>
      </c>
      <c r="Z29">
        <v>4464.20751953125</v>
      </c>
      <c r="AA29">
        <v>4464.20751953125</v>
      </c>
      <c r="AB29">
        <v>0</v>
      </c>
      <c r="AC29">
        <v>4459.18408203125</v>
      </c>
      <c r="AD29">
        <v>4459.18408203125</v>
      </c>
      <c r="AE29">
        <v>0</v>
      </c>
      <c r="AF29">
        <v>4459.69775390625</v>
      </c>
      <c r="AG29">
        <v>4459.69775390625</v>
      </c>
      <c r="AH29">
        <v>0</v>
      </c>
      <c r="AI29">
        <v>4457.77490234375</v>
      </c>
      <c r="AJ29">
        <v>4457.77490234375</v>
      </c>
      <c r="AK29">
        <v>0</v>
      </c>
      <c r="AL29">
        <v>4459.18408203125</v>
      </c>
      <c r="AM29">
        <v>4459.18408203125</v>
      </c>
      <c r="AN29">
        <v>0</v>
      </c>
      <c r="AO29">
        <v>4456.7802734375</v>
      </c>
      <c r="AP29">
        <v>4456.7802734375</v>
      </c>
      <c r="AQ29">
        <v>0</v>
      </c>
      <c r="AR29">
        <v>4457.791015625</v>
      </c>
      <c r="AS29">
        <v>4457.791015625</v>
      </c>
      <c r="AT29">
        <v>0</v>
      </c>
      <c r="AU29">
        <v>4464.20751953125</v>
      </c>
      <c r="AV29">
        <v>4464.20751953125</v>
      </c>
      <c r="AW29">
        <v>0</v>
      </c>
      <c r="AY29">
        <v>27</v>
      </c>
      <c r="BA29">
        <f t="shared" si="0"/>
        <v>1.0107421875</v>
      </c>
      <c r="BB29">
        <f t="shared" si="1"/>
        <v>1.4091796875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4.62548828125</v>
      </c>
      <c r="BH29">
        <f t="shared" si="6"/>
        <v>15.06982421875</v>
      </c>
      <c r="BI29">
        <f t="shared" si="9"/>
        <v>406.651123046875</v>
      </c>
      <c r="BJ29">
        <f t="shared" si="10"/>
        <v>407.658935546875</v>
      </c>
      <c r="BK29">
        <f t="shared" si="10"/>
        <v>409.466064453125</v>
      </c>
      <c r="BL29">
        <f t="shared" si="10"/>
        <v>409.979736328125</v>
      </c>
      <c r="BM29">
        <f t="shared" si="10"/>
        <v>414.489501953125</v>
      </c>
      <c r="BN29">
        <f t="shared" si="10"/>
        <v>417.490478515625</v>
      </c>
      <c r="BO29">
        <f t="shared" si="10"/>
        <v>421.718505859375</v>
      </c>
      <c r="BR29">
        <f t="shared" si="8"/>
        <v>416.18798828125</v>
      </c>
    </row>
    <row r="30" spans="1:70" x14ac:dyDescent="0.2">
      <c r="A30" t="s">
        <v>343</v>
      </c>
      <c r="B30" t="s">
        <v>107</v>
      </c>
      <c r="C30" t="s">
        <v>108</v>
      </c>
      <c r="D30">
        <v>60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2.7244136333465581</v>
      </c>
      <c r="M30">
        <v>2.7244136333465581</v>
      </c>
      <c r="N30">
        <v>0</v>
      </c>
      <c r="O30">
        <v>4480.654296875</v>
      </c>
      <c r="P30">
        <v>4480.654296875</v>
      </c>
      <c r="Q30">
        <v>0</v>
      </c>
      <c r="S30">
        <v>4483.6552734375</v>
      </c>
      <c r="T30">
        <v>4483.6552734375</v>
      </c>
      <c r="U30">
        <v>0</v>
      </c>
      <c r="W30">
        <v>4476.14453125</v>
      </c>
      <c r="X30">
        <v>4476.14453125</v>
      </c>
      <c r="Y30">
        <v>0</v>
      </c>
      <c r="Z30">
        <v>4480.654296875</v>
      </c>
      <c r="AA30">
        <v>4480.654296875</v>
      </c>
      <c r="AB30">
        <v>0</v>
      </c>
      <c r="AC30">
        <v>4475.630859375</v>
      </c>
      <c r="AD30">
        <v>4475.630859375</v>
      </c>
      <c r="AE30">
        <v>0</v>
      </c>
      <c r="AF30">
        <v>4476.14453125</v>
      </c>
      <c r="AG30">
        <v>4476.14453125</v>
      </c>
      <c r="AH30">
        <v>0</v>
      </c>
      <c r="AI30">
        <v>4472.82861328125</v>
      </c>
      <c r="AJ30">
        <v>4472.82861328125</v>
      </c>
      <c r="AK30">
        <v>0</v>
      </c>
      <c r="AL30">
        <v>4475.630859375</v>
      </c>
      <c r="AM30">
        <v>4475.630859375</v>
      </c>
      <c r="AN30">
        <v>0</v>
      </c>
      <c r="AO30">
        <v>4471.833984375</v>
      </c>
      <c r="AP30">
        <v>4471.833984375</v>
      </c>
      <c r="AQ30">
        <v>0</v>
      </c>
      <c r="AR30">
        <v>4472.84521484375</v>
      </c>
      <c r="AS30">
        <v>4472.84521484375</v>
      </c>
      <c r="AT30">
        <v>0</v>
      </c>
      <c r="AU30">
        <v>4480.654296875</v>
      </c>
      <c r="AV30">
        <v>4480.654296875</v>
      </c>
      <c r="AW30">
        <v>0</v>
      </c>
      <c r="AY30">
        <v>28</v>
      </c>
      <c r="BA30">
        <f t="shared" si="0"/>
        <v>1.01123046875</v>
      </c>
      <c r="BB30">
        <f t="shared" si="1"/>
        <v>2.80224609375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3.2177734375</v>
      </c>
      <c r="BH30">
        <f t="shared" si="6"/>
        <v>15.0556640625</v>
      </c>
      <c r="BI30">
        <f t="shared" si="9"/>
        <v>421.720947265625</v>
      </c>
      <c r="BJ30">
        <f t="shared" si="10"/>
        <v>422.731689453125</v>
      </c>
      <c r="BK30">
        <f t="shared" si="10"/>
        <v>424.140869140625</v>
      </c>
      <c r="BL30">
        <f t="shared" si="10"/>
        <v>424.654541015625</v>
      </c>
      <c r="BM30">
        <f t="shared" si="10"/>
        <v>429.164306640625</v>
      </c>
      <c r="BN30">
        <f t="shared" si="10"/>
        <v>432.165283203125</v>
      </c>
      <c r="BO30">
        <f t="shared" si="10"/>
        <v>436.790771484375</v>
      </c>
      <c r="BR30">
        <f t="shared" si="8"/>
        <v>430.86279296875</v>
      </c>
    </row>
    <row r="31" spans="1:70" x14ac:dyDescent="0.2">
      <c r="A31" t="s">
        <v>344</v>
      </c>
      <c r="B31" t="s">
        <v>188</v>
      </c>
      <c r="C31" t="s">
        <v>97</v>
      </c>
      <c r="D31">
        <v>-150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0.88815551996231079</v>
      </c>
      <c r="M31">
        <v>0.88815551996231079</v>
      </c>
      <c r="N31">
        <v>0</v>
      </c>
      <c r="O31">
        <v>4494.79638671875</v>
      </c>
      <c r="P31">
        <v>4494.79638671875</v>
      </c>
      <c r="Q31">
        <v>0</v>
      </c>
      <c r="S31">
        <v>4497.79736328125</v>
      </c>
      <c r="T31">
        <v>4497.79736328125</v>
      </c>
      <c r="U31">
        <v>0</v>
      </c>
      <c r="W31">
        <v>4490.287109375</v>
      </c>
      <c r="X31">
        <v>4490.287109375</v>
      </c>
      <c r="Y31">
        <v>0</v>
      </c>
      <c r="Z31">
        <v>4494.79638671875</v>
      </c>
      <c r="AA31">
        <v>4494.79638671875</v>
      </c>
      <c r="AB31">
        <v>0</v>
      </c>
      <c r="AC31">
        <v>4489.77294921875</v>
      </c>
      <c r="AD31">
        <v>4489.77294921875</v>
      </c>
      <c r="AE31">
        <v>0</v>
      </c>
      <c r="AF31">
        <v>4490.287109375</v>
      </c>
      <c r="AG31">
        <v>4490.287109375</v>
      </c>
      <c r="AH31">
        <v>0</v>
      </c>
      <c r="AI31">
        <v>4487.8662109375</v>
      </c>
      <c r="AJ31">
        <v>4487.8662109375</v>
      </c>
      <c r="AK31">
        <v>0</v>
      </c>
      <c r="AL31">
        <v>4489.77294921875</v>
      </c>
      <c r="AM31">
        <v>4489.77294921875</v>
      </c>
      <c r="AN31">
        <v>0</v>
      </c>
      <c r="AO31">
        <v>4486.873046875</v>
      </c>
      <c r="AP31">
        <v>4486.873046875</v>
      </c>
      <c r="AQ31">
        <v>0</v>
      </c>
      <c r="AR31">
        <v>4487.8828125</v>
      </c>
      <c r="AS31">
        <v>4487.8828125</v>
      </c>
      <c r="AT31">
        <v>0</v>
      </c>
      <c r="AU31">
        <v>4494.79638671875</v>
      </c>
      <c r="AV31">
        <v>4494.79638671875</v>
      </c>
      <c r="AW31">
        <v>0</v>
      </c>
      <c r="AY31">
        <v>29</v>
      </c>
      <c r="BA31">
        <f t="shared" si="0"/>
        <v>1.009765625</v>
      </c>
      <c r="BB31">
        <f t="shared" si="1"/>
        <v>1.90673828125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-4497.79736328125</v>
      </c>
      <c r="BI31">
        <f t="shared" si="9"/>
        <v>436.776611328125</v>
      </c>
      <c r="BJ31">
        <f t="shared" si="10"/>
        <v>437.787841796875</v>
      </c>
      <c r="BK31">
        <f t="shared" si="10"/>
        <v>440.590087890625</v>
      </c>
      <c r="BL31">
        <f t="shared" si="10"/>
        <v>441.103759765625</v>
      </c>
      <c r="BM31">
        <f t="shared" si="10"/>
        <v>445.613525390625</v>
      </c>
      <c r="BN31">
        <f t="shared" si="10"/>
        <v>448.614501953125</v>
      </c>
      <c r="BO31">
        <f t="shared" si="10"/>
        <v>451.832275390625</v>
      </c>
      <c r="BR31">
        <f t="shared" si="8"/>
        <v>447.31201171875</v>
      </c>
    </row>
    <row r="33" spans="1:2" x14ac:dyDescent="0.2">
      <c r="A33" t="s">
        <v>30</v>
      </c>
    </row>
    <row r="34" spans="1:2" x14ac:dyDescent="0.2">
      <c r="A34" t="s">
        <v>31</v>
      </c>
      <c r="B34">
        <v>60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60.34496804435836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4596.49462890625</v>
      </c>
      <c r="C2">
        <v>4596.49462890625</v>
      </c>
      <c r="D2">
        <v>0</v>
      </c>
      <c r="F2">
        <v>4598.50048828125</v>
      </c>
      <c r="G2">
        <v>4598.50048828125</v>
      </c>
      <c r="H2">
        <v>0</v>
      </c>
      <c r="J2">
        <v>4600.5068359375</v>
      </c>
      <c r="K2">
        <v>4600.5068359375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60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60.34496804435836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  <c r="P1" t="s">
        <v>397</v>
      </c>
      <c r="Q1" t="s">
        <v>398</v>
      </c>
      <c r="R1" t="s">
        <v>399</v>
      </c>
      <c r="S1" t="s">
        <v>400</v>
      </c>
      <c r="T1" t="s">
        <v>401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416</v>
      </c>
      <c r="AJ1" t="s">
        <v>417</v>
      </c>
      <c r="AK1" t="s">
        <v>418</v>
      </c>
      <c r="AL1" t="s">
        <v>419</v>
      </c>
      <c r="AM1" t="s">
        <v>420</v>
      </c>
      <c r="AN1" t="s">
        <v>421</v>
      </c>
      <c r="AO1" t="s">
        <v>422</v>
      </c>
      <c r="AP1" t="s">
        <v>423</v>
      </c>
      <c r="AQ1" t="s">
        <v>424</v>
      </c>
      <c r="AR1" t="s">
        <v>425</v>
      </c>
      <c r="AS1" t="s">
        <v>426</v>
      </c>
      <c r="AT1" t="s">
        <v>427</v>
      </c>
      <c r="AU1" t="s">
        <v>428</v>
      </c>
      <c r="AV1" t="s">
        <v>429</v>
      </c>
      <c r="AW1" t="s">
        <v>430</v>
      </c>
      <c r="AX1" t="s">
        <v>431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343</v>
      </c>
      <c r="B2" t="s">
        <v>111</v>
      </c>
      <c r="C2" t="s">
        <v>103</v>
      </c>
      <c r="D2">
        <v>60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0.63102501630783081</v>
      </c>
      <c r="M2">
        <v>0.63102501630783081</v>
      </c>
      <c r="N2">
        <v>0</v>
      </c>
      <c r="O2">
        <v>4610.37158203125</v>
      </c>
      <c r="P2">
        <v>4610.37158203125</v>
      </c>
      <c r="Q2">
        <v>0</v>
      </c>
      <c r="S2">
        <v>4613.37255859375</v>
      </c>
      <c r="T2">
        <v>4613.37255859375</v>
      </c>
      <c r="U2">
        <v>0</v>
      </c>
      <c r="W2">
        <v>4605.86181640625</v>
      </c>
      <c r="X2">
        <v>4605.86181640625</v>
      </c>
      <c r="Y2">
        <v>0</v>
      </c>
      <c r="Z2">
        <v>4610.37158203125</v>
      </c>
      <c r="AA2">
        <v>4610.37158203125</v>
      </c>
      <c r="AB2">
        <v>0</v>
      </c>
      <c r="AC2">
        <v>4605.34814453125</v>
      </c>
      <c r="AD2">
        <v>4605.34814453125</v>
      </c>
      <c r="AE2">
        <v>0</v>
      </c>
      <c r="AF2">
        <v>4605.86181640625</v>
      </c>
      <c r="AG2">
        <v>4605.86181640625</v>
      </c>
      <c r="AH2">
        <v>0</v>
      </c>
      <c r="AI2">
        <v>4603.73974609375</v>
      </c>
      <c r="AJ2">
        <v>4603.73974609375</v>
      </c>
      <c r="AK2">
        <v>0</v>
      </c>
      <c r="AL2">
        <v>4605.34814453125</v>
      </c>
      <c r="AM2">
        <v>4605.34814453125</v>
      </c>
      <c r="AN2">
        <v>0</v>
      </c>
      <c r="AO2">
        <v>4602.7333984375</v>
      </c>
      <c r="AP2">
        <v>4602.7333984375</v>
      </c>
      <c r="AQ2">
        <v>0</v>
      </c>
      <c r="AR2">
        <v>4603.73974609375</v>
      </c>
      <c r="AS2">
        <v>4603.73974609375</v>
      </c>
      <c r="AT2">
        <v>0</v>
      </c>
      <c r="AU2">
        <v>4610.37158203125</v>
      </c>
      <c r="AV2">
        <v>4610.37158203125</v>
      </c>
      <c r="AW2">
        <v>0</v>
      </c>
      <c r="AY2">
        <v>0</v>
      </c>
      <c r="BA2">
        <f>AR2-AO2</f>
        <v>1.00634765625</v>
      </c>
      <c r="BB2">
        <f>AL2-AI2</f>
        <v>1.6083984375</v>
      </c>
      <c r="BC2">
        <f>AF2-AD2</f>
        <v>0.513671875</v>
      </c>
      <c r="BD2">
        <f>Z2-W2</f>
        <v>4.509765625</v>
      </c>
      <c r="BE2">
        <f>S2-AU2</f>
        <v>3.0009765625</v>
      </c>
      <c r="BF2">
        <f>AO3-S2</f>
        <v>4.41455078125</v>
      </c>
      <c r="BH2">
        <f>SUM(BA2:BF2)</f>
        <v>15.0537109375</v>
      </c>
      <c r="BI2">
        <v>0</v>
      </c>
      <c r="BJ2">
        <f>BA2-AX2</f>
        <v>1.00634765625</v>
      </c>
      <c r="BK2">
        <f>BJ2+BB2</f>
        <v>2.61474609375</v>
      </c>
      <c r="BL2">
        <f>BK2+BC2</f>
        <v>3.12841796875</v>
      </c>
      <c r="BM2">
        <f>BL2+BD2</f>
        <v>7.63818359375</v>
      </c>
      <c r="BN2">
        <f>BM2+BE2</f>
        <v>10.63916015625</v>
      </c>
      <c r="BO2">
        <f>BN2+BF2</f>
        <v>15.0537109375</v>
      </c>
      <c r="BQ2">
        <f>Ego_block2!AO2-sixthcountdown!B2</f>
        <v>6.23876953125</v>
      </c>
      <c r="BR2">
        <f>$BQ$2+BL2</f>
        <v>9.3671875</v>
      </c>
    </row>
    <row r="3" spans="1:70" x14ac:dyDescent="0.2">
      <c r="A3" t="s">
        <v>343</v>
      </c>
      <c r="B3" t="s">
        <v>105</v>
      </c>
      <c r="C3" t="s">
        <v>99</v>
      </c>
      <c r="D3">
        <v>120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24</v>
      </c>
      <c r="L3">
        <v>0.83189541101455688</v>
      </c>
      <c r="M3">
        <v>0.83189541101455688</v>
      </c>
      <c r="N3">
        <v>0</v>
      </c>
      <c r="O3">
        <v>4625.02783203125</v>
      </c>
      <c r="P3">
        <v>4625.02783203125</v>
      </c>
      <c r="Q3">
        <v>0</v>
      </c>
      <c r="S3">
        <v>4628.02880859375</v>
      </c>
      <c r="T3">
        <v>4628.02880859375</v>
      </c>
      <c r="U3">
        <v>0</v>
      </c>
      <c r="W3">
        <v>4620.51806640625</v>
      </c>
      <c r="X3">
        <v>4620.51806640625</v>
      </c>
      <c r="Y3">
        <v>0</v>
      </c>
      <c r="Z3">
        <v>4625.02783203125</v>
      </c>
      <c r="AA3">
        <v>4625.02783203125</v>
      </c>
      <c r="AB3">
        <v>0</v>
      </c>
      <c r="AC3">
        <v>4620.00439453125</v>
      </c>
      <c r="AD3">
        <v>4620.00439453125</v>
      </c>
      <c r="AE3">
        <v>0</v>
      </c>
      <c r="AF3">
        <v>4620.51806640625</v>
      </c>
      <c r="AG3">
        <v>4620.51806640625</v>
      </c>
      <c r="AH3">
        <v>0</v>
      </c>
      <c r="AI3">
        <v>4618.7939453125</v>
      </c>
      <c r="AJ3">
        <v>4618.7939453125</v>
      </c>
      <c r="AK3">
        <v>0</v>
      </c>
      <c r="AL3">
        <v>4620.00439453125</v>
      </c>
      <c r="AM3">
        <v>4620.00439453125</v>
      </c>
      <c r="AN3">
        <v>0</v>
      </c>
      <c r="AO3">
        <v>4617.787109375</v>
      </c>
      <c r="AP3">
        <v>4617.787109375</v>
      </c>
      <c r="AQ3">
        <v>0</v>
      </c>
      <c r="AR3">
        <v>4618.7939453125</v>
      </c>
      <c r="AS3">
        <v>4618.7939453125</v>
      </c>
      <c r="AT3">
        <v>0</v>
      </c>
      <c r="AU3">
        <v>4625.02783203125</v>
      </c>
      <c r="AV3">
        <v>4625.02783203125</v>
      </c>
      <c r="AW3">
        <v>0</v>
      </c>
      <c r="AY3">
        <v>1</v>
      </c>
      <c r="BA3">
        <f t="shared" ref="BA3:BA31" si="0">AR3-AO3</f>
        <v>1.0068359375</v>
      </c>
      <c r="BB3">
        <f t="shared" ref="BB3:BB31" si="1">AL3-AI3</f>
        <v>1.21044921875</v>
      </c>
      <c r="BC3">
        <f t="shared" ref="BC3:BC31" si="2">AF3-AD3</f>
        <v>0.513671875</v>
      </c>
      <c r="BD3">
        <f t="shared" ref="BD3:BD31" si="3">Z3-W3</f>
        <v>4.509765625</v>
      </c>
      <c r="BE3">
        <f t="shared" ref="BE3:BE31" si="4">S3-AU3</f>
        <v>3.0009765625</v>
      </c>
      <c r="BF3">
        <f t="shared" ref="BF3:BF31" si="5">AO4-S3</f>
        <v>4.82568359375</v>
      </c>
      <c r="BH3">
        <f t="shared" ref="BH3:BH30" si="6">SUM(BA3:BF3)</f>
        <v>15.0673828125</v>
      </c>
      <c r="BI3">
        <f>SUM(BA2:BF2)</f>
        <v>15.0537109375</v>
      </c>
      <c r="BJ3">
        <f>BI3+BA2</f>
        <v>16.06005859375</v>
      </c>
      <c r="BK3">
        <f>BJ3+BB2</f>
        <v>17.66845703125</v>
      </c>
      <c r="BL3">
        <f>BK3+BC2</f>
        <v>18.18212890625</v>
      </c>
      <c r="BM3">
        <f t="shared" ref="BJ3:BO18" si="7">BL3+BD2</f>
        <v>22.69189453125</v>
      </c>
      <c r="BN3">
        <f t="shared" si="7"/>
        <v>25.69287109375</v>
      </c>
      <c r="BO3">
        <f t="shared" si="7"/>
        <v>30.107421875</v>
      </c>
      <c r="BR3">
        <f t="shared" ref="BR3:BR31" si="8">$BQ$2+BL3</f>
        <v>24.4208984375</v>
      </c>
    </row>
    <row r="4" spans="1:70" x14ac:dyDescent="0.2">
      <c r="A4" t="s">
        <v>344</v>
      </c>
      <c r="B4" t="s">
        <v>118</v>
      </c>
      <c r="C4" t="s">
        <v>108</v>
      </c>
      <c r="D4">
        <v>-30</v>
      </c>
      <c r="E4">
        <v>2</v>
      </c>
      <c r="F4" t="s">
        <v>27</v>
      </c>
      <c r="G4">
        <v>1</v>
      </c>
      <c r="H4">
        <v>0</v>
      </c>
      <c r="I4">
        <v>0</v>
      </c>
      <c r="J4">
        <v>0</v>
      </c>
      <c r="K4" t="s">
        <v>19</v>
      </c>
      <c r="L4">
        <v>2.661701917648315</v>
      </c>
      <c r="M4">
        <v>2.661701917648315</v>
      </c>
      <c r="N4">
        <v>0</v>
      </c>
      <c r="O4">
        <v>4641.77294921875</v>
      </c>
      <c r="P4">
        <v>4641.77294921875</v>
      </c>
      <c r="Q4">
        <v>0</v>
      </c>
      <c r="S4">
        <v>4644.77392578125</v>
      </c>
      <c r="T4">
        <v>4644.77392578125</v>
      </c>
      <c r="U4">
        <v>0</v>
      </c>
      <c r="W4">
        <v>4637.26318359375</v>
      </c>
      <c r="X4">
        <v>4637.26318359375</v>
      </c>
      <c r="Y4">
        <v>0</v>
      </c>
      <c r="Z4">
        <v>4641.77294921875</v>
      </c>
      <c r="AA4">
        <v>4641.77294921875</v>
      </c>
      <c r="AB4">
        <v>0</v>
      </c>
      <c r="AC4">
        <v>4636.75048828125</v>
      </c>
      <c r="AD4">
        <v>4636.75048828125</v>
      </c>
      <c r="AE4">
        <v>0</v>
      </c>
      <c r="AF4">
        <v>4637.26318359375</v>
      </c>
      <c r="AG4">
        <v>4637.26318359375</v>
      </c>
      <c r="AH4">
        <v>0</v>
      </c>
      <c r="AI4">
        <v>4633.84814453125</v>
      </c>
      <c r="AJ4">
        <v>4633.84814453125</v>
      </c>
      <c r="AK4">
        <v>0</v>
      </c>
      <c r="AL4">
        <v>4636.75048828125</v>
      </c>
      <c r="AM4">
        <v>4636.75048828125</v>
      </c>
      <c r="AN4">
        <v>0</v>
      </c>
      <c r="AO4">
        <v>4632.8544921875</v>
      </c>
      <c r="AP4">
        <v>4632.8544921875</v>
      </c>
      <c r="AQ4">
        <v>0</v>
      </c>
      <c r="AR4">
        <v>4633.86474609375</v>
      </c>
      <c r="AS4">
        <v>4633.86474609375</v>
      </c>
      <c r="AT4">
        <v>0</v>
      </c>
      <c r="AU4">
        <v>4641.77294921875</v>
      </c>
      <c r="AV4">
        <v>4641.77294921875</v>
      </c>
      <c r="AW4">
        <v>0</v>
      </c>
      <c r="AY4">
        <v>2</v>
      </c>
      <c r="BA4">
        <f t="shared" si="0"/>
        <v>1.01025390625</v>
      </c>
      <c r="BB4">
        <f t="shared" si="1"/>
        <v>2.90234375</v>
      </c>
      <c r="BC4">
        <f t="shared" si="2"/>
        <v>0.5126953125</v>
      </c>
      <c r="BD4">
        <f t="shared" si="3"/>
        <v>4.509765625</v>
      </c>
      <c r="BE4">
        <f t="shared" si="4"/>
        <v>3.0009765625</v>
      </c>
      <c r="BF4">
        <f t="shared" si="5"/>
        <v>3.11572265625</v>
      </c>
      <c r="BH4">
        <f t="shared" si="6"/>
        <v>15.0517578125</v>
      </c>
      <c r="BI4">
        <f>BH2+BH3</f>
        <v>30.12109375</v>
      </c>
      <c r="BJ4">
        <f t="shared" si="7"/>
        <v>31.1279296875</v>
      </c>
      <c r="BK4">
        <f t="shared" si="7"/>
        <v>32.33837890625</v>
      </c>
      <c r="BL4">
        <f t="shared" si="7"/>
        <v>32.85205078125</v>
      </c>
      <c r="BM4">
        <f t="shared" si="7"/>
        <v>37.36181640625</v>
      </c>
      <c r="BN4">
        <f t="shared" si="7"/>
        <v>40.36279296875</v>
      </c>
      <c r="BO4">
        <f t="shared" si="7"/>
        <v>45.1884765625</v>
      </c>
      <c r="BR4">
        <f t="shared" si="8"/>
        <v>39.0908203125</v>
      </c>
    </row>
    <row r="5" spans="1:70" x14ac:dyDescent="0.2">
      <c r="A5" t="s">
        <v>343</v>
      </c>
      <c r="B5" t="s">
        <v>172</v>
      </c>
      <c r="C5" t="s">
        <v>17</v>
      </c>
      <c r="D5">
        <v>60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24</v>
      </c>
      <c r="L5">
        <v>0.93080747127532959</v>
      </c>
      <c r="M5">
        <v>0.93080747127532959</v>
      </c>
      <c r="N5">
        <v>0</v>
      </c>
      <c r="O5">
        <v>4655.41796875</v>
      </c>
      <c r="P5">
        <v>4655.41796875</v>
      </c>
      <c r="Q5">
        <v>0</v>
      </c>
      <c r="S5">
        <v>4658.4189453125</v>
      </c>
      <c r="T5">
        <v>4658.4189453125</v>
      </c>
      <c r="U5">
        <v>0</v>
      </c>
      <c r="W5">
        <v>4650.908203125</v>
      </c>
      <c r="X5">
        <v>4650.908203125</v>
      </c>
      <c r="Y5">
        <v>0</v>
      </c>
      <c r="Z5">
        <v>4655.41796875</v>
      </c>
      <c r="AA5">
        <v>4655.41796875</v>
      </c>
      <c r="AB5">
        <v>0</v>
      </c>
      <c r="AC5">
        <v>4650.39453125</v>
      </c>
      <c r="AD5">
        <v>4650.39453125</v>
      </c>
      <c r="AE5">
        <v>0</v>
      </c>
      <c r="AF5">
        <v>4650.908203125</v>
      </c>
      <c r="AG5">
        <v>4650.908203125</v>
      </c>
      <c r="AH5">
        <v>0</v>
      </c>
      <c r="AI5">
        <v>4648.8857421875</v>
      </c>
      <c r="AJ5">
        <v>4648.8857421875</v>
      </c>
      <c r="AK5">
        <v>0</v>
      </c>
      <c r="AL5">
        <v>4650.39453125</v>
      </c>
      <c r="AM5">
        <v>4650.39453125</v>
      </c>
      <c r="AN5">
        <v>0</v>
      </c>
      <c r="AO5">
        <v>4647.8896484375</v>
      </c>
      <c r="AP5">
        <v>4647.8896484375</v>
      </c>
      <c r="AQ5">
        <v>0</v>
      </c>
      <c r="AR5">
        <v>4648.90234375</v>
      </c>
      <c r="AS5">
        <v>4648.90234375</v>
      </c>
      <c r="AT5">
        <v>0</v>
      </c>
      <c r="AU5">
        <v>4655.41796875</v>
      </c>
      <c r="AV5">
        <v>4655.41796875</v>
      </c>
      <c r="AW5">
        <v>0</v>
      </c>
      <c r="AY5">
        <v>3</v>
      </c>
      <c r="BA5">
        <f t="shared" si="0"/>
        <v>1.0126953125</v>
      </c>
      <c r="BB5">
        <f t="shared" si="1"/>
        <v>1.5087890625</v>
      </c>
      <c r="BC5">
        <f t="shared" si="2"/>
        <v>0.513671875</v>
      </c>
      <c r="BD5">
        <f t="shared" si="3"/>
        <v>4.509765625</v>
      </c>
      <c r="BE5">
        <f t="shared" si="4"/>
        <v>3.0009765625</v>
      </c>
      <c r="BF5">
        <f t="shared" si="5"/>
        <v>4.5126953125</v>
      </c>
      <c r="BH5">
        <f t="shared" si="6"/>
        <v>15.05859375</v>
      </c>
      <c r="BI5">
        <f t="shared" ref="BI5:BI31" si="9">BI4+BH4</f>
        <v>45.1728515625</v>
      </c>
      <c r="BJ5">
        <f t="shared" si="7"/>
        <v>46.18310546875</v>
      </c>
      <c r="BK5">
        <f t="shared" si="7"/>
        <v>49.08544921875</v>
      </c>
      <c r="BL5">
        <f t="shared" si="7"/>
        <v>49.59814453125</v>
      </c>
      <c r="BM5">
        <f t="shared" si="7"/>
        <v>54.10791015625</v>
      </c>
      <c r="BN5">
        <f t="shared" si="7"/>
        <v>57.10888671875</v>
      </c>
      <c r="BO5">
        <f t="shared" si="7"/>
        <v>60.224609375</v>
      </c>
      <c r="BR5">
        <f t="shared" si="8"/>
        <v>55.8369140625</v>
      </c>
    </row>
    <row r="6" spans="1:70" x14ac:dyDescent="0.2">
      <c r="A6" t="s">
        <v>343</v>
      </c>
      <c r="B6" t="s">
        <v>171</v>
      </c>
      <c r="C6" t="s">
        <v>17</v>
      </c>
      <c r="D6">
        <v>150</v>
      </c>
      <c r="E6">
        <v>2</v>
      </c>
      <c r="F6" t="s">
        <v>23</v>
      </c>
      <c r="G6">
        <v>1</v>
      </c>
      <c r="H6">
        <v>1</v>
      </c>
      <c r="I6">
        <v>1</v>
      </c>
      <c r="J6">
        <v>0</v>
      </c>
      <c r="K6" t="s">
        <v>24</v>
      </c>
      <c r="L6">
        <v>0.65775507688522339</v>
      </c>
      <c r="M6">
        <v>0.65775507688522339</v>
      </c>
      <c r="N6">
        <v>0</v>
      </c>
      <c r="O6">
        <v>4670.35595703125</v>
      </c>
      <c r="P6">
        <v>4670.35595703125</v>
      </c>
      <c r="Q6">
        <v>0</v>
      </c>
      <c r="S6">
        <v>4673.35693359375</v>
      </c>
      <c r="T6">
        <v>4673.35693359375</v>
      </c>
      <c r="U6">
        <v>0</v>
      </c>
      <c r="W6">
        <v>4665.84619140625</v>
      </c>
      <c r="X6">
        <v>4665.84619140625</v>
      </c>
      <c r="Y6">
        <v>0</v>
      </c>
      <c r="Z6">
        <v>4670.35595703125</v>
      </c>
      <c r="AA6">
        <v>4670.35595703125</v>
      </c>
      <c r="AB6">
        <v>0</v>
      </c>
      <c r="AC6">
        <v>4665.33251953125</v>
      </c>
      <c r="AD6">
        <v>4665.33251953125</v>
      </c>
      <c r="AE6">
        <v>0</v>
      </c>
      <c r="AF6">
        <v>4665.84619140625</v>
      </c>
      <c r="AG6">
        <v>4665.84619140625</v>
      </c>
      <c r="AH6">
        <v>0</v>
      </c>
      <c r="AI6">
        <v>4663.92333984375</v>
      </c>
      <c r="AJ6">
        <v>4663.92333984375</v>
      </c>
      <c r="AK6">
        <v>0</v>
      </c>
      <c r="AL6">
        <v>4665.33251953125</v>
      </c>
      <c r="AM6">
        <v>4665.33251953125</v>
      </c>
      <c r="AN6">
        <v>0</v>
      </c>
      <c r="AO6">
        <v>4662.931640625</v>
      </c>
      <c r="AP6">
        <v>4662.931640625</v>
      </c>
      <c r="AQ6">
        <v>0</v>
      </c>
      <c r="AR6">
        <v>4663.93994140625</v>
      </c>
      <c r="AS6">
        <v>4663.93994140625</v>
      </c>
      <c r="AT6">
        <v>0</v>
      </c>
      <c r="AU6">
        <v>4670.35595703125</v>
      </c>
      <c r="AV6">
        <v>4670.35595703125</v>
      </c>
      <c r="AW6">
        <v>0</v>
      </c>
      <c r="AY6">
        <v>4</v>
      </c>
      <c r="BA6">
        <f t="shared" si="0"/>
        <v>1.00830078125</v>
      </c>
      <c r="BB6">
        <f t="shared" si="1"/>
        <v>1.4091796875</v>
      </c>
      <c r="BC6">
        <f t="shared" si="2"/>
        <v>0.513671875</v>
      </c>
      <c r="BD6">
        <f t="shared" si="3"/>
        <v>4.509765625</v>
      </c>
      <c r="BE6">
        <f t="shared" si="4"/>
        <v>3.0009765625</v>
      </c>
      <c r="BF6">
        <f t="shared" si="5"/>
        <v>4.61279296875</v>
      </c>
      <c r="BH6">
        <f t="shared" si="6"/>
        <v>15.0546875</v>
      </c>
      <c r="BI6">
        <f t="shared" si="9"/>
        <v>60.2314453125</v>
      </c>
      <c r="BJ6">
        <f t="shared" si="7"/>
        <v>61.244140625</v>
      </c>
      <c r="BK6">
        <f t="shared" si="7"/>
        <v>62.7529296875</v>
      </c>
      <c r="BL6">
        <f t="shared" si="7"/>
        <v>63.2666015625</v>
      </c>
      <c r="BM6">
        <f t="shared" si="7"/>
        <v>67.7763671875</v>
      </c>
      <c r="BN6">
        <f>BM6+BE5</f>
        <v>70.77734375</v>
      </c>
      <c r="BO6">
        <f t="shared" si="7"/>
        <v>75.2900390625</v>
      </c>
      <c r="BR6">
        <f t="shared" si="8"/>
        <v>69.50537109375</v>
      </c>
    </row>
    <row r="7" spans="1:70" x14ac:dyDescent="0.2">
      <c r="A7" t="s">
        <v>343</v>
      </c>
      <c r="B7" t="s">
        <v>189</v>
      </c>
      <c r="C7" t="s">
        <v>29</v>
      </c>
      <c r="D7">
        <v>120</v>
      </c>
      <c r="E7">
        <v>1</v>
      </c>
      <c r="F7" t="s">
        <v>18</v>
      </c>
      <c r="G7">
        <v>1</v>
      </c>
      <c r="H7">
        <v>0</v>
      </c>
      <c r="I7">
        <v>0</v>
      </c>
      <c r="J7">
        <v>0</v>
      </c>
      <c r="K7" t="s">
        <v>24</v>
      </c>
      <c r="L7">
        <v>0.78451752662658691</v>
      </c>
      <c r="M7">
        <v>0.78451752662658691</v>
      </c>
      <c r="N7">
        <v>0</v>
      </c>
      <c r="O7">
        <v>4686.58740234375</v>
      </c>
      <c r="P7">
        <v>4686.58740234375</v>
      </c>
      <c r="Q7">
        <v>0</v>
      </c>
      <c r="S7">
        <v>4689.587890625</v>
      </c>
      <c r="T7">
        <v>4689.587890625</v>
      </c>
      <c r="U7">
        <v>0</v>
      </c>
      <c r="W7">
        <v>4682.07763671875</v>
      </c>
      <c r="X7">
        <v>4682.07763671875</v>
      </c>
      <c r="Y7">
        <v>0</v>
      </c>
      <c r="Z7">
        <v>4686.58740234375</v>
      </c>
      <c r="AA7">
        <v>4686.58740234375</v>
      </c>
      <c r="AB7">
        <v>0</v>
      </c>
      <c r="AC7">
        <v>4681.5634765625</v>
      </c>
      <c r="AD7">
        <v>4681.5634765625</v>
      </c>
      <c r="AE7">
        <v>0</v>
      </c>
      <c r="AF7">
        <v>4682.07763671875</v>
      </c>
      <c r="AG7">
        <v>4682.07763671875</v>
      </c>
      <c r="AH7">
        <v>0</v>
      </c>
      <c r="AI7">
        <v>4678.96044921875</v>
      </c>
      <c r="AJ7">
        <v>4678.96044921875</v>
      </c>
      <c r="AK7">
        <v>0</v>
      </c>
      <c r="AL7">
        <v>4681.5634765625</v>
      </c>
      <c r="AM7">
        <v>4681.5634765625</v>
      </c>
      <c r="AN7">
        <v>0</v>
      </c>
      <c r="AO7">
        <v>4677.9697265625</v>
      </c>
      <c r="AP7">
        <v>4677.9697265625</v>
      </c>
      <c r="AQ7">
        <v>0</v>
      </c>
      <c r="AR7">
        <v>4678.97705078125</v>
      </c>
      <c r="AS7">
        <v>4678.97705078125</v>
      </c>
      <c r="AT7">
        <v>0</v>
      </c>
      <c r="AU7">
        <v>4686.58740234375</v>
      </c>
      <c r="AV7">
        <v>4686.58740234375</v>
      </c>
      <c r="AW7">
        <v>0</v>
      </c>
      <c r="AY7">
        <v>5</v>
      </c>
      <c r="BA7">
        <f t="shared" si="0"/>
        <v>1.00732421875</v>
      </c>
      <c r="BB7">
        <f t="shared" si="1"/>
        <v>2.60302734375</v>
      </c>
      <c r="BC7">
        <f t="shared" si="2"/>
        <v>0.51416015625</v>
      </c>
      <c r="BD7">
        <f t="shared" si="3"/>
        <v>4.509765625</v>
      </c>
      <c r="BE7">
        <f t="shared" si="4"/>
        <v>3.00048828125</v>
      </c>
      <c r="BF7">
        <f t="shared" si="5"/>
        <v>3.43115234375</v>
      </c>
      <c r="BH7">
        <f t="shared" si="6"/>
        <v>15.06591796875</v>
      </c>
      <c r="BI7">
        <f t="shared" si="9"/>
        <v>75.2861328125</v>
      </c>
      <c r="BJ7">
        <f t="shared" si="7"/>
        <v>76.29443359375</v>
      </c>
      <c r="BK7">
        <f t="shared" si="7"/>
        <v>77.70361328125</v>
      </c>
      <c r="BL7">
        <f t="shared" si="7"/>
        <v>78.21728515625</v>
      </c>
      <c r="BM7">
        <f t="shared" si="7"/>
        <v>82.72705078125</v>
      </c>
      <c r="BN7">
        <f t="shared" si="7"/>
        <v>85.72802734375</v>
      </c>
      <c r="BO7">
        <f t="shared" si="7"/>
        <v>90.3408203125</v>
      </c>
      <c r="BR7">
        <f t="shared" si="8"/>
        <v>84.4560546875</v>
      </c>
    </row>
    <row r="8" spans="1:70" x14ac:dyDescent="0.2">
      <c r="A8" t="s">
        <v>344</v>
      </c>
      <c r="B8" t="s">
        <v>170</v>
      </c>
      <c r="C8" t="s">
        <v>103</v>
      </c>
      <c r="D8">
        <v>-120</v>
      </c>
      <c r="E8">
        <v>2</v>
      </c>
      <c r="F8" t="s">
        <v>23</v>
      </c>
      <c r="G8">
        <v>1</v>
      </c>
      <c r="H8">
        <v>0</v>
      </c>
      <c r="I8">
        <v>0</v>
      </c>
      <c r="J8">
        <v>0</v>
      </c>
      <c r="K8" t="s">
        <v>19</v>
      </c>
      <c r="L8">
        <v>1.136786937713623</v>
      </c>
      <c r="M8">
        <v>1.136786937713623</v>
      </c>
      <c r="N8">
        <v>0</v>
      </c>
      <c r="O8">
        <v>4701.3427734375</v>
      </c>
      <c r="P8">
        <v>4701.3427734375</v>
      </c>
      <c r="Q8">
        <v>0</v>
      </c>
      <c r="S8">
        <v>4704.34375</v>
      </c>
      <c r="T8">
        <v>4704.34375</v>
      </c>
      <c r="U8">
        <v>0</v>
      </c>
      <c r="W8">
        <v>4696.83349609375</v>
      </c>
      <c r="X8">
        <v>4696.83349609375</v>
      </c>
      <c r="Y8">
        <v>0</v>
      </c>
      <c r="Z8">
        <v>4701.3427734375</v>
      </c>
      <c r="AA8">
        <v>4701.3427734375</v>
      </c>
      <c r="AB8">
        <v>0</v>
      </c>
      <c r="AC8">
        <v>4696.3193359375</v>
      </c>
      <c r="AD8">
        <v>4696.3193359375</v>
      </c>
      <c r="AE8">
        <v>0</v>
      </c>
      <c r="AF8">
        <v>4696.83349609375</v>
      </c>
      <c r="AG8">
        <v>4696.83349609375</v>
      </c>
      <c r="AH8">
        <v>0</v>
      </c>
      <c r="AI8">
        <v>4694.0146484375</v>
      </c>
      <c r="AJ8">
        <v>4694.0146484375</v>
      </c>
      <c r="AK8">
        <v>0</v>
      </c>
      <c r="AL8">
        <v>4696.3193359375</v>
      </c>
      <c r="AM8">
        <v>4696.3193359375</v>
      </c>
      <c r="AN8">
        <v>0</v>
      </c>
      <c r="AO8">
        <v>4693.01904296875</v>
      </c>
      <c r="AP8">
        <v>4693.01904296875</v>
      </c>
      <c r="AQ8">
        <v>0</v>
      </c>
      <c r="AR8">
        <v>4694.03125</v>
      </c>
      <c r="AS8">
        <v>4694.03125</v>
      </c>
      <c r="AT8">
        <v>0</v>
      </c>
      <c r="AU8">
        <v>4701.3427734375</v>
      </c>
      <c r="AV8">
        <v>4701.3427734375</v>
      </c>
      <c r="AW8">
        <v>0</v>
      </c>
      <c r="AY8">
        <v>6</v>
      </c>
      <c r="BA8">
        <f t="shared" si="0"/>
        <v>1.01220703125</v>
      </c>
      <c r="BB8">
        <f t="shared" si="1"/>
        <v>2.3046875</v>
      </c>
      <c r="BC8">
        <f t="shared" si="2"/>
        <v>0.51416015625</v>
      </c>
      <c r="BD8">
        <f t="shared" si="3"/>
        <v>4.50927734375</v>
      </c>
      <c r="BE8">
        <f t="shared" si="4"/>
        <v>3.0009765625</v>
      </c>
      <c r="BF8">
        <f t="shared" si="5"/>
        <v>3.71728515625</v>
      </c>
      <c r="BH8">
        <f t="shared" si="6"/>
        <v>15.05859375</v>
      </c>
      <c r="BI8">
        <f t="shared" si="9"/>
        <v>90.35205078125</v>
      </c>
      <c r="BJ8">
        <f t="shared" si="7"/>
        <v>91.359375</v>
      </c>
      <c r="BK8">
        <f t="shared" si="7"/>
        <v>93.96240234375</v>
      </c>
      <c r="BL8">
        <f t="shared" si="7"/>
        <v>94.4765625</v>
      </c>
      <c r="BM8">
        <f t="shared" si="7"/>
        <v>98.986328125</v>
      </c>
      <c r="BN8">
        <f t="shared" si="7"/>
        <v>101.98681640625</v>
      </c>
      <c r="BO8">
        <f t="shared" si="7"/>
        <v>105.41796875</v>
      </c>
      <c r="BR8">
        <f t="shared" si="8"/>
        <v>100.71533203125</v>
      </c>
    </row>
    <row r="9" spans="1:70" x14ac:dyDescent="0.2">
      <c r="A9" t="s">
        <v>344</v>
      </c>
      <c r="B9" t="s">
        <v>116</v>
      </c>
      <c r="C9" t="s">
        <v>103</v>
      </c>
      <c r="D9">
        <v>-90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0.70829278230667114</v>
      </c>
      <c r="M9">
        <v>0.70829278230667114</v>
      </c>
      <c r="N9">
        <v>0</v>
      </c>
      <c r="O9">
        <v>4715.982421875</v>
      </c>
      <c r="P9">
        <v>4715.982421875</v>
      </c>
      <c r="Q9">
        <v>0</v>
      </c>
      <c r="S9">
        <v>4718.9833984375</v>
      </c>
      <c r="T9">
        <v>4718.9833984375</v>
      </c>
      <c r="U9">
        <v>0</v>
      </c>
      <c r="W9">
        <v>4711.47265625</v>
      </c>
      <c r="X9">
        <v>4711.47265625</v>
      </c>
      <c r="Y9">
        <v>0</v>
      </c>
      <c r="Z9">
        <v>4715.982421875</v>
      </c>
      <c r="AA9">
        <v>4715.982421875</v>
      </c>
      <c r="AB9">
        <v>0</v>
      </c>
      <c r="AC9">
        <v>4710.958984375</v>
      </c>
      <c r="AD9">
        <v>4710.958984375</v>
      </c>
      <c r="AE9">
        <v>0</v>
      </c>
      <c r="AF9">
        <v>4711.47265625</v>
      </c>
      <c r="AG9">
        <v>4711.47265625</v>
      </c>
      <c r="AH9">
        <v>0</v>
      </c>
      <c r="AI9">
        <v>4709.05224609375</v>
      </c>
      <c r="AJ9">
        <v>4709.05224609375</v>
      </c>
      <c r="AK9">
        <v>0</v>
      </c>
      <c r="AL9">
        <v>4710.958984375</v>
      </c>
      <c r="AM9">
        <v>4710.958984375</v>
      </c>
      <c r="AN9">
        <v>0</v>
      </c>
      <c r="AO9">
        <v>4708.06103515625</v>
      </c>
      <c r="AP9">
        <v>4708.06103515625</v>
      </c>
      <c r="AQ9">
        <v>0</v>
      </c>
      <c r="AR9">
        <v>4709.06884765625</v>
      </c>
      <c r="AS9">
        <v>4709.06884765625</v>
      </c>
      <c r="AT9">
        <v>0</v>
      </c>
      <c r="AU9">
        <v>4715.982421875</v>
      </c>
      <c r="AV9">
        <v>4715.982421875</v>
      </c>
      <c r="AW9">
        <v>0</v>
      </c>
      <c r="AY9">
        <v>7</v>
      </c>
      <c r="BA9">
        <f t="shared" si="0"/>
        <v>1.0078125</v>
      </c>
      <c r="BB9">
        <f t="shared" si="1"/>
        <v>1.90673828125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4.11474609375</v>
      </c>
      <c r="BH9">
        <f t="shared" si="6"/>
        <v>15.0537109375</v>
      </c>
      <c r="BI9">
        <f t="shared" si="9"/>
        <v>105.41064453125</v>
      </c>
      <c r="BJ9">
        <f t="shared" si="7"/>
        <v>106.4228515625</v>
      </c>
      <c r="BK9">
        <f t="shared" si="7"/>
        <v>108.7275390625</v>
      </c>
      <c r="BL9">
        <f t="shared" si="7"/>
        <v>109.24169921875</v>
      </c>
      <c r="BM9">
        <f t="shared" si="7"/>
        <v>113.7509765625</v>
      </c>
      <c r="BN9">
        <f t="shared" si="7"/>
        <v>116.751953125</v>
      </c>
      <c r="BO9">
        <f t="shared" si="7"/>
        <v>120.46923828125</v>
      </c>
      <c r="BR9">
        <f t="shared" si="8"/>
        <v>115.48046875</v>
      </c>
    </row>
    <row r="10" spans="1:70" x14ac:dyDescent="0.2">
      <c r="A10" t="s">
        <v>344</v>
      </c>
      <c r="B10" t="s">
        <v>112</v>
      </c>
      <c r="C10" t="s">
        <v>29</v>
      </c>
      <c r="D10">
        <v>-60</v>
      </c>
      <c r="E10">
        <v>2</v>
      </c>
      <c r="F10" t="s">
        <v>23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0.88492751121520996</v>
      </c>
      <c r="M10">
        <v>0.88492751121520996</v>
      </c>
      <c r="N10">
        <v>0</v>
      </c>
      <c r="O10">
        <v>4732.0146484375</v>
      </c>
      <c r="P10">
        <v>4732.0146484375</v>
      </c>
      <c r="Q10">
        <v>0</v>
      </c>
      <c r="S10">
        <v>4735.015625</v>
      </c>
      <c r="T10">
        <v>4735.015625</v>
      </c>
      <c r="U10">
        <v>0</v>
      </c>
      <c r="W10">
        <v>4727.50537109375</v>
      </c>
      <c r="X10">
        <v>4727.50537109375</v>
      </c>
      <c r="Y10">
        <v>0</v>
      </c>
      <c r="Z10">
        <v>4732.0146484375</v>
      </c>
      <c r="AA10">
        <v>4732.0146484375</v>
      </c>
      <c r="AB10">
        <v>0</v>
      </c>
      <c r="AC10">
        <v>4726.9912109375</v>
      </c>
      <c r="AD10">
        <v>4726.9912109375</v>
      </c>
      <c r="AE10">
        <v>0</v>
      </c>
      <c r="AF10">
        <v>4727.50537109375</v>
      </c>
      <c r="AG10">
        <v>4727.50537109375</v>
      </c>
      <c r="AH10">
        <v>0</v>
      </c>
      <c r="AI10">
        <v>4724.08984375</v>
      </c>
      <c r="AJ10">
        <v>4724.08984375</v>
      </c>
      <c r="AK10">
        <v>0</v>
      </c>
      <c r="AL10">
        <v>4726.9912109375</v>
      </c>
      <c r="AM10">
        <v>4726.9912109375</v>
      </c>
      <c r="AN10">
        <v>0</v>
      </c>
      <c r="AO10">
        <v>4723.09814453125</v>
      </c>
      <c r="AP10">
        <v>4723.09814453125</v>
      </c>
      <c r="AQ10">
        <v>0</v>
      </c>
      <c r="AR10">
        <v>4724.1064453125</v>
      </c>
      <c r="AS10">
        <v>4724.1064453125</v>
      </c>
      <c r="AT10">
        <v>0</v>
      </c>
      <c r="AU10">
        <v>4732.0146484375</v>
      </c>
      <c r="AV10">
        <v>4732.0146484375</v>
      </c>
      <c r="AW10">
        <v>0</v>
      </c>
      <c r="AY10">
        <v>8</v>
      </c>
      <c r="BA10">
        <f t="shared" si="0"/>
        <v>1.00830078125</v>
      </c>
      <c r="BB10">
        <f t="shared" si="1"/>
        <v>2.9013671875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3.11767578125</v>
      </c>
      <c r="BH10">
        <f t="shared" si="6"/>
        <v>15.0517578125</v>
      </c>
      <c r="BI10">
        <f t="shared" si="9"/>
        <v>120.46435546875</v>
      </c>
      <c r="BJ10">
        <f t="shared" si="7"/>
        <v>121.47216796875</v>
      </c>
      <c r="BK10">
        <f t="shared" si="7"/>
        <v>123.37890625</v>
      </c>
      <c r="BL10">
        <f t="shared" si="7"/>
        <v>123.892578125</v>
      </c>
      <c r="BM10">
        <f t="shared" si="7"/>
        <v>128.40234375</v>
      </c>
      <c r="BN10">
        <f t="shared" si="7"/>
        <v>131.4033203125</v>
      </c>
      <c r="BO10">
        <f t="shared" si="7"/>
        <v>135.51806640625</v>
      </c>
      <c r="BR10">
        <f t="shared" si="8"/>
        <v>130.13134765625</v>
      </c>
    </row>
    <row r="11" spans="1:70" x14ac:dyDescent="0.2">
      <c r="A11" t="s">
        <v>343</v>
      </c>
      <c r="B11" t="s">
        <v>102</v>
      </c>
      <c r="C11" t="s">
        <v>120</v>
      </c>
      <c r="D11">
        <v>120</v>
      </c>
      <c r="E11">
        <v>2</v>
      </c>
      <c r="F11" t="s">
        <v>27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1.059725284576416</v>
      </c>
      <c r="M11">
        <v>1.059725284576416</v>
      </c>
      <c r="N11">
        <v>0</v>
      </c>
      <c r="O11">
        <v>4745.958984375</v>
      </c>
      <c r="P11">
        <v>4745.958984375</v>
      </c>
      <c r="Q11">
        <v>0</v>
      </c>
      <c r="S11">
        <v>4748.958984375</v>
      </c>
      <c r="T11">
        <v>4748.958984375</v>
      </c>
      <c r="U11">
        <v>0</v>
      </c>
      <c r="W11">
        <v>4741.44873046875</v>
      </c>
      <c r="X11">
        <v>4741.44873046875</v>
      </c>
      <c r="Y11">
        <v>0</v>
      </c>
      <c r="Z11">
        <v>4745.958984375</v>
      </c>
      <c r="AA11">
        <v>4745.958984375</v>
      </c>
      <c r="AB11">
        <v>0</v>
      </c>
      <c r="AC11">
        <v>4740.9345703125</v>
      </c>
      <c r="AD11">
        <v>4740.9345703125</v>
      </c>
      <c r="AE11">
        <v>0</v>
      </c>
      <c r="AF11">
        <v>4741.44873046875</v>
      </c>
      <c r="AG11">
        <v>4741.44873046875</v>
      </c>
      <c r="AH11">
        <v>0</v>
      </c>
      <c r="AI11">
        <v>4739.12744140625</v>
      </c>
      <c r="AJ11">
        <v>4739.12744140625</v>
      </c>
      <c r="AK11">
        <v>0</v>
      </c>
      <c r="AL11">
        <v>4740.9345703125</v>
      </c>
      <c r="AM11">
        <v>4740.9345703125</v>
      </c>
      <c r="AN11">
        <v>0</v>
      </c>
      <c r="AO11">
        <v>4738.13330078125</v>
      </c>
      <c r="AP11">
        <v>4738.13330078125</v>
      </c>
      <c r="AQ11">
        <v>0</v>
      </c>
      <c r="AR11">
        <v>4739.14404296875</v>
      </c>
      <c r="AS11">
        <v>4739.14404296875</v>
      </c>
      <c r="AT11">
        <v>0</v>
      </c>
      <c r="AU11">
        <v>4745.958984375</v>
      </c>
      <c r="AV11">
        <v>4745.958984375</v>
      </c>
      <c r="AW11">
        <v>0</v>
      </c>
      <c r="AY11">
        <v>9</v>
      </c>
      <c r="BA11">
        <f t="shared" si="0"/>
        <v>1.0107421875</v>
      </c>
      <c r="BB11">
        <f t="shared" si="1"/>
        <v>1.80712890625</v>
      </c>
      <c r="BC11">
        <f t="shared" si="2"/>
        <v>0.51416015625</v>
      </c>
      <c r="BD11">
        <f t="shared" si="3"/>
        <v>4.51025390625</v>
      </c>
      <c r="BE11">
        <f t="shared" si="4"/>
        <v>3</v>
      </c>
      <c r="BF11">
        <f t="shared" si="5"/>
        <v>4.216796875</v>
      </c>
      <c r="BH11">
        <f t="shared" si="6"/>
        <v>15.05908203125</v>
      </c>
      <c r="BI11">
        <f t="shared" si="9"/>
        <v>135.51611328125</v>
      </c>
      <c r="BJ11">
        <f t="shared" si="7"/>
        <v>136.5244140625</v>
      </c>
      <c r="BK11">
        <f t="shared" si="7"/>
        <v>139.42578125</v>
      </c>
      <c r="BL11">
        <f t="shared" si="7"/>
        <v>139.93994140625</v>
      </c>
      <c r="BM11">
        <f t="shared" si="7"/>
        <v>144.44921875</v>
      </c>
      <c r="BN11">
        <f t="shared" si="7"/>
        <v>147.4501953125</v>
      </c>
      <c r="BO11">
        <f t="shared" si="7"/>
        <v>150.56787109375</v>
      </c>
      <c r="BR11">
        <f t="shared" si="8"/>
        <v>146.1787109375</v>
      </c>
    </row>
    <row r="12" spans="1:70" x14ac:dyDescent="0.2">
      <c r="A12" t="s">
        <v>343</v>
      </c>
      <c r="B12" t="s">
        <v>178</v>
      </c>
      <c r="C12" t="s">
        <v>123</v>
      </c>
      <c r="D12">
        <v>60</v>
      </c>
      <c r="E12">
        <v>2</v>
      </c>
      <c r="F12" t="s">
        <v>27</v>
      </c>
      <c r="G12">
        <v>1</v>
      </c>
      <c r="H12">
        <v>0</v>
      </c>
      <c r="I12">
        <v>0</v>
      </c>
      <c r="J12">
        <v>0</v>
      </c>
      <c r="K12" t="s">
        <v>19</v>
      </c>
      <c r="L12">
        <v>2.2514429092407231</v>
      </c>
      <c r="M12">
        <v>2.2514429092407231</v>
      </c>
      <c r="N12">
        <v>0</v>
      </c>
      <c r="O12">
        <v>4760.29931640625</v>
      </c>
      <c r="P12">
        <v>4760.29931640625</v>
      </c>
      <c r="Q12">
        <v>0</v>
      </c>
      <c r="S12">
        <v>4763.30029296875</v>
      </c>
      <c r="T12">
        <v>4763.30029296875</v>
      </c>
      <c r="U12">
        <v>0</v>
      </c>
      <c r="W12">
        <v>4755.78955078125</v>
      </c>
      <c r="X12">
        <v>4755.78955078125</v>
      </c>
      <c r="Y12">
        <v>0</v>
      </c>
      <c r="Z12">
        <v>4760.29931640625</v>
      </c>
      <c r="AA12">
        <v>4760.29931640625</v>
      </c>
      <c r="AB12">
        <v>0</v>
      </c>
      <c r="AC12">
        <v>4755.27587890625</v>
      </c>
      <c r="AD12">
        <v>4755.27587890625</v>
      </c>
      <c r="AE12">
        <v>0</v>
      </c>
      <c r="AF12">
        <v>4755.78955078125</v>
      </c>
      <c r="AG12">
        <v>4755.78955078125</v>
      </c>
      <c r="AH12">
        <v>0</v>
      </c>
      <c r="AI12">
        <v>4754.1650390625</v>
      </c>
      <c r="AJ12">
        <v>4754.1650390625</v>
      </c>
      <c r="AK12">
        <v>0</v>
      </c>
      <c r="AL12">
        <v>4755.27587890625</v>
      </c>
      <c r="AM12">
        <v>4755.27587890625</v>
      </c>
      <c r="AN12">
        <v>0</v>
      </c>
      <c r="AO12">
        <v>4753.17578125</v>
      </c>
      <c r="AP12">
        <v>4753.17578125</v>
      </c>
      <c r="AQ12">
        <v>0</v>
      </c>
      <c r="AR12">
        <v>4754.181640625</v>
      </c>
      <c r="AS12">
        <v>4754.181640625</v>
      </c>
      <c r="AT12">
        <v>0</v>
      </c>
      <c r="AU12">
        <v>4760.29931640625</v>
      </c>
      <c r="AV12">
        <v>4760.29931640625</v>
      </c>
      <c r="AW12">
        <v>0</v>
      </c>
      <c r="AY12">
        <v>10</v>
      </c>
      <c r="BA12">
        <f t="shared" si="0"/>
        <v>1.005859375</v>
      </c>
      <c r="BB12">
        <f t="shared" si="1"/>
        <v>1.11083984375</v>
      </c>
      <c r="BC12">
        <f t="shared" si="2"/>
        <v>0.513671875</v>
      </c>
      <c r="BD12">
        <f t="shared" si="3"/>
        <v>4.509765625</v>
      </c>
      <c r="BE12">
        <f t="shared" si="4"/>
        <v>3.0009765625</v>
      </c>
      <c r="BF12">
        <f t="shared" si="5"/>
        <v>4.9111328125</v>
      </c>
      <c r="BH12">
        <f t="shared" si="6"/>
        <v>15.05224609375</v>
      </c>
      <c r="BI12">
        <f t="shared" si="9"/>
        <v>150.5751953125</v>
      </c>
      <c r="BJ12">
        <f t="shared" si="7"/>
        <v>151.5859375</v>
      </c>
      <c r="BK12">
        <f t="shared" si="7"/>
        <v>153.39306640625</v>
      </c>
      <c r="BL12">
        <f t="shared" si="7"/>
        <v>153.9072265625</v>
      </c>
      <c r="BM12">
        <f t="shared" si="7"/>
        <v>158.41748046875</v>
      </c>
      <c r="BN12">
        <f t="shared" si="7"/>
        <v>161.41748046875</v>
      </c>
      <c r="BO12">
        <f t="shared" si="7"/>
        <v>165.63427734375</v>
      </c>
      <c r="BR12">
        <f t="shared" si="8"/>
        <v>160.14599609375</v>
      </c>
    </row>
    <row r="13" spans="1:70" x14ac:dyDescent="0.2">
      <c r="A13" t="s">
        <v>343</v>
      </c>
      <c r="B13" t="s">
        <v>117</v>
      </c>
      <c r="C13" t="s">
        <v>103</v>
      </c>
      <c r="D13">
        <v>90</v>
      </c>
      <c r="E13">
        <v>2</v>
      </c>
      <c r="F13" t="s">
        <v>23</v>
      </c>
      <c r="G13">
        <v>1</v>
      </c>
      <c r="H13">
        <v>0</v>
      </c>
      <c r="I13">
        <v>0</v>
      </c>
      <c r="J13">
        <v>0</v>
      </c>
      <c r="K13" t="s">
        <v>19</v>
      </c>
      <c r="L13">
        <v>1.017438650131226</v>
      </c>
      <c r="M13">
        <v>1.017438650131226</v>
      </c>
      <c r="N13">
        <v>0</v>
      </c>
      <c r="O13">
        <v>4775.4365234375</v>
      </c>
      <c r="P13">
        <v>4775.4365234375</v>
      </c>
      <c r="Q13">
        <v>0</v>
      </c>
      <c r="S13">
        <v>4778.43701171875</v>
      </c>
      <c r="T13">
        <v>4778.43701171875</v>
      </c>
      <c r="U13">
        <v>0</v>
      </c>
      <c r="W13">
        <v>4770.9267578125</v>
      </c>
      <c r="X13">
        <v>4770.9267578125</v>
      </c>
      <c r="Y13">
        <v>0</v>
      </c>
      <c r="Z13">
        <v>4775.4365234375</v>
      </c>
      <c r="AA13">
        <v>4775.4365234375</v>
      </c>
      <c r="AB13">
        <v>0</v>
      </c>
      <c r="AC13">
        <v>4770.41259765625</v>
      </c>
      <c r="AD13">
        <v>4770.41259765625</v>
      </c>
      <c r="AE13">
        <v>0</v>
      </c>
      <c r="AF13">
        <v>4770.9267578125</v>
      </c>
      <c r="AG13">
        <v>4770.9267578125</v>
      </c>
      <c r="AH13">
        <v>0</v>
      </c>
      <c r="AI13">
        <v>4769.20263671875</v>
      </c>
      <c r="AJ13">
        <v>4769.20263671875</v>
      </c>
      <c r="AK13">
        <v>0</v>
      </c>
      <c r="AL13">
        <v>4770.41259765625</v>
      </c>
      <c r="AM13">
        <v>4770.41259765625</v>
      </c>
      <c r="AN13">
        <v>0</v>
      </c>
      <c r="AO13">
        <v>4768.21142578125</v>
      </c>
      <c r="AP13">
        <v>4768.21142578125</v>
      </c>
      <c r="AQ13">
        <v>0</v>
      </c>
      <c r="AR13">
        <v>4769.21923828125</v>
      </c>
      <c r="AS13">
        <v>4769.21923828125</v>
      </c>
      <c r="AT13">
        <v>0</v>
      </c>
      <c r="AU13">
        <v>4775.4365234375</v>
      </c>
      <c r="AV13">
        <v>4775.4365234375</v>
      </c>
      <c r="AW13">
        <v>0</v>
      </c>
      <c r="AY13">
        <v>11</v>
      </c>
      <c r="BA13">
        <f t="shared" si="0"/>
        <v>1.0078125</v>
      </c>
      <c r="BB13">
        <f t="shared" si="1"/>
        <v>1.2099609375</v>
      </c>
      <c r="BC13">
        <f t="shared" si="2"/>
        <v>0.51416015625</v>
      </c>
      <c r="BD13">
        <f t="shared" si="3"/>
        <v>4.509765625</v>
      </c>
      <c r="BE13">
        <f t="shared" si="4"/>
        <v>3.00048828125</v>
      </c>
      <c r="BF13">
        <f t="shared" si="5"/>
        <v>4.8115234375</v>
      </c>
      <c r="BH13">
        <f t="shared" si="6"/>
        <v>15.0537109375</v>
      </c>
      <c r="BI13">
        <f t="shared" si="9"/>
        <v>165.62744140625</v>
      </c>
      <c r="BJ13">
        <f t="shared" si="7"/>
        <v>166.63330078125</v>
      </c>
      <c r="BK13">
        <f t="shared" si="7"/>
        <v>167.744140625</v>
      </c>
      <c r="BL13">
        <f t="shared" si="7"/>
        <v>168.2578125</v>
      </c>
      <c r="BM13">
        <f t="shared" si="7"/>
        <v>172.767578125</v>
      </c>
      <c r="BN13">
        <f t="shared" si="7"/>
        <v>175.7685546875</v>
      </c>
      <c r="BO13">
        <f t="shared" si="7"/>
        <v>180.6796875</v>
      </c>
      <c r="BR13">
        <f t="shared" si="8"/>
        <v>174.49658203125</v>
      </c>
    </row>
    <row r="14" spans="1:70" x14ac:dyDescent="0.2">
      <c r="A14" t="s">
        <v>343</v>
      </c>
      <c r="B14" t="s">
        <v>173</v>
      </c>
      <c r="C14" t="s">
        <v>29</v>
      </c>
      <c r="D14">
        <v>60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0.69530570507049561</v>
      </c>
      <c r="M14">
        <v>0.69530570507049561</v>
      </c>
      <c r="N14">
        <v>0</v>
      </c>
      <c r="O14">
        <v>4791.86669921875</v>
      </c>
      <c r="P14">
        <v>4791.86669921875</v>
      </c>
      <c r="Q14">
        <v>0</v>
      </c>
      <c r="S14">
        <v>4794.8671875</v>
      </c>
      <c r="T14">
        <v>4794.8671875</v>
      </c>
      <c r="U14">
        <v>0</v>
      </c>
      <c r="W14">
        <v>4787.35693359375</v>
      </c>
      <c r="X14">
        <v>4787.35693359375</v>
      </c>
      <c r="Y14">
        <v>0</v>
      </c>
      <c r="Z14">
        <v>4791.86669921875</v>
      </c>
      <c r="AA14">
        <v>4791.86669921875</v>
      </c>
      <c r="AB14">
        <v>0</v>
      </c>
      <c r="AC14">
        <v>4786.8427734375</v>
      </c>
      <c r="AD14">
        <v>4786.8427734375</v>
      </c>
      <c r="AE14">
        <v>0</v>
      </c>
      <c r="AF14">
        <v>4787.35693359375</v>
      </c>
      <c r="AG14">
        <v>4787.35693359375</v>
      </c>
      <c r="AH14">
        <v>0</v>
      </c>
      <c r="AI14">
        <v>4784.23974609375</v>
      </c>
      <c r="AJ14">
        <v>4784.23974609375</v>
      </c>
      <c r="AK14">
        <v>0</v>
      </c>
      <c r="AL14">
        <v>4786.8427734375</v>
      </c>
      <c r="AM14">
        <v>4786.8427734375</v>
      </c>
      <c r="AN14">
        <v>0</v>
      </c>
      <c r="AO14">
        <v>4783.24853515625</v>
      </c>
      <c r="AP14">
        <v>4783.24853515625</v>
      </c>
      <c r="AQ14">
        <v>0</v>
      </c>
      <c r="AR14">
        <v>4784.25634765625</v>
      </c>
      <c r="AS14">
        <v>4784.25634765625</v>
      </c>
      <c r="AT14">
        <v>0</v>
      </c>
      <c r="AU14">
        <v>4791.86669921875</v>
      </c>
      <c r="AV14">
        <v>4791.86669921875</v>
      </c>
      <c r="AW14">
        <v>0</v>
      </c>
      <c r="AY14">
        <v>12</v>
      </c>
      <c r="BA14">
        <f t="shared" si="0"/>
        <v>1.0078125</v>
      </c>
      <c r="BB14">
        <f t="shared" si="1"/>
        <v>2.60302734375</v>
      </c>
      <c r="BC14">
        <f t="shared" si="2"/>
        <v>0.51416015625</v>
      </c>
      <c r="BD14">
        <f t="shared" si="3"/>
        <v>4.509765625</v>
      </c>
      <c r="BE14">
        <f t="shared" si="4"/>
        <v>3.00048828125</v>
      </c>
      <c r="BF14">
        <f t="shared" si="5"/>
        <v>3.41845703125</v>
      </c>
      <c r="BH14">
        <f t="shared" si="6"/>
        <v>15.0537109375</v>
      </c>
      <c r="BI14">
        <f t="shared" si="9"/>
        <v>180.68115234375</v>
      </c>
      <c r="BJ14">
        <f t="shared" si="7"/>
        <v>181.68896484375</v>
      </c>
      <c r="BK14">
        <f t="shared" si="7"/>
        <v>182.89892578125</v>
      </c>
      <c r="BL14">
        <f t="shared" si="7"/>
        <v>183.4130859375</v>
      </c>
      <c r="BM14">
        <f t="shared" si="7"/>
        <v>187.9228515625</v>
      </c>
      <c r="BN14">
        <f t="shared" si="7"/>
        <v>190.92333984375</v>
      </c>
      <c r="BO14">
        <f t="shared" si="7"/>
        <v>195.73486328125</v>
      </c>
      <c r="BR14">
        <f t="shared" si="8"/>
        <v>189.65185546875</v>
      </c>
    </row>
    <row r="15" spans="1:70" x14ac:dyDescent="0.2">
      <c r="A15" t="s">
        <v>343</v>
      </c>
      <c r="B15" t="s">
        <v>191</v>
      </c>
      <c r="C15" t="s">
        <v>22</v>
      </c>
      <c r="D15">
        <v>60</v>
      </c>
      <c r="E15">
        <v>1</v>
      </c>
      <c r="F15" t="s">
        <v>18</v>
      </c>
      <c r="G15">
        <v>1</v>
      </c>
      <c r="H15">
        <v>0</v>
      </c>
      <c r="I15">
        <v>0</v>
      </c>
      <c r="J15">
        <v>0</v>
      </c>
      <c r="K15" t="s">
        <v>24</v>
      </c>
      <c r="L15">
        <v>0.56882202625274658</v>
      </c>
      <c r="M15">
        <v>0.56882202625274658</v>
      </c>
      <c r="N15">
        <v>0</v>
      </c>
      <c r="O15">
        <v>4807.3017578125</v>
      </c>
      <c r="P15">
        <v>4807.3017578125</v>
      </c>
      <c r="Q15">
        <v>0</v>
      </c>
      <c r="S15">
        <v>4810.302734375</v>
      </c>
      <c r="T15">
        <v>4810.302734375</v>
      </c>
      <c r="U15">
        <v>0</v>
      </c>
      <c r="W15">
        <v>4802.79248046875</v>
      </c>
      <c r="X15">
        <v>4802.79248046875</v>
      </c>
      <c r="Y15">
        <v>0</v>
      </c>
      <c r="Z15">
        <v>4807.3017578125</v>
      </c>
      <c r="AA15">
        <v>4807.3017578125</v>
      </c>
      <c r="AB15">
        <v>0</v>
      </c>
      <c r="AC15">
        <v>4802.2783203125</v>
      </c>
      <c r="AD15">
        <v>4802.2783203125</v>
      </c>
      <c r="AE15">
        <v>0</v>
      </c>
      <c r="AF15">
        <v>4802.79248046875</v>
      </c>
      <c r="AG15">
        <v>4802.79248046875</v>
      </c>
      <c r="AH15">
        <v>0</v>
      </c>
      <c r="AI15">
        <v>4799.27734375</v>
      </c>
      <c r="AJ15">
        <v>4799.27734375</v>
      </c>
      <c r="AK15">
        <v>0</v>
      </c>
      <c r="AL15">
        <v>4802.2783203125</v>
      </c>
      <c r="AM15">
        <v>4802.2783203125</v>
      </c>
      <c r="AN15">
        <v>0</v>
      </c>
      <c r="AO15">
        <v>4798.28564453125</v>
      </c>
      <c r="AP15">
        <v>4798.28564453125</v>
      </c>
      <c r="AQ15">
        <v>0</v>
      </c>
      <c r="AR15">
        <v>4799.2939453125</v>
      </c>
      <c r="AS15">
        <v>4799.2939453125</v>
      </c>
      <c r="AT15">
        <v>0</v>
      </c>
      <c r="AU15">
        <v>4807.3017578125</v>
      </c>
      <c r="AV15">
        <v>4807.3017578125</v>
      </c>
      <c r="AW15">
        <v>0</v>
      </c>
      <c r="AY15">
        <v>13</v>
      </c>
      <c r="BA15">
        <f t="shared" si="0"/>
        <v>1.00830078125</v>
      </c>
      <c r="BB15">
        <f t="shared" si="1"/>
        <v>3.0009765625</v>
      </c>
      <c r="BC15">
        <f t="shared" si="2"/>
        <v>0.51416015625</v>
      </c>
      <c r="BD15">
        <f t="shared" si="3"/>
        <v>4.50927734375</v>
      </c>
      <c r="BE15">
        <f t="shared" si="4"/>
        <v>3.0009765625</v>
      </c>
      <c r="BF15">
        <f t="shared" si="5"/>
        <v>3.02294921875</v>
      </c>
      <c r="BH15">
        <f t="shared" si="6"/>
        <v>15.056640625</v>
      </c>
      <c r="BI15">
        <f t="shared" si="9"/>
        <v>195.73486328125</v>
      </c>
      <c r="BJ15">
        <f t="shared" si="7"/>
        <v>196.74267578125</v>
      </c>
      <c r="BK15">
        <f t="shared" si="7"/>
        <v>199.345703125</v>
      </c>
      <c r="BL15">
        <f t="shared" si="7"/>
        <v>199.85986328125</v>
      </c>
      <c r="BM15">
        <f t="shared" si="7"/>
        <v>204.36962890625</v>
      </c>
      <c r="BN15">
        <f t="shared" si="7"/>
        <v>207.3701171875</v>
      </c>
      <c r="BO15">
        <f t="shared" si="7"/>
        <v>210.78857421875</v>
      </c>
      <c r="BR15">
        <f t="shared" si="8"/>
        <v>206.0986328125</v>
      </c>
    </row>
    <row r="16" spans="1:70" x14ac:dyDescent="0.2">
      <c r="A16" t="s">
        <v>343</v>
      </c>
      <c r="B16" t="s">
        <v>179</v>
      </c>
      <c r="C16" t="s">
        <v>17</v>
      </c>
      <c r="D16">
        <v>120</v>
      </c>
      <c r="E16">
        <v>1</v>
      </c>
      <c r="F16" t="s">
        <v>18</v>
      </c>
      <c r="G16">
        <v>1</v>
      </c>
      <c r="H16">
        <v>0</v>
      </c>
      <c r="I16">
        <v>0</v>
      </c>
      <c r="J16">
        <v>0</v>
      </c>
      <c r="K16" t="s">
        <v>24</v>
      </c>
      <c r="L16">
        <v>1.0023295879364009</v>
      </c>
      <c r="M16">
        <v>1.0023295879364009</v>
      </c>
      <c r="N16">
        <v>0</v>
      </c>
      <c r="O16">
        <v>4820.44921875</v>
      </c>
      <c r="P16">
        <v>4820.44921875</v>
      </c>
      <c r="Q16">
        <v>0</v>
      </c>
      <c r="S16">
        <v>4823.4501953125</v>
      </c>
      <c r="T16">
        <v>4823.4501953125</v>
      </c>
      <c r="U16">
        <v>0</v>
      </c>
      <c r="W16">
        <v>4815.93994140625</v>
      </c>
      <c r="X16">
        <v>4815.93994140625</v>
      </c>
      <c r="Y16">
        <v>0</v>
      </c>
      <c r="Z16">
        <v>4820.44921875</v>
      </c>
      <c r="AA16">
        <v>4820.44921875</v>
      </c>
      <c r="AB16">
        <v>0</v>
      </c>
      <c r="AC16">
        <v>4815.42578125</v>
      </c>
      <c r="AD16">
        <v>4815.42578125</v>
      </c>
      <c r="AE16">
        <v>0</v>
      </c>
      <c r="AF16">
        <v>4815.93994140625</v>
      </c>
      <c r="AG16">
        <v>4815.93994140625</v>
      </c>
      <c r="AH16">
        <v>0</v>
      </c>
      <c r="AI16">
        <v>4814.31494140625</v>
      </c>
      <c r="AJ16">
        <v>4814.31494140625</v>
      </c>
      <c r="AK16">
        <v>0</v>
      </c>
      <c r="AL16">
        <v>4815.42578125</v>
      </c>
      <c r="AM16">
        <v>4815.42578125</v>
      </c>
      <c r="AN16">
        <v>0</v>
      </c>
      <c r="AO16">
        <v>4813.32568359375</v>
      </c>
      <c r="AP16">
        <v>4813.32568359375</v>
      </c>
      <c r="AQ16">
        <v>0</v>
      </c>
      <c r="AR16">
        <v>4814.33154296875</v>
      </c>
      <c r="AS16">
        <v>4814.33154296875</v>
      </c>
      <c r="AT16">
        <v>0</v>
      </c>
      <c r="AU16">
        <v>4820.44921875</v>
      </c>
      <c r="AV16">
        <v>4820.44921875</v>
      </c>
      <c r="AW16">
        <v>0</v>
      </c>
      <c r="AY16">
        <v>14</v>
      </c>
      <c r="BA16">
        <f t="shared" si="0"/>
        <v>1.005859375</v>
      </c>
      <c r="BB16">
        <f t="shared" si="1"/>
        <v>1.11083984375</v>
      </c>
      <c r="BC16">
        <f t="shared" si="2"/>
        <v>0.51416015625</v>
      </c>
      <c r="BD16">
        <f t="shared" si="3"/>
        <v>4.50927734375</v>
      </c>
      <c r="BE16">
        <f t="shared" si="4"/>
        <v>3.0009765625</v>
      </c>
      <c r="BF16">
        <f t="shared" si="5"/>
        <v>4.9248046875</v>
      </c>
      <c r="BH16">
        <f t="shared" si="6"/>
        <v>15.06591796875</v>
      </c>
      <c r="BI16">
        <f t="shared" si="9"/>
        <v>210.79150390625</v>
      </c>
      <c r="BJ16">
        <f t="shared" si="7"/>
        <v>211.7998046875</v>
      </c>
      <c r="BK16">
        <f t="shared" si="7"/>
        <v>214.80078125</v>
      </c>
      <c r="BL16">
        <f t="shared" si="7"/>
        <v>215.31494140625</v>
      </c>
      <c r="BM16">
        <f t="shared" si="7"/>
        <v>219.82421875</v>
      </c>
      <c r="BN16">
        <f t="shared" si="7"/>
        <v>222.8251953125</v>
      </c>
      <c r="BO16">
        <f t="shared" si="7"/>
        <v>225.84814453125</v>
      </c>
      <c r="BR16">
        <f t="shared" si="8"/>
        <v>221.5537109375</v>
      </c>
    </row>
    <row r="17" spans="1:70" x14ac:dyDescent="0.2">
      <c r="A17" t="s">
        <v>344</v>
      </c>
      <c r="B17" t="s">
        <v>181</v>
      </c>
      <c r="C17" t="s">
        <v>22</v>
      </c>
      <c r="D17">
        <v>-90</v>
      </c>
      <c r="E17">
        <v>1</v>
      </c>
      <c r="F17" t="s">
        <v>18</v>
      </c>
      <c r="G17">
        <v>1</v>
      </c>
      <c r="H17">
        <v>0</v>
      </c>
      <c r="I17">
        <v>0</v>
      </c>
      <c r="J17">
        <v>0</v>
      </c>
      <c r="K17" t="s">
        <v>24</v>
      </c>
      <c r="L17">
        <v>1.8347346782684331</v>
      </c>
      <c r="M17">
        <v>1.8347346782684331</v>
      </c>
      <c r="N17">
        <v>0</v>
      </c>
      <c r="O17">
        <v>4835.60302734375</v>
      </c>
      <c r="P17">
        <v>4835.60302734375</v>
      </c>
      <c r="Q17">
        <v>0</v>
      </c>
      <c r="S17">
        <v>4838.60400390625</v>
      </c>
      <c r="T17">
        <v>4838.60400390625</v>
      </c>
      <c r="U17">
        <v>0</v>
      </c>
      <c r="W17">
        <v>4831.09326171875</v>
      </c>
      <c r="X17">
        <v>4831.09326171875</v>
      </c>
      <c r="Y17">
        <v>0</v>
      </c>
      <c r="Z17">
        <v>4835.60302734375</v>
      </c>
      <c r="AA17">
        <v>4835.60302734375</v>
      </c>
      <c r="AB17">
        <v>0</v>
      </c>
      <c r="AC17">
        <v>4830.57958984375</v>
      </c>
      <c r="AD17">
        <v>4830.57958984375</v>
      </c>
      <c r="AE17">
        <v>0</v>
      </c>
      <c r="AF17">
        <v>4831.09326171875</v>
      </c>
      <c r="AG17">
        <v>4831.09326171875</v>
      </c>
      <c r="AH17">
        <v>0</v>
      </c>
      <c r="AI17">
        <v>4829.369140625</v>
      </c>
      <c r="AJ17">
        <v>4829.369140625</v>
      </c>
      <c r="AK17">
        <v>0</v>
      </c>
      <c r="AL17">
        <v>4830.57958984375</v>
      </c>
      <c r="AM17">
        <v>4830.57958984375</v>
      </c>
      <c r="AN17">
        <v>0</v>
      </c>
      <c r="AO17">
        <v>4828.375</v>
      </c>
      <c r="AP17">
        <v>4828.375</v>
      </c>
      <c r="AQ17">
        <v>0</v>
      </c>
      <c r="AR17">
        <v>4829.3857421875</v>
      </c>
      <c r="AS17">
        <v>4829.3857421875</v>
      </c>
      <c r="AT17">
        <v>0</v>
      </c>
      <c r="AU17">
        <v>4835.60302734375</v>
      </c>
      <c r="AV17">
        <v>4835.60302734375</v>
      </c>
      <c r="AW17">
        <v>0</v>
      </c>
      <c r="AY17">
        <v>15</v>
      </c>
      <c r="BA17">
        <f t="shared" si="0"/>
        <v>1.0107421875</v>
      </c>
      <c r="BB17">
        <f t="shared" si="1"/>
        <v>1.21044921875</v>
      </c>
      <c r="BC17">
        <f t="shared" si="2"/>
        <v>0.513671875</v>
      </c>
      <c r="BD17">
        <f t="shared" si="3"/>
        <v>4.509765625</v>
      </c>
      <c r="BE17">
        <f t="shared" si="4"/>
        <v>3.0009765625</v>
      </c>
      <c r="BF17">
        <f t="shared" si="5"/>
        <v>4.8134765625</v>
      </c>
      <c r="BH17">
        <f t="shared" si="6"/>
        <v>15.05908203125</v>
      </c>
      <c r="BI17">
        <f t="shared" si="9"/>
        <v>225.857421875</v>
      </c>
      <c r="BJ17">
        <f t="shared" si="7"/>
        <v>226.86328125</v>
      </c>
      <c r="BK17">
        <f t="shared" si="7"/>
        <v>227.97412109375</v>
      </c>
      <c r="BL17">
        <f t="shared" si="7"/>
        <v>228.48828125</v>
      </c>
      <c r="BM17">
        <f t="shared" si="7"/>
        <v>232.99755859375</v>
      </c>
      <c r="BN17">
        <f t="shared" si="7"/>
        <v>235.99853515625</v>
      </c>
      <c r="BO17">
        <f t="shared" si="7"/>
        <v>240.92333984375</v>
      </c>
      <c r="BR17">
        <f t="shared" si="8"/>
        <v>234.72705078125</v>
      </c>
    </row>
    <row r="18" spans="1:70" x14ac:dyDescent="0.2">
      <c r="A18" t="s">
        <v>344</v>
      </c>
      <c r="B18" t="s">
        <v>175</v>
      </c>
      <c r="C18" t="s">
        <v>17</v>
      </c>
      <c r="D18">
        <v>-150</v>
      </c>
      <c r="E18">
        <v>1</v>
      </c>
      <c r="F18" t="s">
        <v>18</v>
      </c>
      <c r="G18">
        <v>1</v>
      </c>
      <c r="H18">
        <v>0</v>
      </c>
      <c r="I18">
        <v>0</v>
      </c>
      <c r="J18">
        <v>0</v>
      </c>
      <c r="K18" t="s">
        <v>24</v>
      </c>
      <c r="L18">
        <v>2.1167483329772949</v>
      </c>
      <c r="M18">
        <v>2.1167483329772949</v>
      </c>
      <c r="N18">
        <v>0</v>
      </c>
      <c r="O18">
        <v>4850.740234375</v>
      </c>
      <c r="P18">
        <v>4850.740234375</v>
      </c>
      <c r="Q18">
        <v>0</v>
      </c>
      <c r="S18">
        <v>4853.74072265625</v>
      </c>
      <c r="T18">
        <v>4853.74072265625</v>
      </c>
      <c r="U18">
        <v>0</v>
      </c>
      <c r="W18">
        <v>4846.23046875</v>
      </c>
      <c r="X18">
        <v>4846.23046875</v>
      </c>
      <c r="Y18">
        <v>0</v>
      </c>
      <c r="Z18">
        <v>4850.740234375</v>
      </c>
      <c r="AA18">
        <v>4850.740234375</v>
      </c>
      <c r="AB18">
        <v>0</v>
      </c>
      <c r="AC18">
        <v>4845.71630859375</v>
      </c>
      <c r="AD18">
        <v>4845.71630859375</v>
      </c>
      <c r="AE18">
        <v>0</v>
      </c>
      <c r="AF18">
        <v>4846.23046875</v>
      </c>
      <c r="AG18">
        <v>4846.23046875</v>
      </c>
      <c r="AH18">
        <v>0</v>
      </c>
      <c r="AI18">
        <v>4844.40673828125</v>
      </c>
      <c r="AJ18">
        <v>4844.40673828125</v>
      </c>
      <c r="AK18">
        <v>0</v>
      </c>
      <c r="AL18">
        <v>4845.71630859375</v>
      </c>
      <c r="AM18">
        <v>4845.71630859375</v>
      </c>
      <c r="AN18">
        <v>0</v>
      </c>
      <c r="AO18">
        <v>4843.41748046875</v>
      </c>
      <c r="AP18">
        <v>4843.41748046875</v>
      </c>
      <c r="AQ18">
        <v>0</v>
      </c>
      <c r="AR18">
        <v>4844.42333984375</v>
      </c>
      <c r="AS18">
        <v>4844.42333984375</v>
      </c>
      <c r="AT18">
        <v>0</v>
      </c>
      <c r="AU18">
        <v>4850.740234375</v>
      </c>
      <c r="AV18">
        <v>4850.740234375</v>
      </c>
      <c r="AW18">
        <v>0</v>
      </c>
      <c r="AY18">
        <v>16</v>
      </c>
      <c r="BA18">
        <f t="shared" si="0"/>
        <v>1.005859375</v>
      </c>
      <c r="BB18">
        <f t="shared" si="1"/>
        <v>1.3095703125</v>
      </c>
      <c r="BC18">
        <f t="shared" si="2"/>
        <v>0.51416015625</v>
      </c>
      <c r="BD18">
        <f t="shared" si="3"/>
        <v>4.509765625</v>
      </c>
      <c r="BE18">
        <f t="shared" si="4"/>
        <v>3.00048828125</v>
      </c>
      <c r="BF18">
        <f t="shared" si="5"/>
        <v>4.71240234375</v>
      </c>
      <c r="BH18">
        <f t="shared" si="6"/>
        <v>15.05224609375</v>
      </c>
      <c r="BI18">
        <f t="shared" si="9"/>
        <v>240.91650390625</v>
      </c>
      <c r="BJ18">
        <f t="shared" si="7"/>
        <v>241.92724609375</v>
      </c>
      <c r="BK18">
        <f t="shared" si="7"/>
        <v>243.1376953125</v>
      </c>
      <c r="BL18">
        <f t="shared" si="7"/>
        <v>243.6513671875</v>
      </c>
      <c r="BM18">
        <f t="shared" si="7"/>
        <v>248.1611328125</v>
      </c>
      <c r="BN18">
        <f t="shared" si="7"/>
        <v>251.162109375</v>
      </c>
      <c r="BO18">
        <f t="shared" si="7"/>
        <v>255.9755859375</v>
      </c>
      <c r="BR18">
        <f t="shared" si="8"/>
        <v>249.89013671875</v>
      </c>
    </row>
    <row r="19" spans="1:70" x14ac:dyDescent="0.2">
      <c r="A19" t="s">
        <v>344</v>
      </c>
      <c r="B19" t="s">
        <v>102</v>
      </c>
      <c r="C19" t="s">
        <v>103</v>
      </c>
      <c r="D19">
        <v>-60</v>
      </c>
      <c r="E19">
        <v>2</v>
      </c>
      <c r="F19" t="s">
        <v>23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1.371740579605103</v>
      </c>
      <c r="M19">
        <v>1.371740579605103</v>
      </c>
      <c r="N19">
        <v>0</v>
      </c>
      <c r="O19">
        <v>4865.876953125</v>
      </c>
      <c r="P19">
        <v>4865.876953125</v>
      </c>
      <c r="Q19">
        <v>0</v>
      </c>
      <c r="S19">
        <v>4868.8779296875</v>
      </c>
      <c r="T19">
        <v>4868.8779296875</v>
      </c>
      <c r="U19">
        <v>0</v>
      </c>
      <c r="W19">
        <v>4861.3671875</v>
      </c>
      <c r="X19">
        <v>4861.3671875</v>
      </c>
      <c r="Y19">
        <v>0</v>
      </c>
      <c r="Z19">
        <v>4865.876953125</v>
      </c>
      <c r="AA19">
        <v>4865.876953125</v>
      </c>
      <c r="AB19">
        <v>0</v>
      </c>
      <c r="AC19">
        <v>4860.853515625</v>
      </c>
      <c r="AD19">
        <v>4860.853515625</v>
      </c>
      <c r="AE19">
        <v>0</v>
      </c>
      <c r="AF19">
        <v>4861.3671875</v>
      </c>
      <c r="AG19">
        <v>4861.3671875</v>
      </c>
      <c r="AH19">
        <v>0</v>
      </c>
      <c r="AI19">
        <v>4859.4443359375</v>
      </c>
      <c r="AJ19">
        <v>4859.4443359375</v>
      </c>
      <c r="AK19">
        <v>0</v>
      </c>
      <c r="AL19">
        <v>4860.853515625</v>
      </c>
      <c r="AM19">
        <v>4860.853515625</v>
      </c>
      <c r="AN19">
        <v>0</v>
      </c>
      <c r="AO19">
        <v>4858.453125</v>
      </c>
      <c r="AP19">
        <v>4858.453125</v>
      </c>
      <c r="AQ19">
        <v>0</v>
      </c>
      <c r="AR19">
        <v>4859.4609375</v>
      </c>
      <c r="AS19">
        <v>4859.4609375</v>
      </c>
      <c r="AT19">
        <v>0</v>
      </c>
      <c r="AU19">
        <v>4865.876953125</v>
      </c>
      <c r="AV19">
        <v>4865.876953125</v>
      </c>
      <c r="AW19">
        <v>0</v>
      </c>
      <c r="AY19">
        <v>17</v>
      </c>
      <c r="BA19">
        <f t="shared" si="0"/>
        <v>1.0078125</v>
      </c>
      <c r="BB19">
        <f t="shared" si="1"/>
        <v>1.4091796875</v>
      </c>
      <c r="BC19">
        <f t="shared" si="2"/>
        <v>0.513671875</v>
      </c>
      <c r="BD19">
        <f>Z19-W19</f>
        <v>4.509765625</v>
      </c>
      <c r="BE19">
        <f t="shared" si="4"/>
        <v>3.0009765625</v>
      </c>
      <c r="BF19">
        <f t="shared" si="5"/>
        <v>4.62451171875</v>
      </c>
      <c r="BH19">
        <f t="shared" si="6"/>
        <v>15.06591796875</v>
      </c>
      <c r="BI19">
        <f t="shared" si="9"/>
        <v>255.96875</v>
      </c>
      <c r="BJ19">
        <f t="shared" ref="BJ19:BO31" si="10">BI19+BA18</f>
        <v>256.974609375</v>
      </c>
      <c r="BK19">
        <f t="shared" si="10"/>
        <v>258.2841796875</v>
      </c>
      <c r="BL19">
        <f t="shared" si="10"/>
        <v>258.79833984375</v>
      </c>
      <c r="BM19">
        <f t="shared" si="10"/>
        <v>263.30810546875</v>
      </c>
      <c r="BN19">
        <f t="shared" si="10"/>
        <v>266.30859375</v>
      </c>
      <c r="BO19">
        <f t="shared" si="10"/>
        <v>271.02099609375</v>
      </c>
      <c r="BR19">
        <f t="shared" si="8"/>
        <v>265.037109375</v>
      </c>
    </row>
    <row r="20" spans="1:70" x14ac:dyDescent="0.2">
      <c r="A20" t="s">
        <v>343</v>
      </c>
      <c r="B20" t="s">
        <v>122</v>
      </c>
      <c r="C20" t="s">
        <v>123</v>
      </c>
      <c r="D20">
        <v>120</v>
      </c>
      <c r="E20">
        <v>2</v>
      </c>
      <c r="F20" t="s">
        <v>27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1.443782687187195</v>
      </c>
      <c r="M20">
        <v>1.443782687187195</v>
      </c>
      <c r="N20">
        <v>0</v>
      </c>
      <c r="O20">
        <v>4881.52783203125</v>
      </c>
      <c r="P20">
        <v>4881.52783203125</v>
      </c>
      <c r="Q20">
        <v>0</v>
      </c>
      <c r="S20">
        <v>4884.52880859375</v>
      </c>
      <c r="T20">
        <v>4884.52880859375</v>
      </c>
      <c r="U20">
        <v>0</v>
      </c>
      <c r="W20">
        <v>4877.0185546875</v>
      </c>
      <c r="X20">
        <v>4877.0185546875</v>
      </c>
      <c r="Y20">
        <v>0</v>
      </c>
      <c r="Z20">
        <v>4881.52783203125</v>
      </c>
      <c r="AA20">
        <v>4881.52783203125</v>
      </c>
      <c r="AB20">
        <v>0</v>
      </c>
      <c r="AC20">
        <v>4876.50439453125</v>
      </c>
      <c r="AD20">
        <v>4876.50439453125</v>
      </c>
      <c r="AE20">
        <v>0</v>
      </c>
      <c r="AF20">
        <v>4877.0185546875</v>
      </c>
      <c r="AG20">
        <v>4877.0185546875</v>
      </c>
      <c r="AH20">
        <v>0</v>
      </c>
      <c r="AI20">
        <v>4874.49853515625</v>
      </c>
      <c r="AJ20">
        <v>4874.49853515625</v>
      </c>
      <c r="AK20">
        <v>0</v>
      </c>
      <c r="AL20">
        <v>4876.50439453125</v>
      </c>
      <c r="AM20">
        <v>4876.50439453125</v>
      </c>
      <c r="AN20">
        <v>0</v>
      </c>
      <c r="AO20">
        <v>4873.50244140625</v>
      </c>
      <c r="AP20">
        <v>4873.50244140625</v>
      </c>
      <c r="AQ20">
        <v>0</v>
      </c>
      <c r="AR20">
        <v>4874.5146484375</v>
      </c>
      <c r="AS20">
        <v>4874.5146484375</v>
      </c>
      <c r="AT20">
        <v>0</v>
      </c>
      <c r="AU20">
        <v>4881.52783203125</v>
      </c>
      <c r="AV20">
        <v>4881.52783203125</v>
      </c>
      <c r="AW20">
        <v>0</v>
      </c>
      <c r="AY20">
        <v>18</v>
      </c>
      <c r="BA20">
        <f t="shared" si="0"/>
        <v>1.01220703125</v>
      </c>
      <c r="BB20">
        <f t="shared" si="1"/>
        <v>2.005859375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4.0283203125</v>
      </c>
      <c r="BH20">
        <f t="shared" si="6"/>
        <v>15.07080078125</v>
      </c>
      <c r="BI20">
        <f t="shared" si="9"/>
        <v>271.03466796875</v>
      </c>
      <c r="BJ20">
        <f t="shared" si="10"/>
        <v>272.04248046875</v>
      </c>
      <c r="BK20">
        <f t="shared" si="10"/>
        <v>273.45166015625</v>
      </c>
      <c r="BL20">
        <f t="shared" si="10"/>
        <v>273.96533203125</v>
      </c>
      <c r="BM20">
        <f t="shared" si="10"/>
        <v>278.47509765625</v>
      </c>
      <c r="BN20">
        <f t="shared" si="10"/>
        <v>281.47607421875</v>
      </c>
      <c r="BO20">
        <f t="shared" si="10"/>
        <v>286.1005859375</v>
      </c>
      <c r="BR20">
        <f t="shared" si="8"/>
        <v>280.2041015625</v>
      </c>
    </row>
    <row r="21" spans="1:70" x14ac:dyDescent="0.2">
      <c r="A21" t="s">
        <v>344</v>
      </c>
      <c r="B21" t="s">
        <v>186</v>
      </c>
      <c r="C21" t="s">
        <v>103</v>
      </c>
      <c r="D21">
        <v>-150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0.69424581527709961</v>
      </c>
      <c r="M21">
        <v>0.69424581527709961</v>
      </c>
      <c r="N21">
        <v>0</v>
      </c>
      <c r="O21">
        <v>4896.88037109375</v>
      </c>
      <c r="P21">
        <v>4896.88037109375</v>
      </c>
      <c r="Q21">
        <v>0</v>
      </c>
      <c r="S21">
        <v>4899.88134765625</v>
      </c>
      <c r="T21">
        <v>4899.88134765625</v>
      </c>
      <c r="U21">
        <v>0</v>
      </c>
      <c r="W21">
        <v>4892.37109375</v>
      </c>
      <c r="X21">
        <v>4892.37109375</v>
      </c>
      <c r="Y21">
        <v>0</v>
      </c>
      <c r="Z21">
        <v>4896.88037109375</v>
      </c>
      <c r="AA21">
        <v>4896.88037109375</v>
      </c>
      <c r="AB21">
        <v>0</v>
      </c>
      <c r="AC21">
        <v>4891.85693359375</v>
      </c>
      <c r="AD21">
        <v>4891.85693359375</v>
      </c>
      <c r="AE21">
        <v>0</v>
      </c>
      <c r="AF21">
        <v>4892.37109375</v>
      </c>
      <c r="AG21">
        <v>4892.37109375</v>
      </c>
      <c r="AH21">
        <v>0</v>
      </c>
      <c r="AI21">
        <v>4889.55224609375</v>
      </c>
      <c r="AJ21">
        <v>4889.55224609375</v>
      </c>
      <c r="AK21">
        <v>0</v>
      </c>
      <c r="AL21">
        <v>4891.85693359375</v>
      </c>
      <c r="AM21">
        <v>4891.85693359375</v>
      </c>
      <c r="AN21">
        <v>0</v>
      </c>
      <c r="AO21">
        <v>4888.55712890625</v>
      </c>
      <c r="AP21">
        <v>4888.55712890625</v>
      </c>
      <c r="AQ21">
        <v>0</v>
      </c>
      <c r="AR21">
        <v>4889.56884765625</v>
      </c>
      <c r="AS21">
        <v>4889.56884765625</v>
      </c>
      <c r="AT21">
        <v>0</v>
      </c>
      <c r="AU21">
        <v>4896.88037109375</v>
      </c>
      <c r="AV21">
        <v>4896.88037109375</v>
      </c>
      <c r="AW21">
        <v>0</v>
      </c>
      <c r="AY21">
        <v>19</v>
      </c>
      <c r="BA21">
        <f t="shared" si="0"/>
        <v>1.01171875</v>
      </c>
      <c r="BB21">
        <f t="shared" si="1"/>
        <v>2.3046875</v>
      </c>
      <c r="BC21">
        <f t="shared" si="2"/>
        <v>0.51416015625</v>
      </c>
      <c r="BD21">
        <f t="shared" si="3"/>
        <v>4.50927734375</v>
      </c>
      <c r="BE21">
        <f t="shared" si="4"/>
        <v>3.0009765625</v>
      </c>
      <c r="BF21">
        <f t="shared" si="5"/>
        <v>3.73046875</v>
      </c>
      <c r="BH21">
        <f t="shared" si="6"/>
        <v>15.0712890625</v>
      </c>
      <c r="BI21">
        <f t="shared" si="9"/>
        <v>286.10546875</v>
      </c>
      <c r="BJ21">
        <f t="shared" si="10"/>
        <v>287.11767578125</v>
      </c>
      <c r="BK21">
        <f t="shared" si="10"/>
        <v>289.12353515625</v>
      </c>
      <c r="BL21">
        <f t="shared" si="10"/>
        <v>289.6376953125</v>
      </c>
      <c r="BM21">
        <f t="shared" si="10"/>
        <v>294.14697265625</v>
      </c>
      <c r="BN21">
        <f t="shared" si="10"/>
        <v>297.14794921875</v>
      </c>
      <c r="BO21">
        <f t="shared" si="10"/>
        <v>301.17626953125</v>
      </c>
      <c r="BR21">
        <f t="shared" si="8"/>
        <v>295.87646484375</v>
      </c>
    </row>
    <row r="22" spans="1:70" x14ac:dyDescent="0.2">
      <c r="A22" t="s">
        <v>343</v>
      </c>
      <c r="B22" t="s">
        <v>98</v>
      </c>
      <c r="C22" t="s">
        <v>99</v>
      </c>
      <c r="D22">
        <v>-90</v>
      </c>
      <c r="E22">
        <v>2</v>
      </c>
      <c r="F22" t="s">
        <v>23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2.3538887500762939</v>
      </c>
      <c r="M22">
        <v>2.3538887500762939</v>
      </c>
      <c r="N22">
        <v>0</v>
      </c>
      <c r="O22">
        <v>4910.93994140625</v>
      </c>
      <c r="P22">
        <v>4910.93994140625</v>
      </c>
      <c r="Q22">
        <v>0</v>
      </c>
      <c r="S22">
        <v>4913.94091796875</v>
      </c>
      <c r="T22">
        <v>4913.94091796875</v>
      </c>
      <c r="U22">
        <v>0</v>
      </c>
      <c r="W22">
        <v>4906.43017578125</v>
      </c>
      <c r="X22">
        <v>4906.43017578125</v>
      </c>
      <c r="Y22">
        <v>0</v>
      </c>
      <c r="Z22">
        <v>4910.93994140625</v>
      </c>
      <c r="AA22">
        <v>4910.93994140625</v>
      </c>
      <c r="AB22">
        <v>0</v>
      </c>
      <c r="AC22">
        <v>4905.91650390625</v>
      </c>
      <c r="AD22">
        <v>4905.91650390625</v>
      </c>
      <c r="AE22">
        <v>0</v>
      </c>
      <c r="AF22">
        <v>4906.43017578125</v>
      </c>
      <c r="AG22">
        <v>4906.43017578125</v>
      </c>
      <c r="AH22">
        <v>0</v>
      </c>
      <c r="AI22">
        <v>4904.6064453125</v>
      </c>
      <c r="AJ22">
        <v>4904.6064453125</v>
      </c>
      <c r="AK22">
        <v>0</v>
      </c>
      <c r="AL22">
        <v>4905.91650390625</v>
      </c>
      <c r="AM22">
        <v>4905.91650390625</v>
      </c>
      <c r="AN22">
        <v>0</v>
      </c>
      <c r="AO22">
        <v>4903.61181640625</v>
      </c>
      <c r="AP22">
        <v>4903.61181640625</v>
      </c>
      <c r="AQ22">
        <v>0</v>
      </c>
      <c r="AR22">
        <v>4904.623046875</v>
      </c>
      <c r="AS22">
        <v>4904.623046875</v>
      </c>
      <c r="AT22">
        <v>0</v>
      </c>
      <c r="AU22">
        <v>4910.93994140625</v>
      </c>
      <c r="AV22">
        <v>4910.93994140625</v>
      </c>
      <c r="AW22">
        <v>0</v>
      </c>
      <c r="AY22">
        <v>20</v>
      </c>
      <c r="BA22">
        <f t="shared" si="0"/>
        <v>1.01123046875</v>
      </c>
      <c r="BB22">
        <f t="shared" si="1"/>
        <v>1.31005859375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4.724609375</v>
      </c>
      <c r="BH22">
        <f t="shared" si="6"/>
        <v>15.0703125</v>
      </c>
      <c r="BI22">
        <f t="shared" si="9"/>
        <v>301.1767578125</v>
      </c>
      <c r="BJ22">
        <f t="shared" si="10"/>
        <v>302.1884765625</v>
      </c>
      <c r="BK22">
        <f t="shared" si="10"/>
        <v>304.4931640625</v>
      </c>
      <c r="BL22">
        <f t="shared" si="10"/>
        <v>305.00732421875</v>
      </c>
      <c r="BM22">
        <f t="shared" si="10"/>
        <v>309.5166015625</v>
      </c>
      <c r="BN22">
        <f t="shared" si="10"/>
        <v>312.517578125</v>
      </c>
      <c r="BO22">
        <f t="shared" si="10"/>
        <v>316.248046875</v>
      </c>
      <c r="BR22">
        <f t="shared" si="8"/>
        <v>311.24609375</v>
      </c>
    </row>
    <row r="23" spans="1:70" x14ac:dyDescent="0.2">
      <c r="A23" t="s">
        <v>344</v>
      </c>
      <c r="B23" t="s">
        <v>109</v>
      </c>
      <c r="C23" t="s">
        <v>22</v>
      </c>
      <c r="D23">
        <v>-60</v>
      </c>
      <c r="E23">
        <v>2</v>
      </c>
      <c r="F23" t="s">
        <v>23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0.550742506980896</v>
      </c>
      <c r="M23">
        <v>0.550742506980896</v>
      </c>
      <c r="N23">
        <v>0</v>
      </c>
      <c r="O23">
        <v>4925.794921875</v>
      </c>
      <c r="P23">
        <v>4925.794921875</v>
      </c>
      <c r="Q23">
        <v>0</v>
      </c>
      <c r="S23">
        <v>4928.7958984375</v>
      </c>
      <c r="T23">
        <v>4928.7958984375</v>
      </c>
      <c r="U23">
        <v>0</v>
      </c>
      <c r="W23">
        <v>4921.28564453125</v>
      </c>
      <c r="X23">
        <v>4921.28564453125</v>
      </c>
      <c r="Y23">
        <v>0</v>
      </c>
      <c r="Z23">
        <v>4925.794921875</v>
      </c>
      <c r="AA23">
        <v>4925.794921875</v>
      </c>
      <c r="AB23">
        <v>0</v>
      </c>
      <c r="AC23">
        <v>4920.771484375</v>
      </c>
      <c r="AD23">
        <v>4920.771484375</v>
      </c>
      <c r="AE23">
        <v>0</v>
      </c>
      <c r="AF23">
        <v>4921.28564453125</v>
      </c>
      <c r="AG23">
        <v>4921.28564453125</v>
      </c>
      <c r="AH23">
        <v>0</v>
      </c>
      <c r="AI23">
        <v>4919.66064453125</v>
      </c>
      <c r="AJ23">
        <v>4919.66064453125</v>
      </c>
      <c r="AK23">
        <v>0</v>
      </c>
      <c r="AL23">
        <v>4920.771484375</v>
      </c>
      <c r="AM23">
        <v>4920.771484375</v>
      </c>
      <c r="AN23">
        <v>0</v>
      </c>
      <c r="AO23">
        <v>4918.66552734375</v>
      </c>
      <c r="AP23">
        <v>4918.66552734375</v>
      </c>
      <c r="AQ23">
        <v>0</v>
      </c>
      <c r="AR23">
        <v>4919.67724609375</v>
      </c>
      <c r="AS23">
        <v>4919.67724609375</v>
      </c>
      <c r="AT23">
        <v>0</v>
      </c>
      <c r="AU23">
        <v>4925.794921875</v>
      </c>
      <c r="AV23">
        <v>4925.794921875</v>
      </c>
      <c r="AW23">
        <v>0</v>
      </c>
      <c r="AY23">
        <v>21</v>
      </c>
      <c r="BA23">
        <f t="shared" si="0"/>
        <v>1.01171875</v>
      </c>
      <c r="BB23">
        <f t="shared" si="1"/>
        <v>1.11083984375</v>
      </c>
      <c r="BC23">
        <f t="shared" si="2"/>
        <v>0.51416015625</v>
      </c>
      <c r="BD23">
        <f t="shared" si="3"/>
        <v>4.50927734375</v>
      </c>
      <c r="BE23">
        <f t="shared" si="4"/>
        <v>3.0009765625</v>
      </c>
      <c r="BF23">
        <f t="shared" si="5"/>
        <v>4.92529296875</v>
      </c>
      <c r="BH23">
        <f t="shared" si="6"/>
        <v>15.072265625</v>
      </c>
      <c r="BI23">
        <f t="shared" si="9"/>
        <v>316.2470703125</v>
      </c>
      <c r="BJ23">
        <f t="shared" si="10"/>
        <v>317.25830078125</v>
      </c>
      <c r="BK23">
        <f t="shared" si="10"/>
        <v>318.568359375</v>
      </c>
      <c r="BL23">
        <f t="shared" si="10"/>
        <v>319.08203125</v>
      </c>
      <c r="BM23">
        <f t="shared" si="10"/>
        <v>323.591796875</v>
      </c>
      <c r="BN23">
        <f t="shared" si="10"/>
        <v>326.5927734375</v>
      </c>
      <c r="BO23">
        <f t="shared" si="10"/>
        <v>331.3173828125</v>
      </c>
      <c r="BR23">
        <f t="shared" si="8"/>
        <v>325.32080078125</v>
      </c>
    </row>
    <row r="24" spans="1:70" x14ac:dyDescent="0.2">
      <c r="A24" t="s">
        <v>343</v>
      </c>
      <c r="B24" t="s">
        <v>25</v>
      </c>
      <c r="C24" t="s">
        <v>99</v>
      </c>
      <c r="D24">
        <v>90</v>
      </c>
      <c r="E24">
        <v>2</v>
      </c>
      <c r="F24" t="s">
        <v>23</v>
      </c>
      <c r="G24">
        <v>1</v>
      </c>
      <c r="H24">
        <v>0</v>
      </c>
      <c r="I24">
        <v>0</v>
      </c>
      <c r="J24">
        <v>0</v>
      </c>
      <c r="K24" t="s">
        <v>19</v>
      </c>
      <c r="L24">
        <v>0.67796677350997925</v>
      </c>
      <c r="M24">
        <v>0.67796677350997925</v>
      </c>
      <c r="N24">
        <v>0</v>
      </c>
      <c r="O24">
        <v>4942.04296875</v>
      </c>
      <c r="P24">
        <v>4942.04296875</v>
      </c>
      <c r="Q24">
        <v>0</v>
      </c>
      <c r="S24">
        <v>4945.0439453125</v>
      </c>
      <c r="T24">
        <v>4945.0439453125</v>
      </c>
      <c r="U24">
        <v>0</v>
      </c>
      <c r="W24">
        <v>4937.533203125</v>
      </c>
      <c r="X24">
        <v>4937.533203125</v>
      </c>
      <c r="Y24">
        <v>0</v>
      </c>
      <c r="Z24">
        <v>4942.04296875</v>
      </c>
      <c r="AA24">
        <v>4942.04296875</v>
      </c>
      <c r="AB24">
        <v>0</v>
      </c>
      <c r="AC24">
        <v>4937.01953125</v>
      </c>
      <c r="AD24">
        <v>4937.01953125</v>
      </c>
      <c r="AE24">
        <v>0</v>
      </c>
      <c r="AF24">
        <v>4937.533203125</v>
      </c>
      <c r="AG24">
        <v>4937.533203125</v>
      </c>
      <c r="AH24">
        <v>0</v>
      </c>
      <c r="AI24">
        <v>4934.71484375</v>
      </c>
      <c r="AJ24">
        <v>4934.71484375</v>
      </c>
      <c r="AK24">
        <v>0</v>
      </c>
      <c r="AL24">
        <v>4937.01953125</v>
      </c>
      <c r="AM24">
        <v>4937.01953125</v>
      </c>
      <c r="AN24">
        <v>0</v>
      </c>
      <c r="AO24">
        <v>4933.72119140625</v>
      </c>
      <c r="AP24">
        <v>4933.72119140625</v>
      </c>
      <c r="AQ24">
        <v>0</v>
      </c>
      <c r="AR24">
        <v>4934.7314453125</v>
      </c>
      <c r="AS24">
        <v>4934.7314453125</v>
      </c>
      <c r="AT24">
        <v>0</v>
      </c>
      <c r="AU24">
        <v>4942.04296875</v>
      </c>
      <c r="AV24">
        <v>4942.04296875</v>
      </c>
      <c r="AW24">
        <v>0</v>
      </c>
      <c r="AY24">
        <v>22</v>
      </c>
      <c r="BA24">
        <f t="shared" si="0"/>
        <v>1.01025390625</v>
      </c>
      <c r="BB24">
        <f t="shared" si="1"/>
        <v>2.3046875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3.72998046875</v>
      </c>
      <c r="BH24">
        <f t="shared" si="6"/>
        <v>15.0693359375</v>
      </c>
      <c r="BI24">
        <f t="shared" si="9"/>
        <v>331.3193359375</v>
      </c>
      <c r="BJ24">
        <f t="shared" si="10"/>
        <v>332.3310546875</v>
      </c>
      <c r="BK24">
        <f t="shared" si="10"/>
        <v>333.44189453125</v>
      </c>
      <c r="BL24">
        <f t="shared" si="10"/>
        <v>333.9560546875</v>
      </c>
      <c r="BM24">
        <f t="shared" si="10"/>
        <v>338.46533203125</v>
      </c>
      <c r="BN24">
        <f t="shared" si="10"/>
        <v>341.46630859375</v>
      </c>
      <c r="BO24">
        <f t="shared" si="10"/>
        <v>346.3916015625</v>
      </c>
      <c r="BR24">
        <f t="shared" si="8"/>
        <v>340.19482421875</v>
      </c>
    </row>
    <row r="25" spans="1:70" x14ac:dyDescent="0.2">
      <c r="A25" t="s">
        <v>344</v>
      </c>
      <c r="B25" t="s">
        <v>98</v>
      </c>
      <c r="C25" t="s">
        <v>99</v>
      </c>
      <c r="D25">
        <v>-90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0.71001267433166504</v>
      </c>
      <c r="M25">
        <v>0.71001267433166504</v>
      </c>
      <c r="N25">
        <v>0</v>
      </c>
      <c r="O25">
        <v>4956.0029296875</v>
      </c>
      <c r="P25">
        <v>4956.0029296875</v>
      </c>
      <c r="Q25">
        <v>0</v>
      </c>
      <c r="S25">
        <v>4959.00341796875</v>
      </c>
      <c r="T25">
        <v>4959.00341796875</v>
      </c>
      <c r="U25">
        <v>0</v>
      </c>
      <c r="W25">
        <v>4951.4931640625</v>
      </c>
      <c r="X25">
        <v>4951.4931640625</v>
      </c>
      <c r="Y25">
        <v>0</v>
      </c>
      <c r="Z25">
        <v>4956.0029296875</v>
      </c>
      <c r="AA25">
        <v>4956.0029296875</v>
      </c>
      <c r="AB25">
        <v>0</v>
      </c>
      <c r="AC25">
        <v>4950.97900390625</v>
      </c>
      <c r="AD25">
        <v>4950.97900390625</v>
      </c>
      <c r="AE25">
        <v>0</v>
      </c>
      <c r="AF25">
        <v>4951.4931640625</v>
      </c>
      <c r="AG25">
        <v>4951.4931640625</v>
      </c>
      <c r="AH25">
        <v>0</v>
      </c>
      <c r="AI25">
        <v>4949.76904296875</v>
      </c>
      <c r="AJ25">
        <v>4949.76904296875</v>
      </c>
      <c r="AK25">
        <v>0</v>
      </c>
      <c r="AL25">
        <v>4950.97900390625</v>
      </c>
      <c r="AM25">
        <v>4950.97900390625</v>
      </c>
      <c r="AN25">
        <v>0</v>
      </c>
      <c r="AO25">
        <v>4948.77392578125</v>
      </c>
      <c r="AP25">
        <v>4948.77392578125</v>
      </c>
      <c r="AQ25">
        <v>0</v>
      </c>
      <c r="AR25">
        <v>4949.78564453125</v>
      </c>
      <c r="AS25">
        <v>4949.78564453125</v>
      </c>
      <c r="AT25">
        <v>0</v>
      </c>
      <c r="AU25">
        <v>4956.0029296875</v>
      </c>
      <c r="AV25">
        <v>4956.0029296875</v>
      </c>
      <c r="AW25">
        <v>0</v>
      </c>
      <c r="AY25">
        <v>23</v>
      </c>
      <c r="BA25">
        <f t="shared" si="0"/>
        <v>1.01171875</v>
      </c>
      <c r="BB25">
        <f t="shared" si="1"/>
        <v>1.2099609375</v>
      </c>
      <c r="BC25">
        <f t="shared" si="2"/>
        <v>0.51416015625</v>
      </c>
      <c r="BD25">
        <f t="shared" si="3"/>
        <v>4.509765625</v>
      </c>
      <c r="BE25">
        <f t="shared" si="4"/>
        <v>3.00048828125</v>
      </c>
      <c r="BF25">
        <f t="shared" si="5"/>
        <v>4.81396484375</v>
      </c>
      <c r="BH25">
        <f t="shared" si="6"/>
        <v>15.06005859375</v>
      </c>
      <c r="BI25">
        <f t="shared" si="9"/>
        <v>346.388671875</v>
      </c>
      <c r="BJ25">
        <f t="shared" si="10"/>
        <v>347.39892578125</v>
      </c>
      <c r="BK25">
        <f t="shared" si="10"/>
        <v>349.70361328125</v>
      </c>
      <c r="BL25">
        <f t="shared" si="10"/>
        <v>350.21728515625</v>
      </c>
      <c r="BM25">
        <f t="shared" si="10"/>
        <v>354.72705078125</v>
      </c>
      <c r="BN25">
        <f t="shared" si="10"/>
        <v>357.72802734375</v>
      </c>
      <c r="BO25">
        <f t="shared" si="10"/>
        <v>361.4580078125</v>
      </c>
      <c r="BR25">
        <f t="shared" si="8"/>
        <v>356.4560546875</v>
      </c>
    </row>
    <row r="26" spans="1:70" x14ac:dyDescent="0.2">
      <c r="A26" t="s">
        <v>344</v>
      </c>
      <c r="B26" t="s">
        <v>190</v>
      </c>
      <c r="C26" t="s">
        <v>22</v>
      </c>
      <c r="D26">
        <v>-30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0.30335849523544312</v>
      </c>
      <c r="M26">
        <v>0.30335849523544312</v>
      </c>
      <c r="N26">
        <v>0</v>
      </c>
      <c r="O26">
        <v>4972.7314453125</v>
      </c>
      <c r="P26">
        <v>4972.7314453125</v>
      </c>
      <c r="Q26">
        <v>0</v>
      </c>
      <c r="S26">
        <v>4975.732421875</v>
      </c>
      <c r="T26">
        <v>4975.732421875</v>
      </c>
      <c r="U26">
        <v>0</v>
      </c>
      <c r="W26">
        <v>4968.2216796875</v>
      </c>
      <c r="X26">
        <v>4968.2216796875</v>
      </c>
      <c r="Y26">
        <v>0</v>
      </c>
      <c r="Z26">
        <v>4972.7314453125</v>
      </c>
      <c r="AA26">
        <v>4972.7314453125</v>
      </c>
      <c r="AB26">
        <v>0</v>
      </c>
      <c r="AC26">
        <v>4967.7080078125</v>
      </c>
      <c r="AD26">
        <v>4967.7080078125</v>
      </c>
      <c r="AE26">
        <v>0</v>
      </c>
      <c r="AF26">
        <v>4968.2216796875</v>
      </c>
      <c r="AG26">
        <v>4968.2216796875</v>
      </c>
      <c r="AH26">
        <v>0</v>
      </c>
      <c r="AI26">
        <v>4964.80615234375</v>
      </c>
      <c r="AJ26">
        <v>4964.80615234375</v>
      </c>
      <c r="AK26">
        <v>0</v>
      </c>
      <c r="AL26">
        <v>4967.7080078125</v>
      </c>
      <c r="AM26">
        <v>4967.7080078125</v>
      </c>
      <c r="AN26">
        <v>0</v>
      </c>
      <c r="AO26">
        <v>4963.8173828125</v>
      </c>
      <c r="AP26">
        <v>4963.8173828125</v>
      </c>
      <c r="AQ26">
        <v>0</v>
      </c>
      <c r="AR26">
        <v>4964.82275390625</v>
      </c>
      <c r="AS26">
        <v>4964.82275390625</v>
      </c>
      <c r="AT26">
        <v>0</v>
      </c>
      <c r="AU26">
        <v>4972.7314453125</v>
      </c>
      <c r="AV26">
        <v>4972.7314453125</v>
      </c>
      <c r="AW26">
        <v>0</v>
      </c>
      <c r="AY26">
        <v>24</v>
      </c>
      <c r="BA26">
        <f t="shared" si="0"/>
        <v>1.00537109375</v>
      </c>
      <c r="BB26">
        <f t="shared" si="1"/>
        <v>2.90185546875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3.10595703125</v>
      </c>
      <c r="BH26">
        <f t="shared" si="6"/>
        <v>15.03759765625</v>
      </c>
      <c r="BI26">
        <f t="shared" si="9"/>
        <v>361.44873046875</v>
      </c>
      <c r="BJ26">
        <f t="shared" si="10"/>
        <v>362.46044921875</v>
      </c>
      <c r="BK26">
        <f t="shared" si="10"/>
        <v>363.67041015625</v>
      </c>
      <c r="BL26">
        <f t="shared" si="10"/>
        <v>364.1845703125</v>
      </c>
      <c r="BM26">
        <f t="shared" si="10"/>
        <v>368.6943359375</v>
      </c>
      <c r="BN26">
        <f t="shared" si="10"/>
        <v>371.69482421875</v>
      </c>
      <c r="BO26">
        <f t="shared" si="10"/>
        <v>376.5087890625</v>
      </c>
      <c r="BR26">
        <f t="shared" si="8"/>
        <v>370.42333984375</v>
      </c>
    </row>
    <row r="27" spans="1:70" x14ac:dyDescent="0.2">
      <c r="A27" t="s">
        <v>344</v>
      </c>
      <c r="B27" t="s">
        <v>121</v>
      </c>
      <c r="C27" t="s">
        <v>101</v>
      </c>
      <c r="D27">
        <v>-150</v>
      </c>
      <c r="E27">
        <v>2</v>
      </c>
      <c r="F27" t="s">
        <v>27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1.597978353500366</v>
      </c>
      <c r="M27">
        <v>1.597978353500366</v>
      </c>
      <c r="N27">
        <v>0</v>
      </c>
      <c r="O27">
        <v>4985.9619140625</v>
      </c>
      <c r="P27">
        <v>4985.9619140625</v>
      </c>
      <c r="Q27">
        <v>0</v>
      </c>
      <c r="S27">
        <v>4988.962890625</v>
      </c>
      <c r="T27">
        <v>4988.962890625</v>
      </c>
      <c r="U27">
        <v>0</v>
      </c>
      <c r="W27">
        <v>4981.4521484375</v>
      </c>
      <c r="X27">
        <v>4981.4521484375</v>
      </c>
      <c r="Y27">
        <v>0</v>
      </c>
      <c r="Z27">
        <v>4985.9619140625</v>
      </c>
      <c r="AA27">
        <v>4985.9619140625</v>
      </c>
      <c r="AB27">
        <v>0</v>
      </c>
      <c r="AC27">
        <v>4980.93798828125</v>
      </c>
      <c r="AD27">
        <v>4980.93798828125</v>
      </c>
      <c r="AE27">
        <v>0</v>
      </c>
      <c r="AF27">
        <v>4981.4521484375</v>
      </c>
      <c r="AG27">
        <v>4981.4521484375</v>
      </c>
      <c r="AH27">
        <v>0</v>
      </c>
      <c r="AI27">
        <v>4979.8271484375</v>
      </c>
      <c r="AJ27">
        <v>4979.8271484375</v>
      </c>
      <c r="AK27">
        <v>0</v>
      </c>
      <c r="AL27">
        <v>4980.93798828125</v>
      </c>
      <c r="AM27">
        <v>4980.93798828125</v>
      </c>
      <c r="AN27">
        <v>0</v>
      </c>
      <c r="AO27">
        <v>4978.83837890625</v>
      </c>
      <c r="AP27">
        <v>4978.83837890625</v>
      </c>
      <c r="AQ27">
        <v>0</v>
      </c>
      <c r="AR27">
        <v>4979.84375</v>
      </c>
      <c r="AS27">
        <v>4979.84375</v>
      </c>
      <c r="AT27">
        <v>0</v>
      </c>
      <c r="AU27">
        <v>4985.9619140625</v>
      </c>
      <c r="AV27">
        <v>4985.9619140625</v>
      </c>
      <c r="AW27">
        <v>0</v>
      </c>
      <c r="AY27">
        <v>25</v>
      </c>
      <c r="BA27">
        <f t="shared" si="0"/>
        <v>1.00537109375</v>
      </c>
      <c r="BB27">
        <f t="shared" si="1"/>
        <v>1.11083984375</v>
      </c>
      <c r="BC27">
        <f t="shared" si="2"/>
        <v>0.51416015625</v>
      </c>
      <c r="BD27">
        <f t="shared" si="3"/>
        <v>4.509765625</v>
      </c>
      <c r="BE27">
        <f t="shared" si="4"/>
        <v>3.0009765625</v>
      </c>
      <c r="BF27">
        <f t="shared" si="5"/>
        <v>4.923828125</v>
      </c>
      <c r="BH27">
        <f t="shared" si="6"/>
        <v>15.06494140625</v>
      </c>
      <c r="BI27">
        <f t="shared" si="9"/>
        <v>376.486328125</v>
      </c>
      <c r="BJ27">
        <f t="shared" si="10"/>
        <v>377.49169921875</v>
      </c>
      <c r="BK27">
        <f t="shared" si="10"/>
        <v>380.3935546875</v>
      </c>
      <c r="BL27">
        <f t="shared" si="10"/>
        <v>380.9072265625</v>
      </c>
      <c r="BM27">
        <f t="shared" si="10"/>
        <v>385.4169921875</v>
      </c>
      <c r="BN27">
        <f t="shared" si="10"/>
        <v>388.41796875</v>
      </c>
      <c r="BO27">
        <f t="shared" si="10"/>
        <v>391.52392578125</v>
      </c>
      <c r="BR27">
        <f t="shared" si="8"/>
        <v>387.14599609375</v>
      </c>
    </row>
    <row r="28" spans="1:70" x14ac:dyDescent="0.2">
      <c r="A28" t="s">
        <v>343</v>
      </c>
      <c r="B28" t="s">
        <v>110</v>
      </c>
      <c r="C28" t="s">
        <v>103</v>
      </c>
      <c r="D28">
        <v>120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1.115511298179626</v>
      </c>
      <c r="M28">
        <v>1.115511298179626</v>
      </c>
      <c r="N28">
        <v>0</v>
      </c>
      <c r="O28">
        <v>5001.51318359375</v>
      </c>
      <c r="P28">
        <v>5001.51318359375</v>
      </c>
      <c r="Q28">
        <v>0</v>
      </c>
      <c r="S28">
        <v>5004.51416015625</v>
      </c>
      <c r="T28">
        <v>5004.51416015625</v>
      </c>
      <c r="U28">
        <v>0</v>
      </c>
      <c r="W28">
        <v>4997.00341796875</v>
      </c>
      <c r="X28">
        <v>4997.00341796875</v>
      </c>
      <c r="Y28">
        <v>0</v>
      </c>
      <c r="Z28">
        <v>5001.51318359375</v>
      </c>
      <c r="AA28">
        <v>5001.51318359375</v>
      </c>
      <c r="AB28">
        <v>0</v>
      </c>
      <c r="AC28">
        <v>4996.48974609375</v>
      </c>
      <c r="AD28">
        <v>4996.48974609375</v>
      </c>
      <c r="AE28">
        <v>0</v>
      </c>
      <c r="AF28">
        <v>4997.00341796875</v>
      </c>
      <c r="AG28">
        <v>4997.00341796875</v>
      </c>
      <c r="AH28">
        <v>0</v>
      </c>
      <c r="AI28">
        <v>4994.88134765625</v>
      </c>
      <c r="AJ28">
        <v>4994.88134765625</v>
      </c>
      <c r="AK28">
        <v>0</v>
      </c>
      <c r="AL28">
        <v>4996.48974609375</v>
      </c>
      <c r="AM28">
        <v>4996.48974609375</v>
      </c>
      <c r="AN28">
        <v>0</v>
      </c>
      <c r="AO28">
        <v>4993.88671875</v>
      </c>
      <c r="AP28">
        <v>4993.88671875</v>
      </c>
      <c r="AQ28">
        <v>0</v>
      </c>
      <c r="AR28">
        <v>4994.89794921875</v>
      </c>
      <c r="AS28">
        <v>4994.89794921875</v>
      </c>
      <c r="AT28">
        <v>0</v>
      </c>
      <c r="AU28">
        <v>5001.51318359375</v>
      </c>
      <c r="AV28">
        <v>5001.51318359375</v>
      </c>
      <c r="AW28">
        <v>0</v>
      </c>
      <c r="AY28">
        <v>26</v>
      </c>
      <c r="BA28">
        <f t="shared" si="0"/>
        <v>1.01123046875</v>
      </c>
      <c r="BB28">
        <f t="shared" si="1"/>
        <v>1.6083984375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4.41552734375</v>
      </c>
      <c r="BH28">
        <f t="shared" si="6"/>
        <v>15.0595703125</v>
      </c>
      <c r="BI28">
        <f t="shared" si="9"/>
        <v>391.55126953125</v>
      </c>
      <c r="BJ28">
        <f t="shared" si="10"/>
        <v>392.556640625</v>
      </c>
      <c r="BK28">
        <f t="shared" si="10"/>
        <v>393.66748046875</v>
      </c>
      <c r="BL28">
        <f t="shared" si="10"/>
        <v>394.181640625</v>
      </c>
      <c r="BM28">
        <f t="shared" si="10"/>
        <v>398.69140625</v>
      </c>
      <c r="BN28">
        <f t="shared" si="10"/>
        <v>401.6923828125</v>
      </c>
      <c r="BO28">
        <f t="shared" si="10"/>
        <v>406.6162109375</v>
      </c>
      <c r="BR28">
        <f t="shared" si="8"/>
        <v>400.42041015625</v>
      </c>
    </row>
    <row r="29" spans="1:70" x14ac:dyDescent="0.2">
      <c r="A29" t="s">
        <v>343</v>
      </c>
      <c r="B29" t="s">
        <v>96</v>
      </c>
      <c r="C29" t="s">
        <v>97</v>
      </c>
      <c r="D29">
        <v>60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1.0240632295608521</v>
      </c>
      <c r="M29">
        <v>1.0240632295608521</v>
      </c>
      <c r="N29">
        <v>0</v>
      </c>
      <c r="O29">
        <v>5016.74951171875</v>
      </c>
      <c r="P29">
        <v>5016.74951171875</v>
      </c>
      <c r="Q29">
        <v>0</v>
      </c>
      <c r="S29">
        <v>5019.75048828125</v>
      </c>
      <c r="T29">
        <v>5019.75048828125</v>
      </c>
      <c r="U29">
        <v>0</v>
      </c>
      <c r="W29">
        <v>5012.240234375</v>
      </c>
      <c r="X29">
        <v>5012.240234375</v>
      </c>
      <c r="Y29">
        <v>0</v>
      </c>
      <c r="Z29">
        <v>5016.74951171875</v>
      </c>
      <c r="AA29">
        <v>5016.74951171875</v>
      </c>
      <c r="AB29">
        <v>0</v>
      </c>
      <c r="AC29">
        <v>5011.72607421875</v>
      </c>
      <c r="AD29">
        <v>5011.72607421875</v>
      </c>
      <c r="AE29">
        <v>0</v>
      </c>
      <c r="AF29">
        <v>5012.240234375</v>
      </c>
      <c r="AG29">
        <v>5012.240234375</v>
      </c>
      <c r="AH29">
        <v>0</v>
      </c>
      <c r="AI29">
        <v>5009.9189453125</v>
      </c>
      <c r="AJ29">
        <v>5009.9189453125</v>
      </c>
      <c r="AK29">
        <v>0</v>
      </c>
      <c r="AL29">
        <v>5011.72607421875</v>
      </c>
      <c r="AM29">
        <v>5011.72607421875</v>
      </c>
      <c r="AN29">
        <v>0</v>
      </c>
      <c r="AO29">
        <v>5008.9296875</v>
      </c>
      <c r="AP29">
        <v>5008.9296875</v>
      </c>
      <c r="AQ29">
        <v>0</v>
      </c>
      <c r="AR29">
        <v>5009.935546875</v>
      </c>
      <c r="AS29">
        <v>5009.935546875</v>
      </c>
      <c r="AT29">
        <v>0</v>
      </c>
      <c r="AU29">
        <v>5016.74951171875</v>
      </c>
      <c r="AV29">
        <v>5016.74951171875</v>
      </c>
      <c r="AW29">
        <v>0</v>
      </c>
      <c r="AY29">
        <v>27</v>
      </c>
      <c r="BA29">
        <f t="shared" si="0"/>
        <v>1.005859375</v>
      </c>
      <c r="BB29">
        <f t="shared" si="1"/>
        <v>1.80712890625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4.2294921875</v>
      </c>
      <c r="BH29">
        <f t="shared" si="6"/>
        <v>15.06689453125</v>
      </c>
      <c r="BI29">
        <f t="shared" si="9"/>
        <v>406.61083984375</v>
      </c>
      <c r="BJ29">
        <f t="shared" si="10"/>
        <v>407.6220703125</v>
      </c>
      <c r="BK29">
        <f t="shared" si="10"/>
        <v>409.23046875</v>
      </c>
      <c r="BL29">
        <f t="shared" si="10"/>
        <v>409.744140625</v>
      </c>
      <c r="BM29">
        <f t="shared" si="10"/>
        <v>414.25390625</v>
      </c>
      <c r="BN29">
        <f t="shared" si="10"/>
        <v>417.2548828125</v>
      </c>
      <c r="BO29">
        <f t="shared" si="10"/>
        <v>421.67041015625</v>
      </c>
      <c r="BR29">
        <f t="shared" si="8"/>
        <v>415.98291015625</v>
      </c>
    </row>
    <row r="30" spans="1:70" x14ac:dyDescent="0.2">
      <c r="A30" t="s">
        <v>344</v>
      </c>
      <c r="B30" t="s">
        <v>174</v>
      </c>
      <c r="C30" t="s">
        <v>123</v>
      </c>
      <c r="D30">
        <v>-90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0.93458151817321777</v>
      </c>
      <c r="M30">
        <v>0.93458151817321777</v>
      </c>
      <c r="N30">
        <v>0</v>
      </c>
      <c r="O30">
        <v>5032.30126953125</v>
      </c>
      <c r="P30">
        <v>5032.30126953125</v>
      </c>
      <c r="Q30">
        <v>0</v>
      </c>
      <c r="S30">
        <v>5035.30224609375</v>
      </c>
      <c r="T30">
        <v>5035.30224609375</v>
      </c>
      <c r="U30">
        <v>0</v>
      </c>
      <c r="W30">
        <v>5027.79150390625</v>
      </c>
      <c r="X30">
        <v>5027.79150390625</v>
      </c>
      <c r="Y30">
        <v>0</v>
      </c>
      <c r="Z30">
        <v>5032.30126953125</v>
      </c>
      <c r="AA30">
        <v>5032.30126953125</v>
      </c>
      <c r="AB30">
        <v>0</v>
      </c>
      <c r="AC30">
        <v>5027.27783203125</v>
      </c>
      <c r="AD30">
        <v>5027.27783203125</v>
      </c>
      <c r="AE30">
        <v>0</v>
      </c>
      <c r="AF30">
        <v>5027.79150390625</v>
      </c>
      <c r="AG30">
        <v>5027.79150390625</v>
      </c>
      <c r="AH30">
        <v>0</v>
      </c>
      <c r="AI30">
        <v>5024.97314453125</v>
      </c>
      <c r="AJ30">
        <v>5024.97314453125</v>
      </c>
      <c r="AK30">
        <v>0</v>
      </c>
      <c r="AL30">
        <v>5027.27783203125</v>
      </c>
      <c r="AM30">
        <v>5027.27783203125</v>
      </c>
      <c r="AN30">
        <v>0</v>
      </c>
      <c r="AO30">
        <v>5023.97998046875</v>
      </c>
      <c r="AP30">
        <v>5023.97998046875</v>
      </c>
      <c r="AQ30">
        <v>0</v>
      </c>
      <c r="AR30">
        <v>5024.98974609375</v>
      </c>
      <c r="AS30">
        <v>5024.98974609375</v>
      </c>
      <c r="AT30">
        <v>0</v>
      </c>
      <c r="AU30">
        <v>5032.30126953125</v>
      </c>
      <c r="AV30">
        <v>5032.30126953125</v>
      </c>
      <c r="AW30">
        <v>0</v>
      </c>
      <c r="AY30">
        <v>28</v>
      </c>
      <c r="BA30">
        <f t="shared" si="0"/>
        <v>1.009765625</v>
      </c>
      <c r="BB30">
        <f t="shared" si="1"/>
        <v>2.3046875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3.71923828125</v>
      </c>
      <c r="BH30">
        <f t="shared" si="6"/>
        <v>15.05810546875</v>
      </c>
      <c r="BI30">
        <f t="shared" si="9"/>
        <v>421.677734375</v>
      </c>
      <c r="BJ30">
        <f t="shared" si="10"/>
        <v>422.68359375</v>
      </c>
      <c r="BK30">
        <f t="shared" si="10"/>
        <v>424.49072265625</v>
      </c>
      <c r="BL30">
        <f t="shared" si="10"/>
        <v>425.0048828125</v>
      </c>
      <c r="BM30">
        <f t="shared" si="10"/>
        <v>429.51416015625</v>
      </c>
      <c r="BN30">
        <f t="shared" si="10"/>
        <v>432.51513671875</v>
      </c>
      <c r="BO30">
        <f t="shared" si="10"/>
        <v>436.74462890625</v>
      </c>
      <c r="BR30">
        <f t="shared" si="8"/>
        <v>431.24365234375</v>
      </c>
    </row>
    <row r="31" spans="1:70" x14ac:dyDescent="0.2">
      <c r="A31" t="s">
        <v>344</v>
      </c>
      <c r="B31" t="s">
        <v>100</v>
      </c>
      <c r="C31" t="s">
        <v>101</v>
      </c>
      <c r="D31">
        <v>-30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0.92501819133758545</v>
      </c>
      <c r="M31">
        <v>0.92501819133758545</v>
      </c>
      <c r="N31">
        <v>0</v>
      </c>
      <c r="O31">
        <v>5047.1396484375</v>
      </c>
      <c r="P31">
        <v>5047.1396484375</v>
      </c>
      <c r="Q31">
        <v>0</v>
      </c>
      <c r="S31">
        <v>5050.140625</v>
      </c>
      <c r="T31">
        <v>5050.140625</v>
      </c>
      <c r="U31">
        <v>0</v>
      </c>
      <c r="W31">
        <v>5042.63037109375</v>
      </c>
      <c r="X31">
        <v>5042.63037109375</v>
      </c>
      <c r="Y31">
        <v>0</v>
      </c>
      <c r="Z31">
        <v>5047.1396484375</v>
      </c>
      <c r="AA31">
        <v>5047.1396484375</v>
      </c>
      <c r="AB31">
        <v>0</v>
      </c>
      <c r="AC31">
        <v>5042.1162109375</v>
      </c>
      <c r="AD31">
        <v>5042.1162109375</v>
      </c>
      <c r="AE31">
        <v>0</v>
      </c>
      <c r="AF31">
        <v>5042.63037109375</v>
      </c>
      <c r="AG31">
        <v>5042.63037109375</v>
      </c>
      <c r="AH31">
        <v>0</v>
      </c>
      <c r="AI31">
        <v>5040.0107421875</v>
      </c>
      <c r="AJ31">
        <v>5040.0107421875</v>
      </c>
      <c r="AK31">
        <v>0</v>
      </c>
      <c r="AL31">
        <v>5042.1162109375</v>
      </c>
      <c r="AM31">
        <v>5042.1162109375</v>
      </c>
      <c r="AN31">
        <v>0</v>
      </c>
      <c r="AO31">
        <v>5039.021484375</v>
      </c>
      <c r="AP31">
        <v>5039.021484375</v>
      </c>
      <c r="AQ31">
        <v>0</v>
      </c>
      <c r="AR31">
        <v>5040.02734375</v>
      </c>
      <c r="AS31">
        <v>5040.02734375</v>
      </c>
      <c r="AT31">
        <v>0</v>
      </c>
      <c r="AU31">
        <v>5047.1396484375</v>
      </c>
      <c r="AV31">
        <v>5047.1396484375</v>
      </c>
      <c r="AW31">
        <v>0</v>
      </c>
      <c r="AY31">
        <v>29</v>
      </c>
      <c r="BA31">
        <f t="shared" si="0"/>
        <v>1.005859375</v>
      </c>
      <c r="BB31">
        <f t="shared" si="1"/>
        <v>2.10546875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-5050.140625</v>
      </c>
      <c r="BI31">
        <f t="shared" si="9"/>
        <v>436.73583984375</v>
      </c>
      <c r="BJ31">
        <f t="shared" si="10"/>
        <v>437.74560546875</v>
      </c>
      <c r="BK31">
        <f t="shared" si="10"/>
        <v>440.05029296875</v>
      </c>
      <c r="BL31">
        <f t="shared" si="10"/>
        <v>440.56396484375</v>
      </c>
      <c r="BM31">
        <f t="shared" si="10"/>
        <v>445.07373046875</v>
      </c>
      <c r="BN31">
        <f t="shared" si="10"/>
        <v>448.07470703125</v>
      </c>
      <c r="BO31">
        <f t="shared" si="10"/>
        <v>451.7939453125</v>
      </c>
      <c r="BR31">
        <f t="shared" si="8"/>
        <v>446.802734375</v>
      </c>
    </row>
    <row r="33" spans="1:2" x14ac:dyDescent="0.2">
      <c r="A33" t="s">
        <v>30</v>
      </c>
    </row>
    <row r="34" spans="1:2" x14ac:dyDescent="0.2">
      <c r="A34" t="s">
        <v>31</v>
      </c>
      <c r="B34">
        <v>60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60.34496804435836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60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60.34496804435836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1330.8134765625</v>
      </c>
      <c r="C2">
        <v>1330.8134765625</v>
      </c>
      <c r="D2">
        <v>0</v>
      </c>
      <c r="F2">
        <v>1332.819580078125</v>
      </c>
      <c r="G2">
        <v>1332.819580078125</v>
      </c>
      <c r="H2">
        <v>0</v>
      </c>
      <c r="J2">
        <v>1334.82568359375</v>
      </c>
      <c r="K2">
        <v>1334.82568359375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60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60.34496804435836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</v>
      </c>
      <c r="B2" t="s">
        <v>100</v>
      </c>
      <c r="C2" t="s">
        <v>101</v>
      </c>
      <c r="D2">
        <v>-30</v>
      </c>
      <c r="E2">
        <v>2</v>
      </c>
      <c r="F2" t="s">
        <v>27</v>
      </c>
      <c r="G2">
        <v>1</v>
      </c>
      <c r="H2">
        <v>1</v>
      </c>
      <c r="I2">
        <v>1</v>
      </c>
      <c r="J2">
        <v>0</v>
      </c>
      <c r="K2" t="s">
        <v>24</v>
      </c>
      <c r="L2">
        <v>1.9890691041946409</v>
      </c>
      <c r="M2">
        <v>1.9890691041946409</v>
      </c>
      <c r="N2">
        <v>0</v>
      </c>
      <c r="O2">
        <v>1344.32568359375</v>
      </c>
      <c r="P2">
        <v>1344.32568359375</v>
      </c>
      <c r="Q2">
        <v>0</v>
      </c>
      <c r="S2">
        <v>1347.326538085938</v>
      </c>
      <c r="T2">
        <v>1347.326538085938</v>
      </c>
      <c r="U2">
        <v>0</v>
      </c>
      <c r="W2">
        <v>1339.816040039062</v>
      </c>
      <c r="X2">
        <v>1339.816040039062</v>
      </c>
      <c r="Y2">
        <v>0</v>
      </c>
      <c r="Z2">
        <v>1344.32568359375</v>
      </c>
      <c r="AA2">
        <v>1344.32568359375</v>
      </c>
      <c r="AB2">
        <v>0</v>
      </c>
      <c r="AC2">
        <v>1339.302124023438</v>
      </c>
      <c r="AD2">
        <v>1339.302124023438</v>
      </c>
      <c r="AE2">
        <v>0</v>
      </c>
      <c r="AF2">
        <v>1339.816040039062</v>
      </c>
      <c r="AG2">
        <v>1339.816040039062</v>
      </c>
      <c r="AH2">
        <v>0</v>
      </c>
      <c r="AI2">
        <v>1337.892822265625</v>
      </c>
      <c r="AJ2">
        <v>1337.892822265625</v>
      </c>
      <c r="AK2">
        <v>0</v>
      </c>
      <c r="AL2">
        <v>1339.302124023438</v>
      </c>
      <c r="AM2">
        <v>1339.302124023438</v>
      </c>
      <c r="AN2">
        <v>0</v>
      </c>
      <c r="AO2">
        <v>1336.900512695312</v>
      </c>
      <c r="AP2">
        <v>1336.900512695312</v>
      </c>
      <c r="AQ2">
        <v>0</v>
      </c>
      <c r="AR2">
        <v>1337.909423828125</v>
      </c>
      <c r="AS2">
        <v>1337.909423828125</v>
      </c>
      <c r="AT2">
        <v>0</v>
      </c>
      <c r="AU2">
        <v>1344.32568359375</v>
      </c>
      <c r="AV2">
        <v>1344.32568359375</v>
      </c>
      <c r="AW2">
        <v>0</v>
      </c>
      <c r="AY2">
        <v>0</v>
      </c>
      <c r="BA2">
        <f>AR2-AO2</f>
        <v>1.0089111328129547</v>
      </c>
      <c r="BB2">
        <f>AL2-AI2</f>
        <v>1.4093017578129547</v>
      </c>
      <c r="BC2">
        <f>AF2-AD2</f>
        <v>0.51391601562409051</v>
      </c>
      <c r="BD2">
        <f>Z2-W2</f>
        <v>4.5096435546879547</v>
      </c>
      <c r="BE2">
        <f>S2-AU2</f>
        <v>3.0008544921879547</v>
      </c>
      <c r="BF2">
        <f>AO3-S2</f>
        <v>4.6142578125</v>
      </c>
      <c r="BH2">
        <f>SUM(BA2:BF2)</f>
        <v>15.056884765625909</v>
      </c>
      <c r="BI2">
        <v>0</v>
      </c>
      <c r="BJ2">
        <f>BA2-AX2</f>
        <v>1.0089111328129547</v>
      </c>
      <c r="BK2">
        <f>BJ2+BB2</f>
        <v>2.4182128906259095</v>
      </c>
      <c r="BL2">
        <f>BK2+BC2</f>
        <v>2.93212890625</v>
      </c>
      <c r="BM2">
        <f>BL2+BD2</f>
        <v>7.4417724609379547</v>
      </c>
      <c r="BN2">
        <f>BM2+BE2</f>
        <v>10.442626953125909</v>
      </c>
      <c r="BO2">
        <f>BN2+BF2</f>
        <v>15.056884765625909</v>
      </c>
      <c r="BQ2">
        <f>Ctrl_block1!AO2-firstcountdown!B2</f>
        <v>6.0870361328120453</v>
      </c>
      <c r="BR2">
        <f>$BQ$2+BL2</f>
        <v>9.0191650390620453</v>
      </c>
    </row>
    <row r="3" spans="1:70" x14ac:dyDescent="0.2">
      <c r="A3" t="s">
        <v>20</v>
      </c>
      <c r="B3" t="s">
        <v>118</v>
      </c>
      <c r="C3" t="s">
        <v>108</v>
      </c>
      <c r="D3">
        <v>-30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1.5790257453918459</v>
      </c>
      <c r="M3">
        <v>1.5790257453918459</v>
      </c>
      <c r="N3">
        <v>0</v>
      </c>
      <c r="O3">
        <v>1359.462646484375</v>
      </c>
      <c r="P3">
        <v>1359.462646484375</v>
      </c>
      <c r="Q3">
        <v>0</v>
      </c>
      <c r="S3">
        <v>1362.463623046875</v>
      </c>
      <c r="T3">
        <v>1362.463623046875</v>
      </c>
      <c r="U3">
        <v>0</v>
      </c>
      <c r="W3">
        <v>1354.953125</v>
      </c>
      <c r="X3">
        <v>1354.953125</v>
      </c>
      <c r="Y3">
        <v>0</v>
      </c>
      <c r="Z3">
        <v>1359.462646484375</v>
      </c>
      <c r="AA3">
        <v>1359.462646484375</v>
      </c>
      <c r="AB3">
        <v>0</v>
      </c>
      <c r="AC3">
        <v>1354.439086914062</v>
      </c>
      <c r="AD3">
        <v>1354.439086914062</v>
      </c>
      <c r="AE3">
        <v>0</v>
      </c>
      <c r="AF3">
        <v>1354.953125</v>
      </c>
      <c r="AG3">
        <v>1354.953125</v>
      </c>
      <c r="AH3">
        <v>0</v>
      </c>
      <c r="AI3">
        <v>1352.930419921875</v>
      </c>
      <c r="AJ3">
        <v>1352.930419921875</v>
      </c>
      <c r="AK3">
        <v>0</v>
      </c>
      <c r="AL3">
        <v>1354.439086914062</v>
      </c>
      <c r="AM3">
        <v>1354.439086914062</v>
      </c>
      <c r="AN3">
        <v>0</v>
      </c>
      <c r="AO3">
        <v>1351.940795898438</v>
      </c>
      <c r="AP3">
        <v>1351.940795898438</v>
      </c>
      <c r="AQ3">
        <v>0</v>
      </c>
      <c r="AR3">
        <v>1352.946899414062</v>
      </c>
      <c r="AS3">
        <v>1352.946899414062</v>
      </c>
      <c r="AT3">
        <v>0</v>
      </c>
      <c r="AU3">
        <v>1359.462646484375</v>
      </c>
      <c r="AV3">
        <v>1359.462646484375</v>
      </c>
      <c r="AW3">
        <v>0</v>
      </c>
      <c r="AY3">
        <v>1</v>
      </c>
      <c r="BA3">
        <f t="shared" ref="BA3:BA31" si="0">AR3-AO3</f>
        <v>1.0061035156240905</v>
      </c>
      <c r="BB3">
        <f t="shared" ref="BB3:BB31" si="1">AL3-AI3</f>
        <v>1.5086669921870453</v>
      </c>
      <c r="BC3">
        <f t="shared" ref="BC3:BC31" si="2">AF3-AD3</f>
        <v>0.51403808593795475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4.51318359375</v>
      </c>
      <c r="BH3">
        <f t="shared" ref="BH3:BH30" si="6">SUM(BA3:BF3)</f>
        <v>15.052490234374091</v>
      </c>
      <c r="BI3">
        <f>SUM(BA2:BF2)</f>
        <v>15.056884765625909</v>
      </c>
      <c r="BJ3">
        <f t="shared" ref="BJ3:BO18" si="7">BI3+BA2</f>
        <v>16.065795898438864</v>
      </c>
      <c r="BK3">
        <f t="shared" si="7"/>
        <v>17.475097656251819</v>
      </c>
      <c r="BL3">
        <f t="shared" si="7"/>
        <v>17.989013671875909</v>
      </c>
      <c r="BM3">
        <f t="shared" si="7"/>
        <v>22.498657226563864</v>
      </c>
      <c r="BN3">
        <f t="shared" si="7"/>
        <v>25.499511718751819</v>
      </c>
      <c r="BO3">
        <f t="shared" si="7"/>
        <v>30.113769531251819</v>
      </c>
      <c r="BR3">
        <f t="shared" ref="BR3:BR31" si="8">$BQ$2+BL3</f>
        <v>24.076049804687955</v>
      </c>
    </row>
    <row r="4" spans="1:70" x14ac:dyDescent="0.2">
      <c r="A4" t="s">
        <v>20</v>
      </c>
      <c r="B4" t="s">
        <v>106</v>
      </c>
      <c r="C4" t="s">
        <v>29</v>
      </c>
      <c r="D4">
        <v>-90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1.189079642295837</v>
      </c>
      <c r="M4">
        <v>1.189079642295837</v>
      </c>
      <c r="N4">
        <v>0</v>
      </c>
      <c r="O4">
        <v>1374.201782226562</v>
      </c>
      <c r="P4">
        <v>1374.201782226562</v>
      </c>
      <c r="Q4">
        <v>0</v>
      </c>
      <c r="S4">
        <v>1377.20263671875</v>
      </c>
      <c r="T4">
        <v>1377.20263671875</v>
      </c>
      <c r="U4">
        <v>0</v>
      </c>
      <c r="W4">
        <v>1369.692138671875</v>
      </c>
      <c r="X4">
        <v>1369.692138671875</v>
      </c>
      <c r="Y4">
        <v>0</v>
      </c>
      <c r="Z4">
        <v>1374.201782226562</v>
      </c>
      <c r="AA4">
        <v>1374.201782226562</v>
      </c>
      <c r="AB4">
        <v>0</v>
      </c>
      <c r="AC4">
        <v>1369.17822265625</v>
      </c>
      <c r="AD4">
        <v>1369.17822265625</v>
      </c>
      <c r="AE4">
        <v>0</v>
      </c>
      <c r="AF4">
        <v>1369.692138671875</v>
      </c>
      <c r="AG4">
        <v>1369.692138671875</v>
      </c>
      <c r="AH4">
        <v>0</v>
      </c>
      <c r="AI4">
        <v>1367.967895507812</v>
      </c>
      <c r="AJ4">
        <v>1367.967895507812</v>
      </c>
      <c r="AK4">
        <v>0</v>
      </c>
      <c r="AL4">
        <v>1369.17822265625</v>
      </c>
      <c r="AM4">
        <v>1369.17822265625</v>
      </c>
      <c r="AN4">
        <v>0</v>
      </c>
      <c r="AO4">
        <v>1366.976806640625</v>
      </c>
      <c r="AP4">
        <v>1366.976806640625</v>
      </c>
      <c r="AQ4">
        <v>0</v>
      </c>
      <c r="AR4">
        <v>1367.984497070312</v>
      </c>
      <c r="AS4">
        <v>1367.984497070312</v>
      </c>
      <c r="AT4">
        <v>0</v>
      </c>
      <c r="AU4">
        <v>1374.201782226562</v>
      </c>
      <c r="AV4">
        <v>1374.201782226562</v>
      </c>
      <c r="AW4">
        <v>0</v>
      </c>
      <c r="AY4">
        <v>2</v>
      </c>
      <c r="BA4">
        <f t="shared" si="0"/>
        <v>1.0076904296870453</v>
      </c>
      <c r="BB4">
        <f t="shared" si="1"/>
        <v>1.2103271484379547</v>
      </c>
      <c r="BC4">
        <f t="shared" si="2"/>
        <v>0.513916015625</v>
      </c>
      <c r="BD4">
        <f t="shared" si="3"/>
        <v>4.5096435546870453</v>
      </c>
      <c r="BE4">
        <f t="shared" si="4"/>
        <v>3.0008544921879547</v>
      </c>
      <c r="BF4">
        <f t="shared" si="5"/>
        <v>4.817626953125</v>
      </c>
      <c r="BH4">
        <f t="shared" si="6"/>
        <v>15.06005859375</v>
      </c>
      <c r="BI4">
        <f>BH2+BH3</f>
        <v>30.109375</v>
      </c>
      <c r="BJ4">
        <f t="shared" si="7"/>
        <v>31.115478515624091</v>
      </c>
      <c r="BK4">
        <f t="shared" si="7"/>
        <v>32.624145507811136</v>
      </c>
      <c r="BL4">
        <f t="shared" si="7"/>
        <v>33.138183593749091</v>
      </c>
      <c r="BM4">
        <f t="shared" si="7"/>
        <v>37.647705078124091</v>
      </c>
      <c r="BN4">
        <f t="shared" si="7"/>
        <v>40.648681640624091</v>
      </c>
      <c r="BO4">
        <f t="shared" si="7"/>
        <v>45.161865234374091</v>
      </c>
      <c r="BR4">
        <f t="shared" si="8"/>
        <v>39.225219726561136</v>
      </c>
    </row>
    <row r="5" spans="1:70" x14ac:dyDescent="0.2">
      <c r="A5" t="s">
        <v>15</v>
      </c>
      <c r="B5" t="s">
        <v>98</v>
      </c>
      <c r="C5" t="s">
        <v>99</v>
      </c>
      <c r="D5">
        <v>-90</v>
      </c>
      <c r="E5">
        <v>2</v>
      </c>
      <c r="F5" t="s">
        <v>23</v>
      </c>
      <c r="G5">
        <v>1</v>
      </c>
      <c r="H5">
        <v>1</v>
      </c>
      <c r="I5">
        <v>1</v>
      </c>
      <c r="J5">
        <v>0</v>
      </c>
      <c r="K5" t="s">
        <v>24</v>
      </c>
      <c r="L5">
        <v>1.9673434495925901</v>
      </c>
      <c r="M5">
        <v>1.9673434495925901</v>
      </c>
      <c r="N5">
        <v>0</v>
      </c>
      <c r="O5">
        <v>1390.930419921875</v>
      </c>
      <c r="P5">
        <v>1390.930419921875</v>
      </c>
      <c r="Q5">
        <v>0</v>
      </c>
      <c r="S5">
        <v>1393.931274414062</v>
      </c>
      <c r="T5">
        <v>1393.931274414062</v>
      </c>
      <c r="U5">
        <v>0</v>
      </c>
      <c r="W5">
        <v>1386.420776367188</v>
      </c>
      <c r="X5">
        <v>1386.420776367188</v>
      </c>
      <c r="Y5">
        <v>0</v>
      </c>
      <c r="Z5">
        <v>1390.930419921875</v>
      </c>
      <c r="AA5">
        <v>1390.930419921875</v>
      </c>
      <c r="AB5">
        <v>0</v>
      </c>
      <c r="AC5">
        <v>1385.906860351562</v>
      </c>
      <c r="AD5">
        <v>1385.906860351562</v>
      </c>
      <c r="AE5">
        <v>0</v>
      </c>
      <c r="AF5">
        <v>1386.420776367188</v>
      </c>
      <c r="AG5">
        <v>1386.420776367188</v>
      </c>
      <c r="AH5">
        <v>0</v>
      </c>
      <c r="AI5">
        <v>1383.005493164062</v>
      </c>
      <c r="AJ5">
        <v>1383.005493164062</v>
      </c>
      <c r="AK5">
        <v>0</v>
      </c>
      <c r="AL5">
        <v>1385.906860351562</v>
      </c>
      <c r="AM5">
        <v>1385.906860351562</v>
      </c>
      <c r="AN5">
        <v>0</v>
      </c>
      <c r="AO5">
        <v>1382.020263671875</v>
      </c>
      <c r="AP5">
        <v>1382.020263671875</v>
      </c>
      <c r="AQ5">
        <v>0</v>
      </c>
      <c r="AR5">
        <v>1383.02197265625</v>
      </c>
      <c r="AS5">
        <v>1383.02197265625</v>
      </c>
      <c r="AT5">
        <v>0</v>
      </c>
      <c r="AU5">
        <v>1390.930419921875</v>
      </c>
      <c r="AV5">
        <v>1390.930419921875</v>
      </c>
      <c r="AW5">
        <v>0</v>
      </c>
      <c r="AY5">
        <v>3</v>
      </c>
      <c r="BA5">
        <f t="shared" si="0"/>
        <v>1.001708984375</v>
      </c>
      <c r="BB5">
        <f t="shared" si="1"/>
        <v>2.9013671875</v>
      </c>
      <c r="BC5">
        <f t="shared" si="2"/>
        <v>0.51391601562590949</v>
      </c>
      <c r="BD5">
        <f t="shared" si="3"/>
        <v>4.5096435546870453</v>
      </c>
      <c r="BE5">
        <f t="shared" si="4"/>
        <v>3.0008544921870453</v>
      </c>
      <c r="BF5">
        <f t="shared" si="5"/>
        <v>3.1046142578129547</v>
      </c>
      <c r="BH5">
        <f t="shared" si="6"/>
        <v>15.032104492187955</v>
      </c>
      <c r="BI5">
        <f t="shared" ref="BI5:BI31" si="9">BI4+BH4</f>
        <v>45.16943359375</v>
      </c>
      <c r="BJ5">
        <f t="shared" si="7"/>
        <v>46.177124023437045</v>
      </c>
      <c r="BK5">
        <f t="shared" si="7"/>
        <v>47.387451171875</v>
      </c>
      <c r="BL5">
        <f t="shared" si="7"/>
        <v>47.9013671875</v>
      </c>
      <c r="BM5">
        <f t="shared" si="7"/>
        <v>52.411010742187045</v>
      </c>
      <c r="BN5">
        <f t="shared" si="7"/>
        <v>55.411865234375</v>
      </c>
      <c r="BO5">
        <f t="shared" si="7"/>
        <v>60.2294921875</v>
      </c>
      <c r="BR5">
        <f t="shared" si="8"/>
        <v>53.988403320312045</v>
      </c>
    </row>
    <row r="6" spans="1:70" x14ac:dyDescent="0.2">
      <c r="A6" t="s">
        <v>15</v>
      </c>
      <c r="B6" t="s">
        <v>16</v>
      </c>
      <c r="C6" t="s">
        <v>17</v>
      </c>
      <c r="D6">
        <v>30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0.85815030336380005</v>
      </c>
      <c r="M6">
        <v>0.85815030336380005</v>
      </c>
      <c r="N6">
        <v>0</v>
      </c>
      <c r="O6">
        <v>1404.757568359375</v>
      </c>
      <c r="P6">
        <v>1404.757568359375</v>
      </c>
      <c r="Q6">
        <v>0</v>
      </c>
      <c r="S6">
        <v>1407.758544921875</v>
      </c>
      <c r="T6">
        <v>1407.758544921875</v>
      </c>
      <c r="U6">
        <v>0</v>
      </c>
      <c r="W6">
        <v>1400.248046875</v>
      </c>
      <c r="X6">
        <v>1400.248046875</v>
      </c>
      <c r="Y6">
        <v>0</v>
      </c>
      <c r="Z6">
        <v>1404.757568359375</v>
      </c>
      <c r="AA6">
        <v>1404.757568359375</v>
      </c>
      <c r="AB6">
        <v>0</v>
      </c>
      <c r="AC6">
        <v>1399.734130859375</v>
      </c>
      <c r="AD6">
        <v>1399.734130859375</v>
      </c>
      <c r="AE6">
        <v>0</v>
      </c>
      <c r="AF6">
        <v>1400.248046875</v>
      </c>
      <c r="AG6">
        <v>1400.248046875</v>
      </c>
      <c r="AH6">
        <v>0</v>
      </c>
      <c r="AI6">
        <v>1398.0263671875</v>
      </c>
      <c r="AJ6">
        <v>1398.0263671875</v>
      </c>
      <c r="AK6">
        <v>0</v>
      </c>
      <c r="AL6">
        <v>1399.734130859375</v>
      </c>
      <c r="AM6">
        <v>1399.734130859375</v>
      </c>
      <c r="AN6">
        <v>0</v>
      </c>
      <c r="AO6">
        <v>1397.035888671875</v>
      </c>
      <c r="AP6">
        <v>1397.035888671875</v>
      </c>
      <c r="AQ6">
        <v>0</v>
      </c>
      <c r="AR6">
        <v>1398.04296875</v>
      </c>
      <c r="AS6">
        <v>1398.04296875</v>
      </c>
      <c r="AT6">
        <v>0</v>
      </c>
      <c r="AU6">
        <v>1404.757568359375</v>
      </c>
      <c r="AV6">
        <v>1404.757568359375</v>
      </c>
      <c r="AW6">
        <v>0</v>
      </c>
      <c r="AY6">
        <v>4</v>
      </c>
      <c r="BA6">
        <f t="shared" si="0"/>
        <v>1.007080078125</v>
      </c>
      <c r="BB6">
        <f t="shared" si="1"/>
        <v>1.707763671875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4.3240966796870453</v>
      </c>
      <c r="BH6">
        <f t="shared" si="6"/>
        <v>15.063354492187045</v>
      </c>
      <c r="BI6">
        <f t="shared" si="9"/>
        <v>60.201538085937955</v>
      </c>
      <c r="BJ6">
        <f t="shared" si="7"/>
        <v>61.203247070312955</v>
      </c>
      <c r="BK6">
        <f t="shared" si="7"/>
        <v>64.104614257812955</v>
      </c>
      <c r="BL6">
        <f t="shared" si="7"/>
        <v>64.618530273438864</v>
      </c>
      <c r="BM6">
        <f t="shared" si="7"/>
        <v>69.128173828125909</v>
      </c>
      <c r="BN6">
        <f t="shared" si="7"/>
        <v>72.129028320312955</v>
      </c>
      <c r="BO6">
        <f t="shared" si="7"/>
        <v>75.233642578125909</v>
      </c>
      <c r="BR6">
        <f t="shared" si="8"/>
        <v>70.705566406250909</v>
      </c>
    </row>
    <row r="7" spans="1:70" x14ac:dyDescent="0.2">
      <c r="A7" t="s">
        <v>20</v>
      </c>
      <c r="B7" t="s">
        <v>126</v>
      </c>
      <c r="C7" t="s">
        <v>17</v>
      </c>
      <c r="D7">
        <v>-30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0.94644457101821899</v>
      </c>
      <c r="M7">
        <v>0.94644457101821899</v>
      </c>
      <c r="N7">
        <v>0</v>
      </c>
      <c r="O7">
        <v>1419.513305664062</v>
      </c>
      <c r="P7">
        <v>1419.513305664062</v>
      </c>
      <c r="Q7">
        <v>0</v>
      </c>
      <c r="S7">
        <v>1422.51416015625</v>
      </c>
      <c r="T7">
        <v>1422.51416015625</v>
      </c>
      <c r="U7">
        <v>0</v>
      </c>
      <c r="W7">
        <v>1415.003662109375</v>
      </c>
      <c r="X7">
        <v>1415.003662109375</v>
      </c>
      <c r="Y7">
        <v>0</v>
      </c>
      <c r="Z7">
        <v>1419.513305664062</v>
      </c>
      <c r="AA7">
        <v>1419.513305664062</v>
      </c>
      <c r="AB7">
        <v>0</v>
      </c>
      <c r="AC7">
        <v>1414.48974609375</v>
      </c>
      <c r="AD7">
        <v>1414.48974609375</v>
      </c>
      <c r="AE7">
        <v>0</v>
      </c>
      <c r="AF7">
        <v>1415.003662109375</v>
      </c>
      <c r="AG7">
        <v>1415.003662109375</v>
      </c>
      <c r="AH7">
        <v>0</v>
      </c>
      <c r="AI7">
        <v>1413.08056640625</v>
      </c>
      <c r="AJ7">
        <v>1413.08056640625</v>
      </c>
      <c r="AK7">
        <v>0</v>
      </c>
      <c r="AL7">
        <v>1414.48974609375</v>
      </c>
      <c r="AM7">
        <v>1414.48974609375</v>
      </c>
      <c r="AN7">
        <v>0</v>
      </c>
      <c r="AO7">
        <v>1412.082641601562</v>
      </c>
      <c r="AP7">
        <v>1412.082641601562</v>
      </c>
      <c r="AQ7">
        <v>0</v>
      </c>
      <c r="AR7">
        <v>1413.097045898438</v>
      </c>
      <c r="AS7">
        <v>1413.097045898438</v>
      </c>
      <c r="AT7">
        <v>0</v>
      </c>
      <c r="AU7">
        <v>1419.513305664062</v>
      </c>
      <c r="AV7">
        <v>1419.513305664062</v>
      </c>
      <c r="AW7">
        <v>0</v>
      </c>
      <c r="AY7">
        <v>5</v>
      </c>
      <c r="BA7">
        <f t="shared" si="0"/>
        <v>1.0144042968759095</v>
      </c>
      <c r="BB7">
        <f t="shared" si="1"/>
        <v>1.4091796875</v>
      </c>
      <c r="BC7">
        <f t="shared" si="2"/>
        <v>0.513916015625</v>
      </c>
      <c r="BD7">
        <f t="shared" si="3"/>
        <v>4.5096435546870453</v>
      </c>
      <c r="BE7">
        <f t="shared" si="4"/>
        <v>3.0008544921879547</v>
      </c>
      <c r="BF7">
        <f t="shared" si="5"/>
        <v>4.6175537109379547</v>
      </c>
      <c r="BH7">
        <f t="shared" si="6"/>
        <v>15.065551757813864</v>
      </c>
      <c r="BI7">
        <f t="shared" si="9"/>
        <v>75.264892578125</v>
      </c>
      <c r="BJ7">
        <f t="shared" si="7"/>
        <v>76.27197265625</v>
      </c>
      <c r="BK7">
        <f t="shared" si="7"/>
        <v>77.979736328125</v>
      </c>
      <c r="BL7">
        <f t="shared" si="7"/>
        <v>78.49365234375</v>
      </c>
      <c r="BM7">
        <f t="shared" si="7"/>
        <v>83.003173828125</v>
      </c>
      <c r="BN7">
        <f t="shared" si="7"/>
        <v>86.004150390625</v>
      </c>
      <c r="BO7">
        <f t="shared" si="7"/>
        <v>90.328247070312045</v>
      </c>
      <c r="BR7">
        <f t="shared" si="8"/>
        <v>84.580688476562045</v>
      </c>
    </row>
    <row r="8" spans="1:70" x14ac:dyDescent="0.2">
      <c r="A8" t="s">
        <v>15</v>
      </c>
      <c r="B8" t="s">
        <v>16</v>
      </c>
      <c r="C8" t="s">
        <v>17</v>
      </c>
      <c r="D8">
        <v>30</v>
      </c>
      <c r="E8">
        <v>2</v>
      </c>
      <c r="F8" t="s">
        <v>23</v>
      </c>
      <c r="G8">
        <v>1</v>
      </c>
      <c r="H8">
        <v>0</v>
      </c>
      <c r="I8">
        <v>0</v>
      </c>
      <c r="J8">
        <v>0</v>
      </c>
      <c r="K8" t="s">
        <v>19</v>
      </c>
      <c r="L8">
        <v>1.3000824451446531</v>
      </c>
      <c r="M8">
        <v>1.3000824451446531</v>
      </c>
      <c r="N8">
        <v>0</v>
      </c>
      <c r="O8">
        <v>1435.3466796875</v>
      </c>
      <c r="P8">
        <v>1435.3466796875</v>
      </c>
      <c r="Q8">
        <v>0</v>
      </c>
      <c r="S8">
        <v>1438.347534179688</v>
      </c>
      <c r="T8">
        <v>1438.347534179688</v>
      </c>
      <c r="U8">
        <v>0</v>
      </c>
      <c r="W8">
        <v>1430.837036132812</v>
      </c>
      <c r="X8">
        <v>1430.837036132812</v>
      </c>
      <c r="Y8">
        <v>0</v>
      </c>
      <c r="Z8">
        <v>1435.3466796875</v>
      </c>
      <c r="AA8">
        <v>1435.3466796875</v>
      </c>
      <c r="AB8">
        <v>0</v>
      </c>
      <c r="AC8">
        <v>1430.323120117188</v>
      </c>
      <c r="AD8">
        <v>1430.323120117188</v>
      </c>
      <c r="AE8">
        <v>0</v>
      </c>
      <c r="AF8">
        <v>1430.837036132812</v>
      </c>
      <c r="AG8">
        <v>1430.837036132812</v>
      </c>
      <c r="AH8">
        <v>0</v>
      </c>
      <c r="AI8">
        <v>1428.118041992188</v>
      </c>
      <c r="AJ8">
        <v>1428.118041992188</v>
      </c>
      <c r="AK8">
        <v>0</v>
      </c>
      <c r="AL8">
        <v>1430.323120117188</v>
      </c>
      <c r="AM8">
        <v>1430.323120117188</v>
      </c>
      <c r="AN8">
        <v>0</v>
      </c>
      <c r="AO8">
        <v>1427.131713867188</v>
      </c>
      <c r="AP8">
        <v>1427.131713867188</v>
      </c>
      <c r="AQ8">
        <v>0</v>
      </c>
      <c r="AR8">
        <v>1428.134643554688</v>
      </c>
      <c r="AS8">
        <v>1428.134643554688</v>
      </c>
      <c r="AT8">
        <v>0</v>
      </c>
      <c r="AU8">
        <v>1435.3466796875</v>
      </c>
      <c r="AV8">
        <v>1435.3466796875</v>
      </c>
      <c r="AW8">
        <v>0</v>
      </c>
      <c r="AY8">
        <v>6</v>
      </c>
      <c r="BA8">
        <f t="shared" si="0"/>
        <v>1.0029296875</v>
      </c>
      <c r="BB8">
        <f t="shared" si="1"/>
        <v>2.205078125</v>
      </c>
      <c r="BC8">
        <f t="shared" si="2"/>
        <v>0.51391601562409051</v>
      </c>
      <c r="BD8">
        <f t="shared" si="3"/>
        <v>4.5096435546879547</v>
      </c>
      <c r="BE8">
        <f t="shared" si="4"/>
        <v>3.0008544921879547</v>
      </c>
      <c r="BF8">
        <f t="shared" si="5"/>
        <v>3.8275146484370453</v>
      </c>
      <c r="BH8">
        <f t="shared" si="6"/>
        <v>15.059936523437045</v>
      </c>
      <c r="BI8">
        <f t="shared" si="9"/>
        <v>90.330444335938864</v>
      </c>
      <c r="BJ8">
        <f t="shared" si="7"/>
        <v>91.344848632814774</v>
      </c>
      <c r="BK8">
        <f t="shared" si="7"/>
        <v>92.754028320314774</v>
      </c>
      <c r="BL8">
        <f t="shared" si="7"/>
        <v>93.267944335939774</v>
      </c>
      <c r="BM8">
        <f t="shared" si="7"/>
        <v>97.777587890626819</v>
      </c>
      <c r="BN8">
        <f t="shared" si="7"/>
        <v>100.77844238281477</v>
      </c>
      <c r="BO8">
        <f t="shared" si="7"/>
        <v>105.39599609375273</v>
      </c>
      <c r="BR8">
        <f t="shared" si="8"/>
        <v>99.354980468751819</v>
      </c>
    </row>
    <row r="9" spans="1:70" x14ac:dyDescent="0.2">
      <c r="A9" t="s">
        <v>20</v>
      </c>
      <c r="B9" t="s">
        <v>113</v>
      </c>
      <c r="C9" t="s">
        <v>103</v>
      </c>
      <c r="D9">
        <v>-30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0.92148780822753906</v>
      </c>
      <c r="M9">
        <v>0.92148780822753906</v>
      </c>
      <c r="N9">
        <v>0</v>
      </c>
      <c r="O9">
        <v>1450.500244140625</v>
      </c>
      <c r="P9">
        <v>1450.500244140625</v>
      </c>
      <c r="Q9">
        <v>0</v>
      </c>
      <c r="S9">
        <v>1453.501098632812</v>
      </c>
      <c r="T9">
        <v>1453.501098632812</v>
      </c>
      <c r="U9">
        <v>0</v>
      </c>
      <c r="W9">
        <v>1445.990600585938</v>
      </c>
      <c r="X9">
        <v>1445.990600585938</v>
      </c>
      <c r="Y9">
        <v>0</v>
      </c>
      <c r="Z9">
        <v>1450.500244140625</v>
      </c>
      <c r="AA9">
        <v>1450.500244140625</v>
      </c>
      <c r="AB9">
        <v>0</v>
      </c>
      <c r="AC9">
        <v>1445.476684570312</v>
      </c>
      <c r="AD9">
        <v>1445.476684570312</v>
      </c>
      <c r="AE9">
        <v>0</v>
      </c>
      <c r="AF9">
        <v>1445.990600585938</v>
      </c>
      <c r="AG9">
        <v>1445.990600585938</v>
      </c>
      <c r="AH9">
        <v>0</v>
      </c>
      <c r="AI9">
        <v>1443.172119140625</v>
      </c>
      <c r="AJ9">
        <v>1443.172119140625</v>
      </c>
      <c r="AK9">
        <v>0</v>
      </c>
      <c r="AL9">
        <v>1445.476684570312</v>
      </c>
      <c r="AM9">
        <v>1445.476684570312</v>
      </c>
      <c r="AN9">
        <v>0</v>
      </c>
      <c r="AO9">
        <v>1442.175048828125</v>
      </c>
      <c r="AP9">
        <v>1442.175048828125</v>
      </c>
      <c r="AQ9">
        <v>0</v>
      </c>
      <c r="AR9">
        <v>1443.188720703125</v>
      </c>
      <c r="AS9">
        <v>1443.188720703125</v>
      </c>
      <c r="AT9">
        <v>0</v>
      </c>
      <c r="AU9">
        <v>1450.500244140625</v>
      </c>
      <c r="AV9">
        <v>1450.500244140625</v>
      </c>
      <c r="AW9">
        <v>0</v>
      </c>
      <c r="AY9">
        <v>7</v>
      </c>
      <c r="BA9">
        <f t="shared" si="0"/>
        <v>1.013671875</v>
      </c>
      <c r="BB9">
        <f t="shared" si="1"/>
        <v>2.3045654296870453</v>
      </c>
      <c r="BC9">
        <f t="shared" si="2"/>
        <v>0.51391601562590949</v>
      </c>
      <c r="BD9">
        <f t="shared" si="3"/>
        <v>4.5096435546870453</v>
      </c>
      <c r="BE9">
        <f t="shared" si="4"/>
        <v>3.0008544921870453</v>
      </c>
      <c r="BF9">
        <f t="shared" si="5"/>
        <v>3.72412109375</v>
      </c>
      <c r="BH9">
        <f t="shared" si="6"/>
        <v>15.066772460937045</v>
      </c>
      <c r="BI9">
        <f t="shared" si="9"/>
        <v>105.39038085937591</v>
      </c>
      <c r="BJ9">
        <f t="shared" si="7"/>
        <v>106.39331054687591</v>
      </c>
      <c r="BK9">
        <f t="shared" si="7"/>
        <v>108.59838867187591</v>
      </c>
      <c r="BL9">
        <f t="shared" si="7"/>
        <v>109.1123046875</v>
      </c>
      <c r="BM9">
        <f t="shared" si="7"/>
        <v>113.62194824218795</v>
      </c>
      <c r="BN9">
        <f t="shared" si="7"/>
        <v>116.62280273437591</v>
      </c>
      <c r="BO9">
        <f t="shared" si="7"/>
        <v>120.45031738281295</v>
      </c>
      <c r="BR9">
        <f t="shared" si="8"/>
        <v>115.19934082031205</v>
      </c>
    </row>
    <row r="10" spans="1:70" x14ac:dyDescent="0.2">
      <c r="A10" t="s">
        <v>15</v>
      </c>
      <c r="B10" t="s">
        <v>117</v>
      </c>
      <c r="C10" t="s">
        <v>103</v>
      </c>
      <c r="D10">
        <v>90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1.642877459526062</v>
      </c>
      <c r="M10">
        <v>1.642877459526062</v>
      </c>
      <c r="N10">
        <v>0</v>
      </c>
      <c r="O10">
        <v>1464.94091796875</v>
      </c>
      <c r="P10">
        <v>1464.94091796875</v>
      </c>
      <c r="Q10">
        <v>0</v>
      </c>
      <c r="S10">
        <v>1467.941772460938</v>
      </c>
      <c r="T10">
        <v>1467.941772460938</v>
      </c>
      <c r="U10">
        <v>0</v>
      </c>
      <c r="W10">
        <v>1460.431274414062</v>
      </c>
      <c r="X10">
        <v>1460.431274414062</v>
      </c>
      <c r="Y10">
        <v>0</v>
      </c>
      <c r="Z10">
        <v>1464.94091796875</v>
      </c>
      <c r="AA10">
        <v>1464.94091796875</v>
      </c>
      <c r="AB10">
        <v>0</v>
      </c>
      <c r="AC10">
        <v>1459.917358398438</v>
      </c>
      <c r="AD10">
        <v>1459.917358398438</v>
      </c>
      <c r="AE10">
        <v>0</v>
      </c>
      <c r="AF10">
        <v>1460.431274414062</v>
      </c>
      <c r="AG10">
        <v>1460.431274414062</v>
      </c>
      <c r="AH10">
        <v>0</v>
      </c>
      <c r="AI10">
        <v>1458.209716796875</v>
      </c>
      <c r="AJ10">
        <v>1458.209716796875</v>
      </c>
      <c r="AK10">
        <v>0</v>
      </c>
      <c r="AL10">
        <v>1459.917358398438</v>
      </c>
      <c r="AM10">
        <v>1459.917358398438</v>
      </c>
      <c r="AN10">
        <v>0</v>
      </c>
      <c r="AO10">
        <v>1457.225219726562</v>
      </c>
      <c r="AP10">
        <v>1457.225219726562</v>
      </c>
      <c r="AQ10">
        <v>0</v>
      </c>
      <c r="AR10">
        <v>1458.226196289062</v>
      </c>
      <c r="AS10">
        <v>1458.226196289062</v>
      </c>
      <c r="AT10">
        <v>0</v>
      </c>
      <c r="AU10">
        <v>1464.94091796875</v>
      </c>
      <c r="AV10">
        <v>1464.94091796875</v>
      </c>
      <c r="AW10">
        <v>0</v>
      </c>
      <c r="AY10">
        <v>8</v>
      </c>
      <c r="BA10">
        <f t="shared" si="0"/>
        <v>1.0009765625</v>
      </c>
      <c r="BB10">
        <f t="shared" si="1"/>
        <v>1.7076416015629547</v>
      </c>
      <c r="BC10">
        <f t="shared" si="2"/>
        <v>0.51391601562409051</v>
      </c>
      <c r="BD10">
        <f t="shared" si="3"/>
        <v>4.5096435546879547</v>
      </c>
      <c r="BE10">
        <f t="shared" si="4"/>
        <v>3.0008544921879547</v>
      </c>
      <c r="BF10">
        <f t="shared" si="5"/>
        <v>4.3150634765620453</v>
      </c>
      <c r="BH10">
        <f t="shared" si="6"/>
        <v>15.048095703125</v>
      </c>
      <c r="BI10">
        <f t="shared" si="9"/>
        <v>120.45715332031295</v>
      </c>
      <c r="BJ10">
        <f t="shared" si="7"/>
        <v>121.47082519531295</v>
      </c>
      <c r="BK10">
        <f t="shared" si="7"/>
        <v>123.775390625</v>
      </c>
      <c r="BL10">
        <f t="shared" si="7"/>
        <v>124.28930664062591</v>
      </c>
      <c r="BM10">
        <f t="shared" si="7"/>
        <v>128.79895019531295</v>
      </c>
      <c r="BN10">
        <f t="shared" si="7"/>
        <v>131.7998046875</v>
      </c>
      <c r="BO10">
        <f t="shared" si="7"/>
        <v>135.52392578125</v>
      </c>
      <c r="BR10">
        <f t="shared" si="8"/>
        <v>130.37634277343795</v>
      </c>
    </row>
    <row r="11" spans="1:70" x14ac:dyDescent="0.2">
      <c r="A11" t="s">
        <v>15</v>
      </c>
      <c r="B11" t="s">
        <v>114</v>
      </c>
      <c r="C11" t="s">
        <v>99</v>
      </c>
      <c r="D11">
        <v>60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0.786826491355896</v>
      </c>
      <c r="M11">
        <v>0.786826491355896</v>
      </c>
      <c r="N11">
        <v>0</v>
      </c>
      <c r="O11">
        <v>1480.077880859375</v>
      </c>
      <c r="P11">
        <v>1480.077880859375</v>
      </c>
      <c r="Q11">
        <v>0</v>
      </c>
      <c r="S11">
        <v>1483.078857421875</v>
      </c>
      <c r="T11">
        <v>1483.078857421875</v>
      </c>
      <c r="U11">
        <v>0</v>
      </c>
      <c r="W11">
        <v>1475.568359375</v>
      </c>
      <c r="X11">
        <v>1475.568359375</v>
      </c>
      <c r="Y11">
        <v>0</v>
      </c>
      <c r="Z11">
        <v>1480.077880859375</v>
      </c>
      <c r="AA11">
        <v>1480.077880859375</v>
      </c>
      <c r="AB11">
        <v>0</v>
      </c>
      <c r="AC11">
        <v>1475.054321289062</v>
      </c>
      <c r="AD11">
        <v>1475.054321289062</v>
      </c>
      <c r="AE11">
        <v>0</v>
      </c>
      <c r="AF11">
        <v>1475.568359375</v>
      </c>
      <c r="AG11">
        <v>1475.568359375</v>
      </c>
      <c r="AH11">
        <v>0</v>
      </c>
      <c r="AI11">
        <v>1473.247192382812</v>
      </c>
      <c r="AJ11">
        <v>1473.247192382812</v>
      </c>
      <c r="AK11">
        <v>0</v>
      </c>
      <c r="AL11">
        <v>1475.054321289062</v>
      </c>
      <c r="AM11">
        <v>1475.054321289062</v>
      </c>
      <c r="AN11">
        <v>0</v>
      </c>
      <c r="AO11">
        <v>1472.2568359375</v>
      </c>
      <c r="AP11">
        <v>1472.2568359375</v>
      </c>
      <c r="AQ11">
        <v>0</v>
      </c>
      <c r="AR11">
        <v>1473.263916015625</v>
      </c>
      <c r="AS11">
        <v>1473.263916015625</v>
      </c>
      <c r="AT11">
        <v>0</v>
      </c>
      <c r="AU11">
        <v>1480.077880859375</v>
      </c>
      <c r="AV11">
        <v>1480.077880859375</v>
      </c>
      <c r="AW11">
        <v>0</v>
      </c>
      <c r="AY11">
        <v>9</v>
      </c>
      <c r="BA11">
        <f t="shared" si="0"/>
        <v>1.007080078125</v>
      </c>
      <c r="BB11">
        <f t="shared" si="1"/>
        <v>1.80712890625</v>
      </c>
      <c r="BC11">
        <f t="shared" si="2"/>
        <v>0.51403808593795475</v>
      </c>
      <c r="BD11">
        <f t="shared" si="3"/>
        <v>4.509521484375</v>
      </c>
      <c r="BE11">
        <f t="shared" si="4"/>
        <v>3.0009765625</v>
      </c>
      <c r="BF11">
        <f t="shared" si="5"/>
        <v>4.2122802734370453</v>
      </c>
      <c r="BH11">
        <f t="shared" si="6"/>
        <v>15.051025390625</v>
      </c>
      <c r="BI11">
        <f t="shared" si="9"/>
        <v>135.50524902343795</v>
      </c>
      <c r="BJ11">
        <f t="shared" si="7"/>
        <v>136.50622558593795</v>
      </c>
      <c r="BK11">
        <f t="shared" si="7"/>
        <v>138.21386718750091</v>
      </c>
      <c r="BL11">
        <f t="shared" si="7"/>
        <v>138.727783203125</v>
      </c>
      <c r="BM11">
        <f t="shared" si="7"/>
        <v>143.23742675781295</v>
      </c>
      <c r="BN11">
        <f t="shared" si="7"/>
        <v>146.23828125000091</v>
      </c>
      <c r="BO11">
        <f t="shared" si="7"/>
        <v>150.55334472656295</v>
      </c>
      <c r="BR11">
        <f t="shared" si="8"/>
        <v>144.81481933593705</v>
      </c>
    </row>
    <row r="12" spans="1:70" x14ac:dyDescent="0.2">
      <c r="A12" t="s">
        <v>15</v>
      </c>
      <c r="B12" t="s">
        <v>102</v>
      </c>
      <c r="C12" t="s">
        <v>120</v>
      </c>
      <c r="D12">
        <v>120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1.3944500684738159</v>
      </c>
      <c r="M12">
        <v>1.3944500684738159</v>
      </c>
      <c r="N12">
        <v>0</v>
      </c>
      <c r="O12">
        <v>1495.712280273438</v>
      </c>
      <c r="P12">
        <v>1495.712280273438</v>
      </c>
      <c r="Q12">
        <v>0</v>
      </c>
      <c r="S12">
        <v>1498.713256835938</v>
      </c>
      <c r="T12">
        <v>1498.713256835938</v>
      </c>
      <c r="U12">
        <v>0</v>
      </c>
      <c r="W12">
        <v>1491.202758789062</v>
      </c>
      <c r="X12">
        <v>1491.202758789062</v>
      </c>
      <c r="Y12">
        <v>0</v>
      </c>
      <c r="Z12">
        <v>1495.712280273438</v>
      </c>
      <c r="AA12">
        <v>1495.712280273438</v>
      </c>
      <c r="AB12">
        <v>0</v>
      </c>
      <c r="AC12">
        <v>1490.689453125</v>
      </c>
      <c r="AD12">
        <v>1490.689453125</v>
      </c>
      <c r="AE12">
        <v>0</v>
      </c>
      <c r="AF12">
        <v>1491.202758789062</v>
      </c>
      <c r="AG12">
        <v>1491.202758789062</v>
      </c>
      <c r="AH12">
        <v>0</v>
      </c>
      <c r="AI12">
        <v>1488.284790039062</v>
      </c>
      <c r="AJ12">
        <v>1488.284790039062</v>
      </c>
      <c r="AK12">
        <v>0</v>
      </c>
      <c r="AL12">
        <v>1490.689453125</v>
      </c>
      <c r="AM12">
        <v>1490.689453125</v>
      </c>
      <c r="AN12">
        <v>0</v>
      </c>
      <c r="AO12">
        <v>1487.291137695312</v>
      </c>
      <c r="AP12">
        <v>1487.291137695312</v>
      </c>
      <c r="AQ12">
        <v>0</v>
      </c>
      <c r="AR12">
        <v>1488.30126953125</v>
      </c>
      <c r="AS12">
        <v>1488.30126953125</v>
      </c>
      <c r="AT12">
        <v>0</v>
      </c>
      <c r="AU12">
        <v>1495.712280273438</v>
      </c>
      <c r="AV12">
        <v>1495.712280273438</v>
      </c>
      <c r="AW12">
        <v>0</v>
      </c>
      <c r="AY12">
        <v>10</v>
      </c>
      <c r="BA12">
        <f t="shared" si="0"/>
        <v>1.0101318359379547</v>
      </c>
      <c r="BB12">
        <f t="shared" si="1"/>
        <v>2.4046630859379547</v>
      </c>
      <c r="BC12">
        <f t="shared" si="2"/>
        <v>0.51330566406204525</v>
      </c>
      <c r="BD12">
        <f t="shared" si="3"/>
        <v>4.5095214843759095</v>
      </c>
      <c r="BE12">
        <f t="shared" si="4"/>
        <v>3.0009765625</v>
      </c>
      <c r="BF12">
        <f t="shared" si="5"/>
        <v>3.6158447265620453</v>
      </c>
      <c r="BH12">
        <f t="shared" si="6"/>
        <v>15.054443359375909</v>
      </c>
      <c r="BI12">
        <f t="shared" si="9"/>
        <v>150.55627441406295</v>
      </c>
      <c r="BJ12">
        <f t="shared" si="7"/>
        <v>151.56335449218795</v>
      </c>
      <c r="BK12">
        <f t="shared" si="7"/>
        <v>153.37048339843795</v>
      </c>
      <c r="BL12">
        <f t="shared" si="7"/>
        <v>153.88452148437591</v>
      </c>
      <c r="BM12">
        <f t="shared" si="7"/>
        <v>158.39404296875091</v>
      </c>
      <c r="BN12">
        <f t="shared" si="7"/>
        <v>161.39501953125091</v>
      </c>
      <c r="BO12">
        <f t="shared" si="7"/>
        <v>165.60729980468795</v>
      </c>
      <c r="BR12">
        <f t="shared" si="8"/>
        <v>159.97155761718795</v>
      </c>
    </row>
    <row r="13" spans="1:70" x14ac:dyDescent="0.2">
      <c r="A13" t="s">
        <v>15</v>
      </c>
      <c r="B13" t="s">
        <v>21</v>
      </c>
      <c r="C13" t="s">
        <v>22</v>
      </c>
      <c r="D13">
        <v>120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0.94567751884460449</v>
      </c>
      <c r="M13">
        <v>0.94567751884460449</v>
      </c>
      <c r="N13">
        <v>0</v>
      </c>
      <c r="O13">
        <v>1509.755126953125</v>
      </c>
      <c r="P13">
        <v>1509.755126953125</v>
      </c>
      <c r="Q13">
        <v>0</v>
      </c>
      <c r="S13">
        <v>1512.755981445312</v>
      </c>
      <c r="T13">
        <v>1512.755981445312</v>
      </c>
      <c r="U13">
        <v>0</v>
      </c>
      <c r="W13">
        <v>1505.245483398438</v>
      </c>
      <c r="X13">
        <v>1505.245483398438</v>
      </c>
      <c r="Y13">
        <v>0</v>
      </c>
      <c r="Z13">
        <v>1509.755126953125</v>
      </c>
      <c r="AA13">
        <v>1509.755126953125</v>
      </c>
      <c r="AB13">
        <v>0</v>
      </c>
      <c r="AC13">
        <v>1504.731567382812</v>
      </c>
      <c r="AD13">
        <v>1504.731567382812</v>
      </c>
      <c r="AE13">
        <v>0</v>
      </c>
      <c r="AF13">
        <v>1505.245483398438</v>
      </c>
      <c r="AG13">
        <v>1505.245483398438</v>
      </c>
      <c r="AH13">
        <v>0</v>
      </c>
      <c r="AI13">
        <v>1503.322265625</v>
      </c>
      <c r="AJ13">
        <v>1503.322265625</v>
      </c>
      <c r="AK13">
        <v>0</v>
      </c>
      <c r="AL13">
        <v>1504.731567382812</v>
      </c>
      <c r="AM13">
        <v>1504.731567382812</v>
      </c>
      <c r="AN13">
        <v>0</v>
      </c>
      <c r="AO13">
        <v>1502.3291015625</v>
      </c>
      <c r="AP13">
        <v>1502.3291015625</v>
      </c>
      <c r="AQ13">
        <v>0</v>
      </c>
      <c r="AR13">
        <v>1503.3388671875</v>
      </c>
      <c r="AS13">
        <v>1503.3388671875</v>
      </c>
      <c r="AT13">
        <v>0</v>
      </c>
      <c r="AU13">
        <v>1509.755126953125</v>
      </c>
      <c r="AV13">
        <v>1509.755126953125</v>
      </c>
      <c r="AW13">
        <v>0</v>
      </c>
      <c r="AY13">
        <v>11</v>
      </c>
      <c r="BA13">
        <f t="shared" si="0"/>
        <v>1.009765625</v>
      </c>
      <c r="BB13">
        <f t="shared" si="1"/>
        <v>1.4093017578120453</v>
      </c>
      <c r="BC13">
        <f t="shared" si="2"/>
        <v>0.51391601562590949</v>
      </c>
      <c r="BD13">
        <f t="shared" si="3"/>
        <v>4.5096435546870453</v>
      </c>
      <c r="BE13">
        <f t="shared" si="4"/>
        <v>3.0008544921870453</v>
      </c>
      <c r="BF13">
        <f t="shared" si="5"/>
        <v>4.6239013671879547</v>
      </c>
      <c r="BH13">
        <f t="shared" si="6"/>
        <v>15.0673828125</v>
      </c>
      <c r="BI13">
        <f t="shared" si="9"/>
        <v>165.61071777343886</v>
      </c>
      <c r="BJ13">
        <f t="shared" si="7"/>
        <v>166.62084960937682</v>
      </c>
      <c r="BK13">
        <f t="shared" si="7"/>
        <v>169.02551269531477</v>
      </c>
      <c r="BL13">
        <f t="shared" si="7"/>
        <v>169.53881835937682</v>
      </c>
      <c r="BM13">
        <f t="shared" si="7"/>
        <v>174.04833984375273</v>
      </c>
      <c r="BN13">
        <f t="shared" si="7"/>
        <v>177.04931640625273</v>
      </c>
      <c r="BO13">
        <f t="shared" si="7"/>
        <v>180.66516113281477</v>
      </c>
      <c r="BR13">
        <f t="shared" si="8"/>
        <v>175.62585449218886</v>
      </c>
    </row>
    <row r="14" spans="1:70" x14ac:dyDescent="0.2">
      <c r="A14" t="s">
        <v>20</v>
      </c>
      <c r="B14" t="s">
        <v>98</v>
      </c>
      <c r="C14" t="s">
        <v>99</v>
      </c>
      <c r="D14">
        <v>-90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1.2266838550567629</v>
      </c>
      <c r="M14">
        <v>1.2266838550567629</v>
      </c>
      <c r="N14">
        <v>0</v>
      </c>
      <c r="O14">
        <v>1525.207153320312</v>
      </c>
      <c r="P14">
        <v>1525.207153320312</v>
      </c>
      <c r="Q14">
        <v>0</v>
      </c>
      <c r="S14">
        <v>1528.2080078125</v>
      </c>
      <c r="T14">
        <v>1528.2080078125</v>
      </c>
      <c r="U14">
        <v>0</v>
      </c>
      <c r="W14">
        <v>1520.697509765625</v>
      </c>
      <c r="X14">
        <v>1520.697509765625</v>
      </c>
      <c r="Y14">
        <v>0</v>
      </c>
      <c r="Z14">
        <v>1525.207153320312</v>
      </c>
      <c r="AA14">
        <v>1525.207153320312</v>
      </c>
      <c r="AB14">
        <v>0</v>
      </c>
      <c r="AC14">
        <v>1520.18359375</v>
      </c>
      <c r="AD14">
        <v>1520.18359375</v>
      </c>
      <c r="AE14">
        <v>0</v>
      </c>
      <c r="AF14">
        <v>1520.697509765625</v>
      </c>
      <c r="AG14">
        <v>1520.697509765625</v>
      </c>
      <c r="AH14">
        <v>0</v>
      </c>
      <c r="AI14">
        <v>1518.37646484375</v>
      </c>
      <c r="AJ14">
        <v>1518.37646484375</v>
      </c>
      <c r="AK14">
        <v>0</v>
      </c>
      <c r="AL14">
        <v>1520.18359375</v>
      </c>
      <c r="AM14">
        <v>1520.18359375</v>
      </c>
      <c r="AN14">
        <v>0</v>
      </c>
      <c r="AO14">
        <v>1517.3798828125</v>
      </c>
      <c r="AP14">
        <v>1517.3798828125</v>
      </c>
      <c r="AQ14">
        <v>0</v>
      </c>
      <c r="AR14">
        <v>1518.392944335938</v>
      </c>
      <c r="AS14">
        <v>1518.392944335938</v>
      </c>
      <c r="AT14">
        <v>0</v>
      </c>
      <c r="AU14">
        <v>1525.207153320312</v>
      </c>
      <c r="AV14">
        <v>1525.207153320312</v>
      </c>
      <c r="AW14">
        <v>0</v>
      </c>
      <c r="AY14">
        <v>12</v>
      </c>
      <c r="BA14">
        <f t="shared" si="0"/>
        <v>1.0130615234379547</v>
      </c>
      <c r="BB14">
        <f t="shared" si="1"/>
        <v>1.80712890625</v>
      </c>
      <c r="BC14">
        <f t="shared" si="2"/>
        <v>0.513916015625</v>
      </c>
      <c r="BD14">
        <f t="shared" si="3"/>
        <v>4.5096435546870453</v>
      </c>
      <c r="BE14">
        <f t="shared" si="4"/>
        <v>3.0008544921879547</v>
      </c>
      <c r="BF14">
        <f t="shared" si="5"/>
        <v>4.2144775390620453</v>
      </c>
      <c r="BH14">
        <f t="shared" si="6"/>
        <v>15.05908203125</v>
      </c>
      <c r="BI14">
        <f t="shared" si="9"/>
        <v>180.67810058593886</v>
      </c>
      <c r="BJ14">
        <f t="shared" si="7"/>
        <v>181.68786621093886</v>
      </c>
      <c r="BK14">
        <f t="shared" si="7"/>
        <v>183.09716796875091</v>
      </c>
      <c r="BL14">
        <f t="shared" si="7"/>
        <v>183.61108398437682</v>
      </c>
      <c r="BM14">
        <f t="shared" si="7"/>
        <v>188.12072753906386</v>
      </c>
      <c r="BN14">
        <f t="shared" si="7"/>
        <v>191.12158203125091</v>
      </c>
      <c r="BO14">
        <f t="shared" si="7"/>
        <v>195.74548339843886</v>
      </c>
      <c r="BR14">
        <f t="shared" si="8"/>
        <v>189.69812011718886</v>
      </c>
    </row>
    <row r="15" spans="1:70" x14ac:dyDescent="0.2">
      <c r="A15" t="s">
        <v>20</v>
      </c>
      <c r="B15" t="s">
        <v>115</v>
      </c>
      <c r="C15" t="s">
        <v>108</v>
      </c>
      <c r="D15">
        <v>-90</v>
      </c>
      <c r="E15">
        <v>2</v>
      </c>
      <c r="F15" t="s">
        <v>27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1.3792868852615361</v>
      </c>
      <c r="M15">
        <v>1.3792868852615361</v>
      </c>
      <c r="N15">
        <v>0</v>
      </c>
      <c r="O15">
        <v>1540.642456054688</v>
      </c>
      <c r="P15">
        <v>1540.642456054688</v>
      </c>
      <c r="Q15">
        <v>0</v>
      </c>
      <c r="S15">
        <v>1543.643432617188</v>
      </c>
      <c r="T15">
        <v>1543.643432617188</v>
      </c>
      <c r="U15">
        <v>0</v>
      </c>
      <c r="W15">
        <v>1536.132934570312</v>
      </c>
      <c r="X15">
        <v>1536.132934570312</v>
      </c>
      <c r="Y15">
        <v>0</v>
      </c>
      <c r="Z15">
        <v>1540.642456054688</v>
      </c>
      <c r="AA15">
        <v>1540.642456054688</v>
      </c>
      <c r="AB15">
        <v>0</v>
      </c>
      <c r="AC15">
        <v>1535.619018554688</v>
      </c>
      <c r="AD15">
        <v>1535.619018554688</v>
      </c>
      <c r="AE15">
        <v>0</v>
      </c>
      <c r="AF15">
        <v>1536.132934570312</v>
      </c>
      <c r="AG15">
        <v>1536.132934570312</v>
      </c>
      <c r="AH15">
        <v>0</v>
      </c>
      <c r="AI15">
        <v>1533.413940429688</v>
      </c>
      <c r="AJ15">
        <v>1533.413940429688</v>
      </c>
      <c r="AK15">
        <v>0</v>
      </c>
      <c r="AL15">
        <v>1535.619018554688</v>
      </c>
      <c r="AM15">
        <v>1535.619018554688</v>
      </c>
      <c r="AN15">
        <v>0</v>
      </c>
      <c r="AO15">
        <v>1532.422485351562</v>
      </c>
      <c r="AP15">
        <v>1532.422485351562</v>
      </c>
      <c r="AQ15">
        <v>0</v>
      </c>
      <c r="AR15">
        <v>1533.430419921875</v>
      </c>
      <c r="AS15">
        <v>1533.430419921875</v>
      </c>
      <c r="AT15">
        <v>0</v>
      </c>
      <c r="AU15">
        <v>1540.642456054688</v>
      </c>
      <c r="AV15">
        <v>1540.642456054688</v>
      </c>
      <c r="AW15">
        <v>0</v>
      </c>
      <c r="AY15">
        <v>13</v>
      </c>
      <c r="BA15">
        <f t="shared" si="0"/>
        <v>1.0079345703129547</v>
      </c>
      <c r="BB15">
        <f t="shared" si="1"/>
        <v>2.205078125</v>
      </c>
      <c r="BC15">
        <f t="shared" si="2"/>
        <v>0.51391601562409051</v>
      </c>
      <c r="BD15">
        <f t="shared" si="3"/>
        <v>4.5095214843759095</v>
      </c>
      <c r="BE15">
        <f t="shared" si="4"/>
        <v>3.0009765625</v>
      </c>
      <c r="BF15">
        <f t="shared" si="5"/>
        <v>3.8226318359370453</v>
      </c>
      <c r="BH15">
        <f t="shared" si="6"/>
        <v>15.06005859375</v>
      </c>
      <c r="BI15">
        <f t="shared" si="9"/>
        <v>195.73718261718886</v>
      </c>
      <c r="BJ15">
        <f t="shared" si="7"/>
        <v>196.75024414062682</v>
      </c>
      <c r="BK15">
        <f t="shared" si="7"/>
        <v>198.55737304687682</v>
      </c>
      <c r="BL15">
        <f t="shared" si="7"/>
        <v>199.07128906250182</v>
      </c>
      <c r="BM15">
        <f t="shared" si="7"/>
        <v>203.58093261718886</v>
      </c>
      <c r="BN15">
        <f t="shared" si="7"/>
        <v>206.58178710937682</v>
      </c>
      <c r="BO15">
        <f t="shared" si="7"/>
        <v>210.79626464843886</v>
      </c>
      <c r="BR15">
        <f t="shared" si="8"/>
        <v>205.15832519531386</v>
      </c>
    </row>
    <row r="16" spans="1:70" x14ac:dyDescent="0.2">
      <c r="A16" t="s">
        <v>15</v>
      </c>
      <c r="B16" t="s">
        <v>107</v>
      </c>
      <c r="C16" t="s">
        <v>108</v>
      </c>
      <c r="D16">
        <v>60</v>
      </c>
      <c r="E16">
        <v>2</v>
      </c>
      <c r="F16" t="s">
        <v>27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1.556638240814209</v>
      </c>
      <c r="M16">
        <v>1.556638240814209</v>
      </c>
      <c r="N16">
        <v>0</v>
      </c>
      <c r="O16">
        <v>1555.282104492188</v>
      </c>
      <c r="P16">
        <v>1555.282104492188</v>
      </c>
      <c r="Q16">
        <v>0</v>
      </c>
      <c r="S16">
        <v>1558.283081054688</v>
      </c>
      <c r="T16">
        <v>1558.283081054688</v>
      </c>
      <c r="U16">
        <v>0</v>
      </c>
      <c r="W16">
        <v>1550.772583007812</v>
      </c>
      <c r="X16">
        <v>1550.772583007812</v>
      </c>
      <c r="Y16">
        <v>0</v>
      </c>
      <c r="Z16">
        <v>1555.282104492188</v>
      </c>
      <c r="AA16">
        <v>1555.282104492188</v>
      </c>
      <c r="AB16">
        <v>0</v>
      </c>
      <c r="AC16">
        <v>1550.258544921875</v>
      </c>
      <c r="AD16">
        <v>1550.258544921875</v>
      </c>
      <c r="AE16">
        <v>0</v>
      </c>
      <c r="AF16">
        <v>1550.772583007812</v>
      </c>
      <c r="AG16">
        <v>1550.772583007812</v>
      </c>
      <c r="AH16">
        <v>0</v>
      </c>
      <c r="AI16">
        <v>1548.451416015625</v>
      </c>
      <c r="AJ16">
        <v>1548.451416015625</v>
      </c>
      <c r="AK16">
        <v>0</v>
      </c>
      <c r="AL16">
        <v>1550.258544921875</v>
      </c>
      <c r="AM16">
        <v>1550.258544921875</v>
      </c>
      <c r="AN16">
        <v>0</v>
      </c>
      <c r="AO16">
        <v>1547.466064453125</v>
      </c>
      <c r="AP16">
        <v>1547.466064453125</v>
      </c>
      <c r="AQ16">
        <v>0</v>
      </c>
      <c r="AR16">
        <v>1548.468017578125</v>
      </c>
      <c r="AS16">
        <v>1548.468017578125</v>
      </c>
      <c r="AT16">
        <v>0</v>
      </c>
      <c r="AU16">
        <v>1555.282104492188</v>
      </c>
      <c r="AV16">
        <v>1555.282104492188</v>
      </c>
      <c r="AW16">
        <v>0</v>
      </c>
      <c r="AY16">
        <v>14</v>
      </c>
      <c r="BA16">
        <f t="shared" si="0"/>
        <v>1.001953125</v>
      </c>
      <c r="BB16">
        <f t="shared" si="1"/>
        <v>1.80712890625</v>
      </c>
      <c r="BC16">
        <f t="shared" si="2"/>
        <v>0.51403808593704525</v>
      </c>
      <c r="BD16">
        <f t="shared" si="3"/>
        <v>4.5095214843759095</v>
      </c>
      <c r="BE16">
        <f t="shared" si="4"/>
        <v>3.0009765625</v>
      </c>
      <c r="BF16">
        <f t="shared" si="5"/>
        <v>4.2252197265620453</v>
      </c>
      <c r="BH16">
        <f t="shared" si="6"/>
        <v>15.058837890625</v>
      </c>
      <c r="BI16">
        <f t="shared" si="9"/>
        <v>210.79724121093886</v>
      </c>
      <c r="BJ16">
        <f t="shared" si="7"/>
        <v>211.80517578125182</v>
      </c>
      <c r="BK16">
        <f t="shared" si="7"/>
        <v>214.01025390625182</v>
      </c>
      <c r="BL16">
        <f t="shared" si="7"/>
        <v>214.52416992187591</v>
      </c>
      <c r="BM16">
        <f t="shared" si="7"/>
        <v>219.03369140625182</v>
      </c>
      <c r="BN16">
        <f t="shared" si="7"/>
        <v>222.03466796875182</v>
      </c>
      <c r="BO16">
        <f t="shared" si="7"/>
        <v>225.85729980468886</v>
      </c>
      <c r="BR16">
        <f t="shared" si="8"/>
        <v>220.61120605468795</v>
      </c>
    </row>
    <row r="17" spans="1:70" x14ac:dyDescent="0.2">
      <c r="A17" t="s">
        <v>20</v>
      </c>
      <c r="B17" t="s">
        <v>104</v>
      </c>
      <c r="C17" t="s">
        <v>99</v>
      </c>
      <c r="D17">
        <v>-60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1.8911750316619871</v>
      </c>
      <c r="M17">
        <v>1.8911750316619871</v>
      </c>
      <c r="N17">
        <v>0</v>
      </c>
      <c r="O17">
        <v>1571.032592773438</v>
      </c>
      <c r="P17">
        <v>1571.032592773438</v>
      </c>
      <c r="Q17">
        <v>0</v>
      </c>
      <c r="S17">
        <v>1574.033447265625</v>
      </c>
      <c r="T17">
        <v>1574.033447265625</v>
      </c>
      <c r="U17">
        <v>0</v>
      </c>
      <c r="W17">
        <v>1566.52294921875</v>
      </c>
      <c r="X17">
        <v>1566.52294921875</v>
      </c>
      <c r="Y17">
        <v>0</v>
      </c>
      <c r="Z17">
        <v>1571.032592773438</v>
      </c>
      <c r="AA17">
        <v>1571.032592773438</v>
      </c>
      <c r="AB17">
        <v>0</v>
      </c>
      <c r="AC17">
        <v>1566.009033203125</v>
      </c>
      <c r="AD17">
        <v>1566.009033203125</v>
      </c>
      <c r="AE17">
        <v>0</v>
      </c>
      <c r="AF17">
        <v>1566.52294921875</v>
      </c>
      <c r="AG17">
        <v>1566.52294921875</v>
      </c>
      <c r="AH17">
        <v>0</v>
      </c>
      <c r="AI17">
        <v>1563.505493164062</v>
      </c>
      <c r="AJ17">
        <v>1563.505493164062</v>
      </c>
      <c r="AK17">
        <v>0</v>
      </c>
      <c r="AL17">
        <v>1566.009033203125</v>
      </c>
      <c r="AM17">
        <v>1566.009033203125</v>
      </c>
      <c r="AN17">
        <v>0</v>
      </c>
      <c r="AO17">
        <v>1562.50830078125</v>
      </c>
      <c r="AP17">
        <v>1562.50830078125</v>
      </c>
      <c r="AQ17">
        <v>0</v>
      </c>
      <c r="AR17">
        <v>1563.522094726562</v>
      </c>
      <c r="AS17">
        <v>1563.522094726562</v>
      </c>
      <c r="AT17">
        <v>0</v>
      </c>
      <c r="AU17">
        <v>1571.032592773438</v>
      </c>
      <c r="AV17">
        <v>1571.032592773438</v>
      </c>
      <c r="AW17">
        <v>0</v>
      </c>
      <c r="AY17">
        <v>15</v>
      </c>
      <c r="BA17">
        <f t="shared" si="0"/>
        <v>1.0137939453120453</v>
      </c>
      <c r="BB17">
        <f t="shared" si="1"/>
        <v>2.5035400390629547</v>
      </c>
      <c r="BC17">
        <f t="shared" si="2"/>
        <v>0.513916015625</v>
      </c>
      <c r="BD17">
        <f t="shared" si="3"/>
        <v>4.5096435546879547</v>
      </c>
      <c r="BE17">
        <f t="shared" si="4"/>
        <v>3.0008544921870453</v>
      </c>
      <c r="BF17">
        <f t="shared" si="5"/>
        <v>3.524169921875</v>
      </c>
      <c r="BH17">
        <f t="shared" si="6"/>
        <v>15.06591796875</v>
      </c>
      <c r="BI17">
        <f t="shared" si="9"/>
        <v>225.85607910156386</v>
      </c>
      <c r="BJ17">
        <f t="shared" si="7"/>
        <v>226.85803222656386</v>
      </c>
      <c r="BK17">
        <f t="shared" si="7"/>
        <v>228.66516113281386</v>
      </c>
      <c r="BL17">
        <f t="shared" si="7"/>
        <v>229.17919921875091</v>
      </c>
      <c r="BM17">
        <f t="shared" si="7"/>
        <v>233.68872070312682</v>
      </c>
      <c r="BN17">
        <f t="shared" si="7"/>
        <v>236.68969726562682</v>
      </c>
      <c r="BO17">
        <f t="shared" si="7"/>
        <v>240.91491699218886</v>
      </c>
      <c r="BR17">
        <f t="shared" si="8"/>
        <v>235.26623535156295</v>
      </c>
    </row>
    <row r="18" spans="1:70" x14ac:dyDescent="0.2">
      <c r="A18" t="s">
        <v>15</v>
      </c>
      <c r="B18" t="s">
        <v>110</v>
      </c>
      <c r="C18" t="s">
        <v>103</v>
      </c>
      <c r="D18">
        <v>120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1.415546178817749</v>
      </c>
      <c r="M18">
        <v>1.415546178817749</v>
      </c>
      <c r="N18">
        <v>0</v>
      </c>
      <c r="O18">
        <v>1585.672241210938</v>
      </c>
      <c r="P18">
        <v>1585.672241210938</v>
      </c>
      <c r="Q18">
        <v>0</v>
      </c>
      <c r="S18">
        <v>1588.673095703125</v>
      </c>
      <c r="T18">
        <v>1588.673095703125</v>
      </c>
      <c r="U18">
        <v>0</v>
      </c>
      <c r="W18">
        <v>1581.16259765625</v>
      </c>
      <c r="X18">
        <v>1581.16259765625</v>
      </c>
      <c r="Y18">
        <v>0</v>
      </c>
      <c r="Z18">
        <v>1585.672241210938</v>
      </c>
      <c r="AA18">
        <v>1585.672241210938</v>
      </c>
      <c r="AB18">
        <v>0</v>
      </c>
      <c r="AC18">
        <v>1580.648681640625</v>
      </c>
      <c r="AD18">
        <v>1580.648681640625</v>
      </c>
      <c r="AE18">
        <v>0</v>
      </c>
      <c r="AF18">
        <v>1581.16259765625</v>
      </c>
      <c r="AG18">
        <v>1581.16259765625</v>
      </c>
      <c r="AH18">
        <v>0</v>
      </c>
      <c r="AI18">
        <v>1578.543090820312</v>
      </c>
      <c r="AJ18">
        <v>1578.543090820312</v>
      </c>
      <c r="AK18">
        <v>0</v>
      </c>
      <c r="AL18">
        <v>1580.648681640625</v>
      </c>
      <c r="AM18">
        <v>1580.648681640625</v>
      </c>
      <c r="AN18">
        <v>0</v>
      </c>
      <c r="AO18">
        <v>1577.5576171875</v>
      </c>
      <c r="AP18">
        <v>1577.5576171875</v>
      </c>
      <c r="AQ18">
        <v>0</v>
      </c>
      <c r="AR18">
        <v>1578.559692382812</v>
      </c>
      <c r="AS18">
        <v>1578.559692382812</v>
      </c>
      <c r="AT18">
        <v>0</v>
      </c>
      <c r="AU18">
        <v>1585.672241210938</v>
      </c>
      <c r="AV18">
        <v>1585.672241210938</v>
      </c>
      <c r="AW18">
        <v>0</v>
      </c>
      <c r="AY18">
        <v>16</v>
      </c>
      <c r="BA18">
        <f t="shared" si="0"/>
        <v>1.0020751953120453</v>
      </c>
      <c r="BB18">
        <f t="shared" si="1"/>
        <v>2.1055908203129547</v>
      </c>
      <c r="BC18">
        <f t="shared" si="2"/>
        <v>0.513916015625</v>
      </c>
      <c r="BD18">
        <f t="shared" si="3"/>
        <v>4.5096435546879547</v>
      </c>
      <c r="BE18">
        <f t="shared" si="4"/>
        <v>3.0008544921870453</v>
      </c>
      <c r="BF18">
        <f t="shared" si="5"/>
        <v>3.9268798828129547</v>
      </c>
      <c r="BH18">
        <f t="shared" si="6"/>
        <v>15.058959960937955</v>
      </c>
      <c r="BI18">
        <f t="shared" si="9"/>
        <v>240.92199707031386</v>
      </c>
      <c r="BJ18">
        <f t="shared" si="7"/>
        <v>241.93579101562591</v>
      </c>
      <c r="BK18">
        <f t="shared" si="7"/>
        <v>244.43933105468886</v>
      </c>
      <c r="BL18">
        <f t="shared" si="7"/>
        <v>244.95324707031386</v>
      </c>
      <c r="BM18">
        <f t="shared" si="7"/>
        <v>249.46289062500182</v>
      </c>
      <c r="BN18">
        <f t="shared" si="7"/>
        <v>252.46374511718886</v>
      </c>
      <c r="BO18">
        <f t="shared" si="7"/>
        <v>255.98791503906386</v>
      </c>
      <c r="BR18">
        <f t="shared" si="8"/>
        <v>251.04028320312591</v>
      </c>
    </row>
    <row r="19" spans="1:70" x14ac:dyDescent="0.2">
      <c r="A19" t="s">
        <v>20</v>
      </c>
      <c r="B19" t="s">
        <v>119</v>
      </c>
      <c r="C19" t="s">
        <v>99</v>
      </c>
      <c r="D19">
        <v>-120</v>
      </c>
      <c r="E19">
        <v>2</v>
      </c>
      <c r="F19" t="s">
        <v>23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1.058324456214905</v>
      </c>
      <c r="M19">
        <v>1.058324456214905</v>
      </c>
      <c r="N19">
        <v>0</v>
      </c>
      <c r="O19">
        <v>1600.129516601562</v>
      </c>
      <c r="P19">
        <v>1600.129516601562</v>
      </c>
      <c r="Q19">
        <v>0</v>
      </c>
      <c r="S19">
        <v>1603.13037109375</v>
      </c>
      <c r="T19">
        <v>1603.13037109375</v>
      </c>
      <c r="U19">
        <v>0</v>
      </c>
      <c r="W19">
        <v>1595.619873046875</v>
      </c>
      <c r="X19">
        <v>1595.619873046875</v>
      </c>
      <c r="Y19">
        <v>0</v>
      </c>
      <c r="Z19">
        <v>1600.129516601562</v>
      </c>
      <c r="AA19">
        <v>1600.129516601562</v>
      </c>
      <c r="AB19">
        <v>0</v>
      </c>
      <c r="AC19">
        <v>1595.10595703125</v>
      </c>
      <c r="AD19">
        <v>1595.10595703125</v>
      </c>
      <c r="AE19">
        <v>0</v>
      </c>
      <c r="AF19">
        <v>1595.619873046875</v>
      </c>
      <c r="AG19">
        <v>1595.619873046875</v>
      </c>
      <c r="AH19">
        <v>0</v>
      </c>
      <c r="AI19">
        <v>1593.59716796875</v>
      </c>
      <c r="AJ19">
        <v>1593.59716796875</v>
      </c>
      <c r="AK19">
        <v>0</v>
      </c>
      <c r="AL19">
        <v>1595.10595703125</v>
      </c>
      <c r="AM19">
        <v>1595.10595703125</v>
      </c>
      <c r="AN19">
        <v>0</v>
      </c>
      <c r="AO19">
        <v>1592.599975585938</v>
      </c>
      <c r="AP19">
        <v>1592.599975585938</v>
      </c>
      <c r="AQ19">
        <v>0</v>
      </c>
      <c r="AR19">
        <v>1593.61376953125</v>
      </c>
      <c r="AS19">
        <v>1593.61376953125</v>
      </c>
      <c r="AT19">
        <v>0</v>
      </c>
      <c r="AU19">
        <v>1600.129516601562</v>
      </c>
      <c r="AV19">
        <v>1600.129516601562</v>
      </c>
      <c r="AW19">
        <v>0</v>
      </c>
      <c r="AY19">
        <v>17</v>
      </c>
      <c r="BA19">
        <f t="shared" si="0"/>
        <v>1.0137939453120453</v>
      </c>
      <c r="BB19">
        <f t="shared" si="1"/>
        <v>1.5087890625</v>
      </c>
      <c r="BC19">
        <f t="shared" si="2"/>
        <v>0.513916015625</v>
      </c>
      <c r="BD19">
        <f>Z19-W19</f>
        <v>4.5096435546870453</v>
      </c>
      <c r="BE19">
        <f t="shared" si="4"/>
        <v>3.0008544921879547</v>
      </c>
      <c r="BF19">
        <f t="shared" si="5"/>
        <v>4.5130615234379547</v>
      </c>
      <c r="BH19">
        <f t="shared" si="6"/>
        <v>15.06005859375</v>
      </c>
      <c r="BI19">
        <f t="shared" si="9"/>
        <v>255.98095703125182</v>
      </c>
      <c r="BJ19">
        <f t="shared" ref="BJ19:BO31" si="10">BI19+BA18</f>
        <v>256.98303222656386</v>
      </c>
      <c r="BK19">
        <f t="shared" si="10"/>
        <v>259.08862304687682</v>
      </c>
      <c r="BL19">
        <f t="shared" si="10"/>
        <v>259.60253906250182</v>
      </c>
      <c r="BM19">
        <f t="shared" si="10"/>
        <v>264.11218261718977</v>
      </c>
      <c r="BN19">
        <f t="shared" si="10"/>
        <v>267.11303710937682</v>
      </c>
      <c r="BO19">
        <f t="shared" si="10"/>
        <v>271.03991699218977</v>
      </c>
      <c r="BR19">
        <f t="shared" si="8"/>
        <v>265.68957519531386</v>
      </c>
    </row>
    <row r="20" spans="1:70" x14ac:dyDescent="0.2">
      <c r="A20" t="s">
        <v>20</v>
      </c>
      <c r="B20" t="s">
        <v>116</v>
      </c>
      <c r="C20" t="s">
        <v>103</v>
      </c>
      <c r="D20">
        <v>-90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2.0165843963623051</v>
      </c>
      <c r="M20">
        <v>2.0165843963623051</v>
      </c>
      <c r="N20">
        <v>0</v>
      </c>
      <c r="O20">
        <v>1616.460205078125</v>
      </c>
      <c r="P20">
        <v>1616.460205078125</v>
      </c>
      <c r="Q20">
        <v>0</v>
      </c>
      <c r="S20">
        <v>1619.461059570312</v>
      </c>
      <c r="T20">
        <v>1619.461059570312</v>
      </c>
      <c r="U20">
        <v>0</v>
      </c>
      <c r="W20">
        <v>1611.950561523438</v>
      </c>
      <c r="X20">
        <v>1611.950561523438</v>
      </c>
      <c r="Y20">
        <v>0</v>
      </c>
      <c r="Z20">
        <v>1616.460205078125</v>
      </c>
      <c r="AA20">
        <v>1616.460205078125</v>
      </c>
      <c r="AB20">
        <v>0</v>
      </c>
      <c r="AC20">
        <v>1611.436645507812</v>
      </c>
      <c r="AD20">
        <v>1611.436645507812</v>
      </c>
      <c r="AE20">
        <v>0</v>
      </c>
      <c r="AF20">
        <v>1611.950561523438</v>
      </c>
      <c r="AG20">
        <v>1611.950561523438</v>
      </c>
      <c r="AH20">
        <v>0</v>
      </c>
      <c r="AI20">
        <v>1608.634765625</v>
      </c>
      <c r="AJ20">
        <v>1608.634765625</v>
      </c>
      <c r="AK20">
        <v>0</v>
      </c>
      <c r="AL20">
        <v>1611.436645507812</v>
      </c>
      <c r="AM20">
        <v>1611.436645507812</v>
      </c>
      <c r="AN20">
        <v>0</v>
      </c>
      <c r="AO20">
        <v>1607.643432617188</v>
      </c>
      <c r="AP20">
        <v>1607.643432617188</v>
      </c>
      <c r="AQ20">
        <v>0</v>
      </c>
      <c r="AR20">
        <v>1608.651245117188</v>
      </c>
      <c r="AS20">
        <v>1608.651245117188</v>
      </c>
      <c r="AT20">
        <v>0</v>
      </c>
      <c r="AU20">
        <v>1616.460205078125</v>
      </c>
      <c r="AV20">
        <v>1616.460205078125</v>
      </c>
      <c r="AW20">
        <v>0</v>
      </c>
      <c r="AY20">
        <v>18</v>
      </c>
      <c r="BA20">
        <f t="shared" si="0"/>
        <v>1.0078125</v>
      </c>
      <c r="BB20">
        <f t="shared" si="1"/>
        <v>2.8018798828120453</v>
      </c>
      <c r="BC20">
        <f t="shared" si="2"/>
        <v>0.51391601562590949</v>
      </c>
      <c r="BD20">
        <f t="shared" si="3"/>
        <v>4.5096435546870453</v>
      </c>
      <c r="BE20">
        <f t="shared" si="4"/>
        <v>3.0008544921870453</v>
      </c>
      <c r="BF20">
        <f t="shared" si="5"/>
        <v>3.2028808593759095</v>
      </c>
      <c r="BH20">
        <f t="shared" si="6"/>
        <v>15.036987304687955</v>
      </c>
      <c r="BI20">
        <f t="shared" si="9"/>
        <v>271.04101562500182</v>
      </c>
      <c r="BJ20">
        <f t="shared" si="10"/>
        <v>272.05480957031386</v>
      </c>
      <c r="BK20">
        <f t="shared" si="10"/>
        <v>273.56359863281386</v>
      </c>
      <c r="BL20">
        <f t="shared" si="10"/>
        <v>274.07751464843886</v>
      </c>
      <c r="BM20">
        <f t="shared" si="10"/>
        <v>278.58715820312591</v>
      </c>
      <c r="BN20">
        <f t="shared" si="10"/>
        <v>281.58801269531386</v>
      </c>
      <c r="BO20">
        <f t="shared" si="10"/>
        <v>286.10107421875182</v>
      </c>
      <c r="BR20">
        <f t="shared" si="8"/>
        <v>280.16455078125091</v>
      </c>
    </row>
    <row r="21" spans="1:70" x14ac:dyDescent="0.2">
      <c r="A21" t="s">
        <v>20</v>
      </c>
      <c r="B21" t="s">
        <v>112</v>
      </c>
      <c r="C21" t="s">
        <v>29</v>
      </c>
      <c r="D21">
        <v>-60</v>
      </c>
      <c r="E21">
        <v>2</v>
      </c>
      <c r="F21" t="s">
        <v>23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2.493350505828857</v>
      </c>
      <c r="M21">
        <v>2.493350505828857</v>
      </c>
      <c r="N21">
        <v>0</v>
      </c>
      <c r="O21">
        <v>1630.287475585938</v>
      </c>
      <c r="P21">
        <v>1630.287475585938</v>
      </c>
      <c r="Q21">
        <v>0</v>
      </c>
      <c r="S21">
        <v>1633.288330078125</v>
      </c>
      <c r="T21">
        <v>1633.288330078125</v>
      </c>
      <c r="U21">
        <v>0</v>
      </c>
      <c r="W21">
        <v>1625.77783203125</v>
      </c>
      <c r="X21">
        <v>1625.77783203125</v>
      </c>
      <c r="Y21">
        <v>0</v>
      </c>
      <c r="Z21">
        <v>1630.287475585938</v>
      </c>
      <c r="AA21">
        <v>1630.287475585938</v>
      </c>
      <c r="AB21">
        <v>0</v>
      </c>
      <c r="AC21">
        <v>1625.263916015625</v>
      </c>
      <c r="AD21">
        <v>1625.263916015625</v>
      </c>
      <c r="AE21">
        <v>0</v>
      </c>
      <c r="AF21">
        <v>1625.77783203125</v>
      </c>
      <c r="AG21">
        <v>1625.77783203125</v>
      </c>
      <c r="AH21">
        <v>0</v>
      </c>
      <c r="AI21">
        <v>1623.655639648438</v>
      </c>
      <c r="AJ21">
        <v>1623.655639648438</v>
      </c>
      <c r="AK21">
        <v>0</v>
      </c>
      <c r="AL21">
        <v>1625.263916015625</v>
      </c>
      <c r="AM21">
        <v>1625.263916015625</v>
      </c>
      <c r="AN21">
        <v>0</v>
      </c>
      <c r="AO21">
        <v>1622.663940429688</v>
      </c>
      <c r="AP21">
        <v>1622.663940429688</v>
      </c>
      <c r="AQ21">
        <v>0</v>
      </c>
      <c r="AR21">
        <v>1623.672241210938</v>
      </c>
      <c r="AS21">
        <v>1623.672241210938</v>
      </c>
      <c r="AT21">
        <v>0</v>
      </c>
      <c r="AU21">
        <v>1630.287475585938</v>
      </c>
      <c r="AV21">
        <v>1630.287475585938</v>
      </c>
      <c r="AW21">
        <v>0</v>
      </c>
      <c r="AY21">
        <v>19</v>
      </c>
      <c r="BA21">
        <f t="shared" si="0"/>
        <v>1.00830078125</v>
      </c>
      <c r="BB21">
        <f t="shared" si="1"/>
        <v>1.6082763671870453</v>
      </c>
      <c r="BC21">
        <f t="shared" si="2"/>
        <v>0.513916015625</v>
      </c>
      <c r="BD21">
        <f t="shared" si="3"/>
        <v>4.5096435546879547</v>
      </c>
      <c r="BE21">
        <f t="shared" si="4"/>
        <v>3.0008544921870453</v>
      </c>
      <c r="BF21">
        <f t="shared" si="5"/>
        <v>4.413330078125</v>
      </c>
      <c r="BH21">
        <f t="shared" si="6"/>
        <v>15.054321289062045</v>
      </c>
      <c r="BI21">
        <f t="shared" si="9"/>
        <v>286.07800292968977</v>
      </c>
      <c r="BJ21">
        <f t="shared" si="10"/>
        <v>287.08581542968977</v>
      </c>
      <c r="BK21">
        <f t="shared" si="10"/>
        <v>289.88769531250182</v>
      </c>
      <c r="BL21">
        <f t="shared" si="10"/>
        <v>290.40161132812773</v>
      </c>
      <c r="BM21">
        <f t="shared" si="10"/>
        <v>294.91125488281477</v>
      </c>
      <c r="BN21">
        <f t="shared" si="10"/>
        <v>297.91210937500182</v>
      </c>
      <c r="BO21">
        <f t="shared" si="10"/>
        <v>301.11499023437773</v>
      </c>
      <c r="BR21">
        <f t="shared" si="8"/>
        <v>296.48864746093977</v>
      </c>
    </row>
    <row r="22" spans="1:70" x14ac:dyDescent="0.2">
      <c r="A22" t="s">
        <v>20</v>
      </c>
      <c r="B22" t="s">
        <v>102</v>
      </c>
      <c r="C22" t="s">
        <v>103</v>
      </c>
      <c r="D22">
        <v>-60</v>
      </c>
      <c r="E22">
        <v>2</v>
      </c>
      <c r="F22" t="s">
        <v>23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1.4740462303161621</v>
      </c>
      <c r="M22">
        <v>1.4740462303161621</v>
      </c>
      <c r="N22">
        <v>0</v>
      </c>
      <c r="O22">
        <v>1646.31982421875</v>
      </c>
      <c r="P22">
        <v>1646.31982421875</v>
      </c>
      <c r="Q22">
        <v>0</v>
      </c>
      <c r="S22">
        <v>1649.320556640625</v>
      </c>
      <c r="T22">
        <v>1649.320556640625</v>
      </c>
      <c r="U22">
        <v>0</v>
      </c>
      <c r="W22">
        <v>1641.810180664062</v>
      </c>
      <c r="X22">
        <v>1641.810180664062</v>
      </c>
      <c r="Y22">
        <v>0</v>
      </c>
      <c r="Z22">
        <v>1646.31982421875</v>
      </c>
      <c r="AA22">
        <v>1646.31982421875</v>
      </c>
      <c r="AB22">
        <v>0</v>
      </c>
      <c r="AC22">
        <v>1641.296142578125</v>
      </c>
      <c r="AD22">
        <v>1641.296142578125</v>
      </c>
      <c r="AE22">
        <v>0</v>
      </c>
      <c r="AF22">
        <v>1641.810180664062</v>
      </c>
      <c r="AG22">
        <v>1641.810180664062</v>
      </c>
      <c r="AH22">
        <v>0</v>
      </c>
      <c r="AI22">
        <v>1638.693237304688</v>
      </c>
      <c r="AJ22">
        <v>1638.693237304688</v>
      </c>
      <c r="AK22">
        <v>0</v>
      </c>
      <c r="AL22">
        <v>1641.296142578125</v>
      </c>
      <c r="AM22">
        <v>1641.296142578125</v>
      </c>
      <c r="AN22">
        <v>0</v>
      </c>
      <c r="AO22">
        <v>1637.70166015625</v>
      </c>
      <c r="AP22">
        <v>1637.70166015625</v>
      </c>
      <c r="AQ22">
        <v>0</v>
      </c>
      <c r="AR22">
        <v>1638.709838867188</v>
      </c>
      <c r="AS22">
        <v>1638.709838867188</v>
      </c>
      <c r="AT22">
        <v>0</v>
      </c>
      <c r="AU22">
        <v>1646.31982421875</v>
      </c>
      <c r="AV22">
        <v>1646.31982421875</v>
      </c>
      <c r="AW22">
        <v>0</v>
      </c>
      <c r="AY22">
        <v>20</v>
      </c>
      <c r="BA22">
        <f t="shared" si="0"/>
        <v>1.0081787109379547</v>
      </c>
      <c r="BB22">
        <f t="shared" si="1"/>
        <v>2.6029052734370453</v>
      </c>
      <c r="BC22">
        <f t="shared" si="2"/>
        <v>0.51403808593704525</v>
      </c>
      <c r="BD22">
        <f t="shared" si="3"/>
        <v>4.5096435546879547</v>
      </c>
      <c r="BE22">
        <f t="shared" si="4"/>
        <v>3.000732421875</v>
      </c>
      <c r="BF22">
        <f t="shared" si="5"/>
        <v>3.4249267578129547</v>
      </c>
      <c r="BH22">
        <f t="shared" si="6"/>
        <v>15.060424804687955</v>
      </c>
      <c r="BI22">
        <f t="shared" si="9"/>
        <v>301.13232421875182</v>
      </c>
      <c r="BJ22">
        <f t="shared" si="10"/>
        <v>302.14062500000182</v>
      </c>
      <c r="BK22">
        <f t="shared" si="10"/>
        <v>303.74890136718886</v>
      </c>
      <c r="BL22">
        <f t="shared" si="10"/>
        <v>304.26281738281386</v>
      </c>
      <c r="BM22">
        <f t="shared" si="10"/>
        <v>308.77246093750182</v>
      </c>
      <c r="BN22">
        <f t="shared" si="10"/>
        <v>311.77331542968886</v>
      </c>
      <c r="BO22">
        <f t="shared" si="10"/>
        <v>316.18664550781386</v>
      </c>
      <c r="BR22">
        <f t="shared" si="8"/>
        <v>310.34985351562591</v>
      </c>
    </row>
    <row r="23" spans="1:70" x14ac:dyDescent="0.2">
      <c r="A23" t="s">
        <v>15</v>
      </c>
      <c r="B23" t="s">
        <v>105</v>
      </c>
      <c r="C23" t="s">
        <v>99</v>
      </c>
      <c r="D23">
        <v>120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1.1055866479873659</v>
      </c>
      <c r="M23">
        <v>1.1055866479873659</v>
      </c>
      <c r="N23">
        <v>0</v>
      </c>
      <c r="O23">
        <v>1661.357177734375</v>
      </c>
      <c r="P23">
        <v>1661.357177734375</v>
      </c>
      <c r="Q23">
        <v>0</v>
      </c>
      <c r="S23">
        <v>1664.358154296875</v>
      </c>
      <c r="T23">
        <v>1664.358154296875</v>
      </c>
      <c r="U23">
        <v>0</v>
      </c>
      <c r="W23">
        <v>1656.847778320312</v>
      </c>
      <c r="X23">
        <v>1656.847778320312</v>
      </c>
      <c r="Y23">
        <v>0</v>
      </c>
      <c r="Z23">
        <v>1661.357177734375</v>
      </c>
      <c r="AA23">
        <v>1661.357177734375</v>
      </c>
      <c r="AB23">
        <v>0</v>
      </c>
      <c r="AC23">
        <v>1656.333740234375</v>
      </c>
      <c r="AD23">
        <v>1656.333740234375</v>
      </c>
      <c r="AE23">
        <v>0</v>
      </c>
      <c r="AF23">
        <v>1656.847778320312</v>
      </c>
      <c r="AG23">
        <v>1656.847778320312</v>
      </c>
      <c r="AH23">
        <v>0</v>
      </c>
      <c r="AI23">
        <v>1653.730712890625</v>
      </c>
      <c r="AJ23">
        <v>1653.730712890625</v>
      </c>
      <c r="AK23">
        <v>0</v>
      </c>
      <c r="AL23">
        <v>1656.333740234375</v>
      </c>
      <c r="AM23">
        <v>1656.333740234375</v>
      </c>
      <c r="AN23">
        <v>0</v>
      </c>
      <c r="AO23">
        <v>1652.745483398438</v>
      </c>
      <c r="AP23">
        <v>1652.745483398438</v>
      </c>
      <c r="AQ23">
        <v>0</v>
      </c>
      <c r="AR23">
        <v>1653.747314453125</v>
      </c>
      <c r="AS23">
        <v>1653.747314453125</v>
      </c>
      <c r="AT23">
        <v>0</v>
      </c>
      <c r="AU23">
        <v>1661.357177734375</v>
      </c>
      <c r="AV23">
        <v>1661.357177734375</v>
      </c>
      <c r="AW23">
        <v>0</v>
      </c>
      <c r="AY23">
        <v>21</v>
      </c>
      <c r="BA23">
        <f t="shared" si="0"/>
        <v>1.0018310546870453</v>
      </c>
      <c r="BB23">
        <f t="shared" si="1"/>
        <v>2.60302734375</v>
      </c>
      <c r="BC23">
        <f t="shared" si="2"/>
        <v>0.51403808593704525</v>
      </c>
      <c r="BD23">
        <f t="shared" si="3"/>
        <v>4.5093994140629547</v>
      </c>
      <c r="BE23">
        <f t="shared" si="4"/>
        <v>3.0009765625</v>
      </c>
      <c r="BF23">
        <f t="shared" si="5"/>
        <v>3.4176025390629547</v>
      </c>
      <c r="BH23">
        <f t="shared" si="6"/>
        <v>15.046875</v>
      </c>
      <c r="BI23">
        <f t="shared" si="9"/>
        <v>316.19274902343977</v>
      </c>
      <c r="BJ23">
        <f t="shared" si="10"/>
        <v>317.20092773437773</v>
      </c>
      <c r="BK23">
        <f t="shared" si="10"/>
        <v>319.80383300781477</v>
      </c>
      <c r="BL23">
        <f t="shared" si="10"/>
        <v>320.31787109375182</v>
      </c>
      <c r="BM23">
        <f t="shared" si="10"/>
        <v>324.82751464843977</v>
      </c>
      <c r="BN23">
        <f t="shared" si="10"/>
        <v>327.82824707031477</v>
      </c>
      <c r="BO23">
        <f t="shared" si="10"/>
        <v>331.25317382812773</v>
      </c>
      <c r="BR23">
        <f t="shared" si="8"/>
        <v>326.40490722656386</v>
      </c>
    </row>
    <row r="24" spans="1:70" x14ac:dyDescent="0.2">
      <c r="A24" t="s">
        <v>15</v>
      </c>
      <c r="B24" t="s">
        <v>111</v>
      </c>
      <c r="C24" t="s">
        <v>103</v>
      </c>
      <c r="D24">
        <v>60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0.9704747200012207</v>
      </c>
      <c r="M24">
        <v>0.9704747200012207</v>
      </c>
      <c r="N24">
        <v>0</v>
      </c>
      <c r="O24">
        <v>1676.29541015625</v>
      </c>
      <c r="P24">
        <v>1676.29541015625</v>
      </c>
      <c r="Q24">
        <v>0</v>
      </c>
      <c r="S24">
        <v>1679.296264648438</v>
      </c>
      <c r="T24">
        <v>1679.296264648438</v>
      </c>
      <c r="U24">
        <v>0</v>
      </c>
      <c r="W24">
        <v>1671.785766601562</v>
      </c>
      <c r="X24">
        <v>1671.785766601562</v>
      </c>
      <c r="Y24">
        <v>0</v>
      </c>
      <c r="Z24">
        <v>1676.29541015625</v>
      </c>
      <c r="AA24">
        <v>1676.29541015625</v>
      </c>
      <c r="AB24">
        <v>0</v>
      </c>
      <c r="AC24">
        <v>1671.271850585938</v>
      </c>
      <c r="AD24">
        <v>1671.271850585938</v>
      </c>
      <c r="AE24">
        <v>0</v>
      </c>
      <c r="AF24">
        <v>1671.785766601562</v>
      </c>
      <c r="AG24">
        <v>1671.785766601562</v>
      </c>
      <c r="AH24">
        <v>0</v>
      </c>
      <c r="AI24">
        <v>1668.768310546875</v>
      </c>
      <c r="AJ24">
        <v>1668.768310546875</v>
      </c>
      <c r="AK24">
        <v>0</v>
      </c>
      <c r="AL24">
        <v>1671.271850585938</v>
      </c>
      <c r="AM24">
        <v>1671.271850585938</v>
      </c>
      <c r="AN24">
        <v>0</v>
      </c>
      <c r="AO24">
        <v>1667.775756835938</v>
      </c>
      <c r="AP24">
        <v>1667.775756835938</v>
      </c>
      <c r="AQ24">
        <v>0</v>
      </c>
      <c r="AR24">
        <v>1668.784912109375</v>
      </c>
      <c r="AS24">
        <v>1668.784912109375</v>
      </c>
      <c r="AT24">
        <v>0</v>
      </c>
      <c r="AU24">
        <v>1676.29541015625</v>
      </c>
      <c r="AV24">
        <v>1676.29541015625</v>
      </c>
      <c r="AW24">
        <v>0</v>
      </c>
      <c r="AY24">
        <v>22</v>
      </c>
      <c r="BA24">
        <f t="shared" si="0"/>
        <v>1.0091552734370453</v>
      </c>
      <c r="BB24">
        <f t="shared" si="1"/>
        <v>2.5035400390629547</v>
      </c>
      <c r="BC24">
        <f t="shared" si="2"/>
        <v>0.51391601562409051</v>
      </c>
      <c r="BD24">
        <f t="shared" si="3"/>
        <v>4.5096435546879547</v>
      </c>
      <c r="BE24">
        <f t="shared" si="4"/>
        <v>3.0008544921879547</v>
      </c>
      <c r="BF24">
        <f t="shared" si="5"/>
        <v>3.5285644531240905</v>
      </c>
      <c r="BH24">
        <f t="shared" si="6"/>
        <v>15.065673828124091</v>
      </c>
      <c r="BI24">
        <f t="shared" si="9"/>
        <v>331.23962402343977</v>
      </c>
      <c r="BJ24">
        <f t="shared" si="10"/>
        <v>332.24145507812682</v>
      </c>
      <c r="BK24">
        <f t="shared" si="10"/>
        <v>334.84448242187682</v>
      </c>
      <c r="BL24">
        <f t="shared" si="10"/>
        <v>335.35852050781386</v>
      </c>
      <c r="BM24">
        <f t="shared" si="10"/>
        <v>339.86791992187682</v>
      </c>
      <c r="BN24">
        <f t="shared" si="10"/>
        <v>342.86889648437682</v>
      </c>
      <c r="BO24">
        <f t="shared" si="10"/>
        <v>346.28649902343977</v>
      </c>
      <c r="BR24">
        <f t="shared" si="8"/>
        <v>341.44555664062591</v>
      </c>
    </row>
    <row r="25" spans="1:70" x14ac:dyDescent="0.2">
      <c r="A25" t="s">
        <v>20</v>
      </c>
      <c r="B25" t="s">
        <v>121</v>
      </c>
      <c r="C25" t="s">
        <v>101</v>
      </c>
      <c r="D25">
        <v>-150</v>
      </c>
      <c r="E25">
        <v>2</v>
      </c>
      <c r="F25" t="s">
        <v>27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1.4152770042419429</v>
      </c>
      <c r="M25">
        <v>1.4152770042419429</v>
      </c>
      <c r="N25">
        <v>0</v>
      </c>
      <c r="O25">
        <v>1690.951538085938</v>
      </c>
      <c r="P25">
        <v>1690.951538085938</v>
      </c>
      <c r="Q25">
        <v>0</v>
      </c>
      <c r="S25">
        <v>1693.952392578125</v>
      </c>
      <c r="T25">
        <v>1693.952392578125</v>
      </c>
      <c r="U25">
        <v>0</v>
      </c>
      <c r="W25">
        <v>1686.44189453125</v>
      </c>
      <c r="X25">
        <v>1686.44189453125</v>
      </c>
      <c r="Y25">
        <v>0</v>
      </c>
      <c r="Z25">
        <v>1690.951538085938</v>
      </c>
      <c r="AA25">
        <v>1690.951538085938</v>
      </c>
      <c r="AB25">
        <v>0</v>
      </c>
      <c r="AC25">
        <v>1685.927978515625</v>
      </c>
      <c r="AD25">
        <v>1685.927978515625</v>
      </c>
      <c r="AE25">
        <v>0</v>
      </c>
      <c r="AF25">
        <v>1686.44189453125</v>
      </c>
      <c r="AG25">
        <v>1686.44189453125</v>
      </c>
      <c r="AH25">
        <v>0</v>
      </c>
      <c r="AI25">
        <v>1683.822387695312</v>
      </c>
      <c r="AJ25">
        <v>1683.822387695312</v>
      </c>
      <c r="AK25">
        <v>0</v>
      </c>
      <c r="AL25">
        <v>1685.927978515625</v>
      </c>
      <c r="AM25">
        <v>1685.927978515625</v>
      </c>
      <c r="AN25">
        <v>0</v>
      </c>
      <c r="AO25">
        <v>1682.824829101562</v>
      </c>
      <c r="AP25">
        <v>1682.824829101562</v>
      </c>
      <c r="AQ25">
        <v>0</v>
      </c>
      <c r="AR25">
        <v>1683.838989257812</v>
      </c>
      <c r="AS25">
        <v>1683.838989257812</v>
      </c>
      <c r="AT25">
        <v>0</v>
      </c>
      <c r="AU25">
        <v>1690.951538085938</v>
      </c>
      <c r="AV25">
        <v>1690.951538085938</v>
      </c>
      <c r="AW25">
        <v>0</v>
      </c>
      <c r="AY25">
        <v>23</v>
      </c>
      <c r="BA25">
        <f t="shared" si="0"/>
        <v>1.01416015625</v>
      </c>
      <c r="BB25">
        <f t="shared" si="1"/>
        <v>2.1055908203129547</v>
      </c>
      <c r="BC25">
        <f t="shared" si="2"/>
        <v>0.513916015625</v>
      </c>
      <c r="BD25">
        <f t="shared" si="3"/>
        <v>4.5096435546879547</v>
      </c>
      <c r="BE25">
        <f t="shared" si="4"/>
        <v>3.0008544921870453</v>
      </c>
      <c r="BF25">
        <f t="shared" si="5"/>
        <v>3.9234619140629547</v>
      </c>
      <c r="BH25">
        <f t="shared" si="6"/>
        <v>15.067626953125909</v>
      </c>
      <c r="BI25">
        <f t="shared" si="9"/>
        <v>346.30529785156386</v>
      </c>
      <c r="BJ25">
        <f t="shared" si="10"/>
        <v>347.31445312500091</v>
      </c>
      <c r="BK25">
        <f t="shared" si="10"/>
        <v>349.81799316406386</v>
      </c>
      <c r="BL25">
        <f t="shared" si="10"/>
        <v>350.33190917968795</v>
      </c>
      <c r="BM25">
        <f t="shared" si="10"/>
        <v>354.84155273437591</v>
      </c>
      <c r="BN25">
        <f t="shared" si="10"/>
        <v>357.84240722656386</v>
      </c>
      <c r="BO25">
        <f t="shared" si="10"/>
        <v>361.37097167968795</v>
      </c>
      <c r="BR25">
        <f t="shared" si="8"/>
        <v>356.4189453125</v>
      </c>
    </row>
    <row r="26" spans="1:70" x14ac:dyDescent="0.2">
      <c r="A26" t="s">
        <v>15</v>
      </c>
      <c r="B26" t="s">
        <v>96</v>
      </c>
      <c r="C26" t="s">
        <v>97</v>
      </c>
      <c r="D26">
        <v>60</v>
      </c>
      <c r="E26">
        <v>2</v>
      </c>
      <c r="F26" t="s">
        <v>27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1.40967845916748</v>
      </c>
      <c r="M26">
        <v>1.40967845916748</v>
      </c>
      <c r="N26">
        <v>0</v>
      </c>
      <c r="O26">
        <v>1705.790161132812</v>
      </c>
      <c r="P26">
        <v>1705.790161132812</v>
      </c>
      <c r="Q26">
        <v>0</v>
      </c>
      <c r="S26">
        <v>1708.791015625</v>
      </c>
      <c r="T26">
        <v>1708.791015625</v>
      </c>
      <c r="U26">
        <v>0</v>
      </c>
      <c r="W26">
        <v>1701.280517578125</v>
      </c>
      <c r="X26">
        <v>1701.280517578125</v>
      </c>
      <c r="Y26">
        <v>0</v>
      </c>
      <c r="Z26">
        <v>1705.790161132812</v>
      </c>
      <c r="AA26">
        <v>1705.790161132812</v>
      </c>
      <c r="AB26">
        <v>0</v>
      </c>
      <c r="AC26">
        <v>1700.7666015625</v>
      </c>
      <c r="AD26">
        <v>1700.7666015625</v>
      </c>
      <c r="AE26">
        <v>0</v>
      </c>
      <c r="AF26">
        <v>1701.280517578125</v>
      </c>
      <c r="AG26">
        <v>1701.280517578125</v>
      </c>
      <c r="AH26">
        <v>0</v>
      </c>
      <c r="AI26">
        <v>1698.85986328125</v>
      </c>
      <c r="AJ26">
        <v>1698.85986328125</v>
      </c>
      <c r="AK26">
        <v>0</v>
      </c>
      <c r="AL26">
        <v>1700.7666015625</v>
      </c>
      <c r="AM26">
        <v>1700.7666015625</v>
      </c>
      <c r="AN26">
        <v>0</v>
      </c>
      <c r="AO26">
        <v>1697.875854492188</v>
      </c>
      <c r="AP26">
        <v>1697.875854492188</v>
      </c>
      <c r="AQ26">
        <v>0</v>
      </c>
      <c r="AR26">
        <v>1698.87646484375</v>
      </c>
      <c r="AS26">
        <v>1698.87646484375</v>
      </c>
      <c r="AT26">
        <v>0</v>
      </c>
      <c r="AU26">
        <v>1705.790161132812</v>
      </c>
      <c r="AV26">
        <v>1705.790161132812</v>
      </c>
      <c r="AW26">
        <v>0</v>
      </c>
      <c r="AY26">
        <v>24</v>
      </c>
      <c r="BA26">
        <f t="shared" si="0"/>
        <v>1.0006103515620453</v>
      </c>
      <c r="BB26">
        <f t="shared" si="1"/>
        <v>1.90673828125</v>
      </c>
      <c r="BC26">
        <f t="shared" si="2"/>
        <v>0.513916015625</v>
      </c>
      <c r="BD26">
        <f t="shared" si="3"/>
        <v>4.5096435546870453</v>
      </c>
      <c r="BE26">
        <f t="shared" si="4"/>
        <v>3.0008544921879547</v>
      </c>
      <c r="BF26">
        <f t="shared" si="5"/>
        <v>4.125244140625</v>
      </c>
      <c r="BH26">
        <f t="shared" si="6"/>
        <v>15.057006835937045</v>
      </c>
      <c r="BI26">
        <f t="shared" si="9"/>
        <v>361.37292480468977</v>
      </c>
      <c r="BJ26">
        <f t="shared" si="10"/>
        <v>362.38708496093977</v>
      </c>
      <c r="BK26">
        <f t="shared" si="10"/>
        <v>364.49267578125273</v>
      </c>
      <c r="BL26">
        <f t="shared" si="10"/>
        <v>365.00659179687773</v>
      </c>
      <c r="BM26">
        <f t="shared" si="10"/>
        <v>369.51623535156568</v>
      </c>
      <c r="BN26">
        <f t="shared" si="10"/>
        <v>372.51708984375273</v>
      </c>
      <c r="BO26">
        <f t="shared" si="10"/>
        <v>376.44055175781568</v>
      </c>
      <c r="BR26">
        <f t="shared" si="8"/>
        <v>371.09362792968977</v>
      </c>
    </row>
    <row r="27" spans="1:70" x14ac:dyDescent="0.2">
      <c r="A27" t="s">
        <v>20</v>
      </c>
      <c r="B27" t="s">
        <v>125</v>
      </c>
      <c r="C27" t="s">
        <v>97</v>
      </c>
      <c r="D27">
        <v>-30</v>
      </c>
      <c r="E27">
        <v>2</v>
      </c>
      <c r="F27" t="s">
        <v>27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1.5883524417877199</v>
      </c>
      <c r="M27">
        <v>1.5883524417877199</v>
      </c>
      <c r="N27">
        <v>0</v>
      </c>
      <c r="O27">
        <v>1721.9384765625</v>
      </c>
      <c r="P27">
        <v>1721.9384765625</v>
      </c>
      <c r="Q27">
        <v>0</v>
      </c>
      <c r="S27">
        <v>1724.939331054688</v>
      </c>
      <c r="T27">
        <v>1724.939331054688</v>
      </c>
      <c r="U27">
        <v>0</v>
      </c>
      <c r="W27">
        <v>1717.428833007812</v>
      </c>
      <c r="X27">
        <v>1717.428833007812</v>
      </c>
      <c r="Y27">
        <v>0</v>
      </c>
      <c r="Z27">
        <v>1721.9384765625</v>
      </c>
      <c r="AA27">
        <v>1721.9384765625</v>
      </c>
      <c r="AB27">
        <v>0</v>
      </c>
      <c r="AC27">
        <v>1716.914916992188</v>
      </c>
      <c r="AD27">
        <v>1716.914916992188</v>
      </c>
      <c r="AE27">
        <v>0</v>
      </c>
      <c r="AF27">
        <v>1717.428833007812</v>
      </c>
      <c r="AG27">
        <v>1717.428833007812</v>
      </c>
      <c r="AH27">
        <v>0</v>
      </c>
      <c r="AI27">
        <v>1713.913940429688</v>
      </c>
      <c r="AJ27">
        <v>1713.913940429688</v>
      </c>
      <c r="AK27">
        <v>0</v>
      </c>
      <c r="AL27">
        <v>1716.914916992188</v>
      </c>
      <c r="AM27">
        <v>1716.914916992188</v>
      </c>
      <c r="AN27">
        <v>0</v>
      </c>
      <c r="AO27">
        <v>1712.916259765625</v>
      </c>
      <c r="AP27">
        <v>1712.916259765625</v>
      </c>
      <c r="AQ27">
        <v>0</v>
      </c>
      <c r="AR27">
        <v>1713.9306640625</v>
      </c>
      <c r="AS27">
        <v>1713.9306640625</v>
      </c>
      <c r="AT27">
        <v>0</v>
      </c>
      <c r="AU27">
        <v>1721.9384765625</v>
      </c>
      <c r="AV27">
        <v>1721.9384765625</v>
      </c>
      <c r="AW27">
        <v>0</v>
      </c>
      <c r="AY27">
        <v>25</v>
      </c>
      <c r="BA27">
        <f t="shared" si="0"/>
        <v>1.014404296875</v>
      </c>
      <c r="BB27">
        <f t="shared" si="1"/>
        <v>3.0009765625</v>
      </c>
      <c r="BC27">
        <f t="shared" si="2"/>
        <v>0.51391601562409051</v>
      </c>
      <c r="BD27">
        <f t="shared" si="3"/>
        <v>4.5096435546879547</v>
      </c>
      <c r="BE27">
        <f t="shared" si="4"/>
        <v>3.0008544921879547</v>
      </c>
      <c r="BF27">
        <f t="shared" si="5"/>
        <v>3.0040283203120453</v>
      </c>
      <c r="BH27">
        <f t="shared" si="6"/>
        <v>15.043823242187045</v>
      </c>
      <c r="BI27">
        <f t="shared" si="9"/>
        <v>376.42993164062682</v>
      </c>
      <c r="BJ27">
        <f t="shared" si="10"/>
        <v>377.43054199218886</v>
      </c>
      <c r="BK27">
        <f t="shared" si="10"/>
        <v>379.33728027343886</v>
      </c>
      <c r="BL27">
        <f t="shared" si="10"/>
        <v>379.85119628906386</v>
      </c>
      <c r="BM27">
        <f t="shared" si="10"/>
        <v>384.36083984375091</v>
      </c>
      <c r="BN27">
        <f t="shared" si="10"/>
        <v>387.36169433593886</v>
      </c>
      <c r="BO27">
        <f t="shared" si="10"/>
        <v>391.48693847656386</v>
      </c>
      <c r="BR27">
        <f t="shared" si="8"/>
        <v>385.93823242187591</v>
      </c>
    </row>
    <row r="28" spans="1:70" x14ac:dyDescent="0.2">
      <c r="A28" t="s">
        <v>20</v>
      </c>
      <c r="B28" t="s">
        <v>124</v>
      </c>
      <c r="C28" t="s">
        <v>99</v>
      </c>
      <c r="D28">
        <v>-150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1.5516009330749509</v>
      </c>
      <c r="M28">
        <v>1.5516009330749509</v>
      </c>
      <c r="N28">
        <v>0</v>
      </c>
      <c r="O28">
        <v>1736.26318359375</v>
      </c>
      <c r="P28">
        <v>1736.26318359375</v>
      </c>
      <c r="Q28">
        <v>0</v>
      </c>
      <c r="S28">
        <v>1739.264038085938</v>
      </c>
      <c r="T28">
        <v>1739.264038085938</v>
      </c>
      <c r="U28">
        <v>0</v>
      </c>
      <c r="W28">
        <v>1731.75341796875</v>
      </c>
      <c r="X28">
        <v>1731.75341796875</v>
      </c>
      <c r="Y28">
        <v>0</v>
      </c>
      <c r="Z28">
        <v>1736.26318359375</v>
      </c>
      <c r="AA28">
        <v>1736.26318359375</v>
      </c>
      <c r="AB28">
        <v>0</v>
      </c>
      <c r="AC28">
        <v>1731.239501953125</v>
      </c>
      <c r="AD28">
        <v>1731.239501953125</v>
      </c>
      <c r="AE28">
        <v>0</v>
      </c>
      <c r="AF28">
        <v>1731.75341796875</v>
      </c>
      <c r="AG28">
        <v>1731.75341796875</v>
      </c>
      <c r="AH28">
        <v>0</v>
      </c>
      <c r="AI28">
        <v>1728.934936523438</v>
      </c>
      <c r="AJ28">
        <v>1728.934936523438</v>
      </c>
      <c r="AK28">
        <v>0</v>
      </c>
      <c r="AL28">
        <v>1731.239501953125</v>
      </c>
      <c r="AM28">
        <v>1731.239501953125</v>
      </c>
      <c r="AN28">
        <v>0</v>
      </c>
      <c r="AO28">
        <v>1727.943359375</v>
      </c>
      <c r="AP28">
        <v>1727.943359375</v>
      </c>
      <c r="AQ28">
        <v>0</v>
      </c>
      <c r="AR28">
        <v>1728.951538085938</v>
      </c>
      <c r="AS28">
        <v>1728.951538085938</v>
      </c>
      <c r="AT28">
        <v>0</v>
      </c>
      <c r="AU28">
        <v>1736.26318359375</v>
      </c>
      <c r="AV28">
        <v>1736.26318359375</v>
      </c>
      <c r="AW28">
        <v>0</v>
      </c>
      <c r="AY28">
        <v>26</v>
      </c>
      <c r="BA28">
        <f t="shared" si="0"/>
        <v>1.0081787109379547</v>
      </c>
      <c r="BB28">
        <f t="shared" si="1"/>
        <v>2.3045654296870453</v>
      </c>
      <c r="BC28">
        <f t="shared" si="2"/>
        <v>0.513916015625</v>
      </c>
      <c r="BD28">
        <f t="shared" si="3"/>
        <v>4.509765625</v>
      </c>
      <c r="BE28">
        <f t="shared" si="4"/>
        <v>3.0008544921879547</v>
      </c>
      <c r="BF28">
        <f t="shared" si="5"/>
        <v>3.7232666015620453</v>
      </c>
      <c r="BH28">
        <f t="shared" si="6"/>
        <v>15.060546875</v>
      </c>
      <c r="BI28">
        <f t="shared" si="9"/>
        <v>391.47375488281386</v>
      </c>
      <c r="BJ28">
        <f t="shared" si="10"/>
        <v>392.48815917968886</v>
      </c>
      <c r="BK28">
        <f t="shared" si="10"/>
        <v>395.48913574218886</v>
      </c>
      <c r="BL28">
        <f t="shared" si="10"/>
        <v>396.00305175781295</v>
      </c>
      <c r="BM28">
        <f t="shared" si="10"/>
        <v>400.51269531250091</v>
      </c>
      <c r="BN28">
        <f t="shared" si="10"/>
        <v>403.51354980468886</v>
      </c>
      <c r="BO28">
        <f t="shared" si="10"/>
        <v>406.51757812500091</v>
      </c>
      <c r="BR28">
        <f t="shared" si="8"/>
        <v>402.090087890625</v>
      </c>
    </row>
    <row r="29" spans="1:70" x14ac:dyDescent="0.2">
      <c r="A29" t="s">
        <v>15</v>
      </c>
      <c r="B29" t="s">
        <v>21</v>
      </c>
      <c r="C29" t="s">
        <v>22</v>
      </c>
      <c r="D29">
        <v>120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1.3935421705245969</v>
      </c>
      <c r="M29">
        <v>1.3935421705245969</v>
      </c>
      <c r="N29">
        <v>0</v>
      </c>
      <c r="O29">
        <v>1750.604248046875</v>
      </c>
      <c r="P29">
        <v>1750.604248046875</v>
      </c>
      <c r="Q29">
        <v>0</v>
      </c>
      <c r="S29">
        <v>1753.605102539062</v>
      </c>
      <c r="T29">
        <v>1753.605102539062</v>
      </c>
      <c r="U29">
        <v>0</v>
      </c>
      <c r="W29">
        <v>1746.0947265625</v>
      </c>
      <c r="X29">
        <v>1746.0947265625</v>
      </c>
      <c r="Y29">
        <v>0</v>
      </c>
      <c r="Z29">
        <v>1750.604248046875</v>
      </c>
      <c r="AA29">
        <v>1750.604248046875</v>
      </c>
      <c r="AB29">
        <v>0</v>
      </c>
      <c r="AC29">
        <v>1745.580688476562</v>
      </c>
      <c r="AD29">
        <v>1745.580688476562</v>
      </c>
      <c r="AE29">
        <v>0</v>
      </c>
      <c r="AF29">
        <v>1746.0947265625</v>
      </c>
      <c r="AG29">
        <v>1746.0947265625</v>
      </c>
      <c r="AH29">
        <v>0</v>
      </c>
      <c r="AI29">
        <v>1743.972534179688</v>
      </c>
      <c r="AJ29">
        <v>1743.972534179688</v>
      </c>
      <c r="AK29">
        <v>0</v>
      </c>
      <c r="AL29">
        <v>1745.580688476562</v>
      </c>
      <c r="AM29">
        <v>1745.580688476562</v>
      </c>
      <c r="AN29">
        <v>0</v>
      </c>
      <c r="AO29">
        <v>1742.9873046875</v>
      </c>
      <c r="AP29">
        <v>1742.9873046875</v>
      </c>
      <c r="AQ29">
        <v>0</v>
      </c>
      <c r="AR29">
        <v>1743.989135742188</v>
      </c>
      <c r="AS29">
        <v>1743.989135742188</v>
      </c>
      <c r="AT29">
        <v>0</v>
      </c>
      <c r="AU29">
        <v>1750.604248046875</v>
      </c>
      <c r="AV29">
        <v>1750.604248046875</v>
      </c>
      <c r="AW29">
        <v>0</v>
      </c>
      <c r="AY29">
        <v>27</v>
      </c>
      <c r="BA29">
        <f t="shared" si="0"/>
        <v>1.0018310546879547</v>
      </c>
      <c r="BB29">
        <f t="shared" si="1"/>
        <v>1.6081542968740905</v>
      </c>
      <c r="BC29">
        <f t="shared" si="2"/>
        <v>0.51403808593795475</v>
      </c>
      <c r="BD29">
        <f t="shared" si="3"/>
        <v>4.509521484375</v>
      </c>
      <c r="BE29">
        <f t="shared" si="4"/>
        <v>3.0008544921870453</v>
      </c>
      <c r="BF29">
        <f t="shared" si="5"/>
        <v>4.4237060546879547</v>
      </c>
      <c r="BH29">
        <f t="shared" si="6"/>
        <v>15.05810546875</v>
      </c>
      <c r="BI29">
        <f t="shared" si="9"/>
        <v>406.53430175781386</v>
      </c>
      <c r="BJ29">
        <f t="shared" si="10"/>
        <v>407.54248046875182</v>
      </c>
      <c r="BK29">
        <f t="shared" si="10"/>
        <v>409.84704589843886</v>
      </c>
      <c r="BL29">
        <f t="shared" si="10"/>
        <v>410.36096191406386</v>
      </c>
      <c r="BM29">
        <f t="shared" si="10"/>
        <v>414.87072753906386</v>
      </c>
      <c r="BN29">
        <f t="shared" si="10"/>
        <v>417.87158203125182</v>
      </c>
      <c r="BO29">
        <f t="shared" si="10"/>
        <v>421.59484863281386</v>
      </c>
      <c r="BR29">
        <f t="shared" si="8"/>
        <v>416.44799804687591</v>
      </c>
    </row>
    <row r="30" spans="1:70" x14ac:dyDescent="0.2">
      <c r="A30" t="s">
        <v>20</v>
      </c>
      <c r="B30" t="s">
        <v>109</v>
      </c>
      <c r="C30" t="s">
        <v>22</v>
      </c>
      <c r="D30">
        <v>-60</v>
      </c>
      <c r="E30">
        <v>2</v>
      </c>
      <c r="F30" t="s">
        <v>23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0.8609241247177124</v>
      </c>
      <c r="M30">
        <v>0.8609241247177124</v>
      </c>
      <c r="N30">
        <v>0</v>
      </c>
      <c r="O30">
        <v>1765.558959960938</v>
      </c>
      <c r="P30">
        <v>1765.558959960938</v>
      </c>
      <c r="Q30">
        <v>0</v>
      </c>
      <c r="S30">
        <v>1768.559814453125</v>
      </c>
      <c r="T30">
        <v>1768.559814453125</v>
      </c>
      <c r="U30">
        <v>0</v>
      </c>
      <c r="W30">
        <v>1761.04931640625</v>
      </c>
      <c r="X30">
        <v>1761.04931640625</v>
      </c>
      <c r="Y30">
        <v>0</v>
      </c>
      <c r="Z30">
        <v>1765.558959960938</v>
      </c>
      <c r="AA30">
        <v>1765.558959960938</v>
      </c>
      <c r="AB30">
        <v>0</v>
      </c>
      <c r="AC30">
        <v>1760.535400390625</v>
      </c>
      <c r="AD30">
        <v>1760.535400390625</v>
      </c>
      <c r="AE30">
        <v>0</v>
      </c>
      <c r="AF30">
        <v>1761.04931640625</v>
      </c>
      <c r="AG30">
        <v>1761.04931640625</v>
      </c>
      <c r="AH30">
        <v>0</v>
      </c>
      <c r="AI30">
        <v>1759.026611328125</v>
      </c>
      <c r="AJ30">
        <v>1759.026611328125</v>
      </c>
      <c r="AK30">
        <v>0</v>
      </c>
      <c r="AL30">
        <v>1760.535400390625</v>
      </c>
      <c r="AM30">
        <v>1760.535400390625</v>
      </c>
      <c r="AN30">
        <v>0</v>
      </c>
      <c r="AO30">
        <v>1758.02880859375</v>
      </c>
      <c r="AP30">
        <v>1758.02880859375</v>
      </c>
      <c r="AQ30">
        <v>0</v>
      </c>
      <c r="AR30">
        <v>1759.043212890625</v>
      </c>
      <c r="AS30">
        <v>1759.043212890625</v>
      </c>
      <c r="AT30">
        <v>0</v>
      </c>
      <c r="AU30">
        <v>1765.558959960938</v>
      </c>
      <c r="AV30">
        <v>1765.558959960938</v>
      </c>
      <c r="AW30">
        <v>0</v>
      </c>
      <c r="AY30">
        <v>28</v>
      </c>
      <c r="BA30">
        <f t="shared" si="0"/>
        <v>1.014404296875</v>
      </c>
      <c r="BB30">
        <f t="shared" si="1"/>
        <v>1.5087890625</v>
      </c>
      <c r="BC30">
        <f t="shared" si="2"/>
        <v>0.513916015625</v>
      </c>
      <c r="BD30">
        <f t="shared" si="3"/>
        <v>4.5096435546879547</v>
      </c>
      <c r="BE30">
        <f t="shared" si="4"/>
        <v>3.0008544921870453</v>
      </c>
      <c r="BF30">
        <f t="shared" si="5"/>
        <v>4.51904296875</v>
      </c>
      <c r="BH30">
        <f t="shared" si="6"/>
        <v>15.066650390625</v>
      </c>
      <c r="BI30">
        <f t="shared" si="9"/>
        <v>421.59240722656386</v>
      </c>
      <c r="BJ30">
        <f t="shared" si="10"/>
        <v>422.59423828125182</v>
      </c>
      <c r="BK30">
        <f t="shared" si="10"/>
        <v>424.20239257812591</v>
      </c>
      <c r="BL30">
        <f t="shared" si="10"/>
        <v>424.71643066406386</v>
      </c>
      <c r="BM30">
        <f t="shared" si="10"/>
        <v>429.22595214843886</v>
      </c>
      <c r="BN30">
        <f t="shared" si="10"/>
        <v>432.22680664062591</v>
      </c>
      <c r="BO30">
        <f t="shared" si="10"/>
        <v>436.65051269531386</v>
      </c>
      <c r="BR30">
        <f t="shared" si="8"/>
        <v>430.80346679687591</v>
      </c>
    </row>
    <row r="31" spans="1:70" x14ac:dyDescent="0.2">
      <c r="A31" t="s">
        <v>15</v>
      </c>
      <c r="B31" t="s">
        <v>122</v>
      </c>
      <c r="C31" t="s">
        <v>123</v>
      </c>
      <c r="D31">
        <v>120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1.507815957069397</v>
      </c>
      <c r="M31">
        <v>1.507815957069397</v>
      </c>
      <c r="N31">
        <v>0</v>
      </c>
      <c r="O31">
        <v>1780.09912109375</v>
      </c>
      <c r="P31">
        <v>1780.09912109375</v>
      </c>
      <c r="Q31">
        <v>0</v>
      </c>
      <c r="S31">
        <v>1783.099975585938</v>
      </c>
      <c r="T31">
        <v>1783.099975585938</v>
      </c>
      <c r="U31">
        <v>0</v>
      </c>
      <c r="W31">
        <v>1775.589477539062</v>
      </c>
      <c r="X31">
        <v>1775.589477539062</v>
      </c>
      <c r="Y31">
        <v>0</v>
      </c>
      <c r="Z31">
        <v>1780.09912109375</v>
      </c>
      <c r="AA31">
        <v>1780.09912109375</v>
      </c>
      <c r="AB31">
        <v>0</v>
      </c>
      <c r="AC31">
        <v>1775.075561523438</v>
      </c>
      <c r="AD31">
        <v>1775.075561523438</v>
      </c>
      <c r="AE31">
        <v>0</v>
      </c>
      <c r="AF31">
        <v>1775.589477539062</v>
      </c>
      <c r="AG31">
        <v>1775.589477539062</v>
      </c>
      <c r="AH31">
        <v>0</v>
      </c>
      <c r="AI31">
        <v>1774.064208984375</v>
      </c>
      <c r="AJ31">
        <v>1774.064208984375</v>
      </c>
      <c r="AK31">
        <v>0</v>
      </c>
      <c r="AL31">
        <v>1775.075561523438</v>
      </c>
      <c r="AM31">
        <v>1775.075561523438</v>
      </c>
      <c r="AN31">
        <v>0</v>
      </c>
      <c r="AO31">
        <v>1773.078857421875</v>
      </c>
      <c r="AP31">
        <v>1773.078857421875</v>
      </c>
      <c r="AQ31">
        <v>0</v>
      </c>
      <c r="AR31">
        <v>1774.080810546875</v>
      </c>
      <c r="AS31">
        <v>1774.080810546875</v>
      </c>
      <c r="AT31">
        <v>0</v>
      </c>
      <c r="AU31">
        <v>1780.09912109375</v>
      </c>
      <c r="AV31">
        <v>1780.09912109375</v>
      </c>
      <c r="AW31">
        <v>0</v>
      </c>
      <c r="AY31">
        <v>29</v>
      </c>
      <c r="BA31">
        <f t="shared" si="0"/>
        <v>1.001953125</v>
      </c>
      <c r="BB31">
        <f t="shared" si="1"/>
        <v>1.0113525390629547</v>
      </c>
      <c r="BC31">
        <f t="shared" si="2"/>
        <v>0.51391601562409051</v>
      </c>
      <c r="BD31">
        <f t="shared" si="3"/>
        <v>4.5096435546879547</v>
      </c>
      <c r="BE31">
        <f t="shared" si="4"/>
        <v>3.0008544921879547</v>
      </c>
      <c r="BF31">
        <f t="shared" si="5"/>
        <v>-1783.099975585938</v>
      </c>
      <c r="BI31">
        <f t="shared" si="9"/>
        <v>436.65905761718886</v>
      </c>
      <c r="BJ31">
        <f t="shared" si="10"/>
        <v>437.67346191406386</v>
      </c>
      <c r="BK31">
        <f t="shared" si="10"/>
        <v>439.18225097656386</v>
      </c>
      <c r="BL31">
        <f t="shared" si="10"/>
        <v>439.69616699218886</v>
      </c>
      <c r="BM31">
        <f t="shared" si="10"/>
        <v>444.20581054687682</v>
      </c>
      <c r="BN31">
        <f t="shared" si="10"/>
        <v>447.20666503906386</v>
      </c>
      <c r="BO31">
        <f t="shared" si="10"/>
        <v>451.72570800781386</v>
      </c>
      <c r="BR31">
        <f t="shared" si="8"/>
        <v>445.78320312500091</v>
      </c>
    </row>
    <row r="33" spans="1:2" x14ac:dyDescent="0.2">
      <c r="A33" t="s">
        <v>30</v>
      </c>
    </row>
    <row r="34" spans="1:2" x14ac:dyDescent="0.2">
      <c r="A34" t="s">
        <v>31</v>
      </c>
      <c r="B34">
        <v>60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60.34496804435836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1890.335571289062</v>
      </c>
      <c r="C2">
        <v>1890.335571289062</v>
      </c>
      <c r="D2">
        <v>0</v>
      </c>
      <c r="F2">
        <v>1892.341796875</v>
      </c>
      <c r="G2">
        <v>1892.341796875</v>
      </c>
      <c r="H2">
        <v>0</v>
      </c>
      <c r="J2">
        <v>1894.347900390625</v>
      </c>
      <c r="K2">
        <v>1894.347900390625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60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60.34496804435836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15</v>
      </c>
      <c r="B2" t="s">
        <v>125</v>
      </c>
      <c r="C2" t="s">
        <v>29</v>
      </c>
      <c r="D2">
        <v>150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1.724035501480103</v>
      </c>
      <c r="M2">
        <v>1.724035501480103</v>
      </c>
      <c r="N2">
        <v>0</v>
      </c>
      <c r="O2">
        <v>1904.162841796875</v>
      </c>
      <c r="P2">
        <v>1904.162841796875</v>
      </c>
      <c r="Q2">
        <v>0</v>
      </c>
      <c r="S2">
        <v>1907.163818359375</v>
      </c>
      <c r="T2">
        <v>1907.163818359375</v>
      </c>
      <c r="U2">
        <v>0</v>
      </c>
      <c r="W2">
        <v>1899.653198242188</v>
      </c>
      <c r="X2">
        <v>1899.653198242188</v>
      </c>
      <c r="Y2">
        <v>0</v>
      </c>
      <c r="Z2">
        <v>1904.162841796875</v>
      </c>
      <c r="AA2">
        <v>1904.162841796875</v>
      </c>
      <c r="AB2">
        <v>0</v>
      </c>
      <c r="AC2">
        <v>1899.139282226562</v>
      </c>
      <c r="AD2">
        <v>1899.139282226562</v>
      </c>
      <c r="AE2">
        <v>0</v>
      </c>
      <c r="AF2">
        <v>1899.653198242188</v>
      </c>
      <c r="AG2">
        <v>1899.653198242188</v>
      </c>
      <c r="AH2">
        <v>0</v>
      </c>
      <c r="AI2">
        <v>1897.431762695312</v>
      </c>
      <c r="AJ2">
        <v>1897.431762695312</v>
      </c>
      <c r="AK2">
        <v>0</v>
      </c>
      <c r="AL2">
        <v>1899.139282226562</v>
      </c>
      <c r="AM2">
        <v>1899.139282226562</v>
      </c>
      <c r="AN2">
        <v>0</v>
      </c>
      <c r="AO2">
        <v>1896.446533203125</v>
      </c>
      <c r="AP2">
        <v>1896.446533203125</v>
      </c>
      <c r="AQ2">
        <v>0</v>
      </c>
      <c r="AR2">
        <v>1897.4482421875</v>
      </c>
      <c r="AS2">
        <v>1897.4482421875</v>
      </c>
      <c r="AT2">
        <v>0</v>
      </c>
      <c r="AU2">
        <v>1904.162841796875</v>
      </c>
      <c r="AV2">
        <v>1904.162841796875</v>
      </c>
      <c r="AW2">
        <v>0</v>
      </c>
      <c r="AY2">
        <v>0</v>
      </c>
      <c r="BA2">
        <f>AR2-AO2</f>
        <v>1.001708984375</v>
      </c>
      <c r="BB2">
        <f>AL2-AI2</f>
        <v>1.70751953125</v>
      </c>
      <c r="BC2">
        <f>AF2-AD2</f>
        <v>0.51391601562590949</v>
      </c>
      <c r="BD2">
        <f>Z2-W2</f>
        <v>4.5096435546870453</v>
      </c>
      <c r="BE2">
        <f>S2-AU2</f>
        <v>3.0009765625</v>
      </c>
      <c r="BF2">
        <f>AO3-S2</f>
        <v>4.3284912109370453</v>
      </c>
      <c r="BH2">
        <f>SUM(BA2:BF2)</f>
        <v>15.062255859375</v>
      </c>
      <c r="BI2">
        <v>0</v>
      </c>
      <c r="BJ2">
        <f>BA2-AX2</f>
        <v>1.001708984375</v>
      </c>
      <c r="BK2">
        <f>BJ2+BB2</f>
        <v>2.709228515625</v>
      </c>
      <c r="BL2">
        <f>BK2+BC2</f>
        <v>3.2231445312509095</v>
      </c>
      <c r="BM2">
        <f>BL2+BD2</f>
        <v>7.7327880859379547</v>
      </c>
      <c r="BN2">
        <f>BM2+BE2</f>
        <v>10.733764648437955</v>
      </c>
      <c r="BO2">
        <f>BN2+BF2</f>
        <v>15.062255859375</v>
      </c>
      <c r="BQ2">
        <f>Ctrl_block2!AO2-secondcountdown!B2</f>
        <v>6.1109619140629547</v>
      </c>
      <c r="BR2">
        <f>$BQ$2+BL2</f>
        <v>9.3341064453138642</v>
      </c>
    </row>
    <row r="3" spans="1:70" x14ac:dyDescent="0.2">
      <c r="A3" t="s">
        <v>20</v>
      </c>
      <c r="B3" t="s">
        <v>177</v>
      </c>
      <c r="C3" t="s">
        <v>120</v>
      </c>
      <c r="D3">
        <v>-150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1.349800229072571</v>
      </c>
      <c r="M3">
        <v>1.349800229072571</v>
      </c>
      <c r="N3">
        <v>0</v>
      </c>
      <c r="O3">
        <v>1918.819091796875</v>
      </c>
      <c r="P3">
        <v>1918.819091796875</v>
      </c>
      <c r="Q3">
        <v>0</v>
      </c>
      <c r="S3">
        <v>1921.819946289062</v>
      </c>
      <c r="T3">
        <v>1921.819946289062</v>
      </c>
      <c r="U3">
        <v>0</v>
      </c>
      <c r="W3">
        <v>1914.309448242188</v>
      </c>
      <c r="X3">
        <v>1914.309448242188</v>
      </c>
      <c r="Y3">
        <v>0</v>
      </c>
      <c r="Z3">
        <v>1918.819091796875</v>
      </c>
      <c r="AA3">
        <v>1918.819091796875</v>
      </c>
      <c r="AB3">
        <v>0</v>
      </c>
      <c r="AC3">
        <v>1913.795532226562</v>
      </c>
      <c r="AD3">
        <v>1913.795532226562</v>
      </c>
      <c r="AE3">
        <v>0</v>
      </c>
      <c r="AF3">
        <v>1914.309448242188</v>
      </c>
      <c r="AG3">
        <v>1914.309448242188</v>
      </c>
      <c r="AH3">
        <v>0</v>
      </c>
      <c r="AI3">
        <v>1912.48583984375</v>
      </c>
      <c r="AJ3">
        <v>1912.48583984375</v>
      </c>
      <c r="AK3">
        <v>0</v>
      </c>
      <c r="AL3">
        <v>1913.795532226562</v>
      </c>
      <c r="AM3">
        <v>1913.795532226562</v>
      </c>
      <c r="AN3">
        <v>0</v>
      </c>
      <c r="AO3">
        <v>1911.492309570312</v>
      </c>
      <c r="AP3">
        <v>1911.492309570312</v>
      </c>
      <c r="AQ3">
        <v>0</v>
      </c>
      <c r="AR3">
        <v>1912.502319335938</v>
      </c>
      <c r="AS3">
        <v>1912.502319335938</v>
      </c>
      <c r="AT3">
        <v>0</v>
      </c>
      <c r="AU3">
        <v>1918.819091796875</v>
      </c>
      <c r="AV3">
        <v>1918.819091796875</v>
      </c>
      <c r="AW3">
        <v>0</v>
      </c>
      <c r="AY3">
        <v>1</v>
      </c>
      <c r="BA3">
        <f t="shared" ref="BA3:BA31" si="0">AR3-AO3</f>
        <v>1.0100097656259095</v>
      </c>
      <c r="BB3">
        <f t="shared" ref="BB3:BB31" si="1">AL3-AI3</f>
        <v>1.3096923828120453</v>
      </c>
      <c r="BC3">
        <f t="shared" ref="BC3:BC31" si="2">AF3-AD3</f>
        <v>0.51391601562590949</v>
      </c>
      <c r="BD3">
        <f t="shared" ref="BD3:BD31" si="3">Z3-W3</f>
        <v>4.5096435546870453</v>
      </c>
      <c r="BE3">
        <f t="shared" ref="BE3:BE31" si="4">S3-AU3</f>
        <v>3.0008544921870453</v>
      </c>
      <c r="BF3">
        <f t="shared" ref="BF3:BF31" si="5">AO4-S3</f>
        <v>4.7147216796879547</v>
      </c>
      <c r="BH3">
        <f t="shared" ref="BH3:BH30" si="6">SUM(BA3:BF3)</f>
        <v>15.058837890625909</v>
      </c>
      <c r="BI3">
        <f>SUM(BA2:BF2)</f>
        <v>15.062255859375</v>
      </c>
      <c r="BJ3">
        <f t="shared" ref="BJ3:BO18" si="7">BI3+BA2</f>
        <v>16.06396484375</v>
      </c>
      <c r="BK3">
        <f t="shared" si="7"/>
        <v>17.771484375</v>
      </c>
      <c r="BL3">
        <f t="shared" si="7"/>
        <v>18.285400390625909</v>
      </c>
      <c r="BM3">
        <f t="shared" si="7"/>
        <v>22.795043945312955</v>
      </c>
      <c r="BN3">
        <f t="shared" si="7"/>
        <v>25.796020507812955</v>
      </c>
      <c r="BO3">
        <f t="shared" si="7"/>
        <v>30.12451171875</v>
      </c>
      <c r="BR3">
        <f t="shared" ref="BR3:BR31" si="8">$BQ$2+BL3</f>
        <v>24.396362304688864</v>
      </c>
    </row>
    <row r="4" spans="1:70" x14ac:dyDescent="0.2">
      <c r="A4" t="s">
        <v>20</v>
      </c>
      <c r="B4" t="s">
        <v>180</v>
      </c>
      <c r="C4" t="s">
        <v>29</v>
      </c>
      <c r="D4">
        <v>-30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0.58351832628250122</v>
      </c>
      <c r="M4">
        <v>0.58351832628250122</v>
      </c>
      <c r="N4">
        <v>0</v>
      </c>
      <c r="O4">
        <v>1934.851318359375</v>
      </c>
      <c r="P4">
        <v>1934.851318359375</v>
      </c>
      <c r="Q4">
        <v>0</v>
      </c>
      <c r="S4">
        <v>1937.852294921875</v>
      </c>
      <c r="T4">
        <v>1937.852294921875</v>
      </c>
      <c r="U4">
        <v>0</v>
      </c>
      <c r="W4">
        <v>1930.341796875</v>
      </c>
      <c r="X4">
        <v>1930.341796875</v>
      </c>
      <c r="Y4">
        <v>0</v>
      </c>
      <c r="Z4">
        <v>1934.851318359375</v>
      </c>
      <c r="AA4">
        <v>1934.851318359375</v>
      </c>
      <c r="AB4">
        <v>0</v>
      </c>
      <c r="AC4">
        <v>1929.827758789062</v>
      </c>
      <c r="AD4">
        <v>1929.827758789062</v>
      </c>
      <c r="AE4">
        <v>0</v>
      </c>
      <c r="AF4">
        <v>1930.341796875</v>
      </c>
      <c r="AG4">
        <v>1930.341796875</v>
      </c>
      <c r="AH4">
        <v>0</v>
      </c>
      <c r="AI4">
        <v>1927.523193359375</v>
      </c>
      <c r="AJ4">
        <v>1927.523193359375</v>
      </c>
      <c r="AK4">
        <v>0</v>
      </c>
      <c r="AL4">
        <v>1929.827758789062</v>
      </c>
      <c r="AM4">
        <v>1929.827758789062</v>
      </c>
      <c r="AN4">
        <v>0</v>
      </c>
      <c r="AO4">
        <v>1926.53466796875</v>
      </c>
      <c r="AP4">
        <v>1926.53466796875</v>
      </c>
      <c r="AQ4">
        <v>0</v>
      </c>
      <c r="AR4">
        <v>1927.539794921875</v>
      </c>
      <c r="AS4">
        <v>1927.539794921875</v>
      </c>
      <c r="AT4">
        <v>0</v>
      </c>
      <c r="AU4">
        <v>1934.851318359375</v>
      </c>
      <c r="AV4">
        <v>1934.851318359375</v>
      </c>
      <c r="AW4">
        <v>0</v>
      </c>
      <c r="AY4">
        <v>2</v>
      </c>
      <c r="BA4">
        <f t="shared" si="0"/>
        <v>1.005126953125</v>
      </c>
      <c r="BB4">
        <f t="shared" si="1"/>
        <v>2.3045654296870453</v>
      </c>
      <c r="BC4">
        <f t="shared" si="2"/>
        <v>0.51403808593795475</v>
      </c>
      <c r="BD4">
        <f t="shared" si="3"/>
        <v>4.509521484375</v>
      </c>
      <c r="BE4">
        <f t="shared" si="4"/>
        <v>3.0009765625</v>
      </c>
      <c r="BF4">
        <f t="shared" si="5"/>
        <v>3.7230224609370453</v>
      </c>
      <c r="BH4">
        <f t="shared" si="6"/>
        <v>15.057250976562045</v>
      </c>
      <c r="BI4">
        <f>BH2+BH3</f>
        <v>30.121093750000909</v>
      </c>
      <c r="BJ4">
        <f t="shared" si="7"/>
        <v>31.131103515626819</v>
      </c>
      <c r="BK4">
        <f t="shared" si="7"/>
        <v>32.440795898438864</v>
      </c>
      <c r="BL4">
        <f t="shared" si="7"/>
        <v>32.954711914064774</v>
      </c>
      <c r="BM4">
        <f t="shared" si="7"/>
        <v>37.464355468751819</v>
      </c>
      <c r="BN4">
        <f t="shared" si="7"/>
        <v>40.465209960938864</v>
      </c>
      <c r="BO4">
        <f t="shared" si="7"/>
        <v>45.179931640626819</v>
      </c>
      <c r="BR4">
        <f t="shared" si="8"/>
        <v>39.065673828127728</v>
      </c>
    </row>
    <row r="5" spans="1:70" x14ac:dyDescent="0.2">
      <c r="A5" t="s">
        <v>15</v>
      </c>
      <c r="B5" t="s">
        <v>173</v>
      </c>
      <c r="C5" t="s">
        <v>29</v>
      </c>
      <c r="D5">
        <v>60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1.2231423854827881</v>
      </c>
      <c r="M5">
        <v>1.2231423854827881</v>
      </c>
      <c r="N5">
        <v>0</v>
      </c>
      <c r="O5">
        <v>1950.286743164062</v>
      </c>
      <c r="P5">
        <v>1950.286743164062</v>
      </c>
      <c r="Q5">
        <v>0</v>
      </c>
      <c r="S5">
        <v>1953.287719726562</v>
      </c>
      <c r="T5">
        <v>1953.287719726562</v>
      </c>
      <c r="U5">
        <v>0</v>
      </c>
      <c r="W5">
        <v>1945.777221679688</v>
      </c>
      <c r="X5">
        <v>1945.777221679688</v>
      </c>
      <c r="Y5">
        <v>0</v>
      </c>
      <c r="Z5">
        <v>1950.286743164062</v>
      </c>
      <c r="AA5">
        <v>1950.286743164062</v>
      </c>
      <c r="AB5">
        <v>0</v>
      </c>
      <c r="AC5">
        <v>1945.26318359375</v>
      </c>
      <c r="AD5">
        <v>1945.26318359375</v>
      </c>
      <c r="AE5">
        <v>0</v>
      </c>
      <c r="AF5">
        <v>1945.777221679688</v>
      </c>
      <c r="AG5">
        <v>1945.777221679688</v>
      </c>
      <c r="AH5">
        <v>0</v>
      </c>
      <c r="AI5">
        <v>1942.560791015625</v>
      </c>
      <c r="AJ5">
        <v>1942.560791015625</v>
      </c>
      <c r="AK5">
        <v>0</v>
      </c>
      <c r="AL5">
        <v>1945.26318359375</v>
      </c>
      <c r="AM5">
        <v>1945.26318359375</v>
      </c>
      <c r="AN5">
        <v>0</v>
      </c>
      <c r="AO5">
        <v>1941.575317382812</v>
      </c>
      <c r="AP5">
        <v>1941.575317382812</v>
      </c>
      <c r="AQ5">
        <v>0</v>
      </c>
      <c r="AR5">
        <v>1942.577392578125</v>
      </c>
      <c r="AS5">
        <v>1942.577392578125</v>
      </c>
      <c r="AT5">
        <v>0</v>
      </c>
      <c r="AU5">
        <v>1950.286743164062</v>
      </c>
      <c r="AV5">
        <v>1950.286743164062</v>
      </c>
      <c r="AW5">
        <v>0</v>
      </c>
      <c r="AY5">
        <v>3</v>
      </c>
      <c r="BA5">
        <f t="shared" si="0"/>
        <v>1.0020751953129547</v>
      </c>
      <c r="BB5">
        <f t="shared" si="1"/>
        <v>2.702392578125</v>
      </c>
      <c r="BC5">
        <f t="shared" si="2"/>
        <v>0.51403808593795475</v>
      </c>
      <c r="BD5">
        <f t="shared" si="3"/>
        <v>4.5095214843740905</v>
      </c>
      <c r="BE5">
        <f t="shared" si="4"/>
        <v>3.0009765625</v>
      </c>
      <c r="BF5">
        <f t="shared" si="5"/>
        <v>3.3033447265629547</v>
      </c>
      <c r="BH5">
        <f t="shared" si="6"/>
        <v>15.032348632812955</v>
      </c>
      <c r="BI5">
        <f t="shared" ref="BI5:BI31" si="9">BI4+BH4</f>
        <v>45.178344726562955</v>
      </c>
      <c r="BJ5">
        <f t="shared" si="7"/>
        <v>46.183471679687955</v>
      </c>
      <c r="BK5">
        <f t="shared" si="7"/>
        <v>48.488037109375</v>
      </c>
      <c r="BL5">
        <f t="shared" si="7"/>
        <v>49.002075195312955</v>
      </c>
      <c r="BM5">
        <f t="shared" si="7"/>
        <v>53.511596679687955</v>
      </c>
      <c r="BN5">
        <f t="shared" si="7"/>
        <v>56.512573242187955</v>
      </c>
      <c r="BO5">
        <f t="shared" si="7"/>
        <v>60.235595703125</v>
      </c>
      <c r="BR5">
        <f t="shared" si="8"/>
        <v>55.113037109375909</v>
      </c>
    </row>
    <row r="6" spans="1:70" x14ac:dyDescent="0.2">
      <c r="A6" t="s">
        <v>15</v>
      </c>
      <c r="B6" t="s">
        <v>25</v>
      </c>
      <c r="C6" t="s">
        <v>99</v>
      </c>
      <c r="D6">
        <v>90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1.302842855453491</v>
      </c>
      <c r="M6">
        <v>1.302842855453491</v>
      </c>
      <c r="N6">
        <v>0</v>
      </c>
      <c r="O6">
        <v>1963.9150390625</v>
      </c>
      <c r="P6">
        <v>1963.9150390625</v>
      </c>
      <c r="Q6">
        <v>0</v>
      </c>
      <c r="S6">
        <v>1966.916015625</v>
      </c>
      <c r="T6">
        <v>1966.916015625</v>
      </c>
      <c r="U6">
        <v>0</v>
      </c>
      <c r="W6">
        <v>1959.405395507812</v>
      </c>
      <c r="X6">
        <v>1959.405395507812</v>
      </c>
      <c r="Y6">
        <v>0</v>
      </c>
      <c r="Z6">
        <v>1963.9150390625</v>
      </c>
      <c r="AA6">
        <v>1963.9150390625</v>
      </c>
      <c r="AB6">
        <v>0</v>
      </c>
      <c r="AC6">
        <v>1958.891479492188</v>
      </c>
      <c r="AD6">
        <v>1958.891479492188</v>
      </c>
      <c r="AE6">
        <v>0</v>
      </c>
      <c r="AF6">
        <v>1959.405395507812</v>
      </c>
      <c r="AG6">
        <v>1959.405395507812</v>
      </c>
      <c r="AH6">
        <v>0</v>
      </c>
      <c r="AI6">
        <v>1957.581665039062</v>
      </c>
      <c r="AJ6">
        <v>1957.581665039062</v>
      </c>
      <c r="AK6">
        <v>0</v>
      </c>
      <c r="AL6">
        <v>1958.891479492188</v>
      </c>
      <c r="AM6">
        <v>1958.891479492188</v>
      </c>
      <c r="AN6">
        <v>0</v>
      </c>
      <c r="AO6">
        <v>1956.591064453125</v>
      </c>
      <c r="AP6">
        <v>1956.591064453125</v>
      </c>
      <c r="AQ6">
        <v>0</v>
      </c>
      <c r="AR6">
        <v>1957.598266601562</v>
      </c>
      <c r="AS6">
        <v>1957.598266601562</v>
      </c>
      <c r="AT6">
        <v>0</v>
      </c>
      <c r="AU6">
        <v>1963.9150390625</v>
      </c>
      <c r="AV6">
        <v>1963.9150390625</v>
      </c>
      <c r="AW6">
        <v>0</v>
      </c>
      <c r="AY6">
        <v>4</v>
      </c>
      <c r="BA6">
        <f t="shared" si="0"/>
        <v>1.0072021484370453</v>
      </c>
      <c r="BB6">
        <f t="shared" si="1"/>
        <v>1.3098144531259095</v>
      </c>
      <c r="BC6">
        <f t="shared" si="2"/>
        <v>0.51391601562409051</v>
      </c>
      <c r="BD6">
        <f t="shared" si="3"/>
        <v>4.5096435546879547</v>
      </c>
      <c r="BE6">
        <f t="shared" si="4"/>
        <v>3.0009765625</v>
      </c>
      <c r="BF6">
        <f t="shared" si="5"/>
        <v>4.7105712890620453</v>
      </c>
      <c r="BH6">
        <f t="shared" si="6"/>
        <v>15.052124023437045</v>
      </c>
      <c r="BI6">
        <f t="shared" si="9"/>
        <v>60.210693359375909</v>
      </c>
      <c r="BJ6">
        <f t="shared" si="7"/>
        <v>61.212768554688864</v>
      </c>
      <c r="BK6">
        <f t="shared" si="7"/>
        <v>63.915161132813864</v>
      </c>
      <c r="BL6">
        <f t="shared" si="7"/>
        <v>64.429199218751819</v>
      </c>
      <c r="BM6">
        <f t="shared" si="7"/>
        <v>68.938720703125909</v>
      </c>
      <c r="BN6">
        <f t="shared" si="7"/>
        <v>71.939697265625909</v>
      </c>
      <c r="BO6">
        <f t="shared" si="7"/>
        <v>75.243041992188864</v>
      </c>
      <c r="BR6">
        <f t="shared" si="8"/>
        <v>70.540161132814774</v>
      </c>
    </row>
    <row r="7" spans="1:70" x14ac:dyDescent="0.2">
      <c r="A7" t="s">
        <v>15</v>
      </c>
      <c r="B7" t="s">
        <v>111</v>
      </c>
      <c r="C7" t="s">
        <v>103</v>
      </c>
      <c r="D7">
        <v>60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1.0844782590866091</v>
      </c>
      <c r="M7">
        <v>1.0844782590866091</v>
      </c>
      <c r="N7">
        <v>0</v>
      </c>
      <c r="O7">
        <v>1979.748413085938</v>
      </c>
      <c r="P7">
        <v>1979.748413085938</v>
      </c>
      <c r="Q7">
        <v>0</v>
      </c>
      <c r="S7">
        <v>1982.749267578125</v>
      </c>
      <c r="T7">
        <v>1982.749267578125</v>
      </c>
      <c r="U7">
        <v>0</v>
      </c>
      <c r="W7">
        <v>1975.238891601562</v>
      </c>
      <c r="X7">
        <v>1975.238891601562</v>
      </c>
      <c r="Y7">
        <v>0</v>
      </c>
      <c r="Z7">
        <v>1979.748413085938</v>
      </c>
      <c r="AA7">
        <v>1979.748413085938</v>
      </c>
      <c r="AB7">
        <v>0</v>
      </c>
      <c r="AC7">
        <v>1974.724853515625</v>
      </c>
      <c r="AD7">
        <v>1974.724853515625</v>
      </c>
      <c r="AE7">
        <v>0</v>
      </c>
      <c r="AF7">
        <v>1975.238891601562</v>
      </c>
      <c r="AG7">
        <v>1975.238891601562</v>
      </c>
      <c r="AH7">
        <v>0</v>
      </c>
      <c r="AI7">
        <v>1972.619262695312</v>
      </c>
      <c r="AJ7">
        <v>1972.619262695312</v>
      </c>
      <c r="AK7">
        <v>0</v>
      </c>
      <c r="AL7">
        <v>1974.724853515625</v>
      </c>
      <c r="AM7">
        <v>1974.724853515625</v>
      </c>
      <c r="AN7">
        <v>0</v>
      </c>
      <c r="AO7">
        <v>1971.626586914062</v>
      </c>
      <c r="AP7">
        <v>1971.626586914062</v>
      </c>
      <c r="AQ7">
        <v>0</v>
      </c>
      <c r="AR7">
        <v>1972.635864257812</v>
      </c>
      <c r="AS7">
        <v>1972.635864257812</v>
      </c>
      <c r="AT7">
        <v>0</v>
      </c>
      <c r="AU7">
        <v>1979.748413085938</v>
      </c>
      <c r="AV7">
        <v>1979.748413085938</v>
      </c>
      <c r="AW7">
        <v>0</v>
      </c>
      <c r="AY7">
        <v>5</v>
      </c>
      <c r="BA7">
        <f t="shared" si="0"/>
        <v>1.00927734375</v>
      </c>
      <c r="BB7">
        <f t="shared" si="1"/>
        <v>2.1055908203129547</v>
      </c>
      <c r="BC7">
        <f t="shared" si="2"/>
        <v>0.51403808593704525</v>
      </c>
      <c r="BD7">
        <f t="shared" si="3"/>
        <v>4.5095214843759095</v>
      </c>
      <c r="BE7">
        <f t="shared" si="4"/>
        <v>3.0008544921870453</v>
      </c>
      <c r="BF7">
        <f t="shared" si="5"/>
        <v>3.927001953125</v>
      </c>
      <c r="BH7">
        <f t="shared" si="6"/>
        <v>15.066284179687955</v>
      </c>
      <c r="BI7">
        <f t="shared" si="9"/>
        <v>75.262817382812955</v>
      </c>
      <c r="BJ7">
        <f t="shared" si="7"/>
        <v>76.27001953125</v>
      </c>
      <c r="BK7">
        <f t="shared" si="7"/>
        <v>77.579833984375909</v>
      </c>
      <c r="BL7">
        <f t="shared" si="7"/>
        <v>78.09375</v>
      </c>
      <c r="BM7">
        <f t="shared" si="7"/>
        <v>82.603393554687955</v>
      </c>
      <c r="BN7">
        <f t="shared" si="7"/>
        <v>85.604370117187955</v>
      </c>
      <c r="BO7">
        <f t="shared" si="7"/>
        <v>90.31494140625</v>
      </c>
      <c r="BR7">
        <f t="shared" si="8"/>
        <v>84.204711914062955</v>
      </c>
    </row>
    <row r="8" spans="1:70" x14ac:dyDescent="0.2">
      <c r="A8" t="s">
        <v>20</v>
      </c>
      <c r="B8" t="s">
        <v>174</v>
      </c>
      <c r="C8" t="s">
        <v>123</v>
      </c>
      <c r="D8">
        <v>-90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24</v>
      </c>
      <c r="L8">
        <v>1.3133895397186279</v>
      </c>
      <c r="M8">
        <v>1.3133895397186279</v>
      </c>
      <c r="N8">
        <v>0</v>
      </c>
      <c r="O8">
        <v>1994.802490234375</v>
      </c>
      <c r="P8">
        <v>1994.802490234375</v>
      </c>
      <c r="Q8">
        <v>0</v>
      </c>
      <c r="S8">
        <v>1997.803466796875</v>
      </c>
      <c r="T8">
        <v>1997.803466796875</v>
      </c>
      <c r="U8">
        <v>0</v>
      </c>
      <c r="W8">
        <v>1990.29296875</v>
      </c>
      <c r="X8">
        <v>1990.29296875</v>
      </c>
      <c r="Y8">
        <v>0</v>
      </c>
      <c r="Z8">
        <v>1994.802490234375</v>
      </c>
      <c r="AA8">
        <v>1994.802490234375</v>
      </c>
      <c r="AB8">
        <v>0</v>
      </c>
      <c r="AC8">
        <v>1989.778930664062</v>
      </c>
      <c r="AD8">
        <v>1989.778930664062</v>
      </c>
      <c r="AE8">
        <v>0</v>
      </c>
      <c r="AF8">
        <v>1990.29296875</v>
      </c>
      <c r="AG8">
        <v>1990.29296875</v>
      </c>
      <c r="AH8">
        <v>0</v>
      </c>
      <c r="AI8">
        <v>1987.673461914062</v>
      </c>
      <c r="AJ8">
        <v>1987.673461914062</v>
      </c>
      <c r="AK8">
        <v>0</v>
      </c>
      <c r="AL8">
        <v>1989.778930664062</v>
      </c>
      <c r="AM8">
        <v>1989.778930664062</v>
      </c>
      <c r="AN8">
        <v>0</v>
      </c>
      <c r="AO8">
        <v>1986.67626953125</v>
      </c>
      <c r="AP8">
        <v>1986.67626953125</v>
      </c>
      <c r="AQ8">
        <v>0</v>
      </c>
      <c r="AR8">
        <v>1987.68994140625</v>
      </c>
      <c r="AS8">
        <v>1987.68994140625</v>
      </c>
      <c r="AT8">
        <v>0</v>
      </c>
      <c r="AU8">
        <v>1994.802490234375</v>
      </c>
      <c r="AV8">
        <v>1994.802490234375</v>
      </c>
      <c r="AW8">
        <v>0</v>
      </c>
      <c r="AY8">
        <v>6</v>
      </c>
      <c r="BA8">
        <f t="shared" si="0"/>
        <v>1.013671875</v>
      </c>
      <c r="BB8">
        <f t="shared" si="1"/>
        <v>2.10546875</v>
      </c>
      <c r="BC8">
        <f t="shared" si="2"/>
        <v>0.51403808593795475</v>
      </c>
      <c r="BD8">
        <f t="shared" si="3"/>
        <v>4.509521484375</v>
      </c>
      <c r="BE8">
        <f t="shared" si="4"/>
        <v>3.0009765625</v>
      </c>
      <c r="BF8">
        <f t="shared" si="5"/>
        <v>3.916259765625</v>
      </c>
      <c r="BH8">
        <f t="shared" si="6"/>
        <v>15.059936523437955</v>
      </c>
      <c r="BI8">
        <f t="shared" si="9"/>
        <v>90.329101562500909</v>
      </c>
      <c r="BJ8">
        <f t="shared" si="7"/>
        <v>91.338378906250909</v>
      </c>
      <c r="BK8">
        <f t="shared" si="7"/>
        <v>93.443969726563864</v>
      </c>
      <c r="BL8">
        <f t="shared" si="7"/>
        <v>93.958007812500909</v>
      </c>
      <c r="BM8">
        <f t="shared" si="7"/>
        <v>98.467529296876819</v>
      </c>
      <c r="BN8">
        <f t="shared" si="7"/>
        <v>101.46838378906386</v>
      </c>
      <c r="BO8">
        <f t="shared" si="7"/>
        <v>105.39538574218886</v>
      </c>
      <c r="BR8">
        <f t="shared" si="8"/>
        <v>100.06896972656386</v>
      </c>
    </row>
    <row r="9" spans="1:70" x14ac:dyDescent="0.2">
      <c r="A9" t="s">
        <v>20</v>
      </c>
      <c r="B9" t="s">
        <v>28</v>
      </c>
      <c r="C9" t="s">
        <v>29</v>
      </c>
      <c r="D9">
        <v>-150</v>
      </c>
      <c r="E9">
        <v>2</v>
      </c>
      <c r="F9" t="s">
        <v>23</v>
      </c>
      <c r="G9">
        <v>1</v>
      </c>
      <c r="H9">
        <v>0</v>
      </c>
      <c r="I9">
        <v>0</v>
      </c>
      <c r="J9">
        <v>0</v>
      </c>
      <c r="K9" t="s">
        <v>19</v>
      </c>
      <c r="L9">
        <v>0.96351248025894165</v>
      </c>
      <c r="M9">
        <v>0.96351248025894165</v>
      </c>
      <c r="N9">
        <v>0</v>
      </c>
      <c r="O9">
        <v>2010.536376953125</v>
      </c>
      <c r="P9">
        <v>2010.536376953125</v>
      </c>
      <c r="Q9">
        <v>0</v>
      </c>
      <c r="S9">
        <v>2013.537353515625</v>
      </c>
      <c r="T9">
        <v>2013.537353515625</v>
      </c>
      <c r="U9">
        <v>0</v>
      </c>
      <c r="W9">
        <v>2006.02685546875</v>
      </c>
      <c r="X9">
        <v>2006.02685546875</v>
      </c>
      <c r="Y9">
        <v>0</v>
      </c>
      <c r="Z9">
        <v>2010.536376953125</v>
      </c>
      <c r="AA9">
        <v>2010.536376953125</v>
      </c>
      <c r="AB9">
        <v>0</v>
      </c>
      <c r="AC9">
        <v>2005.512817382812</v>
      </c>
      <c r="AD9">
        <v>2005.512817382812</v>
      </c>
      <c r="AE9">
        <v>0</v>
      </c>
      <c r="AF9">
        <v>2006.02685546875</v>
      </c>
      <c r="AG9">
        <v>2006.02685546875</v>
      </c>
      <c r="AH9">
        <v>0</v>
      </c>
      <c r="AI9">
        <v>2002.7109375</v>
      </c>
      <c r="AJ9">
        <v>2002.7109375</v>
      </c>
      <c r="AK9">
        <v>0</v>
      </c>
      <c r="AL9">
        <v>2005.512817382812</v>
      </c>
      <c r="AM9">
        <v>2005.512817382812</v>
      </c>
      <c r="AN9">
        <v>0</v>
      </c>
      <c r="AO9">
        <v>2001.7197265625</v>
      </c>
      <c r="AP9">
        <v>2001.7197265625</v>
      </c>
      <c r="AQ9">
        <v>0</v>
      </c>
      <c r="AR9">
        <v>2002.7275390625</v>
      </c>
      <c r="AS9">
        <v>2002.7275390625</v>
      </c>
      <c r="AT9">
        <v>0</v>
      </c>
      <c r="AU9">
        <v>2010.536376953125</v>
      </c>
      <c r="AV9">
        <v>2010.536376953125</v>
      </c>
      <c r="AW9">
        <v>0</v>
      </c>
      <c r="AY9">
        <v>7</v>
      </c>
      <c r="BA9">
        <f t="shared" si="0"/>
        <v>1.0078125</v>
      </c>
      <c r="BB9">
        <f t="shared" si="1"/>
        <v>2.8018798828120453</v>
      </c>
      <c r="BC9">
        <f t="shared" si="2"/>
        <v>0.51403808593795475</v>
      </c>
      <c r="BD9">
        <f t="shared" si="3"/>
        <v>4.509521484375</v>
      </c>
      <c r="BE9">
        <f t="shared" si="4"/>
        <v>3.0009765625</v>
      </c>
      <c r="BF9">
        <f t="shared" si="5"/>
        <v>3.205078125</v>
      </c>
      <c r="BH9">
        <f t="shared" si="6"/>
        <v>15.039306640625</v>
      </c>
      <c r="BI9">
        <f t="shared" si="9"/>
        <v>105.38903808593886</v>
      </c>
      <c r="BJ9">
        <f t="shared" si="7"/>
        <v>106.40270996093886</v>
      </c>
      <c r="BK9">
        <f t="shared" si="7"/>
        <v>108.50817871093886</v>
      </c>
      <c r="BL9">
        <f t="shared" si="7"/>
        <v>109.02221679687682</v>
      </c>
      <c r="BM9">
        <f t="shared" si="7"/>
        <v>113.53173828125182</v>
      </c>
      <c r="BN9">
        <f t="shared" si="7"/>
        <v>116.53271484375182</v>
      </c>
      <c r="BO9">
        <f t="shared" si="7"/>
        <v>120.44897460937682</v>
      </c>
      <c r="BR9">
        <f t="shared" si="8"/>
        <v>115.13317871093977</v>
      </c>
    </row>
    <row r="10" spans="1:70" x14ac:dyDescent="0.2">
      <c r="A10" t="s">
        <v>20</v>
      </c>
      <c r="B10" t="s">
        <v>181</v>
      </c>
      <c r="C10" t="s">
        <v>22</v>
      </c>
      <c r="D10">
        <v>-90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1.0652996301651001</v>
      </c>
      <c r="M10">
        <v>1.0652996301651001</v>
      </c>
      <c r="N10">
        <v>0</v>
      </c>
      <c r="O10">
        <v>2024.363647460938</v>
      </c>
      <c r="P10">
        <v>2024.363647460938</v>
      </c>
      <c r="Q10">
        <v>0</v>
      </c>
      <c r="S10">
        <v>2027.364501953125</v>
      </c>
      <c r="T10">
        <v>2027.364501953125</v>
      </c>
      <c r="U10">
        <v>0</v>
      </c>
      <c r="W10">
        <v>2019.85400390625</v>
      </c>
      <c r="X10">
        <v>2019.85400390625</v>
      </c>
      <c r="Y10">
        <v>0</v>
      </c>
      <c r="Z10">
        <v>2024.363647460938</v>
      </c>
      <c r="AA10">
        <v>2024.363647460938</v>
      </c>
      <c r="AB10">
        <v>0</v>
      </c>
      <c r="AC10">
        <v>2019.340087890625</v>
      </c>
      <c r="AD10">
        <v>2019.340087890625</v>
      </c>
      <c r="AE10">
        <v>0</v>
      </c>
      <c r="AF10">
        <v>2019.85400390625</v>
      </c>
      <c r="AG10">
        <v>2019.85400390625</v>
      </c>
      <c r="AH10">
        <v>0</v>
      </c>
      <c r="AI10">
        <v>2017.73193359375</v>
      </c>
      <c r="AJ10">
        <v>2017.73193359375</v>
      </c>
      <c r="AK10">
        <v>0</v>
      </c>
      <c r="AL10">
        <v>2019.340087890625</v>
      </c>
      <c r="AM10">
        <v>2019.340087890625</v>
      </c>
      <c r="AN10">
        <v>0</v>
      </c>
      <c r="AO10">
        <v>2016.742431640625</v>
      </c>
      <c r="AP10">
        <v>2016.742431640625</v>
      </c>
      <c r="AQ10">
        <v>0</v>
      </c>
      <c r="AR10">
        <v>2017.748413085938</v>
      </c>
      <c r="AS10">
        <v>2017.748413085938</v>
      </c>
      <c r="AT10">
        <v>0</v>
      </c>
      <c r="AU10">
        <v>2024.363647460938</v>
      </c>
      <c r="AV10">
        <v>2024.363647460938</v>
      </c>
      <c r="AW10">
        <v>0</v>
      </c>
      <c r="AY10">
        <v>8</v>
      </c>
      <c r="BA10">
        <f t="shared" si="0"/>
        <v>1.0059814453129547</v>
      </c>
      <c r="BB10">
        <f t="shared" si="1"/>
        <v>1.608154296875</v>
      </c>
      <c r="BC10">
        <f t="shared" si="2"/>
        <v>0.513916015625</v>
      </c>
      <c r="BD10">
        <f t="shared" si="3"/>
        <v>4.5096435546879547</v>
      </c>
      <c r="BE10">
        <f t="shared" si="4"/>
        <v>3.0008544921870453</v>
      </c>
      <c r="BF10">
        <f t="shared" si="5"/>
        <v>4.419677734375</v>
      </c>
      <c r="BH10">
        <f t="shared" si="6"/>
        <v>15.058227539062955</v>
      </c>
      <c r="BI10">
        <f t="shared" si="9"/>
        <v>120.42834472656386</v>
      </c>
      <c r="BJ10">
        <f t="shared" si="7"/>
        <v>121.43615722656386</v>
      </c>
      <c r="BK10">
        <f t="shared" si="7"/>
        <v>124.23803710937591</v>
      </c>
      <c r="BL10">
        <f t="shared" si="7"/>
        <v>124.75207519531386</v>
      </c>
      <c r="BM10">
        <f t="shared" si="7"/>
        <v>129.26159667968886</v>
      </c>
      <c r="BN10">
        <f t="shared" si="7"/>
        <v>132.26257324218886</v>
      </c>
      <c r="BO10">
        <f t="shared" si="7"/>
        <v>135.46765136718886</v>
      </c>
      <c r="BR10">
        <f t="shared" si="8"/>
        <v>130.86303710937682</v>
      </c>
    </row>
    <row r="11" spans="1:70" x14ac:dyDescent="0.2">
      <c r="A11" t="s">
        <v>15</v>
      </c>
      <c r="B11" t="s">
        <v>25</v>
      </c>
      <c r="C11" t="s">
        <v>99</v>
      </c>
      <c r="D11">
        <v>90</v>
      </c>
      <c r="E11">
        <v>2</v>
      </c>
      <c r="F11" t="s">
        <v>23</v>
      </c>
      <c r="G11">
        <v>1</v>
      </c>
      <c r="H11">
        <v>0</v>
      </c>
      <c r="I11">
        <v>0</v>
      </c>
      <c r="J11">
        <v>0</v>
      </c>
      <c r="K11" t="s">
        <v>19</v>
      </c>
      <c r="L11">
        <v>1.115812301635742</v>
      </c>
      <c r="M11">
        <v>1.115812301635742</v>
      </c>
      <c r="N11">
        <v>0</v>
      </c>
      <c r="O11">
        <v>2039.60009765625</v>
      </c>
      <c r="P11">
        <v>2039.60009765625</v>
      </c>
      <c r="Q11">
        <v>0</v>
      </c>
      <c r="S11">
        <v>2042.597290039062</v>
      </c>
      <c r="T11">
        <v>2042.597290039062</v>
      </c>
      <c r="U11">
        <v>0</v>
      </c>
      <c r="W11">
        <v>2035.090576171875</v>
      </c>
      <c r="X11">
        <v>2035.090576171875</v>
      </c>
      <c r="Y11">
        <v>0</v>
      </c>
      <c r="Z11">
        <v>2039.60009765625</v>
      </c>
      <c r="AA11">
        <v>2039.60009765625</v>
      </c>
      <c r="AB11">
        <v>0</v>
      </c>
      <c r="AC11">
        <v>2034.576538085938</v>
      </c>
      <c r="AD11">
        <v>2034.576538085938</v>
      </c>
      <c r="AE11">
        <v>0</v>
      </c>
      <c r="AF11">
        <v>2035.090576171875</v>
      </c>
      <c r="AG11">
        <v>2035.090576171875</v>
      </c>
      <c r="AH11">
        <v>0</v>
      </c>
      <c r="AI11">
        <v>2032.769409179688</v>
      </c>
      <c r="AJ11">
        <v>2032.769409179688</v>
      </c>
      <c r="AK11">
        <v>0</v>
      </c>
      <c r="AL11">
        <v>2034.576538085938</v>
      </c>
      <c r="AM11">
        <v>2034.576538085938</v>
      </c>
      <c r="AN11">
        <v>0</v>
      </c>
      <c r="AO11">
        <v>2031.7841796875</v>
      </c>
      <c r="AP11">
        <v>2031.7841796875</v>
      </c>
      <c r="AQ11">
        <v>0</v>
      </c>
      <c r="AR11">
        <v>2032.786010742188</v>
      </c>
      <c r="AS11">
        <v>2032.786010742188</v>
      </c>
      <c r="AT11">
        <v>0</v>
      </c>
      <c r="AU11">
        <v>2039.60009765625</v>
      </c>
      <c r="AV11">
        <v>2039.60009765625</v>
      </c>
      <c r="AW11">
        <v>0</v>
      </c>
      <c r="AY11">
        <v>9</v>
      </c>
      <c r="BA11">
        <f t="shared" si="0"/>
        <v>1.0018310546879547</v>
      </c>
      <c r="BB11">
        <f t="shared" si="1"/>
        <v>1.80712890625</v>
      </c>
      <c r="BC11">
        <f t="shared" si="2"/>
        <v>0.51403808593704525</v>
      </c>
      <c r="BD11">
        <f t="shared" si="3"/>
        <v>4.509521484375</v>
      </c>
      <c r="BE11">
        <f t="shared" si="4"/>
        <v>2.9971923828120453</v>
      </c>
      <c r="BF11">
        <f t="shared" si="5"/>
        <v>4.2282714843759095</v>
      </c>
      <c r="BH11">
        <f t="shared" si="6"/>
        <v>15.057983398437955</v>
      </c>
      <c r="BI11">
        <f t="shared" si="9"/>
        <v>135.48657226562682</v>
      </c>
      <c r="BJ11">
        <f t="shared" si="7"/>
        <v>136.49255371093977</v>
      </c>
      <c r="BK11">
        <f t="shared" si="7"/>
        <v>138.10070800781477</v>
      </c>
      <c r="BL11">
        <f t="shared" si="7"/>
        <v>138.61462402343977</v>
      </c>
      <c r="BM11">
        <f t="shared" si="7"/>
        <v>143.12426757812773</v>
      </c>
      <c r="BN11">
        <f t="shared" si="7"/>
        <v>146.12512207031477</v>
      </c>
      <c r="BO11">
        <f t="shared" si="7"/>
        <v>150.54479980468977</v>
      </c>
      <c r="BR11">
        <f t="shared" si="8"/>
        <v>144.72558593750273</v>
      </c>
    </row>
    <row r="12" spans="1:70" x14ac:dyDescent="0.2">
      <c r="A12" t="s">
        <v>20</v>
      </c>
      <c r="B12" t="s">
        <v>190</v>
      </c>
      <c r="C12" t="s">
        <v>22</v>
      </c>
      <c r="D12">
        <v>-30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0.69560319185256958</v>
      </c>
      <c r="M12">
        <v>0.69560319185256958</v>
      </c>
      <c r="N12">
        <v>0</v>
      </c>
      <c r="O12">
        <v>2054.25634765625</v>
      </c>
      <c r="P12">
        <v>2054.25634765625</v>
      </c>
      <c r="Q12">
        <v>0</v>
      </c>
      <c r="S12">
        <v>2057.25732421875</v>
      </c>
      <c r="T12">
        <v>2057.25732421875</v>
      </c>
      <c r="U12">
        <v>0</v>
      </c>
      <c r="W12">
        <v>2049.746826171875</v>
      </c>
      <c r="X12">
        <v>2049.746826171875</v>
      </c>
      <c r="Y12">
        <v>0</v>
      </c>
      <c r="Z12">
        <v>2054.25634765625</v>
      </c>
      <c r="AA12">
        <v>2054.25634765625</v>
      </c>
      <c r="AB12">
        <v>0</v>
      </c>
      <c r="AC12">
        <v>2049.232666015625</v>
      </c>
      <c r="AD12">
        <v>2049.232666015625</v>
      </c>
      <c r="AE12">
        <v>0</v>
      </c>
      <c r="AF12">
        <v>2049.746826171875</v>
      </c>
      <c r="AG12">
        <v>2049.746826171875</v>
      </c>
      <c r="AH12">
        <v>0</v>
      </c>
      <c r="AI12">
        <v>2047.823486328125</v>
      </c>
      <c r="AJ12">
        <v>2047.823486328125</v>
      </c>
      <c r="AK12">
        <v>0</v>
      </c>
      <c r="AL12">
        <v>2049.232666015625</v>
      </c>
      <c r="AM12">
        <v>2049.232666015625</v>
      </c>
      <c r="AN12">
        <v>0</v>
      </c>
      <c r="AO12">
        <v>2046.825561523438</v>
      </c>
      <c r="AP12">
        <v>2046.825561523438</v>
      </c>
      <c r="AQ12">
        <v>0</v>
      </c>
      <c r="AR12">
        <v>2047.840087890625</v>
      </c>
      <c r="AS12">
        <v>2047.840087890625</v>
      </c>
      <c r="AT12">
        <v>0</v>
      </c>
      <c r="AU12">
        <v>2054.25634765625</v>
      </c>
      <c r="AV12">
        <v>2054.25634765625</v>
      </c>
      <c r="AW12">
        <v>0</v>
      </c>
      <c r="AY12">
        <v>10</v>
      </c>
      <c r="BA12">
        <f t="shared" si="0"/>
        <v>1.0145263671870453</v>
      </c>
      <c r="BB12">
        <f t="shared" si="1"/>
        <v>1.4091796875</v>
      </c>
      <c r="BC12">
        <f t="shared" si="2"/>
        <v>0.51416015625</v>
      </c>
      <c r="BD12">
        <f t="shared" si="3"/>
        <v>4.509521484375</v>
      </c>
      <c r="BE12">
        <f t="shared" si="4"/>
        <v>3.0009765625</v>
      </c>
      <c r="BF12">
        <f t="shared" si="5"/>
        <v>4.617431640625</v>
      </c>
      <c r="BH12">
        <f t="shared" si="6"/>
        <v>15.065795898437045</v>
      </c>
      <c r="BI12">
        <f t="shared" si="9"/>
        <v>150.54455566406477</v>
      </c>
      <c r="BJ12">
        <f t="shared" si="7"/>
        <v>151.54638671875273</v>
      </c>
      <c r="BK12">
        <f t="shared" si="7"/>
        <v>153.35351562500273</v>
      </c>
      <c r="BL12">
        <f t="shared" si="7"/>
        <v>153.86755371093977</v>
      </c>
      <c r="BM12">
        <f t="shared" si="7"/>
        <v>158.37707519531477</v>
      </c>
      <c r="BN12">
        <f t="shared" si="7"/>
        <v>161.37426757812682</v>
      </c>
      <c r="BO12">
        <f t="shared" si="7"/>
        <v>165.60253906250273</v>
      </c>
      <c r="BR12">
        <f t="shared" si="8"/>
        <v>159.97851562500273</v>
      </c>
    </row>
    <row r="13" spans="1:70" x14ac:dyDescent="0.2">
      <c r="A13" t="s">
        <v>15</v>
      </c>
      <c r="B13" t="s">
        <v>179</v>
      </c>
      <c r="C13" t="s">
        <v>17</v>
      </c>
      <c r="D13">
        <v>120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0.96201062202453613</v>
      </c>
      <c r="M13">
        <v>0.96201062202453613</v>
      </c>
      <c r="N13">
        <v>0</v>
      </c>
      <c r="O13">
        <v>2069.094970703125</v>
      </c>
      <c r="P13">
        <v>2069.094970703125</v>
      </c>
      <c r="Q13">
        <v>0</v>
      </c>
      <c r="S13">
        <v>2072.095703125</v>
      </c>
      <c r="T13">
        <v>2072.095703125</v>
      </c>
      <c r="U13">
        <v>0</v>
      </c>
      <c r="W13">
        <v>2064.585205078125</v>
      </c>
      <c r="X13">
        <v>2064.585205078125</v>
      </c>
      <c r="Y13">
        <v>0</v>
      </c>
      <c r="Z13">
        <v>2069.094970703125</v>
      </c>
      <c r="AA13">
        <v>2069.094970703125</v>
      </c>
      <c r="AB13">
        <v>0</v>
      </c>
      <c r="AC13">
        <v>2064.0712890625</v>
      </c>
      <c r="AD13">
        <v>2064.0712890625</v>
      </c>
      <c r="AE13">
        <v>0</v>
      </c>
      <c r="AF13">
        <v>2064.585205078125</v>
      </c>
      <c r="AG13">
        <v>2064.585205078125</v>
      </c>
      <c r="AH13">
        <v>0</v>
      </c>
      <c r="AI13">
        <v>2062.861083984375</v>
      </c>
      <c r="AJ13">
        <v>2062.861083984375</v>
      </c>
      <c r="AK13">
        <v>0</v>
      </c>
      <c r="AL13">
        <v>2064.0712890625</v>
      </c>
      <c r="AM13">
        <v>2064.0712890625</v>
      </c>
      <c r="AN13">
        <v>0</v>
      </c>
      <c r="AO13">
        <v>2061.874755859375</v>
      </c>
      <c r="AP13">
        <v>2061.874755859375</v>
      </c>
      <c r="AQ13">
        <v>0</v>
      </c>
      <c r="AR13">
        <v>2062.877685546875</v>
      </c>
      <c r="AS13">
        <v>2062.877685546875</v>
      </c>
      <c r="AT13">
        <v>0</v>
      </c>
      <c r="AU13">
        <v>2069.094970703125</v>
      </c>
      <c r="AV13">
        <v>2069.094970703125</v>
      </c>
      <c r="AW13">
        <v>0</v>
      </c>
      <c r="AY13">
        <v>11</v>
      </c>
      <c r="BA13">
        <f t="shared" si="0"/>
        <v>1.0029296875</v>
      </c>
      <c r="BB13">
        <f t="shared" si="1"/>
        <v>1.210205078125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4.8232421875</v>
      </c>
      <c r="BH13">
        <f t="shared" si="6"/>
        <v>15.060791015625</v>
      </c>
      <c r="BI13">
        <f t="shared" si="9"/>
        <v>165.61035156250182</v>
      </c>
      <c r="BJ13">
        <f t="shared" si="7"/>
        <v>166.62487792968886</v>
      </c>
      <c r="BK13">
        <f t="shared" si="7"/>
        <v>168.03405761718886</v>
      </c>
      <c r="BL13">
        <f t="shared" si="7"/>
        <v>168.54821777343886</v>
      </c>
      <c r="BM13">
        <f t="shared" si="7"/>
        <v>173.05773925781386</v>
      </c>
      <c r="BN13">
        <f t="shared" si="7"/>
        <v>176.05871582031386</v>
      </c>
      <c r="BO13">
        <f t="shared" si="7"/>
        <v>180.67614746093886</v>
      </c>
      <c r="BR13">
        <f t="shared" si="8"/>
        <v>174.65917968750182</v>
      </c>
    </row>
    <row r="14" spans="1:70" x14ac:dyDescent="0.2">
      <c r="A14" t="s">
        <v>20</v>
      </c>
      <c r="B14" t="s">
        <v>184</v>
      </c>
      <c r="C14" t="s">
        <v>17</v>
      </c>
      <c r="D14">
        <v>-90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1.4627106189727781</v>
      </c>
      <c r="M14">
        <v>1.4627106189727781</v>
      </c>
      <c r="N14">
        <v>0</v>
      </c>
      <c r="O14">
        <v>2084.34423828125</v>
      </c>
      <c r="P14">
        <v>2084.34423828125</v>
      </c>
      <c r="Q14">
        <v>0</v>
      </c>
      <c r="S14">
        <v>2087.348876953125</v>
      </c>
      <c r="T14">
        <v>2087.348876953125</v>
      </c>
      <c r="U14">
        <v>0</v>
      </c>
      <c r="W14">
        <v>2079.83837890625</v>
      </c>
      <c r="X14">
        <v>2079.83837890625</v>
      </c>
      <c r="Y14">
        <v>0</v>
      </c>
      <c r="Z14">
        <v>2084.34423828125</v>
      </c>
      <c r="AA14">
        <v>2084.34423828125</v>
      </c>
      <c r="AB14">
        <v>0</v>
      </c>
      <c r="AC14">
        <v>2079.324462890625</v>
      </c>
      <c r="AD14">
        <v>2079.324462890625</v>
      </c>
      <c r="AE14">
        <v>0</v>
      </c>
      <c r="AF14">
        <v>2079.83837890625</v>
      </c>
      <c r="AG14">
        <v>2079.83837890625</v>
      </c>
      <c r="AH14">
        <v>0</v>
      </c>
      <c r="AI14">
        <v>2077.915283203125</v>
      </c>
      <c r="AJ14">
        <v>2077.915283203125</v>
      </c>
      <c r="AK14">
        <v>0</v>
      </c>
      <c r="AL14">
        <v>2079.324462890625</v>
      </c>
      <c r="AM14">
        <v>2079.324462890625</v>
      </c>
      <c r="AN14">
        <v>0</v>
      </c>
      <c r="AO14">
        <v>2076.9189453125</v>
      </c>
      <c r="AP14">
        <v>2076.9189453125</v>
      </c>
      <c r="AQ14">
        <v>0</v>
      </c>
      <c r="AR14">
        <v>2077.931640625</v>
      </c>
      <c r="AS14">
        <v>2077.931640625</v>
      </c>
      <c r="AT14">
        <v>0</v>
      </c>
      <c r="AU14">
        <v>2084.34423828125</v>
      </c>
      <c r="AV14">
        <v>2084.34423828125</v>
      </c>
      <c r="AW14">
        <v>0</v>
      </c>
      <c r="AY14">
        <v>12</v>
      </c>
      <c r="BA14">
        <f t="shared" si="0"/>
        <v>1.0126953125</v>
      </c>
      <c r="BB14">
        <f t="shared" si="1"/>
        <v>1.4091796875</v>
      </c>
      <c r="BC14">
        <f t="shared" si="2"/>
        <v>0.513916015625</v>
      </c>
      <c r="BD14">
        <f t="shared" si="3"/>
        <v>4.505859375</v>
      </c>
      <c r="BE14">
        <f t="shared" si="4"/>
        <v>3.004638671875</v>
      </c>
      <c r="BF14">
        <f t="shared" si="5"/>
        <v>4.61328125</v>
      </c>
      <c r="BH14">
        <f t="shared" si="6"/>
        <v>15.0595703125</v>
      </c>
      <c r="BI14">
        <f t="shared" si="9"/>
        <v>180.67114257812682</v>
      </c>
      <c r="BJ14">
        <f t="shared" si="7"/>
        <v>181.67407226562682</v>
      </c>
      <c r="BK14">
        <f t="shared" si="7"/>
        <v>182.88427734375182</v>
      </c>
      <c r="BL14">
        <f t="shared" si="7"/>
        <v>183.39819335937682</v>
      </c>
      <c r="BM14">
        <f t="shared" si="7"/>
        <v>187.90795898437682</v>
      </c>
      <c r="BN14">
        <f t="shared" si="7"/>
        <v>190.90869140625182</v>
      </c>
      <c r="BO14">
        <f t="shared" si="7"/>
        <v>195.73193359375182</v>
      </c>
      <c r="BR14">
        <f t="shared" si="8"/>
        <v>189.50915527343977</v>
      </c>
    </row>
    <row r="15" spans="1:70" x14ac:dyDescent="0.2">
      <c r="A15" t="s">
        <v>20</v>
      </c>
      <c r="B15" t="s">
        <v>186</v>
      </c>
      <c r="C15" t="s">
        <v>103</v>
      </c>
      <c r="D15">
        <v>-150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0.865947425365448</v>
      </c>
      <c r="M15">
        <v>0.865947425365448</v>
      </c>
      <c r="N15">
        <v>0</v>
      </c>
      <c r="O15">
        <v>2099.087158203125</v>
      </c>
      <c r="P15">
        <v>2099.087158203125</v>
      </c>
      <c r="Q15">
        <v>0</v>
      </c>
      <c r="S15">
        <v>2102.087890625</v>
      </c>
      <c r="T15">
        <v>2102.087890625</v>
      </c>
      <c r="U15">
        <v>0</v>
      </c>
      <c r="W15">
        <v>2094.577392578125</v>
      </c>
      <c r="X15">
        <v>2094.577392578125</v>
      </c>
      <c r="Y15">
        <v>0</v>
      </c>
      <c r="Z15">
        <v>2099.087158203125</v>
      </c>
      <c r="AA15">
        <v>2099.087158203125</v>
      </c>
      <c r="AB15">
        <v>0</v>
      </c>
      <c r="AC15">
        <v>2094.0634765625</v>
      </c>
      <c r="AD15">
        <v>2094.0634765625</v>
      </c>
      <c r="AE15">
        <v>0</v>
      </c>
      <c r="AF15">
        <v>2094.577392578125</v>
      </c>
      <c r="AG15">
        <v>2094.577392578125</v>
      </c>
      <c r="AH15">
        <v>0</v>
      </c>
      <c r="AI15">
        <v>2092.95263671875</v>
      </c>
      <c r="AJ15">
        <v>2092.95263671875</v>
      </c>
      <c r="AK15">
        <v>0</v>
      </c>
      <c r="AL15">
        <v>2094.0634765625</v>
      </c>
      <c r="AM15">
        <v>2094.0634765625</v>
      </c>
      <c r="AN15">
        <v>0</v>
      </c>
      <c r="AO15">
        <v>2091.962158203125</v>
      </c>
      <c r="AP15">
        <v>2091.962158203125</v>
      </c>
      <c r="AQ15">
        <v>0</v>
      </c>
      <c r="AR15">
        <v>2092.96923828125</v>
      </c>
      <c r="AS15">
        <v>2092.96923828125</v>
      </c>
      <c r="AT15">
        <v>0</v>
      </c>
      <c r="AU15">
        <v>2099.087158203125</v>
      </c>
      <c r="AV15">
        <v>2099.087158203125</v>
      </c>
      <c r="AW15">
        <v>0</v>
      </c>
      <c r="AY15">
        <v>13</v>
      </c>
      <c r="BA15">
        <f t="shared" si="0"/>
        <v>1.007080078125</v>
      </c>
      <c r="BB15">
        <f t="shared" si="1"/>
        <v>1.11083984375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4.916259765625</v>
      </c>
      <c r="BH15">
        <f t="shared" si="6"/>
        <v>15.05859375</v>
      </c>
      <c r="BI15">
        <f t="shared" si="9"/>
        <v>195.73071289062682</v>
      </c>
      <c r="BJ15">
        <f t="shared" si="7"/>
        <v>196.74340820312682</v>
      </c>
      <c r="BK15">
        <f t="shared" si="7"/>
        <v>198.15258789062682</v>
      </c>
      <c r="BL15">
        <f t="shared" si="7"/>
        <v>198.66650390625182</v>
      </c>
      <c r="BM15">
        <f t="shared" si="7"/>
        <v>203.17236328125182</v>
      </c>
      <c r="BN15">
        <f t="shared" si="7"/>
        <v>206.17700195312682</v>
      </c>
      <c r="BO15">
        <f t="shared" si="7"/>
        <v>210.79028320312682</v>
      </c>
      <c r="BR15">
        <f t="shared" si="8"/>
        <v>204.77746582031477</v>
      </c>
    </row>
    <row r="16" spans="1:70" x14ac:dyDescent="0.2">
      <c r="A16" t="s">
        <v>15</v>
      </c>
      <c r="B16" t="s">
        <v>178</v>
      </c>
      <c r="C16" t="s">
        <v>123</v>
      </c>
      <c r="D16">
        <v>60</v>
      </c>
      <c r="E16">
        <v>2</v>
      </c>
      <c r="F16" t="s">
        <v>27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1.582858800888062</v>
      </c>
      <c r="M16">
        <v>1.582858800888062</v>
      </c>
      <c r="N16">
        <v>0</v>
      </c>
      <c r="O16">
        <v>2114.22412109375</v>
      </c>
      <c r="P16">
        <v>2114.22412109375</v>
      </c>
      <c r="Q16">
        <v>0</v>
      </c>
      <c r="S16">
        <v>2117.224853515625</v>
      </c>
      <c r="T16">
        <v>2117.224853515625</v>
      </c>
      <c r="U16">
        <v>0</v>
      </c>
      <c r="W16">
        <v>2109.714599609375</v>
      </c>
      <c r="X16">
        <v>2109.714599609375</v>
      </c>
      <c r="Y16">
        <v>0</v>
      </c>
      <c r="Z16">
        <v>2114.22412109375</v>
      </c>
      <c r="AA16">
        <v>2114.22412109375</v>
      </c>
      <c r="AB16">
        <v>0</v>
      </c>
      <c r="AC16">
        <v>2109.200439453125</v>
      </c>
      <c r="AD16">
        <v>2109.200439453125</v>
      </c>
      <c r="AE16">
        <v>0</v>
      </c>
      <c r="AF16">
        <v>2109.714599609375</v>
      </c>
      <c r="AG16">
        <v>2109.714599609375</v>
      </c>
      <c r="AH16">
        <v>0</v>
      </c>
      <c r="AI16">
        <v>2107.990234375</v>
      </c>
      <c r="AJ16">
        <v>2107.990234375</v>
      </c>
      <c r="AK16">
        <v>0</v>
      </c>
      <c r="AL16">
        <v>2109.200439453125</v>
      </c>
      <c r="AM16">
        <v>2109.200439453125</v>
      </c>
      <c r="AN16">
        <v>0</v>
      </c>
      <c r="AO16">
        <v>2107.004150390625</v>
      </c>
      <c r="AP16">
        <v>2107.004150390625</v>
      </c>
      <c r="AQ16">
        <v>0</v>
      </c>
      <c r="AR16">
        <v>2108.0068359375</v>
      </c>
      <c r="AS16">
        <v>2108.0068359375</v>
      </c>
      <c r="AT16">
        <v>0</v>
      </c>
      <c r="AU16">
        <v>2114.22412109375</v>
      </c>
      <c r="AV16">
        <v>2114.22412109375</v>
      </c>
      <c r="AW16">
        <v>0</v>
      </c>
      <c r="AY16">
        <v>14</v>
      </c>
      <c r="BA16">
        <f t="shared" si="0"/>
        <v>1.002685546875</v>
      </c>
      <c r="BB16">
        <f t="shared" si="1"/>
        <v>1.210205078125</v>
      </c>
      <c r="BC16">
        <f t="shared" si="2"/>
        <v>0.51416015625</v>
      </c>
      <c r="BD16">
        <f t="shared" si="3"/>
        <v>4.509521484375</v>
      </c>
      <c r="BE16">
        <f t="shared" si="4"/>
        <v>3.000732421875</v>
      </c>
      <c r="BF16">
        <f t="shared" si="5"/>
        <v>4.811767578125</v>
      </c>
      <c r="BH16">
        <f t="shared" si="6"/>
        <v>15.049072265625</v>
      </c>
      <c r="BI16">
        <f t="shared" si="9"/>
        <v>210.78930664062682</v>
      </c>
      <c r="BJ16">
        <f t="shared" si="7"/>
        <v>211.79638671875182</v>
      </c>
      <c r="BK16">
        <f t="shared" si="7"/>
        <v>212.90722656250182</v>
      </c>
      <c r="BL16">
        <f t="shared" si="7"/>
        <v>213.42114257812682</v>
      </c>
      <c r="BM16">
        <f t="shared" si="7"/>
        <v>217.93090820312682</v>
      </c>
      <c r="BN16">
        <f t="shared" si="7"/>
        <v>220.93164062500182</v>
      </c>
      <c r="BO16">
        <f t="shared" si="7"/>
        <v>225.84790039062682</v>
      </c>
      <c r="BR16">
        <f t="shared" si="8"/>
        <v>219.53210449218977</v>
      </c>
    </row>
    <row r="17" spans="1:70" x14ac:dyDescent="0.2">
      <c r="A17" t="s">
        <v>15</v>
      </c>
      <c r="B17" t="s">
        <v>172</v>
      </c>
      <c r="C17" t="s">
        <v>17</v>
      </c>
      <c r="D17">
        <v>60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0.8967013955116272</v>
      </c>
      <c r="M17">
        <v>0.8967013955116272</v>
      </c>
      <c r="N17">
        <v>0</v>
      </c>
      <c r="O17">
        <v>2130.853271484375</v>
      </c>
      <c r="P17">
        <v>2130.853271484375</v>
      </c>
      <c r="Q17">
        <v>0</v>
      </c>
      <c r="S17">
        <v>2133.85400390625</v>
      </c>
      <c r="T17">
        <v>2133.85400390625</v>
      </c>
      <c r="U17">
        <v>0</v>
      </c>
      <c r="W17">
        <v>2126.34375</v>
      </c>
      <c r="X17">
        <v>2126.34375</v>
      </c>
      <c r="Y17">
        <v>0</v>
      </c>
      <c r="Z17">
        <v>2130.853271484375</v>
      </c>
      <c r="AA17">
        <v>2130.853271484375</v>
      </c>
      <c r="AB17">
        <v>0</v>
      </c>
      <c r="AC17">
        <v>2125.82958984375</v>
      </c>
      <c r="AD17">
        <v>2125.82958984375</v>
      </c>
      <c r="AE17">
        <v>0</v>
      </c>
      <c r="AF17">
        <v>2126.34375</v>
      </c>
      <c r="AG17">
        <v>2126.34375</v>
      </c>
      <c r="AH17">
        <v>0</v>
      </c>
      <c r="AI17">
        <v>2123.02783203125</v>
      </c>
      <c r="AJ17">
        <v>2123.02783203125</v>
      </c>
      <c r="AK17">
        <v>0</v>
      </c>
      <c r="AL17">
        <v>2125.82958984375</v>
      </c>
      <c r="AM17">
        <v>2125.82958984375</v>
      </c>
      <c r="AN17">
        <v>0</v>
      </c>
      <c r="AO17">
        <v>2122.03662109375</v>
      </c>
      <c r="AP17">
        <v>2122.03662109375</v>
      </c>
      <c r="AQ17">
        <v>0</v>
      </c>
      <c r="AR17">
        <v>2123.04443359375</v>
      </c>
      <c r="AS17">
        <v>2123.04443359375</v>
      </c>
      <c r="AT17">
        <v>0</v>
      </c>
      <c r="AU17">
        <v>2130.853271484375</v>
      </c>
      <c r="AV17">
        <v>2130.853271484375</v>
      </c>
      <c r="AW17">
        <v>0</v>
      </c>
      <c r="AY17">
        <v>15</v>
      </c>
      <c r="BA17">
        <f t="shared" si="0"/>
        <v>1.0078125</v>
      </c>
      <c r="BB17">
        <f t="shared" si="1"/>
        <v>2.8017578125</v>
      </c>
      <c r="BC17">
        <f t="shared" si="2"/>
        <v>0.51416015625</v>
      </c>
      <c r="BD17">
        <f t="shared" si="3"/>
        <v>4.509521484375</v>
      </c>
      <c r="BE17">
        <f t="shared" si="4"/>
        <v>3.000732421875</v>
      </c>
      <c r="BF17">
        <f t="shared" si="5"/>
        <v>3.20458984375</v>
      </c>
      <c r="BH17">
        <f t="shared" si="6"/>
        <v>15.03857421875</v>
      </c>
      <c r="BI17">
        <f t="shared" si="9"/>
        <v>225.83837890625182</v>
      </c>
      <c r="BJ17">
        <f t="shared" si="7"/>
        <v>226.84106445312682</v>
      </c>
      <c r="BK17">
        <f t="shared" si="7"/>
        <v>228.05126953125182</v>
      </c>
      <c r="BL17">
        <f t="shared" si="7"/>
        <v>228.56542968750182</v>
      </c>
      <c r="BM17">
        <f t="shared" si="7"/>
        <v>233.07495117187682</v>
      </c>
      <c r="BN17">
        <f t="shared" si="7"/>
        <v>236.07568359375182</v>
      </c>
      <c r="BO17">
        <f t="shared" si="7"/>
        <v>240.88745117187682</v>
      </c>
      <c r="BR17">
        <f t="shared" si="8"/>
        <v>234.67639160156477</v>
      </c>
    </row>
    <row r="18" spans="1:70" x14ac:dyDescent="0.2">
      <c r="A18" t="s">
        <v>15</v>
      </c>
      <c r="B18" t="s">
        <v>187</v>
      </c>
      <c r="C18" t="s">
        <v>29</v>
      </c>
      <c r="D18">
        <v>90</v>
      </c>
      <c r="E18">
        <v>2</v>
      </c>
      <c r="F18" t="s">
        <v>23</v>
      </c>
      <c r="G18">
        <v>1</v>
      </c>
      <c r="H18">
        <v>0</v>
      </c>
      <c r="I18">
        <v>0</v>
      </c>
      <c r="J18">
        <v>0</v>
      </c>
      <c r="K18" t="s">
        <v>19</v>
      </c>
      <c r="L18">
        <v>0.9349856972694397</v>
      </c>
      <c r="M18">
        <v>0.9349856972694397</v>
      </c>
      <c r="N18">
        <v>0</v>
      </c>
      <c r="O18">
        <v>2144.780029296875</v>
      </c>
      <c r="P18">
        <v>2144.780029296875</v>
      </c>
      <c r="Q18">
        <v>0</v>
      </c>
      <c r="S18">
        <v>2147.78076171875</v>
      </c>
      <c r="T18">
        <v>2147.78076171875</v>
      </c>
      <c r="U18">
        <v>0</v>
      </c>
      <c r="W18">
        <v>2140.270263671875</v>
      </c>
      <c r="X18">
        <v>2140.270263671875</v>
      </c>
      <c r="Y18">
        <v>0</v>
      </c>
      <c r="Z18">
        <v>2144.780029296875</v>
      </c>
      <c r="AA18">
        <v>2144.780029296875</v>
      </c>
      <c r="AB18">
        <v>0</v>
      </c>
      <c r="AC18">
        <v>2139.75634765625</v>
      </c>
      <c r="AD18">
        <v>2139.75634765625</v>
      </c>
      <c r="AE18">
        <v>0</v>
      </c>
      <c r="AF18">
        <v>2140.270263671875</v>
      </c>
      <c r="AG18">
        <v>2140.270263671875</v>
      </c>
      <c r="AH18">
        <v>0</v>
      </c>
      <c r="AI18">
        <v>2138.048583984375</v>
      </c>
      <c r="AJ18">
        <v>2138.048583984375</v>
      </c>
      <c r="AK18">
        <v>0</v>
      </c>
      <c r="AL18">
        <v>2139.75634765625</v>
      </c>
      <c r="AM18">
        <v>2139.75634765625</v>
      </c>
      <c r="AN18">
        <v>0</v>
      </c>
      <c r="AO18">
        <v>2137.05859375</v>
      </c>
      <c r="AP18">
        <v>2137.05859375</v>
      </c>
      <c r="AQ18">
        <v>0</v>
      </c>
      <c r="AR18">
        <v>2138.065185546875</v>
      </c>
      <c r="AS18">
        <v>2138.065185546875</v>
      </c>
      <c r="AT18">
        <v>0</v>
      </c>
      <c r="AU18">
        <v>2144.780029296875</v>
      </c>
      <c r="AV18">
        <v>2144.780029296875</v>
      </c>
      <c r="AW18">
        <v>0</v>
      </c>
      <c r="AY18">
        <v>16</v>
      </c>
      <c r="BA18">
        <f t="shared" si="0"/>
        <v>1.006591796875</v>
      </c>
      <c r="BB18">
        <f t="shared" si="1"/>
        <v>1.707763671875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4.31201171875</v>
      </c>
      <c r="BH18">
        <f t="shared" si="6"/>
        <v>15.05078125</v>
      </c>
      <c r="BI18">
        <f t="shared" si="9"/>
        <v>240.87695312500182</v>
      </c>
      <c r="BJ18">
        <f t="shared" si="7"/>
        <v>241.88476562500182</v>
      </c>
      <c r="BK18">
        <f t="shared" si="7"/>
        <v>244.68652343750182</v>
      </c>
      <c r="BL18">
        <f t="shared" si="7"/>
        <v>245.20068359375182</v>
      </c>
      <c r="BM18">
        <f t="shared" si="7"/>
        <v>249.71020507812682</v>
      </c>
      <c r="BN18">
        <f t="shared" si="7"/>
        <v>252.71093750000182</v>
      </c>
      <c r="BO18">
        <f t="shared" si="7"/>
        <v>255.91552734375182</v>
      </c>
      <c r="BR18">
        <f t="shared" si="8"/>
        <v>251.31164550781477</v>
      </c>
    </row>
    <row r="19" spans="1:70" x14ac:dyDescent="0.2">
      <c r="A19" t="s">
        <v>15</v>
      </c>
      <c r="B19" t="s">
        <v>107</v>
      </c>
      <c r="C19" t="s">
        <v>108</v>
      </c>
      <c r="D19">
        <v>60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1.3069509267807009</v>
      </c>
      <c r="M19">
        <v>1.3069509267807009</v>
      </c>
      <c r="N19">
        <v>0</v>
      </c>
      <c r="O19">
        <v>2159.718017578125</v>
      </c>
      <c r="P19">
        <v>2159.718017578125</v>
      </c>
      <c r="Q19">
        <v>0</v>
      </c>
      <c r="S19">
        <v>2162.718994140625</v>
      </c>
      <c r="T19">
        <v>2162.718994140625</v>
      </c>
      <c r="U19">
        <v>0</v>
      </c>
      <c r="W19">
        <v>2155.20849609375</v>
      </c>
      <c r="X19">
        <v>2155.20849609375</v>
      </c>
      <c r="Y19">
        <v>0</v>
      </c>
      <c r="Z19">
        <v>2159.718017578125</v>
      </c>
      <c r="AA19">
        <v>2159.718017578125</v>
      </c>
      <c r="AB19">
        <v>0</v>
      </c>
      <c r="AC19">
        <v>2154.6943359375</v>
      </c>
      <c r="AD19">
        <v>2154.6943359375</v>
      </c>
      <c r="AE19">
        <v>0</v>
      </c>
      <c r="AF19">
        <v>2155.20849609375</v>
      </c>
      <c r="AG19">
        <v>2155.20849609375</v>
      </c>
      <c r="AH19">
        <v>0</v>
      </c>
      <c r="AI19">
        <v>2153.08642578125</v>
      </c>
      <c r="AJ19">
        <v>2153.08642578125</v>
      </c>
      <c r="AK19">
        <v>0</v>
      </c>
      <c r="AL19">
        <v>2154.6943359375</v>
      </c>
      <c r="AM19">
        <v>2154.6943359375</v>
      </c>
      <c r="AN19">
        <v>0</v>
      </c>
      <c r="AO19">
        <v>2152.0927734375</v>
      </c>
      <c r="AP19">
        <v>2152.0927734375</v>
      </c>
      <c r="AQ19">
        <v>0</v>
      </c>
      <c r="AR19">
        <v>2153.102783203125</v>
      </c>
      <c r="AS19">
        <v>2153.102783203125</v>
      </c>
      <c r="AT19">
        <v>0</v>
      </c>
      <c r="AU19">
        <v>2159.718017578125</v>
      </c>
      <c r="AV19">
        <v>2159.718017578125</v>
      </c>
      <c r="AW19">
        <v>0</v>
      </c>
      <c r="AY19">
        <v>17</v>
      </c>
      <c r="BA19">
        <f t="shared" si="0"/>
        <v>1.010009765625</v>
      </c>
      <c r="BB19">
        <f t="shared" si="1"/>
        <v>1.60791015625</v>
      </c>
      <c r="BC19">
        <f t="shared" si="2"/>
        <v>0.51416015625</v>
      </c>
      <c r="BD19">
        <f>Z19-W19</f>
        <v>4.509521484375</v>
      </c>
      <c r="BE19">
        <f t="shared" si="4"/>
        <v>3.0009765625</v>
      </c>
      <c r="BF19">
        <f t="shared" si="5"/>
        <v>4.423828125</v>
      </c>
      <c r="BH19">
        <f t="shared" si="6"/>
        <v>15.06640625</v>
      </c>
      <c r="BI19">
        <f t="shared" si="9"/>
        <v>255.92773437500182</v>
      </c>
      <c r="BJ19">
        <f t="shared" ref="BJ19:BO31" si="10">BI19+BA18</f>
        <v>256.93432617187682</v>
      </c>
      <c r="BK19">
        <f t="shared" si="10"/>
        <v>258.64208984375182</v>
      </c>
      <c r="BL19">
        <f t="shared" si="10"/>
        <v>259.15600585937682</v>
      </c>
      <c r="BM19">
        <f t="shared" si="10"/>
        <v>263.66577148437682</v>
      </c>
      <c r="BN19">
        <f t="shared" si="10"/>
        <v>266.66650390625182</v>
      </c>
      <c r="BO19">
        <f t="shared" si="10"/>
        <v>270.97851562500182</v>
      </c>
      <c r="BR19">
        <f t="shared" si="8"/>
        <v>265.26696777343977</v>
      </c>
    </row>
    <row r="20" spans="1:70" x14ac:dyDescent="0.2">
      <c r="A20" t="s">
        <v>20</v>
      </c>
      <c r="B20" t="s">
        <v>176</v>
      </c>
      <c r="C20" t="s">
        <v>99</v>
      </c>
      <c r="D20">
        <v>-30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1.014755010604858</v>
      </c>
      <c r="M20">
        <v>1.014755010604858</v>
      </c>
      <c r="N20">
        <v>0</v>
      </c>
      <c r="O20">
        <v>2174.374267578125</v>
      </c>
      <c r="P20">
        <v>2174.374267578125</v>
      </c>
      <c r="Q20">
        <v>0</v>
      </c>
      <c r="S20">
        <v>2177.375</v>
      </c>
      <c r="T20">
        <v>2177.375</v>
      </c>
      <c r="U20">
        <v>0</v>
      </c>
      <c r="W20">
        <v>2169.86474609375</v>
      </c>
      <c r="X20">
        <v>2169.86474609375</v>
      </c>
      <c r="Y20">
        <v>0</v>
      </c>
      <c r="Z20">
        <v>2174.374267578125</v>
      </c>
      <c r="AA20">
        <v>2174.374267578125</v>
      </c>
      <c r="AB20">
        <v>0</v>
      </c>
      <c r="AC20">
        <v>2169.3505859375</v>
      </c>
      <c r="AD20">
        <v>2169.3505859375</v>
      </c>
      <c r="AE20">
        <v>0</v>
      </c>
      <c r="AF20">
        <v>2169.86474609375</v>
      </c>
      <c r="AG20">
        <v>2169.86474609375</v>
      </c>
      <c r="AH20">
        <v>0</v>
      </c>
      <c r="AI20">
        <v>2168.140380859375</v>
      </c>
      <c r="AJ20">
        <v>2168.140380859375</v>
      </c>
      <c r="AK20">
        <v>0</v>
      </c>
      <c r="AL20">
        <v>2169.3505859375</v>
      </c>
      <c r="AM20">
        <v>2169.3505859375</v>
      </c>
      <c r="AN20">
        <v>0</v>
      </c>
      <c r="AO20">
        <v>2167.142822265625</v>
      </c>
      <c r="AP20">
        <v>2167.142822265625</v>
      </c>
      <c r="AQ20">
        <v>0</v>
      </c>
      <c r="AR20">
        <v>2168.156982421875</v>
      </c>
      <c r="AS20">
        <v>2168.156982421875</v>
      </c>
      <c r="AT20">
        <v>0</v>
      </c>
      <c r="AU20">
        <v>2174.374267578125</v>
      </c>
      <c r="AV20">
        <v>2174.374267578125</v>
      </c>
      <c r="AW20">
        <v>0</v>
      </c>
      <c r="AY20">
        <v>18</v>
      </c>
      <c r="BA20">
        <f t="shared" si="0"/>
        <v>1.01416015625</v>
      </c>
      <c r="BB20">
        <f t="shared" si="1"/>
        <v>1.210205078125</v>
      </c>
      <c r="BC20">
        <f t="shared" si="2"/>
        <v>0.51416015625</v>
      </c>
      <c r="BD20">
        <f t="shared" si="3"/>
        <v>4.509521484375</v>
      </c>
      <c r="BE20">
        <f t="shared" si="4"/>
        <v>3.000732421875</v>
      </c>
      <c r="BF20">
        <f t="shared" si="5"/>
        <v>4.817138671875</v>
      </c>
      <c r="BH20">
        <f t="shared" si="6"/>
        <v>15.06591796875</v>
      </c>
      <c r="BI20">
        <f t="shared" si="9"/>
        <v>270.99414062500182</v>
      </c>
      <c r="BJ20">
        <f t="shared" si="10"/>
        <v>272.00415039062682</v>
      </c>
      <c r="BK20">
        <f t="shared" si="10"/>
        <v>273.61206054687682</v>
      </c>
      <c r="BL20">
        <f t="shared" si="10"/>
        <v>274.12622070312682</v>
      </c>
      <c r="BM20">
        <f t="shared" si="10"/>
        <v>278.63574218750182</v>
      </c>
      <c r="BN20">
        <f t="shared" si="10"/>
        <v>281.63671875000182</v>
      </c>
      <c r="BO20">
        <f t="shared" si="10"/>
        <v>286.06054687500182</v>
      </c>
      <c r="BR20">
        <f t="shared" si="8"/>
        <v>280.23718261718977</v>
      </c>
    </row>
    <row r="21" spans="1:70" x14ac:dyDescent="0.2">
      <c r="A21" t="s">
        <v>15</v>
      </c>
      <c r="B21" t="s">
        <v>171</v>
      </c>
      <c r="C21" t="s">
        <v>17</v>
      </c>
      <c r="D21">
        <v>150</v>
      </c>
      <c r="E21">
        <v>2</v>
      </c>
      <c r="F21" t="s">
        <v>23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1.154277920722961</v>
      </c>
      <c r="M21">
        <v>1.154277920722961</v>
      </c>
      <c r="N21">
        <v>0</v>
      </c>
      <c r="O21">
        <v>2189.610595703125</v>
      </c>
      <c r="P21">
        <v>2189.610595703125</v>
      </c>
      <c r="Q21">
        <v>0</v>
      </c>
      <c r="S21">
        <v>2192.611572265625</v>
      </c>
      <c r="T21">
        <v>2192.611572265625</v>
      </c>
      <c r="U21">
        <v>0</v>
      </c>
      <c r="W21">
        <v>2185.10107421875</v>
      </c>
      <c r="X21">
        <v>2185.10107421875</v>
      </c>
      <c r="Y21">
        <v>0</v>
      </c>
      <c r="Z21">
        <v>2189.610595703125</v>
      </c>
      <c r="AA21">
        <v>2189.610595703125</v>
      </c>
      <c r="AB21">
        <v>0</v>
      </c>
      <c r="AC21">
        <v>2184.587158203125</v>
      </c>
      <c r="AD21">
        <v>2184.587158203125</v>
      </c>
      <c r="AE21">
        <v>0</v>
      </c>
      <c r="AF21">
        <v>2185.10107421875</v>
      </c>
      <c r="AG21">
        <v>2185.10107421875</v>
      </c>
      <c r="AH21">
        <v>0</v>
      </c>
      <c r="AI21">
        <v>2183.177978515625</v>
      </c>
      <c r="AJ21">
        <v>2183.177978515625</v>
      </c>
      <c r="AK21">
        <v>0</v>
      </c>
      <c r="AL21">
        <v>2184.587158203125</v>
      </c>
      <c r="AM21">
        <v>2184.587158203125</v>
      </c>
      <c r="AN21">
        <v>0</v>
      </c>
      <c r="AO21">
        <v>2182.192138671875</v>
      </c>
      <c r="AP21">
        <v>2182.192138671875</v>
      </c>
      <c r="AQ21">
        <v>0</v>
      </c>
      <c r="AR21">
        <v>2183.194580078125</v>
      </c>
      <c r="AS21">
        <v>2183.194580078125</v>
      </c>
      <c r="AT21">
        <v>0</v>
      </c>
      <c r="AU21">
        <v>2189.610595703125</v>
      </c>
      <c r="AV21">
        <v>2189.610595703125</v>
      </c>
      <c r="AW21">
        <v>0</v>
      </c>
      <c r="AY21">
        <v>19</v>
      </c>
      <c r="BA21">
        <f t="shared" si="0"/>
        <v>1.00244140625</v>
      </c>
      <c r="BB21">
        <f t="shared" si="1"/>
        <v>1.4091796875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4.623779296875</v>
      </c>
      <c r="BH21">
        <f t="shared" si="6"/>
        <v>15.059814453125</v>
      </c>
      <c r="BI21">
        <f t="shared" si="9"/>
        <v>286.06005859375182</v>
      </c>
      <c r="BJ21">
        <f t="shared" si="10"/>
        <v>287.07421875000182</v>
      </c>
      <c r="BK21">
        <f t="shared" si="10"/>
        <v>288.28442382812682</v>
      </c>
      <c r="BL21">
        <f t="shared" si="10"/>
        <v>288.79858398437682</v>
      </c>
      <c r="BM21">
        <f t="shared" si="10"/>
        <v>293.30810546875182</v>
      </c>
      <c r="BN21">
        <f t="shared" si="10"/>
        <v>296.30883789062682</v>
      </c>
      <c r="BO21">
        <f t="shared" si="10"/>
        <v>301.12597656250182</v>
      </c>
      <c r="BR21">
        <f t="shared" si="8"/>
        <v>294.90954589843977</v>
      </c>
    </row>
    <row r="22" spans="1:70" x14ac:dyDescent="0.2">
      <c r="A22" t="s">
        <v>20</v>
      </c>
      <c r="B22" t="s">
        <v>175</v>
      </c>
      <c r="C22" t="s">
        <v>17</v>
      </c>
      <c r="D22">
        <v>-150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0.77158701419830322</v>
      </c>
      <c r="M22">
        <v>0.77158701419830322</v>
      </c>
      <c r="N22">
        <v>0</v>
      </c>
      <c r="O22">
        <v>2204.366455078125</v>
      </c>
      <c r="P22">
        <v>2204.366455078125</v>
      </c>
      <c r="Q22">
        <v>0</v>
      </c>
      <c r="S22">
        <v>2207.3671875</v>
      </c>
      <c r="T22">
        <v>2207.3671875</v>
      </c>
      <c r="U22">
        <v>0</v>
      </c>
      <c r="W22">
        <v>2199.856689453125</v>
      </c>
      <c r="X22">
        <v>2199.856689453125</v>
      </c>
      <c r="Y22">
        <v>0</v>
      </c>
      <c r="Z22">
        <v>2204.366455078125</v>
      </c>
      <c r="AA22">
        <v>2204.366455078125</v>
      </c>
      <c r="AB22">
        <v>0</v>
      </c>
      <c r="AC22">
        <v>2199.3427734375</v>
      </c>
      <c r="AD22">
        <v>2199.3427734375</v>
      </c>
      <c r="AE22">
        <v>0</v>
      </c>
      <c r="AF22">
        <v>2199.856689453125</v>
      </c>
      <c r="AG22">
        <v>2199.856689453125</v>
      </c>
      <c r="AH22">
        <v>0</v>
      </c>
      <c r="AI22">
        <v>2198.23193359375</v>
      </c>
      <c r="AJ22">
        <v>2198.23193359375</v>
      </c>
      <c r="AK22">
        <v>0</v>
      </c>
      <c r="AL22">
        <v>2199.3427734375</v>
      </c>
      <c r="AM22">
        <v>2199.3427734375</v>
      </c>
      <c r="AN22">
        <v>0</v>
      </c>
      <c r="AO22">
        <v>2197.2353515625</v>
      </c>
      <c r="AP22">
        <v>2197.2353515625</v>
      </c>
      <c r="AQ22">
        <v>0</v>
      </c>
      <c r="AR22">
        <v>2198.24853515625</v>
      </c>
      <c r="AS22">
        <v>2198.24853515625</v>
      </c>
      <c r="AT22">
        <v>0</v>
      </c>
      <c r="AU22">
        <v>2204.366455078125</v>
      </c>
      <c r="AV22">
        <v>2204.366455078125</v>
      </c>
      <c r="AW22">
        <v>0</v>
      </c>
      <c r="AY22">
        <v>20</v>
      </c>
      <c r="BA22">
        <f t="shared" si="0"/>
        <v>1.01318359375</v>
      </c>
      <c r="BB22">
        <f t="shared" si="1"/>
        <v>1.11083984375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4.91650390625</v>
      </c>
      <c r="BH22">
        <f t="shared" si="6"/>
        <v>15.06494140625</v>
      </c>
      <c r="BI22">
        <f t="shared" si="9"/>
        <v>301.11987304687682</v>
      </c>
      <c r="BJ22">
        <f t="shared" si="10"/>
        <v>302.12231445312682</v>
      </c>
      <c r="BK22">
        <f t="shared" si="10"/>
        <v>303.53149414062682</v>
      </c>
      <c r="BL22">
        <f t="shared" si="10"/>
        <v>304.04541015625182</v>
      </c>
      <c r="BM22">
        <f t="shared" si="10"/>
        <v>308.55493164062682</v>
      </c>
      <c r="BN22">
        <f t="shared" si="10"/>
        <v>311.55590820312682</v>
      </c>
      <c r="BO22">
        <f t="shared" si="10"/>
        <v>316.17968750000182</v>
      </c>
      <c r="BR22">
        <f t="shared" si="8"/>
        <v>310.15637207031477</v>
      </c>
    </row>
    <row r="23" spans="1:70" x14ac:dyDescent="0.2">
      <c r="A23" t="s">
        <v>15</v>
      </c>
      <c r="B23" t="s">
        <v>126</v>
      </c>
      <c r="C23" t="s">
        <v>123</v>
      </c>
      <c r="D23">
        <v>150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1.810203552246094</v>
      </c>
      <c r="M23">
        <v>1.810203552246094</v>
      </c>
      <c r="N23">
        <v>0</v>
      </c>
      <c r="O23">
        <v>2220.000732421875</v>
      </c>
      <c r="P23">
        <v>2220.000732421875</v>
      </c>
      <c r="Q23">
        <v>0</v>
      </c>
      <c r="S23">
        <v>2223.001708984375</v>
      </c>
      <c r="T23">
        <v>2223.001708984375</v>
      </c>
      <c r="U23">
        <v>0</v>
      </c>
      <c r="W23">
        <v>2215.4912109375</v>
      </c>
      <c r="X23">
        <v>2215.4912109375</v>
      </c>
      <c r="Y23">
        <v>0</v>
      </c>
      <c r="Z23">
        <v>2220.000732421875</v>
      </c>
      <c r="AA23">
        <v>2220.000732421875</v>
      </c>
      <c r="AB23">
        <v>0</v>
      </c>
      <c r="AC23">
        <v>2214.977294921875</v>
      </c>
      <c r="AD23">
        <v>2214.977294921875</v>
      </c>
      <c r="AE23">
        <v>0</v>
      </c>
      <c r="AF23">
        <v>2215.4912109375</v>
      </c>
      <c r="AG23">
        <v>2215.4912109375</v>
      </c>
      <c r="AH23">
        <v>0</v>
      </c>
      <c r="AI23">
        <v>2213.26953125</v>
      </c>
      <c r="AJ23">
        <v>2213.26953125</v>
      </c>
      <c r="AK23">
        <v>0</v>
      </c>
      <c r="AL23">
        <v>2214.977294921875</v>
      </c>
      <c r="AM23">
        <v>2214.977294921875</v>
      </c>
      <c r="AN23">
        <v>0</v>
      </c>
      <c r="AO23">
        <v>2212.28369140625</v>
      </c>
      <c r="AP23">
        <v>2212.28369140625</v>
      </c>
      <c r="AQ23">
        <v>0</v>
      </c>
      <c r="AR23">
        <v>2213.2861328125</v>
      </c>
      <c r="AS23">
        <v>2213.2861328125</v>
      </c>
      <c r="AT23">
        <v>0</v>
      </c>
      <c r="AU23">
        <v>2220.000732421875</v>
      </c>
      <c r="AV23">
        <v>2220.000732421875</v>
      </c>
      <c r="AW23">
        <v>0</v>
      </c>
      <c r="AY23">
        <v>21</v>
      </c>
      <c r="BA23">
        <f t="shared" si="0"/>
        <v>1.00244140625</v>
      </c>
      <c r="BB23">
        <f t="shared" si="1"/>
        <v>1.707763671875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4.3251953125</v>
      </c>
      <c r="BH23">
        <f t="shared" si="6"/>
        <v>15.059814453125</v>
      </c>
      <c r="BI23">
        <f t="shared" si="9"/>
        <v>316.18481445312682</v>
      </c>
      <c r="BJ23">
        <f t="shared" si="10"/>
        <v>317.19799804687682</v>
      </c>
      <c r="BK23">
        <f t="shared" si="10"/>
        <v>318.30883789062682</v>
      </c>
      <c r="BL23">
        <f t="shared" si="10"/>
        <v>318.82275390625182</v>
      </c>
      <c r="BM23">
        <f t="shared" si="10"/>
        <v>323.33251953125182</v>
      </c>
      <c r="BN23">
        <f t="shared" si="10"/>
        <v>326.33325195312682</v>
      </c>
      <c r="BO23">
        <f t="shared" si="10"/>
        <v>331.24975585937682</v>
      </c>
      <c r="BR23">
        <f t="shared" si="8"/>
        <v>324.93371582031477</v>
      </c>
    </row>
    <row r="24" spans="1:70" x14ac:dyDescent="0.2">
      <c r="A24" t="s">
        <v>20</v>
      </c>
      <c r="B24" t="s">
        <v>182</v>
      </c>
      <c r="C24" t="s">
        <v>120</v>
      </c>
      <c r="D24">
        <v>-30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0.87312382459640503</v>
      </c>
      <c r="M24">
        <v>0.87312382459640503</v>
      </c>
      <c r="N24">
        <v>0</v>
      </c>
      <c r="O24">
        <v>2235.25390625</v>
      </c>
      <c r="P24">
        <v>2235.25390625</v>
      </c>
      <c r="Q24">
        <v>0</v>
      </c>
      <c r="S24">
        <v>2238.254638671875</v>
      </c>
      <c r="T24">
        <v>2238.254638671875</v>
      </c>
      <c r="U24">
        <v>0</v>
      </c>
      <c r="W24">
        <v>2230.744140625</v>
      </c>
      <c r="X24">
        <v>2230.744140625</v>
      </c>
      <c r="Y24">
        <v>0</v>
      </c>
      <c r="Z24">
        <v>2235.25390625</v>
      </c>
      <c r="AA24">
        <v>2235.25390625</v>
      </c>
      <c r="AB24">
        <v>0</v>
      </c>
      <c r="AC24">
        <v>2230.230224609375</v>
      </c>
      <c r="AD24">
        <v>2230.230224609375</v>
      </c>
      <c r="AE24">
        <v>0</v>
      </c>
      <c r="AF24">
        <v>2230.744140625</v>
      </c>
      <c r="AG24">
        <v>2230.744140625</v>
      </c>
      <c r="AH24">
        <v>0</v>
      </c>
      <c r="AI24">
        <v>2228.32373046875</v>
      </c>
      <c r="AJ24">
        <v>2228.32373046875</v>
      </c>
      <c r="AK24">
        <v>0</v>
      </c>
      <c r="AL24">
        <v>2230.230224609375</v>
      </c>
      <c r="AM24">
        <v>2230.230224609375</v>
      </c>
      <c r="AN24">
        <v>0</v>
      </c>
      <c r="AO24">
        <v>2227.326904296875</v>
      </c>
      <c r="AP24">
        <v>2227.326904296875</v>
      </c>
      <c r="AQ24">
        <v>0</v>
      </c>
      <c r="AR24">
        <v>2228.34033203125</v>
      </c>
      <c r="AS24">
        <v>2228.34033203125</v>
      </c>
      <c r="AT24">
        <v>0</v>
      </c>
      <c r="AU24">
        <v>2235.25390625</v>
      </c>
      <c r="AV24">
        <v>2235.25390625</v>
      </c>
      <c r="AW24">
        <v>0</v>
      </c>
      <c r="AY24">
        <v>22</v>
      </c>
      <c r="BA24">
        <f t="shared" si="0"/>
        <v>1.013427734375</v>
      </c>
      <c r="BB24">
        <f t="shared" si="1"/>
        <v>1.906494140625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4.11474609375</v>
      </c>
      <c r="BH24">
        <f t="shared" si="6"/>
        <v>15.05908203125</v>
      </c>
      <c r="BI24">
        <f t="shared" si="9"/>
        <v>331.24462890625182</v>
      </c>
      <c r="BJ24">
        <f t="shared" si="10"/>
        <v>332.24707031250182</v>
      </c>
      <c r="BK24">
        <f t="shared" si="10"/>
        <v>333.95483398437682</v>
      </c>
      <c r="BL24">
        <f t="shared" si="10"/>
        <v>334.46875000000182</v>
      </c>
      <c r="BM24">
        <f t="shared" si="10"/>
        <v>338.97827148437682</v>
      </c>
      <c r="BN24">
        <f t="shared" si="10"/>
        <v>341.97924804687682</v>
      </c>
      <c r="BO24">
        <f t="shared" si="10"/>
        <v>346.30444335937682</v>
      </c>
      <c r="BR24">
        <f t="shared" si="8"/>
        <v>340.57971191406477</v>
      </c>
    </row>
    <row r="25" spans="1:70" x14ac:dyDescent="0.2">
      <c r="A25" t="s">
        <v>20</v>
      </c>
      <c r="B25" t="s">
        <v>188</v>
      </c>
      <c r="C25" t="s">
        <v>97</v>
      </c>
      <c r="D25">
        <v>-150</v>
      </c>
      <c r="E25">
        <v>2</v>
      </c>
      <c r="F25" t="s">
        <v>27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1.222859382629395</v>
      </c>
      <c r="M25">
        <v>1.222859382629395</v>
      </c>
      <c r="N25">
        <v>0</v>
      </c>
      <c r="O25">
        <v>2251.2861328125</v>
      </c>
      <c r="P25">
        <v>2251.2861328125</v>
      </c>
      <c r="Q25">
        <v>0</v>
      </c>
      <c r="S25">
        <v>2254.287109375</v>
      </c>
      <c r="T25">
        <v>2254.287109375</v>
      </c>
      <c r="U25">
        <v>0</v>
      </c>
      <c r="W25">
        <v>2246.776611328125</v>
      </c>
      <c r="X25">
        <v>2246.776611328125</v>
      </c>
      <c r="Y25">
        <v>0</v>
      </c>
      <c r="Z25">
        <v>2251.2861328125</v>
      </c>
      <c r="AA25">
        <v>2251.2861328125</v>
      </c>
      <c r="AB25">
        <v>0</v>
      </c>
      <c r="AC25">
        <v>2246.262451171875</v>
      </c>
      <c r="AD25">
        <v>2246.262451171875</v>
      </c>
      <c r="AE25">
        <v>0</v>
      </c>
      <c r="AF25">
        <v>2246.776611328125</v>
      </c>
      <c r="AG25">
        <v>2246.776611328125</v>
      </c>
      <c r="AH25">
        <v>0</v>
      </c>
      <c r="AI25">
        <v>2243.361083984375</v>
      </c>
      <c r="AJ25">
        <v>2243.361083984375</v>
      </c>
      <c r="AK25">
        <v>0</v>
      </c>
      <c r="AL25">
        <v>2246.262451171875</v>
      </c>
      <c r="AM25">
        <v>2246.262451171875</v>
      </c>
      <c r="AN25">
        <v>0</v>
      </c>
      <c r="AO25">
        <v>2242.369384765625</v>
      </c>
      <c r="AP25">
        <v>2242.369384765625</v>
      </c>
      <c r="AQ25">
        <v>0</v>
      </c>
      <c r="AR25">
        <v>2243.377685546875</v>
      </c>
      <c r="AS25">
        <v>2243.377685546875</v>
      </c>
      <c r="AT25">
        <v>0</v>
      </c>
      <c r="AU25">
        <v>2251.2861328125</v>
      </c>
      <c r="AV25">
        <v>2251.2861328125</v>
      </c>
      <c r="AW25">
        <v>0</v>
      </c>
      <c r="AY25">
        <v>23</v>
      </c>
      <c r="BA25">
        <f t="shared" si="0"/>
        <v>1.00830078125</v>
      </c>
      <c r="BB25">
        <f t="shared" si="1"/>
        <v>2.9013671875</v>
      </c>
      <c r="BC25">
        <f t="shared" si="2"/>
        <v>0.51416015625</v>
      </c>
      <c r="BD25">
        <f t="shared" si="3"/>
        <v>4.509521484375</v>
      </c>
      <c r="BE25">
        <f t="shared" si="4"/>
        <v>3.0009765625</v>
      </c>
      <c r="BF25">
        <f t="shared" si="5"/>
        <v>3.10986328125</v>
      </c>
      <c r="BH25">
        <f t="shared" si="6"/>
        <v>15.044189453125</v>
      </c>
      <c r="BI25">
        <f t="shared" si="9"/>
        <v>346.30371093750182</v>
      </c>
      <c r="BJ25">
        <f t="shared" si="10"/>
        <v>347.31713867187682</v>
      </c>
      <c r="BK25">
        <f t="shared" si="10"/>
        <v>349.22363281250182</v>
      </c>
      <c r="BL25">
        <f t="shared" si="10"/>
        <v>349.73754882812682</v>
      </c>
      <c r="BM25">
        <f t="shared" si="10"/>
        <v>354.24731445312682</v>
      </c>
      <c r="BN25">
        <f t="shared" si="10"/>
        <v>357.24804687500182</v>
      </c>
      <c r="BO25">
        <f t="shared" si="10"/>
        <v>361.36279296875182</v>
      </c>
      <c r="BR25">
        <f t="shared" si="8"/>
        <v>355.84851074218977</v>
      </c>
    </row>
    <row r="26" spans="1:70" x14ac:dyDescent="0.2">
      <c r="A26" t="s">
        <v>15</v>
      </c>
      <c r="B26" t="s">
        <v>189</v>
      </c>
      <c r="C26" t="s">
        <v>29</v>
      </c>
      <c r="D26">
        <v>120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1.0941716432571409</v>
      </c>
      <c r="M26">
        <v>1.0941716432571409</v>
      </c>
      <c r="N26">
        <v>0</v>
      </c>
      <c r="O26">
        <v>2265.212890625</v>
      </c>
      <c r="P26">
        <v>2265.212890625</v>
      </c>
      <c r="Q26">
        <v>0</v>
      </c>
      <c r="S26">
        <v>2268.2138671875</v>
      </c>
      <c r="T26">
        <v>2268.2138671875</v>
      </c>
      <c r="U26">
        <v>0</v>
      </c>
      <c r="W26">
        <v>2260.703125</v>
      </c>
      <c r="X26">
        <v>2260.703125</v>
      </c>
      <c r="Y26">
        <v>0</v>
      </c>
      <c r="Z26">
        <v>2265.212890625</v>
      </c>
      <c r="AA26">
        <v>2265.212890625</v>
      </c>
      <c r="AB26">
        <v>0</v>
      </c>
      <c r="AC26">
        <v>2260.189208984375</v>
      </c>
      <c r="AD26">
        <v>2260.189208984375</v>
      </c>
      <c r="AE26">
        <v>0</v>
      </c>
      <c r="AF26">
        <v>2260.703125</v>
      </c>
      <c r="AG26">
        <v>2260.703125</v>
      </c>
      <c r="AH26">
        <v>0</v>
      </c>
      <c r="AI26">
        <v>2258.382080078125</v>
      </c>
      <c r="AJ26">
        <v>2258.382080078125</v>
      </c>
      <c r="AK26">
        <v>0</v>
      </c>
      <c r="AL26">
        <v>2260.189208984375</v>
      </c>
      <c r="AM26">
        <v>2260.189208984375</v>
      </c>
      <c r="AN26">
        <v>0</v>
      </c>
      <c r="AO26">
        <v>2257.39697265625</v>
      </c>
      <c r="AP26">
        <v>2257.39697265625</v>
      </c>
      <c r="AQ26">
        <v>0</v>
      </c>
      <c r="AR26">
        <v>2258.398681640625</v>
      </c>
      <c r="AS26">
        <v>2258.398681640625</v>
      </c>
      <c r="AT26">
        <v>0</v>
      </c>
      <c r="AU26">
        <v>2265.212890625</v>
      </c>
      <c r="AV26">
        <v>2265.212890625</v>
      </c>
      <c r="AW26">
        <v>0</v>
      </c>
      <c r="AY26">
        <v>24</v>
      </c>
      <c r="BA26">
        <f t="shared" si="0"/>
        <v>1.001708984375</v>
      </c>
      <c r="BB26">
        <f t="shared" si="1"/>
        <v>1.80712890625</v>
      </c>
      <c r="BC26">
        <f t="shared" si="2"/>
        <v>0.513916015625</v>
      </c>
      <c r="BD26">
        <f t="shared" si="3"/>
        <v>4.509765625</v>
      </c>
      <c r="BE26">
        <f t="shared" si="4"/>
        <v>3.0009765625</v>
      </c>
      <c r="BF26">
        <f t="shared" si="5"/>
        <v>4.224609375</v>
      </c>
      <c r="BH26">
        <f t="shared" si="6"/>
        <v>15.05810546875</v>
      </c>
      <c r="BI26">
        <f t="shared" si="9"/>
        <v>361.34790039062682</v>
      </c>
      <c r="BJ26">
        <f t="shared" si="10"/>
        <v>362.35620117187682</v>
      </c>
      <c r="BK26">
        <f t="shared" si="10"/>
        <v>365.25756835937682</v>
      </c>
      <c r="BL26">
        <f t="shared" si="10"/>
        <v>365.77172851562682</v>
      </c>
      <c r="BM26">
        <f t="shared" si="10"/>
        <v>370.28125000000182</v>
      </c>
      <c r="BN26">
        <f t="shared" si="10"/>
        <v>373.28222656250182</v>
      </c>
      <c r="BO26">
        <f t="shared" si="10"/>
        <v>376.39208984375182</v>
      </c>
      <c r="BR26">
        <f t="shared" si="8"/>
        <v>371.88269042968977</v>
      </c>
    </row>
    <row r="27" spans="1:70" x14ac:dyDescent="0.2">
      <c r="A27" t="s">
        <v>20</v>
      </c>
      <c r="B27" t="s">
        <v>170</v>
      </c>
      <c r="C27" t="s">
        <v>103</v>
      </c>
      <c r="D27">
        <v>-120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1.2561347484588621</v>
      </c>
      <c r="M27">
        <v>1.2561347484588621</v>
      </c>
      <c r="N27">
        <v>0</v>
      </c>
      <c r="O27">
        <v>2280.664794921875</v>
      </c>
      <c r="P27">
        <v>2280.664794921875</v>
      </c>
      <c r="Q27">
        <v>0</v>
      </c>
      <c r="S27">
        <v>2283.665771484375</v>
      </c>
      <c r="T27">
        <v>2283.665771484375</v>
      </c>
      <c r="U27">
        <v>0</v>
      </c>
      <c r="W27">
        <v>2276.1552734375</v>
      </c>
      <c r="X27">
        <v>2276.1552734375</v>
      </c>
      <c r="Y27">
        <v>0</v>
      </c>
      <c r="Z27">
        <v>2280.664794921875</v>
      </c>
      <c r="AA27">
        <v>2280.664794921875</v>
      </c>
      <c r="AB27">
        <v>0</v>
      </c>
      <c r="AC27">
        <v>2275.641357421875</v>
      </c>
      <c r="AD27">
        <v>2275.641357421875</v>
      </c>
      <c r="AE27">
        <v>0</v>
      </c>
      <c r="AF27">
        <v>2276.1552734375</v>
      </c>
      <c r="AG27">
        <v>2276.1552734375</v>
      </c>
      <c r="AH27">
        <v>0</v>
      </c>
      <c r="AI27">
        <v>2273.436279296875</v>
      </c>
      <c r="AJ27">
        <v>2273.436279296875</v>
      </c>
      <c r="AK27">
        <v>0</v>
      </c>
      <c r="AL27">
        <v>2275.641357421875</v>
      </c>
      <c r="AM27">
        <v>2275.641357421875</v>
      </c>
      <c r="AN27">
        <v>0</v>
      </c>
      <c r="AO27">
        <v>2272.4384765625</v>
      </c>
      <c r="AP27">
        <v>2272.4384765625</v>
      </c>
      <c r="AQ27">
        <v>0</v>
      </c>
      <c r="AR27">
        <v>2273.452880859375</v>
      </c>
      <c r="AS27">
        <v>2273.452880859375</v>
      </c>
      <c r="AT27">
        <v>0</v>
      </c>
      <c r="AU27">
        <v>2280.664794921875</v>
      </c>
      <c r="AV27">
        <v>2280.664794921875</v>
      </c>
      <c r="AW27">
        <v>0</v>
      </c>
      <c r="AY27">
        <v>25</v>
      </c>
      <c r="BA27">
        <f t="shared" si="0"/>
        <v>1.014404296875</v>
      </c>
      <c r="BB27">
        <f t="shared" si="1"/>
        <v>2.205078125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3.817138671875</v>
      </c>
      <c r="BH27">
        <f t="shared" si="6"/>
        <v>15.06103515625</v>
      </c>
      <c r="BI27">
        <f t="shared" si="9"/>
        <v>376.40600585937682</v>
      </c>
      <c r="BJ27">
        <f t="shared" si="10"/>
        <v>377.40771484375182</v>
      </c>
      <c r="BK27">
        <f t="shared" si="10"/>
        <v>379.21484375000182</v>
      </c>
      <c r="BL27">
        <f t="shared" si="10"/>
        <v>379.72875976562682</v>
      </c>
      <c r="BM27">
        <f t="shared" si="10"/>
        <v>384.23852539062682</v>
      </c>
      <c r="BN27">
        <f t="shared" si="10"/>
        <v>387.23950195312682</v>
      </c>
      <c r="BO27">
        <f t="shared" si="10"/>
        <v>391.46411132812682</v>
      </c>
      <c r="BR27">
        <f t="shared" si="8"/>
        <v>385.83972167968977</v>
      </c>
    </row>
    <row r="28" spans="1:70" x14ac:dyDescent="0.2">
      <c r="A28" t="s">
        <v>20</v>
      </c>
      <c r="B28" t="s">
        <v>28</v>
      </c>
      <c r="C28" t="s">
        <v>29</v>
      </c>
      <c r="D28">
        <v>-150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1.2721941471099849</v>
      </c>
      <c r="M28">
        <v>1.2721941471099849</v>
      </c>
      <c r="N28">
        <v>0</v>
      </c>
      <c r="O28">
        <v>2296.19970703125</v>
      </c>
      <c r="P28">
        <v>2296.19970703125</v>
      </c>
      <c r="Q28">
        <v>0</v>
      </c>
      <c r="S28">
        <v>2299.20068359375</v>
      </c>
      <c r="T28">
        <v>2299.20068359375</v>
      </c>
      <c r="U28">
        <v>0</v>
      </c>
      <c r="W28">
        <v>2291.690185546875</v>
      </c>
      <c r="X28">
        <v>2291.690185546875</v>
      </c>
      <c r="Y28">
        <v>0</v>
      </c>
      <c r="Z28">
        <v>2296.19970703125</v>
      </c>
      <c r="AA28">
        <v>2296.19970703125</v>
      </c>
      <c r="AB28">
        <v>0</v>
      </c>
      <c r="AC28">
        <v>2291.17626953125</v>
      </c>
      <c r="AD28">
        <v>2291.17626953125</v>
      </c>
      <c r="AE28">
        <v>0</v>
      </c>
      <c r="AF28">
        <v>2291.690185546875</v>
      </c>
      <c r="AG28">
        <v>2291.690185546875</v>
      </c>
      <c r="AH28">
        <v>0</v>
      </c>
      <c r="AI28">
        <v>2288.473876953125</v>
      </c>
      <c r="AJ28">
        <v>2288.473876953125</v>
      </c>
      <c r="AK28">
        <v>0</v>
      </c>
      <c r="AL28">
        <v>2291.17626953125</v>
      </c>
      <c r="AM28">
        <v>2291.17626953125</v>
      </c>
      <c r="AN28">
        <v>0</v>
      </c>
      <c r="AO28">
        <v>2287.48291015625</v>
      </c>
      <c r="AP28">
        <v>2287.48291015625</v>
      </c>
      <c r="AQ28">
        <v>0</v>
      </c>
      <c r="AR28">
        <v>2288.490478515625</v>
      </c>
      <c r="AS28">
        <v>2288.490478515625</v>
      </c>
      <c r="AT28">
        <v>0</v>
      </c>
      <c r="AU28">
        <v>2296.19970703125</v>
      </c>
      <c r="AV28">
        <v>2296.19970703125</v>
      </c>
      <c r="AW28">
        <v>0</v>
      </c>
      <c r="AY28">
        <v>26</v>
      </c>
      <c r="BA28">
        <f t="shared" si="0"/>
        <v>1.007568359375</v>
      </c>
      <c r="BB28">
        <f t="shared" si="1"/>
        <v>2.702392578125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3.307861328125</v>
      </c>
      <c r="BH28">
        <f t="shared" si="6"/>
        <v>15.042236328125</v>
      </c>
      <c r="BI28">
        <f t="shared" si="9"/>
        <v>391.46704101562682</v>
      </c>
      <c r="BJ28">
        <f t="shared" si="10"/>
        <v>392.48144531250182</v>
      </c>
      <c r="BK28">
        <f t="shared" si="10"/>
        <v>394.68652343750182</v>
      </c>
      <c r="BL28">
        <f t="shared" si="10"/>
        <v>395.20043945312682</v>
      </c>
      <c r="BM28">
        <f t="shared" si="10"/>
        <v>399.70996093750182</v>
      </c>
      <c r="BN28">
        <f t="shared" si="10"/>
        <v>402.71093750000182</v>
      </c>
      <c r="BO28">
        <f t="shared" si="10"/>
        <v>406.52807617187682</v>
      </c>
      <c r="BR28">
        <f t="shared" si="8"/>
        <v>401.31140136718977</v>
      </c>
    </row>
    <row r="29" spans="1:70" x14ac:dyDescent="0.2">
      <c r="A29" t="s">
        <v>15</v>
      </c>
      <c r="B29" t="s">
        <v>191</v>
      </c>
      <c r="C29" t="s">
        <v>22</v>
      </c>
      <c r="D29">
        <v>60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0.77777981758117676</v>
      </c>
      <c r="M29">
        <v>0.77777981758117676</v>
      </c>
      <c r="N29">
        <v>0</v>
      </c>
      <c r="O29">
        <v>2310.922119140625</v>
      </c>
      <c r="P29">
        <v>2310.922119140625</v>
      </c>
      <c r="Q29">
        <v>0</v>
      </c>
      <c r="S29">
        <v>2313.923095703125</v>
      </c>
      <c r="T29">
        <v>2313.923095703125</v>
      </c>
      <c r="U29">
        <v>0</v>
      </c>
      <c r="W29">
        <v>2306.41259765625</v>
      </c>
      <c r="X29">
        <v>2306.41259765625</v>
      </c>
      <c r="Y29">
        <v>0</v>
      </c>
      <c r="Z29">
        <v>2310.922119140625</v>
      </c>
      <c r="AA29">
        <v>2310.922119140625</v>
      </c>
      <c r="AB29">
        <v>0</v>
      </c>
      <c r="AC29">
        <v>2305.898681640625</v>
      </c>
      <c r="AD29">
        <v>2305.898681640625</v>
      </c>
      <c r="AE29">
        <v>0</v>
      </c>
      <c r="AF29">
        <v>2306.41259765625</v>
      </c>
      <c r="AG29">
        <v>2306.41259765625</v>
      </c>
      <c r="AH29">
        <v>0</v>
      </c>
      <c r="AI29">
        <v>2303.49462890625</v>
      </c>
      <c r="AJ29">
        <v>2303.49462890625</v>
      </c>
      <c r="AK29">
        <v>0</v>
      </c>
      <c r="AL29">
        <v>2305.898681640625</v>
      </c>
      <c r="AM29">
        <v>2305.898681640625</v>
      </c>
      <c r="AN29">
        <v>0</v>
      </c>
      <c r="AO29">
        <v>2302.508544921875</v>
      </c>
      <c r="AP29">
        <v>2302.508544921875</v>
      </c>
      <c r="AQ29">
        <v>0</v>
      </c>
      <c r="AR29">
        <v>2303.51123046875</v>
      </c>
      <c r="AS29">
        <v>2303.51123046875</v>
      </c>
      <c r="AT29">
        <v>0</v>
      </c>
      <c r="AU29">
        <v>2310.922119140625</v>
      </c>
      <c r="AV29">
        <v>2310.922119140625</v>
      </c>
      <c r="AW29">
        <v>0</v>
      </c>
      <c r="AY29">
        <v>27</v>
      </c>
      <c r="BA29">
        <f t="shared" si="0"/>
        <v>1.002685546875</v>
      </c>
      <c r="BB29">
        <f t="shared" si="1"/>
        <v>2.404052734375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3.618896484375</v>
      </c>
      <c r="BH29">
        <f t="shared" si="6"/>
        <v>15.050048828125</v>
      </c>
      <c r="BI29">
        <f t="shared" si="9"/>
        <v>406.50927734375182</v>
      </c>
      <c r="BJ29">
        <f t="shared" si="10"/>
        <v>407.51684570312682</v>
      </c>
      <c r="BK29">
        <f t="shared" si="10"/>
        <v>410.21923828125182</v>
      </c>
      <c r="BL29">
        <f t="shared" si="10"/>
        <v>410.73315429687682</v>
      </c>
      <c r="BM29">
        <f t="shared" si="10"/>
        <v>415.24267578125182</v>
      </c>
      <c r="BN29">
        <f t="shared" si="10"/>
        <v>418.24365234375182</v>
      </c>
      <c r="BO29">
        <f t="shared" si="10"/>
        <v>421.55151367187682</v>
      </c>
      <c r="BR29">
        <f t="shared" si="8"/>
        <v>416.84411621093977</v>
      </c>
    </row>
    <row r="30" spans="1:70" x14ac:dyDescent="0.2">
      <c r="A30" t="s">
        <v>15</v>
      </c>
      <c r="B30" t="s">
        <v>183</v>
      </c>
      <c r="C30" t="s">
        <v>22</v>
      </c>
      <c r="D30">
        <v>30</v>
      </c>
      <c r="E30">
        <v>2</v>
      </c>
      <c r="F30" t="s">
        <v>23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0.63968461751937866</v>
      </c>
      <c r="M30">
        <v>0.63968461751937866</v>
      </c>
      <c r="N30">
        <v>0</v>
      </c>
      <c r="O30">
        <v>2326.059326171875</v>
      </c>
      <c r="P30">
        <v>2326.059326171875</v>
      </c>
      <c r="Q30">
        <v>0</v>
      </c>
      <c r="S30">
        <v>2329.060302734375</v>
      </c>
      <c r="T30">
        <v>2329.060302734375</v>
      </c>
      <c r="U30">
        <v>0</v>
      </c>
      <c r="W30">
        <v>2321.5498046875</v>
      </c>
      <c r="X30">
        <v>2321.5498046875</v>
      </c>
      <c r="Y30">
        <v>0</v>
      </c>
      <c r="Z30">
        <v>2326.059326171875</v>
      </c>
      <c r="AA30">
        <v>2326.059326171875</v>
      </c>
      <c r="AB30">
        <v>0</v>
      </c>
      <c r="AC30">
        <v>2321.03564453125</v>
      </c>
      <c r="AD30">
        <v>2321.03564453125</v>
      </c>
      <c r="AE30">
        <v>0</v>
      </c>
      <c r="AF30">
        <v>2321.5498046875</v>
      </c>
      <c r="AG30">
        <v>2321.5498046875</v>
      </c>
      <c r="AH30">
        <v>0</v>
      </c>
      <c r="AI30">
        <v>2318.5322265625</v>
      </c>
      <c r="AJ30">
        <v>2318.5322265625</v>
      </c>
      <c r="AK30">
        <v>0</v>
      </c>
      <c r="AL30">
        <v>2321.03564453125</v>
      </c>
      <c r="AM30">
        <v>2321.03564453125</v>
      </c>
      <c r="AN30">
        <v>0</v>
      </c>
      <c r="AO30">
        <v>2317.5419921875</v>
      </c>
      <c r="AP30">
        <v>2317.5419921875</v>
      </c>
      <c r="AQ30">
        <v>0</v>
      </c>
      <c r="AR30">
        <v>2318.548828125</v>
      </c>
      <c r="AS30">
        <v>2318.548828125</v>
      </c>
      <c r="AT30">
        <v>0</v>
      </c>
      <c r="AU30">
        <v>2326.059326171875</v>
      </c>
      <c r="AV30">
        <v>2326.059326171875</v>
      </c>
      <c r="AW30">
        <v>0</v>
      </c>
      <c r="AY30">
        <v>28</v>
      </c>
      <c r="BA30">
        <f t="shared" si="0"/>
        <v>1.0068359375</v>
      </c>
      <c r="BB30">
        <f t="shared" si="1"/>
        <v>2.50341796875</v>
      </c>
      <c r="BC30">
        <f t="shared" si="2"/>
        <v>0.51416015625</v>
      </c>
      <c r="BD30">
        <f t="shared" si="3"/>
        <v>4.509521484375</v>
      </c>
      <c r="BE30">
        <f t="shared" si="4"/>
        <v>3.0009765625</v>
      </c>
      <c r="BF30">
        <f t="shared" si="5"/>
        <v>3.5283203125</v>
      </c>
      <c r="BH30">
        <f t="shared" si="6"/>
        <v>15.063232421875</v>
      </c>
      <c r="BI30">
        <f t="shared" si="9"/>
        <v>421.55932617187682</v>
      </c>
      <c r="BJ30">
        <f t="shared" si="10"/>
        <v>422.56201171875182</v>
      </c>
      <c r="BK30">
        <f t="shared" si="10"/>
        <v>424.96606445312682</v>
      </c>
      <c r="BL30">
        <f t="shared" si="10"/>
        <v>425.47998046875182</v>
      </c>
      <c r="BM30">
        <f t="shared" si="10"/>
        <v>429.98950195312682</v>
      </c>
      <c r="BN30">
        <f t="shared" si="10"/>
        <v>432.99047851562682</v>
      </c>
      <c r="BO30">
        <f t="shared" si="10"/>
        <v>436.60937500000182</v>
      </c>
      <c r="BR30">
        <f t="shared" si="8"/>
        <v>431.59094238281477</v>
      </c>
    </row>
    <row r="31" spans="1:70" x14ac:dyDescent="0.2">
      <c r="A31" t="s">
        <v>20</v>
      </c>
      <c r="B31" t="s">
        <v>185</v>
      </c>
      <c r="C31" t="s">
        <v>22</v>
      </c>
      <c r="D31">
        <v>-150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2.240050315856934</v>
      </c>
      <c r="M31">
        <v>2.240050315856934</v>
      </c>
      <c r="N31">
        <v>0</v>
      </c>
      <c r="O31">
        <v>2341.013916015625</v>
      </c>
      <c r="P31">
        <v>2341.013916015625</v>
      </c>
      <c r="Q31">
        <v>0</v>
      </c>
      <c r="S31">
        <v>2344.014892578125</v>
      </c>
      <c r="T31">
        <v>2344.014892578125</v>
      </c>
      <c r="U31">
        <v>0</v>
      </c>
      <c r="W31">
        <v>2336.50439453125</v>
      </c>
      <c r="X31">
        <v>2336.50439453125</v>
      </c>
      <c r="Y31">
        <v>0</v>
      </c>
      <c r="Z31">
        <v>2341.013916015625</v>
      </c>
      <c r="AA31">
        <v>2341.013916015625</v>
      </c>
      <c r="AB31">
        <v>0</v>
      </c>
      <c r="AC31">
        <v>2335.990478515625</v>
      </c>
      <c r="AD31">
        <v>2335.990478515625</v>
      </c>
      <c r="AE31">
        <v>0</v>
      </c>
      <c r="AF31">
        <v>2336.50439453125</v>
      </c>
      <c r="AG31">
        <v>2336.50439453125</v>
      </c>
      <c r="AH31">
        <v>0</v>
      </c>
      <c r="AI31">
        <v>2333.58642578125</v>
      </c>
      <c r="AJ31">
        <v>2333.58642578125</v>
      </c>
      <c r="AK31">
        <v>0</v>
      </c>
      <c r="AL31">
        <v>2335.990478515625</v>
      </c>
      <c r="AM31">
        <v>2335.990478515625</v>
      </c>
      <c r="AN31">
        <v>0</v>
      </c>
      <c r="AO31">
        <v>2332.588623046875</v>
      </c>
      <c r="AP31">
        <v>2332.588623046875</v>
      </c>
      <c r="AQ31">
        <v>0</v>
      </c>
      <c r="AR31">
        <v>2333.602783203125</v>
      </c>
      <c r="AS31">
        <v>2333.602783203125</v>
      </c>
      <c r="AT31">
        <v>0</v>
      </c>
      <c r="AU31">
        <v>2341.013916015625</v>
      </c>
      <c r="AV31">
        <v>2341.013916015625</v>
      </c>
      <c r="AW31">
        <v>0</v>
      </c>
      <c r="AY31">
        <v>29</v>
      </c>
      <c r="BA31">
        <f t="shared" si="0"/>
        <v>1.01416015625</v>
      </c>
      <c r="BB31">
        <f t="shared" si="1"/>
        <v>2.404052734375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-2344.014892578125</v>
      </c>
      <c r="BI31">
        <f t="shared" si="9"/>
        <v>436.62255859375182</v>
      </c>
      <c r="BJ31">
        <f t="shared" si="10"/>
        <v>437.62939453125182</v>
      </c>
      <c r="BK31">
        <f t="shared" si="10"/>
        <v>440.13281250000182</v>
      </c>
      <c r="BL31">
        <f t="shared" si="10"/>
        <v>440.64697265625182</v>
      </c>
      <c r="BM31">
        <f t="shared" si="10"/>
        <v>445.15649414062682</v>
      </c>
      <c r="BN31">
        <f t="shared" si="10"/>
        <v>448.15747070312682</v>
      </c>
      <c r="BO31">
        <f t="shared" si="10"/>
        <v>451.68579101562682</v>
      </c>
      <c r="BR31">
        <f t="shared" si="8"/>
        <v>446.75793457031477</v>
      </c>
    </row>
    <row r="33" spans="1:2" x14ac:dyDescent="0.2">
      <c r="A33" t="s">
        <v>30</v>
      </c>
    </row>
    <row r="34" spans="1:2" x14ac:dyDescent="0.2">
      <c r="A34" t="s">
        <v>31</v>
      </c>
      <c r="B34">
        <v>60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60.34496804435836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14</v>
      </c>
    </row>
    <row r="2" spans="1:15" x14ac:dyDescent="0.2">
      <c r="A2" t="s">
        <v>199</v>
      </c>
      <c r="B2" t="s">
        <v>200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O2">
        <v>2</v>
      </c>
    </row>
    <row r="3" spans="1:15" x14ac:dyDescent="0.2">
      <c r="A3" t="s">
        <v>199</v>
      </c>
      <c r="B3" t="s">
        <v>201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24</v>
      </c>
      <c r="L3">
        <v>0.70552670955657959</v>
      </c>
      <c r="M3">
        <v>0.70552670955657959</v>
      </c>
      <c r="N3">
        <v>0</v>
      </c>
      <c r="O3">
        <v>1</v>
      </c>
    </row>
    <row r="4" spans="1:15" x14ac:dyDescent="0.2">
      <c r="A4" t="s">
        <v>202</v>
      </c>
      <c r="B4" t="s">
        <v>203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24</v>
      </c>
      <c r="L4">
        <v>1.0918146371841431</v>
      </c>
      <c r="M4">
        <v>1.0918146371841431</v>
      </c>
      <c r="N4">
        <v>0</v>
      </c>
      <c r="O4">
        <v>0</v>
      </c>
    </row>
    <row r="5" spans="1:15" x14ac:dyDescent="0.2">
      <c r="A5" t="s">
        <v>199</v>
      </c>
      <c r="B5" t="s">
        <v>204</v>
      </c>
      <c r="C5" t="s">
        <v>97</v>
      </c>
      <c r="D5">
        <v>-150</v>
      </c>
      <c r="E5">
        <v>2</v>
      </c>
      <c r="F5" t="s">
        <v>27</v>
      </c>
      <c r="G5">
        <v>1</v>
      </c>
      <c r="H5">
        <v>0</v>
      </c>
      <c r="I5">
        <v>0</v>
      </c>
      <c r="J5">
        <v>0</v>
      </c>
      <c r="O5">
        <v>3</v>
      </c>
    </row>
    <row r="7" spans="1:15" x14ac:dyDescent="0.2">
      <c r="A7" t="s">
        <v>30</v>
      </c>
    </row>
    <row r="8" spans="1:15" x14ac:dyDescent="0.2">
      <c r="A8" t="s">
        <v>31</v>
      </c>
      <c r="B8">
        <v>60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60.34496804435836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</v>
      </c>
      <c r="B1" t="s">
        <v>14</v>
      </c>
    </row>
    <row r="2" spans="1:6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</row>
    <row r="4" spans="1:6" x14ac:dyDescent="0.2">
      <c r="A4" t="s">
        <v>30</v>
      </c>
    </row>
    <row r="5" spans="1:6" x14ac:dyDescent="0.2">
      <c r="A5" t="s">
        <v>31</v>
      </c>
      <c r="B5">
        <v>60</v>
      </c>
    </row>
    <row r="6" spans="1:6" x14ac:dyDescent="0.2">
      <c r="A6" t="s">
        <v>32</v>
      </c>
      <c r="B6">
        <v>1</v>
      </c>
    </row>
    <row r="7" spans="1:6" x14ac:dyDescent="0.2">
      <c r="A7" t="s">
        <v>33</v>
      </c>
      <c r="B7" t="s">
        <v>34</v>
      </c>
    </row>
    <row r="8" spans="1:6" x14ac:dyDescent="0.2">
      <c r="A8" t="s">
        <v>35</v>
      </c>
      <c r="B8" t="s">
        <v>36</v>
      </c>
    </row>
    <row r="9" spans="1:6" x14ac:dyDescent="0.2">
      <c r="A9" t="s">
        <v>37</v>
      </c>
      <c r="B9" t="s">
        <v>38</v>
      </c>
    </row>
    <row r="10" spans="1:6" x14ac:dyDescent="0.2">
      <c r="A10" t="s">
        <v>39</v>
      </c>
      <c r="B10">
        <v>60.34496804435836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2669.302978515625</v>
      </c>
      <c r="C2">
        <v>2669.302978515625</v>
      </c>
      <c r="D2">
        <v>0</v>
      </c>
      <c r="F2">
        <v>2671.30908203125</v>
      </c>
      <c r="G2">
        <v>2671.30908203125</v>
      </c>
      <c r="H2">
        <v>0</v>
      </c>
      <c r="J2">
        <v>2673.315185546875</v>
      </c>
      <c r="K2">
        <v>2673.315185546875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60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60.34496804435836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firstcountdown</vt:lpstr>
      <vt:lpstr>Ctrl_block1</vt:lpstr>
      <vt:lpstr>secondcountdown</vt:lpstr>
      <vt:lpstr>Ctrl_block2</vt:lpstr>
      <vt:lpstr>allo_inner_loop</vt:lpstr>
      <vt:lpstr>allo_outer_loop</vt:lpstr>
      <vt:lpstr>thirdcountdown</vt:lpstr>
      <vt:lpstr>allo_block1</vt:lpstr>
      <vt:lpstr>forthcountdown</vt:lpstr>
      <vt:lpstr>allo_block2</vt:lpstr>
      <vt:lpstr>ego_inner_loop</vt:lpstr>
      <vt:lpstr>ego_outer_loop</vt:lpstr>
      <vt:lpstr>fifthcountdown</vt:lpstr>
      <vt:lpstr>Ego_block1</vt:lpstr>
      <vt:lpstr>sixthcountdown</vt:lpstr>
      <vt:lpstr>Ego_block2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2022-10-17T16:25:35Z</dcterms:created>
  <dcterms:modified xsi:type="dcterms:W3CDTF">2023-10-03T13:43:47Z</dcterms:modified>
</cp:coreProperties>
</file>