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A6DDFE40-F996-194F-A506-53B67E5D9AA6}" xr6:coauthVersionLast="47" xr6:coauthVersionMax="47" xr10:uidLastSave="{00000000-0000-0000-0000-000000000000}"/>
  <bookViews>
    <workbookView xWindow="12440" yWindow="500" windowWidth="1636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H27" i="4"/>
  <c r="BF27" i="4"/>
  <c r="BE27" i="4"/>
  <c r="BD27" i="4"/>
  <c r="BC27" i="4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H18" i="4" s="1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H14" i="4" s="1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H10" i="4" s="1"/>
  <c r="BA10" i="4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H6" i="4" s="1"/>
  <c r="BA6" i="4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F3" i="4"/>
  <c r="BE3" i="4"/>
  <c r="BD3" i="4"/>
  <c r="BC3" i="4"/>
  <c r="BH3" i="4" s="1"/>
  <c r="BB3" i="4"/>
  <c r="BA3" i="4"/>
  <c r="BF2" i="4"/>
  <c r="BE2" i="4"/>
  <c r="BD2" i="4"/>
  <c r="BC2" i="4"/>
  <c r="BB2" i="4"/>
  <c r="BA2" i="4"/>
  <c r="BJ2" i="4" s="1"/>
  <c r="BK2" i="4" s="1"/>
  <c r="BL2" i="4" s="1"/>
  <c r="BM2" i="4" s="1"/>
  <c r="BN2" i="4" s="1"/>
  <c r="BO2" i="4" s="1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H23" i="6" s="1"/>
  <c r="BB23" i="6"/>
  <c r="BA23" i="6"/>
  <c r="BF22" i="6"/>
  <c r="BE22" i="6"/>
  <c r="BD22" i="6"/>
  <c r="BC22" i="6"/>
  <c r="BB22" i="6"/>
  <c r="BH22" i="6" s="1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H3" i="6" s="1"/>
  <c r="BB3" i="6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Q2" i="10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B2" i="10"/>
  <c r="BA2" i="10"/>
  <c r="BJ2" i="10" s="1"/>
  <c r="BK2" i="10" s="1"/>
  <c r="BL2" i="10" s="1"/>
  <c r="BM2" i="10" s="1"/>
  <c r="BN2" i="10" s="1"/>
  <c r="BO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H19" i="12"/>
  <c r="BF19" i="12"/>
  <c r="BE19" i="12"/>
  <c r="BD19" i="12"/>
  <c r="BC19" i="12"/>
  <c r="BB19" i="12"/>
  <c r="BA19" i="12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H15" i="12"/>
  <c r="BF15" i="12"/>
  <c r="BE15" i="12"/>
  <c r="BD15" i="12"/>
  <c r="BC15" i="12"/>
  <c r="BB15" i="12"/>
  <c r="BA15" i="12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A2" i="12"/>
  <c r="BJ2" i="12" s="1"/>
  <c r="BK2" i="12" s="1"/>
  <c r="BL2" i="12" s="1"/>
  <c r="BM2" i="12" s="1"/>
  <c r="BN2" i="12" s="1"/>
  <c r="BO2" i="12" s="1"/>
  <c r="BQ2" i="16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H29" i="16" s="1"/>
  <c r="BB29" i="16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H25" i="16" s="1"/>
  <c r="BB25" i="16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H21" i="16" s="1"/>
  <c r="BB21" i="16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H18" i="16" s="1"/>
  <c r="BB18" i="16"/>
  <c r="BA18" i="16"/>
  <c r="BF17" i="16"/>
  <c r="BE17" i="16"/>
  <c r="BD17" i="16"/>
  <c r="BC17" i="16"/>
  <c r="BH17" i="16" s="1"/>
  <c r="BB17" i="16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H13" i="16" s="1"/>
  <c r="BB13" i="16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H9" i="16" s="1"/>
  <c r="BB9" i="16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H5" i="16" s="1"/>
  <c r="BB5" i="16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J2" i="16"/>
  <c r="BK2" i="16" s="1"/>
  <c r="BL2" i="16" s="1"/>
  <c r="BM2" i="16" s="1"/>
  <c r="BN2" i="16" s="1"/>
  <c r="BO2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Q2" i="18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H28" i="18" s="1"/>
  <c r="BF27" i="18"/>
  <c r="BE27" i="18"/>
  <c r="BD27" i="18"/>
  <c r="BC27" i="18"/>
  <c r="BH27" i="18" s="1"/>
  <c r="BB27" i="18"/>
  <c r="BA27" i="18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H23" i="18" s="1"/>
  <c r="BB23" i="18"/>
  <c r="BA23" i="18"/>
  <c r="BF22" i="18"/>
  <c r="BE22" i="18"/>
  <c r="BD22" i="18"/>
  <c r="BC22" i="18"/>
  <c r="BB22" i="18"/>
  <c r="BH22" i="18" s="1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H19" i="18"/>
  <c r="BF19" i="18"/>
  <c r="BE19" i="18"/>
  <c r="BD19" i="18"/>
  <c r="BC19" i="18"/>
  <c r="BB19" i="18"/>
  <c r="BA19" i="18"/>
  <c r="BF18" i="18"/>
  <c r="BE18" i="18"/>
  <c r="BD18" i="18"/>
  <c r="BC18" i="18"/>
  <c r="BB18" i="18"/>
  <c r="BH18" i="18" s="1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H15" i="18" s="1"/>
  <c r="BB15" i="18"/>
  <c r="BA15" i="18"/>
  <c r="BF14" i="18"/>
  <c r="BE14" i="18"/>
  <c r="BD14" i="18"/>
  <c r="BC14" i="18"/>
  <c r="BB14" i="18"/>
  <c r="BH14" i="18" s="1"/>
  <c r="BA14" i="18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H10" i="18" s="1"/>
  <c r="BA10" i="18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H7" i="18" s="1"/>
  <c r="BB7" i="18"/>
  <c r="BA7" i="18"/>
  <c r="BF6" i="18"/>
  <c r="BE6" i="18"/>
  <c r="BD6" i="18"/>
  <c r="BC6" i="18"/>
  <c r="BB6" i="18"/>
  <c r="BH6" i="18" s="1"/>
  <c r="BA6" i="18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F3" i="18"/>
  <c r="BE3" i="18"/>
  <c r="BD3" i="18"/>
  <c r="BC3" i="18"/>
  <c r="BH3" i="18" s="1"/>
  <c r="BB3" i="18"/>
  <c r="BA3" i="18"/>
  <c r="BJ2" i="18"/>
  <c r="BF2" i="18"/>
  <c r="BE2" i="18"/>
  <c r="BD2" i="18"/>
  <c r="BC2" i="18"/>
  <c r="BB2" i="18"/>
  <c r="BA2" i="18"/>
  <c r="BR2" i="4" l="1"/>
  <c r="BH12" i="4"/>
  <c r="BI3" i="4"/>
  <c r="BJ3" i="4" s="1"/>
  <c r="BK3" i="4" s="1"/>
  <c r="BL3" i="4" s="1"/>
  <c r="BH2" i="4"/>
  <c r="BI4" i="4" s="1"/>
  <c r="BH4" i="4"/>
  <c r="BH20" i="4"/>
  <c r="BH2" i="6"/>
  <c r="BI4" i="6" s="1"/>
  <c r="BR2" i="6"/>
  <c r="BI3" i="6"/>
  <c r="BJ3" i="6" s="1"/>
  <c r="BK3" i="6" s="1"/>
  <c r="BL3" i="6" s="1"/>
  <c r="BM3" i="6" s="1"/>
  <c r="BN3" i="6" s="1"/>
  <c r="BO3" i="6" s="1"/>
  <c r="BH2" i="10"/>
  <c r="BI4" i="10" s="1"/>
  <c r="BR2" i="10"/>
  <c r="BI3" i="10"/>
  <c r="BJ3" i="10" s="1"/>
  <c r="BK3" i="10" s="1"/>
  <c r="BL3" i="10" s="1"/>
  <c r="BM3" i="10" s="1"/>
  <c r="BN3" i="10" s="1"/>
  <c r="BO3" i="10" s="1"/>
  <c r="BH2" i="12"/>
  <c r="BI4" i="12" s="1"/>
  <c r="BR2" i="12"/>
  <c r="BI3" i="12"/>
  <c r="BJ3" i="12" s="1"/>
  <c r="BK3" i="12" s="1"/>
  <c r="BL3" i="12" s="1"/>
  <c r="BM3" i="12" s="1"/>
  <c r="BN3" i="12" s="1"/>
  <c r="BO3" i="12" s="1"/>
  <c r="BR3" i="12"/>
  <c r="BR3" i="16"/>
  <c r="BH2" i="16"/>
  <c r="BI4" i="16" s="1"/>
  <c r="BR2" i="16"/>
  <c r="BR2" i="18"/>
  <c r="BH12" i="18"/>
  <c r="BI3" i="18"/>
  <c r="BJ3" i="18" s="1"/>
  <c r="BK3" i="18" s="1"/>
  <c r="BL3" i="18" s="1"/>
  <c r="BH2" i="18"/>
  <c r="BI4" i="18" s="1"/>
  <c r="BK2" i="18"/>
  <c r="BL2" i="18" s="1"/>
  <c r="BM2" i="18" s="1"/>
  <c r="BN2" i="18" s="1"/>
  <c r="BO2" i="18" s="1"/>
  <c r="BH4" i="18"/>
  <c r="BI5" i="4" l="1"/>
  <c r="BJ4" i="4"/>
  <c r="BK4" i="4" s="1"/>
  <c r="BL4" i="4" s="1"/>
  <c r="BM3" i="4"/>
  <c r="BN3" i="4" s="1"/>
  <c r="BO3" i="4" s="1"/>
  <c r="BR3" i="4"/>
  <c r="BI5" i="6"/>
  <c r="BJ4" i="6"/>
  <c r="BK4" i="6" s="1"/>
  <c r="BL4" i="6" s="1"/>
  <c r="BR3" i="6"/>
  <c r="BR3" i="10"/>
  <c r="BI5" i="10"/>
  <c r="BJ4" i="10"/>
  <c r="BK4" i="10" s="1"/>
  <c r="BL4" i="10" s="1"/>
  <c r="BI5" i="12"/>
  <c r="BJ4" i="12"/>
  <c r="BK4" i="12" s="1"/>
  <c r="BL4" i="12" s="1"/>
  <c r="BI5" i="16"/>
  <c r="BJ4" i="16"/>
  <c r="BK4" i="16" s="1"/>
  <c r="BL4" i="16" s="1"/>
  <c r="BI5" i="18"/>
  <c r="BJ4" i="18"/>
  <c r="BK4" i="18" s="1"/>
  <c r="BL4" i="18" s="1"/>
  <c r="BM3" i="18"/>
  <c r="BN3" i="18" s="1"/>
  <c r="BO3" i="18" s="1"/>
  <c r="BR3" i="18"/>
  <c r="BM4" i="4" l="1"/>
  <c r="BN4" i="4" s="1"/>
  <c r="BO4" i="4" s="1"/>
  <c r="BR4" i="4"/>
  <c r="BI6" i="4"/>
  <c r="BJ5" i="4"/>
  <c r="BK5" i="4" s="1"/>
  <c r="BL5" i="4" s="1"/>
  <c r="BM4" i="6"/>
  <c r="BN4" i="6" s="1"/>
  <c r="BO4" i="6" s="1"/>
  <c r="BR4" i="6"/>
  <c r="BI6" i="6"/>
  <c r="BJ5" i="6"/>
  <c r="BK5" i="6" s="1"/>
  <c r="BL5" i="6" s="1"/>
  <c r="BM4" i="10"/>
  <c r="BN4" i="10" s="1"/>
  <c r="BO4" i="10" s="1"/>
  <c r="BR4" i="10"/>
  <c r="BI6" i="10"/>
  <c r="BJ5" i="10"/>
  <c r="BK5" i="10" s="1"/>
  <c r="BL5" i="10" s="1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M4" i="18"/>
  <c r="BN4" i="18" s="1"/>
  <c r="BO4" i="18" s="1"/>
  <c r="BR4" i="18"/>
  <c r="BI6" i="18"/>
  <c r="BJ5" i="18"/>
  <c r="BK5" i="18" s="1"/>
  <c r="BL5" i="18" s="1"/>
  <c r="BM5" i="4" l="1"/>
  <c r="BN5" i="4" s="1"/>
  <c r="BO5" i="4" s="1"/>
  <c r="BR5" i="4"/>
  <c r="BJ6" i="4"/>
  <c r="BK6" i="4" s="1"/>
  <c r="BL6" i="4" s="1"/>
  <c r="BI7" i="4"/>
  <c r="BM5" i="6"/>
  <c r="BN5" i="6" s="1"/>
  <c r="BO5" i="6" s="1"/>
  <c r="BR5" i="6"/>
  <c r="BJ6" i="6"/>
  <c r="BK6" i="6" s="1"/>
  <c r="BL6" i="6" s="1"/>
  <c r="BI7" i="6"/>
  <c r="BM5" i="10"/>
  <c r="BN5" i="10" s="1"/>
  <c r="BO5" i="10" s="1"/>
  <c r="BR5" i="10"/>
  <c r="BJ6" i="10"/>
  <c r="BK6" i="10" s="1"/>
  <c r="BL6" i="10" s="1"/>
  <c r="BI7" i="10"/>
  <c r="BM5" i="12"/>
  <c r="BN5" i="12" s="1"/>
  <c r="BO5" i="12" s="1"/>
  <c r="BR5" i="12"/>
  <c r="BJ6" i="12"/>
  <c r="BK6" i="12" s="1"/>
  <c r="BL6" i="12" s="1"/>
  <c r="BI7" i="12"/>
  <c r="BM5" i="16"/>
  <c r="BN5" i="16" s="1"/>
  <c r="BO5" i="16" s="1"/>
  <c r="BR5" i="16"/>
  <c r="BJ6" i="16"/>
  <c r="BK6" i="16" s="1"/>
  <c r="BL6" i="16" s="1"/>
  <c r="BI7" i="16"/>
  <c r="BJ6" i="18"/>
  <c r="BK6" i="18" s="1"/>
  <c r="BL6" i="18" s="1"/>
  <c r="BI7" i="18"/>
  <c r="BM5" i="18"/>
  <c r="BN5" i="18" s="1"/>
  <c r="BO5" i="18" s="1"/>
  <c r="BR5" i="18"/>
  <c r="BJ7" i="4" l="1"/>
  <c r="BK7" i="4" s="1"/>
  <c r="BL7" i="4" s="1"/>
  <c r="BI8" i="4"/>
  <c r="BM6" i="4"/>
  <c r="BN6" i="4" s="1"/>
  <c r="BO6" i="4" s="1"/>
  <c r="BR6" i="4"/>
  <c r="BJ7" i="6"/>
  <c r="BK7" i="6" s="1"/>
  <c r="BL7" i="6" s="1"/>
  <c r="BI8" i="6"/>
  <c r="BM6" i="6"/>
  <c r="BN6" i="6" s="1"/>
  <c r="BO6" i="6" s="1"/>
  <c r="BR6" i="6"/>
  <c r="BM6" i="10"/>
  <c r="BN6" i="10" s="1"/>
  <c r="BO6" i="10" s="1"/>
  <c r="BR6" i="10"/>
  <c r="BJ7" i="10"/>
  <c r="BK7" i="10" s="1"/>
  <c r="BL7" i="10" s="1"/>
  <c r="BI8" i="10"/>
  <c r="BJ7" i="12"/>
  <c r="BK7" i="12" s="1"/>
  <c r="BL7" i="12" s="1"/>
  <c r="BI8" i="12"/>
  <c r="BM6" i="12"/>
  <c r="BN6" i="12" s="1"/>
  <c r="BO6" i="12" s="1"/>
  <c r="BR6" i="12"/>
  <c r="BJ7" i="16"/>
  <c r="BK7" i="16" s="1"/>
  <c r="BL7" i="16" s="1"/>
  <c r="BI8" i="16"/>
  <c r="BM6" i="16"/>
  <c r="BN6" i="16" s="1"/>
  <c r="BO6" i="16" s="1"/>
  <c r="BR6" i="16"/>
  <c r="BJ7" i="18"/>
  <c r="BK7" i="18" s="1"/>
  <c r="BL7" i="18" s="1"/>
  <c r="BI8" i="18"/>
  <c r="BM6" i="18"/>
  <c r="BN6" i="18" s="1"/>
  <c r="BO6" i="18" s="1"/>
  <c r="BR6" i="18"/>
  <c r="BI9" i="4" l="1"/>
  <c r="BJ8" i="4"/>
  <c r="BK8" i="4" s="1"/>
  <c r="BL8" i="4" s="1"/>
  <c r="BM7" i="4"/>
  <c r="BN7" i="4" s="1"/>
  <c r="BO7" i="4" s="1"/>
  <c r="BR7" i="4"/>
  <c r="BM7" i="6"/>
  <c r="BN7" i="6" s="1"/>
  <c r="BO7" i="6" s="1"/>
  <c r="BR7" i="6"/>
  <c r="BI9" i="6"/>
  <c r="BJ8" i="6"/>
  <c r="BK8" i="6" s="1"/>
  <c r="BL8" i="6" s="1"/>
  <c r="BI9" i="10"/>
  <c r="BJ8" i="10"/>
  <c r="BK8" i="10" s="1"/>
  <c r="BL8" i="10" s="1"/>
  <c r="BM7" i="10"/>
  <c r="BN7" i="10" s="1"/>
  <c r="BO7" i="10" s="1"/>
  <c r="BR7" i="10"/>
  <c r="BI9" i="12"/>
  <c r="BJ8" i="12"/>
  <c r="BK8" i="12" s="1"/>
  <c r="BL8" i="12" s="1"/>
  <c r="BM7" i="12"/>
  <c r="BN7" i="12" s="1"/>
  <c r="BO7" i="12" s="1"/>
  <c r="BR7" i="12"/>
  <c r="BM7" i="16"/>
  <c r="BN7" i="16" s="1"/>
  <c r="BO7" i="16" s="1"/>
  <c r="BR7" i="16"/>
  <c r="BI9" i="16"/>
  <c r="BJ8" i="16"/>
  <c r="BK8" i="16" s="1"/>
  <c r="BL8" i="16" s="1"/>
  <c r="BI9" i="18"/>
  <c r="BJ8" i="18"/>
  <c r="BK8" i="18" s="1"/>
  <c r="BL8" i="18" s="1"/>
  <c r="BM7" i="18"/>
  <c r="BN7" i="18" s="1"/>
  <c r="BO7" i="18" s="1"/>
  <c r="BR7" i="18"/>
  <c r="BM8" i="4" l="1"/>
  <c r="BN8" i="4" s="1"/>
  <c r="BO8" i="4" s="1"/>
  <c r="BR8" i="4"/>
  <c r="BI10" i="4"/>
  <c r="BJ9" i="4"/>
  <c r="BK9" i="4" s="1"/>
  <c r="BL9" i="4" s="1"/>
  <c r="BM8" i="6"/>
  <c r="BN8" i="6" s="1"/>
  <c r="BO8" i="6" s="1"/>
  <c r="BR8" i="6"/>
  <c r="BI10" i="6"/>
  <c r="BJ9" i="6"/>
  <c r="BK9" i="6" s="1"/>
  <c r="BL9" i="6" s="1"/>
  <c r="BM8" i="10"/>
  <c r="BN8" i="10" s="1"/>
  <c r="BO8" i="10" s="1"/>
  <c r="BR8" i="10"/>
  <c r="BI10" i="10"/>
  <c r="BJ9" i="10"/>
  <c r="BK9" i="10" s="1"/>
  <c r="BL9" i="10" s="1"/>
  <c r="BM8" i="12"/>
  <c r="BN8" i="12" s="1"/>
  <c r="BO8" i="12" s="1"/>
  <c r="BR8" i="12"/>
  <c r="BI10" i="12"/>
  <c r="BJ9" i="12"/>
  <c r="BK9" i="12" s="1"/>
  <c r="BL9" i="12" s="1"/>
  <c r="BM8" i="16"/>
  <c r="BN8" i="16" s="1"/>
  <c r="BO8" i="16" s="1"/>
  <c r="BR8" i="16"/>
  <c r="BI10" i="16"/>
  <c r="BJ9" i="16"/>
  <c r="BK9" i="16" s="1"/>
  <c r="BL9" i="16" s="1"/>
  <c r="BM8" i="18"/>
  <c r="BN8" i="18" s="1"/>
  <c r="BO8" i="18" s="1"/>
  <c r="BR8" i="18"/>
  <c r="BI10" i="18"/>
  <c r="BJ9" i="18"/>
  <c r="BK9" i="18" s="1"/>
  <c r="BL9" i="18" s="1"/>
  <c r="BM9" i="4" l="1"/>
  <c r="BN9" i="4" s="1"/>
  <c r="BO9" i="4" s="1"/>
  <c r="BR9" i="4"/>
  <c r="BJ10" i="4"/>
  <c r="BK10" i="4" s="1"/>
  <c r="BL10" i="4" s="1"/>
  <c r="BI11" i="4"/>
  <c r="BM9" i="6"/>
  <c r="BN9" i="6" s="1"/>
  <c r="BO9" i="6" s="1"/>
  <c r="BR9" i="6"/>
  <c r="BJ10" i="6"/>
  <c r="BK10" i="6" s="1"/>
  <c r="BL10" i="6" s="1"/>
  <c r="BI11" i="6"/>
  <c r="BM9" i="10"/>
  <c r="BN9" i="10" s="1"/>
  <c r="BO9" i="10" s="1"/>
  <c r="BR9" i="10"/>
  <c r="BJ10" i="10"/>
  <c r="BK10" i="10" s="1"/>
  <c r="BL10" i="10" s="1"/>
  <c r="BI11" i="10"/>
  <c r="BM9" i="12"/>
  <c r="BN9" i="12" s="1"/>
  <c r="BO9" i="12" s="1"/>
  <c r="BR9" i="12"/>
  <c r="BJ10" i="12"/>
  <c r="BK10" i="12" s="1"/>
  <c r="BL10" i="12" s="1"/>
  <c r="BI11" i="12"/>
  <c r="BM9" i="16"/>
  <c r="BN9" i="16" s="1"/>
  <c r="BO9" i="16" s="1"/>
  <c r="BR9" i="16"/>
  <c r="BJ10" i="16"/>
  <c r="BK10" i="16" s="1"/>
  <c r="BL10" i="16" s="1"/>
  <c r="BI11" i="16"/>
  <c r="BM9" i="18"/>
  <c r="BN9" i="18" s="1"/>
  <c r="BO9" i="18" s="1"/>
  <c r="BR9" i="18"/>
  <c r="BJ10" i="18"/>
  <c r="BK10" i="18" s="1"/>
  <c r="BL10" i="18" s="1"/>
  <c r="BI11" i="18"/>
  <c r="BJ11" i="4" l="1"/>
  <c r="BK11" i="4" s="1"/>
  <c r="BL11" i="4" s="1"/>
  <c r="BI12" i="4"/>
  <c r="BM10" i="4"/>
  <c r="BN10" i="4" s="1"/>
  <c r="BO10" i="4" s="1"/>
  <c r="BR10" i="4"/>
  <c r="BJ11" i="6"/>
  <c r="BK11" i="6" s="1"/>
  <c r="BL11" i="6" s="1"/>
  <c r="BI12" i="6"/>
  <c r="BM10" i="6"/>
  <c r="BN10" i="6" s="1"/>
  <c r="BO10" i="6" s="1"/>
  <c r="BR10" i="6"/>
  <c r="BM10" i="10"/>
  <c r="BN10" i="10" s="1"/>
  <c r="BO10" i="10" s="1"/>
  <c r="BR10" i="10"/>
  <c r="BJ11" i="10"/>
  <c r="BK11" i="10" s="1"/>
  <c r="BL11" i="10" s="1"/>
  <c r="BI12" i="10"/>
  <c r="BI12" i="12"/>
  <c r="BJ11" i="12"/>
  <c r="BK11" i="12" s="1"/>
  <c r="BL11" i="12" s="1"/>
  <c r="BM10" i="12"/>
  <c r="BN10" i="12" s="1"/>
  <c r="BO10" i="12" s="1"/>
  <c r="BR10" i="12"/>
  <c r="BI12" i="16"/>
  <c r="BJ11" i="16"/>
  <c r="BK11" i="16" s="1"/>
  <c r="BL11" i="16" s="1"/>
  <c r="BM10" i="16"/>
  <c r="BN10" i="16" s="1"/>
  <c r="BO10" i="16" s="1"/>
  <c r="BR10" i="16"/>
  <c r="BM10" i="18"/>
  <c r="BN10" i="18" s="1"/>
  <c r="BO10" i="18" s="1"/>
  <c r="BR10" i="18"/>
  <c r="BJ11" i="18"/>
  <c r="BK11" i="18" s="1"/>
  <c r="BL11" i="18" s="1"/>
  <c r="BI12" i="18"/>
  <c r="BI13" i="4" l="1"/>
  <c r="BJ12" i="4"/>
  <c r="BK12" i="4" s="1"/>
  <c r="BL12" i="4" s="1"/>
  <c r="BM11" i="4"/>
  <c r="BN11" i="4" s="1"/>
  <c r="BO11" i="4" s="1"/>
  <c r="BR11" i="4"/>
  <c r="BI13" i="6"/>
  <c r="BJ12" i="6"/>
  <c r="BK12" i="6" s="1"/>
  <c r="BL12" i="6" s="1"/>
  <c r="BM11" i="6"/>
  <c r="BN11" i="6" s="1"/>
  <c r="BO11" i="6" s="1"/>
  <c r="BR11" i="6"/>
  <c r="BI13" i="10"/>
  <c r="BJ12" i="10"/>
  <c r="BK12" i="10" s="1"/>
  <c r="BL12" i="10" s="1"/>
  <c r="BM11" i="10"/>
  <c r="BN11" i="10" s="1"/>
  <c r="BO11" i="10" s="1"/>
  <c r="BR11" i="10"/>
  <c r="BM11" i="12"/>
  <c r="BN11" i="12" s="1"/>
  <c r="BO11" i="12" s="1"/>
  <c r="BR11" i="12"/>
  <c r="BI13" i="12"/>
  <c r="BJ12" i="12"/>
  <c r="BK12" i="12" s="1"/>
  <c r="BL12" i="12" s="1"/>
  <c r="BI13" i="16"/>
  <c r="BJ12" i="16"/>
  <c r="BK12" i="16" s="1"/>
  <c r="BL12" i="16" s="1"/>
  <c r="BM11" i="16"/>
  <c r="BN11" i="16" s="1"/>
  <c r="BO11" i="16" s="1"/>
  <c r="BR11" i="16"/>
  <c r="BM11" i="18"/>
  <c r="BN11" i="18" s="1"/>
  <c r="BO11" i="18" s="1"/>
  <c r="BR11" i="18"/>
  <c r="BI13" i="18"/>
  <c r="BJ12" i="18"/>
  <c r="BK12" i="18" s="1"/>
  <c r="BL12" i="18" s="1"/>
  <c r="BM12" i="4" l="1"/>
  <c r="BN12" i="4" s="1"/>
  <c r="BO12" i="4" s="1"/>
  <c r="BR12" i="4"/>
  <c r="BI14" i="4"/>
  <c r="BJ13" i="4"/>
  <c r="BK13" i="4" s="1"/>
  <c r="BL13" i="4" s="1"/>
  <c r="BI14" i="6"/>
  <c r="BJ13" i="6"/>
  <c r="BK13" i="6" s="1"/>
  <c r="BL13" i="6" s="1"/>
  <c r="BM12" i="6"/>
  <c r="BN12" i="6" s="1"/>
  <c r="BO12" i="6" s="1"/>
  <c r="BR12" i="6"/>
  <c r="BM12" i="10"/>
  <c r="BN12" i="10" s="1"/>
  <c r="BO12" i="10" s="1"/>
  <c r="BR12" i="10"/>
  <c r="BI14" i="10"/>
  <c r="BJ13" i="10"/>
  <c r="BK13" i="10" s="1"/>
  <c r="BL13" i="10" s="1"/>
  <c r="BJ13" i="12"/>
  <c r="BK13" i="12" s="1"/>
  <c r="BL13" i="12" s="1"/>
  <c r="BI14" i="12"/>
  <c r="BM12" i="12"/>
  <c r="BN12" i="12" s="1"/>
  <c r="BO12" i="12" s="1"/>
  <c r="BR12" i="12"/>
  <c r="BM12" i="16"/>
  <c r="BN12" i="16" s="1"/>
  <c r="BO12" i="16" s="1"/>
  <c r="BR12" i="16"/>
  <c r="BI14" i="16"/>
  <c r="BJ13" i="16"/>
  <c r="BK13" i="16" s="1"/>
  <c r="BL13" i="16" s="1"/>
  <c r="BM12" i="18"/>
  <c r="BN12" i="18" s="1"/>
  <c r="BO12" i="18" s="1"/>
  <c r="BR12" i="18"/>
  <c r="BI14" i="18"/>
  <c r="BJ13" i="18"/>
  <c r="BK13" i="18" s="1"/>
  <c r="BL13" i="18" s="1"/>
  <c r="BM13" i="4" l="1"/>
  <c r="BN13" i="4" s="1"/>
  <c r="BO13" i="4" s="1"/>
  <c r="BR13" i="4"/>
  <c r="BJ14" i="4"/>
  <c r="BK14" i="4" s="1"/>
  <c r="BL14" i="4" s="1"/>
  <c r="BI15" i="4"/>
  <c r="BM13" i="6"/>
  <c r="BN13" i="6" s="1"/>
  <c r="BO13" i="6" s="1"/>
  <c r="BR13" i="6"/>
  <c r="BJ14" i="6"/>
  <c r="BK14" i="6" s="1"/>
  <c r="BL14" i="6" s="1"/>
  <c r="BI15" i="6"/>
  <c r="BM13" i="10"/>
  <c r="BN13" i="10" s="1"/>
  <c r="BO13" i="10" s="1"/>
  <c r="BR13" i="10"/>
  <c r="BJ14" i="10"/>
  <c r="BK14" i="10" s="1"/>
  <c r="BL14" i="10" s="1"/>
  <c r="BI15" i="10"/>
  <c r="BJ14" i="12"/>
  <c r="BK14" i="12" s="1"/>
  <c r="BL14" i="12" s="1"/>
  <c r="BI15" i="12"/>
  <c r="BM13" i="12"/>
  <c r="BN13" i="12" s="1"/>
  <c r="BO13" i="12" s="1"/>
  <c r="BR13" i="12"/>
  <c r="BM13" i="16"/>
  <c r="BN13" i="16" s="1"/>
  <c r="BO13" i="16" s="1"/>
  <c r="BR13" i="16"/>
  <c r="BJ14" i="16"/>
  <c r="BK14" i="16" s="1"/>
  <c r="BL14" i="16" s="1"/>
  <c r="BI15" i="16"/>
  <c r="BM13" i="18"/>
  <c r="BN13" i="18" s="1"/>
  <c r="BO13" i="18" s="1"/>
  <c r="BR13" i="18"/>
  <c r="BJ14" i="18"/>
  <c r="BK14" i="18" s="1"/>
  <c r="BL14" i="18" s="1"/>
  <c r="BI15" i="18"/>
  <c r="BJ15" i="4" l="1"/>
  <c r="BK15" i="4" s="1"/>
  <c r="BL15" i="4" s="1"/>
  <c r="BI16" i="4"/>
  <c r="BM14" i="4"/>
  <c r="BN14" i="4" s="1"/>
  <c r="BO14" i="4" s="1"/>
  <c r="BR14" i="4"/>
  <c r="BJ15" i="6"/>
  <c r="BK15" i="6" s="1"/>
  <c r="BL15" i="6" s="1"/>
  <c r="BI16" i="6"/>
  <c r="BM14" i="6"/>
  <c r="BN14" i="6" s="1"/>
  <c r="BO14" i="6" s="1"/>
  <c r="BR14" i="6"/>
  <c r="BJ15" i="10"/>
  <c r="BK15" i="10" s="1"/>
  <c r="BL15" i="10" s="1"/>
  <c r="BI16" i="10"/>
  <c r="BM14" i="10"/>
  <c r="BN14" i="10" s="1"/>
  <c r="BO14" i="10" s="1"/>
  <c r="BR14" i="10"/>
  <c r="BM14" i="12"/>
  <c r="BN14" i="12" s="1"/>
  <c r="BO14" i="12" s="1"/>
  <c r="BR14" i="12"/>
  <c r="BI16" i="12"/>
  <c r="BJ15" i="12"/>
  <c r="BK15" i="12" s="1"/>
  <c r="BL15" i="12" s="1"/>
  <c r="BM14" i="16"/>
  <c r="BN14" i="16" s="1"/>
  <c r="BO14" i="16" s="1"/>
  <c r="BR14" i="16"/>
  <c r="BJ15" i="16"/>
  <c r="BK15" i="16" s="1"/>
  <c r="BL15" i="16" s="1"/>
  <c r="BI16" i="16"/>
  <c r="BI16" i="18"/>
  <c r="BJ15" i="18"/>
  <c r="BK15" i="18" s="1"/>
  <c r="BL15" i="18" s="1"/>
  <c r="BM14" i="18"/>
  <c r="BN14" i="18" s="1"/>
  <c r="BO14" i="18" s="1"/>
  <c r="BR14" i="18"/>
  <c r="BI17" i="4" l="1"/>
  <c r="BJ16" i="4"/>
  <c r="BK16" i="4" s="1"/>
  <c r="BL16" i="4" s="1"/>
  <c r="BM15" i="4"/>
  <c r="BN15" i="4" s="1"/>
  <c r="BO15" i="4" s="1"/>
  <c r="BR15" i="4"/>
  <c r="BI17" i="6"/>
  <c r="BJ16" i="6"/>
  <c r="BK16" i="6" s="1"/>
  <c r="BL16" i="6" s="1"/>
  <c r="BM15" i="6"/>
  <c r="BN15" i="6" s="1"/>
  <c r="BO15" i="6" s="1"/>
  <c r="BR15" i="6"/>
  <c r="BI17" i="10"/>
  <c r="BJ16" i="10"/>
  <c r="BK16" i="10" s="1"/>
  <c r="BL16" i="10" s="1"/>
  <c r="BM15" i="10"/>
  <c r="BN15" i="10" s="1"/>
  <c r="BO15" i="10" s="1"/>
  <c r="BR15" i="10"/>
  <c r="BM15" i="12"/>
  <c r="BN15" i="12" s="1"/>
  <c r="BO15" i="12" s="1"/>
  <c r="BR15" i="12"/>
  <c r="BI17" i="12"/>
  <c r="BJ16" i="12"/>
  <c r="BK16" i="12" s="1"/>
  <c r="BL16" i="12" s="1"/>
  <c r="BI17" i="16"/>
  <c r="BJ16" i="16"/>
  <c r="BK16" i="16" s="1"/>
  <c r="BL16" i="16" s="1"/>
  <c r="BM15" i="16"/>
  <c r="BN15" i="16" s="1"/>
  <c r="BO15" i="16" s="1"/>
  <c r="BR15" i="16"/>
  <c r="BI17" i="18"/>
  <c r="BJ16" i="18"/>
  <c r="BK16" i="18" s="1"/>
  <c r="BL16" i="18" s="1"/>
  <c r="BM15" i="18"/>
  <c r="BN15" i="18" s="1"/>
  <c r="BO15" i="18" s="1"/>
  <c r="BR15" i="18"/>
  <c r="BM16" i="4" l="1"/>
  <c r="BN16" i="4" s="1"/>
  <c r="BO16" i="4" s="1"/>
  <c r="BR16" i="4"/>
  <c r="BI18" i="4"/>
  <c r="BJ17" i="4"/>
  <c r="BK17" i="4" s="1"/>
  <c r="BL17" i="4" s="1"/>
  <c r="BI18" i="6"/>
  <c r="BJ17" i="6"/>
  <c r="BK17" i="6" s="1"/>
  <c r="BL17" i="6" s="1"/>
  <c r="BM16" i="6"/>
  <c r="BN16" i="6" s="1"/>
  <c r="BO16" i="6" s="1"/>
  <c r="BR16" i="6"/>
  <c r="BI18" i="10"/>
  <c r="BJ17" i="10"/>
  <c r="BK17" i="10" s="1"/>
  <c r="BL17" i="10" s="1"/>
  <c r="BM16" i="10"/>
  <c r="BN16" i="10" s="1"/>
  <c r="BO16" i="10" s="1"/>
  <c r="BR16" i="10"/>
  <c r="BM16" i="12"/>
  <c r="BN16" i="12" s="1"/>
  <c r="BO16" i="12" s="1"/>
  <c r="BR16" i="12"/>
  <c r="BI18" i="12"/>
  <c r="BJ17" i="12"/>
  <c r="BK17" i="12" s="1"/>
  <c r="BL17" i="12" s="1"/>
  <c r="BM16" i="16"/>
  <c r="BN16" i="16" s="1"/>
  <c r="BO16" i="16" s="1"/>
  <c r="BR16" i="16"/>
  <c r="BI18" i="16"/>
  <c r="BJ17" i="16"/>
  <c r="BK17" i="16" s="1"/>
  <c r="BL17" i="16" s="1"/>
  <c r="BM16" i="18"/>
  <c r="BN16" i="18" s="1"/>
  <c r="BO16" i="18" s="1"/>
  <c r="BR16" i="18"/>
  <c r="BI18" i="18"/>
  <c r="BJ17" i="18"/>
  <c r="BK17" i="18" s="1"/>
  <c r="BL17" i="18" s="1"/>
  <c r="BM17" i="4" l="1"/>
  <c r="BN17" i="4" s="1"/>
  <c r="BO17" i="4" s="1"/>
  <c r="BR17" i="4"/>
  <c r="BJ18" i="4"/>
  <c r="BK18" i="4" s="1"/>
  <c r="BL18" i="4" s="1"/>
  <c r="BI19" i="4"/>
  <c r="BM17" i="6"/>
  <c r="BN17" i="6" s="1"/>
  <c r="BO17" i="6" s="1"/>
  <c r="BR17" i="6"/>
  <c r="BJ18" i="6"/>
  <c r="BK18" i="6" s="1"/>
  <c r="BL18" i="6" s="1"/>
  <c r="BI19" i="6"/>
  <c r="BM17" i="10"/>
  <c r="BN17" i="10" s="1"/>
  <c r="BO17" i="10" s="1"/>
  <c r="BR17" i="10"/>
  <c r="BJ18" i="10"/>
  <c r="BK18" i="10" s="1"/>
  <c r="BL18" i="10" s="1"/>
  <c r="BI19" i="10"/>
  <c r="BM17" i="12"/>
  <c r="BN17" i="12" s="1"/>
  <c r="BO17" i="12" s="1"/>
  <c r="BR17" i="12"/>
  <c r="BJ18" i="12"/>
  <c r="BK18" i="12" s="1"/>
  <c r="BL18" i="12" s="1"/>
  <c r="BI19" i="12"/>
  <c r="BJ18" i="16"/>
  <c r="BK18" i="16" s="1"/>
  <c r="BL18" i="16" s="1"/>
  <c r="BI19" i="16"/>
  <c r="BM17" i="16"/>
  <c r="BN17" i="16" s="1"/>
  <c r="BO17" i="16" s="1"/>
  <c r="BR17" i="16"/>
  <c r="BM17" i="18"/>
  <c r="BN17" i="18" s="1"/>
  <c r="BO17" i="18" s="1"/>
  <c r="BR17" i="18"/>
  <c r="BJ18" i="18"/>
  <c r="BK18" i="18" s="1"/>
  <c r="BL18" i="18" s="1"/>
  <c r="BI19" i="18"/>
  <c r="BI20" i="4" l="1"/>
  <c r="BJ19" i="4"/>
  <c r="BK19" i="4" s="1"/>
  <c r="BL19" i="4" s="1"/>
  <c r="BM18" i="4"/>
  <c r="BN18" i="4" s="1"/>
  <c r="BO18" i="4" s="1"/>
  <c r="BR18" i="4"/>
  <c r="BJ19" i="6"/>
  <c r="BK19" i="6" s="1"/>
  <c r="BL19" i="6" s="1"/>
  <c r="BI20" i="6"/>
  <c r="BM18" i="6"/>
  <c r="BN18" i="6" s="1"/>
  <c r="BO18" i="6" s="1"/>
  <c r="BR18" i="6"/>
  <c r="BM18" i="10"/>
  <c r="BN18" i="10" s="1"/>
  <c r="BO18" i="10" s="1"/>
  <c r="BR18" i="10"/>
  <c r="BJ19" i="10"/>
  <c r="BK19" i="10" s="1"/>
  <c r="BL19" i="10" s="1"/>
  <c r="BI20" i="10"/>
  <c r="BJ19" i="12"/>
  <c r="BK19" i="12" s="1"/>
  <c r="BL19" i="12" s="1"/>
  <c r="BI20" i="12"/>
  <c r="BM18" i="12"/>
  <c r="BN18" i="12" s="1"/>
  <c r="BO18" i="12" s="1"/>
  <c r="BR18" i="12"/>
  <c r="BJ19" i="16"/>
  <c r="BK19" i="16" s="1"/>
  <c r="BL19" i="16" s="1"/>
  <c r="BI20" i="16"/>
  <c r="BM18" i="16"/>
  <c r="BN18" i="16" s="1"/>
  <c r="BO18" i="16" s="1"/>
  <c r="BR18" i="16"/>
  <c r="BI20" i="18"/>
  <c r="BJ19" i="18"/>
  <c r="BK19" i="18" s="1"/>
  <c r="BL19" i="18" s="1"/>
  <c r="BM18" i="18"/>
  <c r="BN18" i="18" s="1"/>
  <c r="BO18" i="18" s="1"/>
  <c r="BR18" i="18"/>
  <c r="BI21" i="4" l="1"/>
  <c r="BJ20" i="4"/>
  <c r="BK20" i="4" s="1"/>
  <c r="BL20" i="4" s="1"/>
  <c r="BM19" i="4"/>
  <c r="BN19" i="4" s="1"/>
  <c r="BO19" i="4" s="1"/>
  <c r="BR19" i="4"/>
  <c r="BM19" i="6"/>
  <c r="BN19" i="6" s="1"/>
  <c r="BO19" i="6" s="1"/>
  <c r="BR19" i="6"/>
  <c r="BI21" i="6"/>
  <c r="BJ20" i="6"/>
  <c r="BK20" i="6" s="1"/>
  <c r="BL20" i="6" s="1"/>
  <c r="BI21" i="10"/>
  <c r="BJ20" i="10"/>
  <c r="BK20" i="10" s="1"/>
  <c r="BL20" i="10" s="1"/>
  <c r="BM19" i="10"/>
  <c r="BN19" i="10" s="1"/>
  <c r="BO19" i="10" s="1"/>
  <c r="BR19" i="10"/>
  <c r="BM19" i="12"/>
  <c r="BN19" i="12" s="1"/>
  <c r="BO19" i="12" s="1"/>
  <c r="BR19" i="12"/>
  <c r="BI21" i="12"/>
  <c r="BJ20" i="12"/>
  <c r="BK20" i="12" s="1"/>
  <c r="BL20" i="12" s="1"/>
  <c r="BI21" i="16"/>
  <c r="BJ20" i="16"/>
  <c r="BK20" i="16" s="1"/>
  <c r="BL20" i="16" s="1"/>
  <c r="BM19" i="16"/>
  <c r="BN19" i="16" s="1"/>
  <c r="BO19" i="16" s="1"/>
  <c r="BR19" i="16"/>
  <c r="BI21" i="18"/>
  <c r="BJ20" i="18"/>
  <c r="BK20" i="18" s="1"/>
  <c r="BL20" i="18" s="1"/>
  <c r="BM19" i="18"/>
  <c r="BN19" i="18" s="1"/>
  <c r="BO19" i="18" s="1"/>
  <c r="BR19" i="18"/>
  <c r="BM20" i="4" l="1"/>
  <c r="BN20" i="4" s="1"/>
  <c r="BO20" i="4" s="1"/>
  <c r="BR20" i="4"/>
  <c r="BI22" i="4"/>
  <c r="BJ21" i="4"/>
  <c r="BK21" i="4" s="1"/>
  <c r="BL21" i="4" s="1"/>
  <c r="BM20" i="6"/>
  <c r="BN20" i="6" s="1"/>
  <c r="BO20" i="6" s="1"/>
  <c r="BR20" i="6"/>
  <c r="BI22" i="6"/>
  <c r="BJ21" i="6"/>
  <c r="BK21" i="6" s="1"/>
  <c r="BL21" i="6" s="1"/>
  <c r="BM20" i="10"/>
  <c r="BN20" i="10" s="1"/>
  <c r="BO20" i="10" s="1"/>
  <c r="BR20" i="10"/>
  <c r="BI22" i="10"/>
  <c r="BJ21" i="10"/>
  <c r="BK21" i="10" s="1"/>
  <c r="BL21" i="10" s="1"/>
  <c r="BM20" i="12"/>
  <c r="BN20" i="12" s="1"/>
  <c r="BO20" i="12" s="1"/>
  <c r="BR20" i="12"/>
  <c r="BI22" i="12"/>
  <c r="BJ21" i="12"/>
  <c r="BK21" i="12" s="1"/>
  <c r="BL21" i="12" s="1"/>
  <c r="BI22" i="16"/>
  <c r="BJ21" i="16"/>
  <c r="BK21" i="16" s="1"/>
  <c r="BL21" i="16" s="1"/>
  <c r="BM20" i="16"/>
  <c r="BN20" i="16" s="1"/>
  <c r="BO20" i="16" s="1"/>
  <c r="BR20" i="16"/>
  <c r="BM20" i="18"/>
  <c r="BN20" i="18" s="1"/>
  <c r="BO20" i="18" s="1"/>
  <c r="BR20" i="18"/>
  <c r="BJ21" i="18"/>
  <c r="BK21" i="18" s="1"/>
  <c r="BL21" i="18" s="1"/>
  <c r="BI22" i="18"/>
  <c r="BM21" i="4" l="1"/>
  <c r="BN21" i="4" s="1"/>
  <c r="BO21" i="4" s="1"/>
  <c r="BR21" i="4"/>
  <c r="BJ22" i="4"/>
  <c r="BK22" i="4" s="1"/>
  <c r="BL22" i="4" s="1"/>
  <c r="BI23" i="4"/>
  <c r="BM21" i="6"/>
  <c r="BN21" i="6" s="1"/>
  <c r="BO21" i="6" s="1"/>
  <c r="BR21" i="6"/>
  <c r="BJ22" i="6"/>
  <c r="BK22" i="6" s="1"/>
  <c r="BL22" i="6" s="1"/>
  <c r="BI23" i="6"/>
  <c r="BM21" i="10"/>
  <c r="BN21" i="10" s="1"/>
  <c r="BO21" i="10" s="1"/>
  <c r="BR21" i="10"/>
  <c r="BJ22" i="10"/>
  <c r="BK22" i="10" s="1"/>
  <c r="BL22" i="10" s="1"/>
  <c r="BI23" i="10"/>
  <c r="BM21" i="12"/>
  <c r="BN21" i="12" s="1"/>
  <c r="BO21" i="12" s="1"/>
  <c r="BR21" i="12"/>
  <c r="BJ22" i="12"/>
  <c r="BK22" i="12" s="1"/>
  <c r="BL22" i="12" s="1"/>
  <c r="BI23" i="12"/>
  <c r="BM21" i="16"/>
  <c r="BN21" i="16" s="1"/>
  <c r="BO21" i="16" s="1"/>
  <c r="BR21" i="16"/>
  <c r="BJ22" i="16"/>
  <c r="BK22" i="16" s="1"/>
  <c r="BL22" i="16" s="1"/>
  <c r="BI23" i="16"/>
  <c r="BJ22" i="18"/>
  <c r="BK22" i="18" s="1"/>
  <c r="BL22" i="18" s="1"/>
  <c r="BI23" i="18"/>
  <c r="BM21" i="18"/>
  <c r="BN21" i="18" s="1"/>
  <c r="BO21" i="18" s="1"/>
  <c r="BR21" i="18"/>
  <c r="BJ23" i="4" l="1"/>
  <c r="BK23" i="4" s="1"/>
  <c r="BL23" i="4" s="1"/>
  <c r="BI24" i="4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J23" i="10"/>
  <c r="BK23" i="10" s="1"/>
  <c r="BL23" i="10" s="1"/>
  <c r="BI24" i="10"/>
  <c r="BM22" i="10"/>
  <c r="BN22" i="10" s="1"/>
  <c r="BO22" i="10" s="1"/>
  <c r="BR22" i="10"/>
  <c r="BJ23" i="12"/>
  <c r="BK23" i="12" s="1"/>
  <c r="BL23" i="12" s="1"/>
  <c r="BI24" i="12"/>
  <c r="BM22" i="12"/>
  <c r="BN22" i="12" s="1"/>
  <c r="BO22" i="12" s="1"/>
  <c r="BR22" i="12"/>
  <c r="BM22" i="16"/>
  <c r="BN22" i="16" s="1"/>
  <c r="BO22" i="16" s="1"/>
  <c r="BR22" i="16"/>
  <c r="BJ23" i="16"/>
  <c r="BK23" i="16" s="1"/>
  <c r="BL23" i="16" s="1"/>
  <c r="BI24" i="16"/>
  <c r="BI24" i="18"/>
  <c r="BJ23" i="18"/>
  <c r="BK23" i="18" s="1"/>
  <c r="BL23" i="18" s="1"/>
  <c r="BM22" i="18"/>
  <c r="BN22" i="18" s="1"/>
  <c r="BO22" i="18" s="1"/>
  <c r="BR22" i="18"/>
  <c r="BI25" i="4" l="1"/>
  <c r="BJ24" i="4"/>
  <c r="BK24" i="4" s="1"/>
  <c r="BL24" i="4" s="1"/>
  <c r="BM23" i="4"/>
  <c r="BN23" i="4" s="1"/>
  <c r="BO23" i="4" s="1"/>
  <c r="BR23" i="4"/>
  <c r="BM23" i="6"/>
  <c r="BN23" i="6" s="1"/>
  <c r="BO23" i="6" s="1"/>
  <c r="BR23" i="6"/>
  <c r="BI25" i="6"/>
  <c r="BJ24" i="6"/>
  <c r="BK24" i="6" s="1"/>
  <c r="BL24" i="6" s="1"/>
  <c r="BM23" i="10"/>
  <c r="BN23" i="10" s="1"/>
  <c r="BO23" i="10" s="1"/>
  <c r="BR23" i="10"/>
  <c r="BI25" i="10"/>
  <c r="BJ24" i="10"/>
  <c r="BK24" i="10" s="1"/>
  <c r="BL24" i="10" s="1"/>
  <c r="BM23" i="12"/>
  <c r="BN23" i="12" s="1"/>
  <c r="BO23" i="12" s="1"/>
  <c r="BR23" i="12"/>
  <c r="BI25" i="12"/>
  <c r="BJ24" i="12"/>
  <c r="BK24" i="12" s="1"/>
  <c r="BL24" i="12" s="1"/>
  <c r="BI25" i="16"/>
  <c r="BJ24" i="16"/>
  <c r="BK24" i="16" s="1"/>
  <c r="BL24" i="16" s="1"/>
  <c r="BM23" i="16"/>
  <c r="BN23" i="16" s="1"/>
  <c r="BO23" i="16" s="1"/>
  <c r="BR23" i="16"/>
  <c r="BM23" i="18"/>
  <c r="BN23" i="18" s="1"/>
  <c r="BO23" i="18" s="1"/>
  <c r="BR23" i="18"/>
  <c r="BI25" i="18"/>
  <c r="BJ24" i="18"/>
  <c r="BK24" i="18" s="1"/>
  <c r="BL24" i="18" s="1"/>
  <c r="BM24" i="4" l="1"/>
  <c r="BN24" i="4" s="1"/>
  <c r="BO24" i="4" s="1"/>
  <c r="BR24" i="4"/>
  <c r="BI26" i="4"/>
  <c r="BJ25" i="4"/>
  <c r="BK25" i="4" s="1"/>
  <c r="BL25" i="4" s="1"/>
  <c r="BM24" i="6"/>
  <c r="BN24" i="6" s="1"/>
  <c r="BO24" i="6" s="1"/>
  <c r="BR24" i="6"/>
  <c r="BI26" i="6"/>
  <c r="BJ25" i="6"/>
  <c r="BK25" i="6" s="1"/>
  <c r="BL25" i="6" s="1"/>
  <c r="BM24" i="10"/>
  <c r="BN24" i="10" s="1"/>
  <c r="BO24" i="10" s="1"/>
  <c r="BR24" i="10"/>
  <c r="BI26" i="10"/>
  <c r="BJ25" i="10"/>
  <c r="BK25" i="10" s="1"/>
  <c r="BL25" i="10" s="1"/>
  <c r="BM24" i="12"/>
  <c r="BN24" i="12" s="1"/>
  <c r="BO24" i="12" s="1"/>
  <c r="BR24" i="12"/>
  <c r="BI26" i="12"/>
  <c r="BJ25" i="12"/>
  <c r="BK25" i="12" s="1"/>
  <c r="BL25" i="12" s="1"/>
  <c r="BI26" i="16"/>
  <c r="BJ25" i="16"/>
  <c r="BK25" i="16" s="1"/>
  <c r="BL25" i="16" s="1"/>
  <c r="BM24" i="16"/>
  <c r="BN24" i="16" s="1"/>
  <c r="BO24" i="16" s="1"/>
  <c r="BR24" i="16"/>
  <c r="BM24" i="18"/>
  <c r="BN24" i="18" s="1"/>
  <c r="BO24" i="18" s="1"/>
  <c r="BR24" i="18"/>
  <c r="BJ25" i="18"/>
  <c r="BK25" i="18" s="1"/>
  <c r="BL25" i="18" s="1"/>
  <c r="BI26" i="18"/>
  <c r="BM25" i="4" l="1"/>
  <c r="BN25" i="4" s="1"/>
  <c r="BO25" i="4" s="1"/>
  <c r="BR25" i="4"/>
  <c r="BJ26" i="4"/>
  <c r="BK26" i="4" s="1"/>
  <c r="BL26" i="4" s="1"/>
  <c r="BI27" i="4"/>
  <c r="BM25" i="6"/>
  <c r="BN25" i="6" s="1"/>
  <c r="BO25" i="6" s="1"/>
  <c r="BR25" i="6"/>
  <c r="BJ26" i="6"/>
  <c r="BK26" i="6" s="1"/>
  <c r="BL26" i="6" s="1"/>
  <c r="BI27" i="6"/>
  <c r="BM25" i="10"/>
  <c r="BN25" i="10" s="1"/>
  <c r="BO25" i="10" s="1"/>
  <c r="BR25" i="10"/>
  <c r="BJ26" i="10"/>
  <c r="BK26" i="10" s="1"/>
  <c r="BL26" i="10" s="1"/>
  <c r="BI27" i="10"/>
  <c r="BJ26" i="12"/>
  <c r="BK26" i="12" s="1"/>
  <c r="BL26" i="12" s="1"/>
  <c r="BI27" i="12"/>
  <c r="BM25" i="12"/>
  <c r="BN25" i="12" s="1"/>
  <c r="BO25" i="12" s="1"/>
  <c r="BR25" i="12"/>
  <c r="BM25" i="16"/>
  <c r="BN25" i="16" s="1"/>
  <c r="BO25" i="16" s="1"/>
  <c r="BR25" i="16"/>
  <c r="BJ26" i="16"/>
  <c r="BK26" i="16" s="1"/>
  <c r="BL26" i="16" s="1"/>
  <c r="BI27" i="16"/>
  <c r="BJ26" i="18"/>
  <c r="BK26" i="18" s="1"/>
  <c r="BL26" i="18" s="1"/>
  <c r="BI27" i="18"/>
  <c r="BM25" i="18"/>
  <c r="BN25" i="18" s="1"/>
  <c r="BO25" i="18" s="1"/>
  <c r="BR25" i="18"/>
  <c r="BJ27" i="4" l="1"/>
  <c r="BK27" i="4" s="1"/>
  <c r="BL27" i="4" s="1"/>
  <c r="BI28" i="4"/>
  <c r="BM26" i="4"/>
  <c r="BN26" i="4" s="1"/>
  <c r="BO26" i="4" s="1"/>
  <c r="BR26" i="4"/>
  <c r="BJ27" i="6"/>
  <c r="BK27" i="6" s="1"/>
  <c r="BL27" i="6" s="1"/>
  <c r="BI28" i="6"/>
  <c r="BM26" i="6"/>
  <c r="BN26" i="6" s="1"/>
  <c r="BO26" i="6" s="1"/>
  <c r="BR26" i="6"/>
  <c r="BJ27" i="10"/>
  <c r="BK27" i="10" s="1"/>
  <c r="BL27" i="10" s="1"/>
  <c r="BI28" i="10"/>
  <c r="BM26" i="10"/>
  <c r="BN26" i="10" s="1"/>
  <c r="BO26" i="10" s="1"/>
  <c r="BR26" i="10"/>
  <c r="BJ27" i="12"/>
  <c r="BK27" i="12" s="1"/>
  <c r="BL27" i="12" s="1"/>
  <c r="BI28" i="12"/>
  <c r="BM26" i="12"/>
  <c r="BN26" i="12" s="1"/>
  <c r="BO26" i="12" s="1"/>
  <c r="BR26" i="12"/>
  <c r="BJ27" i="16"/>
  <c r="BK27" i="16" s="1"/>
  <c r="BL27" i="16" s="1"/>
  <c r="BI28" i="16"/>
  <c r="BM26" i="16"/>
  <c r="BN26" i="16" s="1"/>
  <c r="BO26" i="16" s="1"/>
  <c r="BR26" i="16"/>
  <c r="BM26" i="18"/>
  <c r="BN26" i="18" s="1"/>
  <c r="BO26" i="18" s="1"/>
  <c r="BR26" i="18"/>
  <c r="BJ27" i="18"/>
  <c r="BK27" i="18" s="1"/>
  <c r="BL27" i="18" s="1"/>
  <c r="BI28" i="18"/>
  <c r="BI29" i="4" l="1"/>
  <c r="BJ28" i="4"/>
  <c r="BK28" i="4" s="1"/>
  <c r="BL28" i="4" s="1"/>
  <c r="BM27" i="4"/>
  <c r="BN27" i="4" s="1"/>
  <c r="BO27" i="4" s="1"/>
  <c r="BR27" i="4"/>
  <c r="BI29" i="6"/>
  <c r="BJ28" i="6"/>
  <c r="BK28" i="6" s="1"/>
  <c r="BL28" i="6" s="1"/>
  <c r="BM27" i="6"/>
  <c r="BN27" i="6" s="1"/>
  <c r="BO27" i="6" s="1"/>
  <c r="BR27" i="6"/>
  <c r="BI29" i="10"/>
  <c r="BJ28" i="10"/>
  <c r="BK28" i="10" s="1"/>
  <c r="BL28" i="10" s="1"/>
  <c r="BM27" i="10"/>
  <c r="BN27" i="10" s="1"/>
  <c r="BO27" i="10" s="1"/>
  <c r="BR27" i="10"/>
  <c r="BI29" i="12"/>
  <c r="BJ28" i="12"/>
  <c r="BK28" i="12" s="1"/>
  <c r="BL28" i="12" s="1"/>
  <c r="BM27" i="12"/>
  <c r="BN27" i="12" s="1"/>
  <c r="BO27" i="12" s="1"/>
  <c r="BR27" i="12"/>
  <c r="BI29" i="16"/>
  <c r="BJ28" i="16"/>
  <c r="BK28" i="16" s="1"/>
  <c r="BL28" i="16" s="1"/>
  <c r="BM27" i="16"/>
  <c r="BN27" i="16" s="1"/>
  <c r="BO27" i="16" s="1"/>
  <c r="BR27" i="16"/>
  <c r="BI29" i="18"/>
  <c r="BJ28" i="18"/>
  <c r="BK28" i="18" s="1"/>
  <c r="BL28" i="18" s="1"/>
  <c r="BM27" i="18"/>
  <c r="BN27" i="18" s="1"/>
  <c r="BO27" i="18" s="1"/>
  <c r="BR27" i="18"/>
  <c r="BM28" i="4" l="1"/>
  <c r="BN28" i="4" s="1"/>
  <c r="BO28" i="4" s="1"/>
  <c r="BR28" i="4"/>
  <c r="BI30" i="4"/>
  <c r="BJ29" i="4"/>
  <c r="BK29" i="4" s="1"/>
  <c r="BL29" i="4" s="1"/>
  <c r="BM28" i="6"/>
  <c r="BN28" i="6" s="1"/>
  <c r="BO28" i="6" s="1"/>
  <c r="BR28" i="6"/>
  <c r="BI30" i="6"/>
  <c r="BJ29" i="6"/>
  <c r="BK29" i="6" s="1"/>
  <c r="BL29" i="6" s="1"/>
  <c r="BM28" i="10"/>
  <c r="BN28" i="10" s="1"/>
  <c r="BO28" i="10" s="1"/>
  <c r="BR28" i="10"/>
  <c r="BI30" i="10"/>
  <c r="BJ29" i="10"/>
  <c r="BK29" i="10" s="1"/>
  <c r="BL29" i="10" s="1"/>
  <c r="BM28" i="12"/>
  <c r="BN28" i="12" s="1"/>
  <c r="BO28" i="12" s="1"/>
  <c r="BR28" i="12"/>
  <c r="BI30" i="12"/>
  <c r="BJ29" i="12"/>
  <c r="BK29" i="12" s="1"/>
  <c r="BL29" i="12" s="1"/>
  <c r="BI30" i="16"/>
  <c r="BJ29" i="16"/>
  <c r="BK29" i="16" s="1"/>
  <c r="BL29" i="16" s="1"/>
  <c r="BM28" i="16"/>
  <c r="BN28" i="16" s="1"/>
  <c r="BO28" i="16" s="1"/>
  <c r="BR28" i="16"/>
  <c r="BM28" i="18"/>
  <c r="BN28" i="18" s="1"/>
  <c r="BO28" i="18" s="1"/>
  <c r="BR28" i="18"/>
  <c r="BI30" i="18"/>
  <c r="BJ29" i="18"/>
  <c r="BK29" i="18" s="1"/>
  <c r="BL29" i="18" s="1"/>
  <c r="BM29" i="4" l="1"/>
  <c r="BN29" i="4" s="1"/>
  <c r="BO29" i="4" s="1"/>
  <c r="BR29" i="4"/>
  <c r="BJ30" i="4"/>
  <c r="BK30" i="4" s="1"/>
  <c r="BL30" i="4" s="1"/>
  <c r="BI31" i="4"/>
  <c r="BJ31" i="4" s="1"/>
  <c r="BK31" i="4" s="1"/>
  <c r="BL31" i="4" s="1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J30" i="18"/>
  <c r="BK30" i="18" s="1"/>
  <c r="BL30" i="18" s="1"/>
  <c r="BI31" i="18"/>
  <c r="BJ31" i="18" s="1"/>
  <c r="BK31" i="18" s="1"/>
  <c r="BL31" i="18" s="1"/>
  <c r="BM29" i="18"/>
  <c r="BN29" i="18" s="1"/>
  <c r="BO29" i="18" s="1"/>
  <c r="BR29" i="18"/>
  <c r="BM31" i="4" l="1"/>
  <c r="BN31" i="4" s="1"/>
  <c r="BO31" i="4" s="1"/>
  <c r="BR31" i="4"/>
  <c r="BM30" i="4"/>
  <c r="BN30" i="4" s="1"/>
  <c r="BO30" i="4" s="1"/>
  <c r="BR30" i="4"/>
  <c r="BM31" i="6"/>
  <c r="BN31" i="6" s="1"/>
  <c r="BO31" i="6" s="1"/>
  <c r="BR31" i="6"/>
  <c r="BM30" i="6"/>
  <c r="BN30" i="6" s="1"/>
  <c r="BO30" i="6" s="1"/>
  <c r="BR30" i="6"/>
  <c r="BM31" i="10"/>
  <c r="BN31" i="10" s="1"/>
  <c r="BO31" i="10" s="1"/>
  <c r="BR31" i="10"/>
  <c r="BM30" i="10"/>
  <c r="BN30" i="10" s="1"/>
  <c r="BO30" i="10" s="1"/>
  <c r="BR30" i="10"/>
  <c r="BM31" i="12"/>
  <c r="BN31" i="12" s="1"/>
  <c r="BO31" i="12" s="1"/>
  <c r="BR31" i="12"/>
  <c r="BM30" i="12"/>
  <c r="BN30" i="12" s="1"/>
  <c r="BO30" i="12" s="1"/>
  <c r="BR30" i="12"/>
  <c r="BM31" i="16"/>
  <c r="BN31" i="16" s="1"/>
  <c r="BO31" i="16" s="1"/>
  <c r="BR31" i="16"/>
  <c r="BM30" i="16"/>
  <c r="BN30" i="16" s="1"/>
  <c r="BO30" i="16" s="1"/>
  <c r="BR30" i="16"/>
  <c r="BM31" i="18"/>
  <c r="BN31" i="18" s="1"/>
  <c r="BO31" i="18" s="1"/>
  <c r="BR31" i="18"/>
  <c r="BM30" i="18"/>
  <c r="BN30" i="18" s="1"/>
  <c r="BO30" i="18" s="1"/>
  <c r="BR30" i="18"/>
</calcChain>
</file>

<file path=xl/sharedStrings.xml><?xml version="1.0" encoding="utf-8"?>
<sst xmlns="http://schemas.openxmlformats.org/spreadsheetml/2006/main" count="1693" uniqueCount="447">
  <si>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</si>
  <si>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</si>
  <si>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</si>
  <si>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</si>
  <si>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</si>
  <si>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</si>
  <si>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</si>
  <si>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</si>
  <si>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</si>
  <si>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</si>
  <si>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</si>
  <si>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</si>
  <si>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</si>
  <si>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</si>
  <si>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</si>
  <si>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</si>
  <si>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</si>
  <si>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</si>
  <si>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</si>
  <si>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</si>
  <si>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</si>
  <si>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</si>
  <si>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</si>
  <si>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</si>
  <si>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</si>
  <si>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</si>
  <si>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</si>
  <si>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</si>
  <si>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</si>
  <si>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</si>
  <si>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</si>
  <si>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</si>
  <si>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</si>
  <si>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</si>
  <si>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2022_Oct_18_1633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</si>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</sst>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0.64379787445068359</v>
      </c>
      <c r="M2">
        <v>0.64379787445068359</v>
      </c>
      <c r="N2">
        <v>0</v>
      </c>
      <c r="O2">
        <v>1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0.78914517164230347</v>
      </c>
      <c r="M3">
        <v>0.78914517164230347</v>
      </c>
      <c r="N3">
        <v>0</v>
      </c>
      <c r="O3">
        <v>2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1.759262323379517</v>
      </c>
      <c r="M4">
        <v>1.759262323379517</v>
      </c>
      <c r="N4">
        <v>0</v>
      </c>
      <c r="O4">
        <v>0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0.69955968856811523</v>
      </c>
      <c r="M5">
        <v>0.69955968856811523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60.176799436722867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260</v>
      </c>
      <c r="C2" t="s">
        <v>29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0.64455997943878174</v>
      </c>
      <c r="M2">
        <v>0.64455997943878174</v>
      </c>
      <c r="N2">
        <v>0</v>
      </c>
      <c r="O2">
        <v>2873.367431640625</v>
      </c>
      <c r="P2">
        <v>2873.367431640625</v>
      </c>
      <c r="Q2">
        <v>0</v>
      </c>
      <c r="S2">
        <v>2876.368408203125</v>
      </c>
      <c r="T2">
        <v>2876.368408203125</v>
      </c>
      <c r="U2">
        <v>0</v>
      </c>
      <c r="W2">
        <v>2868.343994140625</v>
      </c>
      <c r="X2">
        <v>2868.343994140625</v>
      </c>
      <c r="Y2">
        <v>0</v>
      </c>
      <c r="Z2">
        <v>2868.85791015625</v>
      </c>
      <c r="AA2">
        <v>2868.85791015625</v>
      </c>
      <c r="AB2">
        <v>0</v>
      </c>
      <c r="AC2">
        <v>2865.343017578125</v>
      </c>
      <c r="AD2">
        <v>2865.343017578125</v>
      </c>
      <c r="AE2">
        <v>0</v>
      </c>
      <c r="AF2">
        <v>2868.343994140625</v>
      </c>
      <c r="AG2">
        <v>2868.343994140625</v>
      </c>
      <c r="AH2">
        <v>0</v>
      </c>
      <c r="AI2">
        <v>2868.85791015625</v>
      </c>
      <c r="AJ2">
        <v>2868.85791015625</v>
      </c>
      <c r="AK2">
        <v>0</v>
      </c>
      <c r="AL2">
        <v>2873.367431640625</v>
      </c>
      <c r="AM2">
        <v>2873.367431640625</v>
      </c>
      <c r="AN2">
        <v>0</v>
      </c>
      <c r="AO2">
        <v>2864.335205078125</v>
      </c>
      <c r="AP2">
        <v>2864.335205078125</v>
      </c>
      <c r="AQ2">
        <v>0</v>
      </c>
      <c r="AR2">
        <v>2865.343017578125</v>
      </c>
      <c r="AS2">
        <v>2865.343017578125</v>
      </c>
      <c r="AT2">
        <v>0</v>
      </c>
      <c r="AU2">
        <v>2873.367431640625</v>
      </c>
      <c r="AV2">
        <v>2873.367431640625</v>
      </c>
      <c r="AW2">
        <v>0</v>
      </c>
      <c r="AY2">
        <v>0</v>
      </c>
      <c r="BA2">
        <f>AR2-AO2</f>
        <v>1.0078125</v>
      </c>
      <c r="BB2">
        <f>AF2-AD2</f>
        <v>3.0009765625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3.00341796875</v>
      </c>
      <c r="BH2">
        <f>SUM(BA2:BF2)</f>
        <v>15.03662109375</v>
      </c>
      <c r="BI2">
        <v>0</v>
      </c>
      <c r="BJ2">
        <f>BA2-AX2</f>
        <v>1.0078125</v>
      </c>
      <c r="BK2">
        <f>BJ2+BB2</f>
        <v>4.0087890625</v>
      </c>
      <c r="BL2">
        <f>BK2+BC2</f>
        <v>4.522705078125</v>
      </c>
      <c r="BM2">
        <f>BL2+BD2</f>
        <v>9.0322265625</v>
      </c>
      <c r="BN2">
        <f>BM2+BE2</f>
        <v>12.033203125</v>
      </c>
      <c r="BO2">
        <f>BN2+BF2</f>
        <v>15.03662109375</v>
      </c>
      <c r="BQ2">
        <f>allo_block1!AO2-thirdcountdown!B2</f>
        <v>6.1708984375</v>
      </c>
      <c r="BR2">
        <f>$BQ$2+BL2</f>
        <v>10.693603515625</v>
      </c>
    </row>
    <row r="3" spans="1:70" x14ac:dyDescent="0.2">
      <c r="A3" t="s">
        <v>202</v>
      </c>
      <c r="B3" t="s">
        <v>262</v>
      </c>
      <c r="C3" t="s">
        <v>103</v>
      </c>
      <c r="D3">
        <v>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0.77685189247131348</v>
      </c>
      <c r="M3">
        <v>0.77685189247131348</v>
      </c>
      <c r="N3">
        <v>0</v>
      </c>
      <c r="O3">
        <v>2887.294189453125</v>
      </c>
      <c r="P3">
        <v>2887.294189453125</v>
      </c>
      <c r="Q3">
        <v>0</v>
      </c>
      <c r="S3">
        <v>2890.295166015625</v>
      </c>
      <c r="T3">
        <v>2890.295166015625</v>
      </c>
      <c r="U3">
        <v>0</v>
      </c>
      <c r="W3">
        <v>2882.270751953125</v>
      </c>
      <c r="X3">
        <v>2882.270751953125</v>
      </c>
      <c r="Y3">
        <v>0</v>
      </c>
      <c r="Z3">
        <v>2882.78466796875</v>
      </c>
      <c r="AA3">
        <v>2882.78466796875</v>
      </c>
      <c r="AB3">
        <v>0</v>
      </c>
      <c r="AC3">
        <v>2880.364013671875</v>
      </c>
      <c r="AD3">
        <v>2880.364013671875</v>
      </c>
      <c r="AE3">
        <v>0</v>
      </c>
      <c r="AF3">
        <v>2882.270751953125</v>
      </c>
      <c r="AG3">
        <v>2882.270751953125</v>
      </c>
      <c r="AH3">
        <v>0</v>
      </c>
      <c r="AI3">
        <v>2882.78466796875</v>
      </c>
      <c r="AJ3">
        <v>2882.78466796875</v>
      </c>
      <c r="AK3">
        <v>0</v>
      </c>
      <c r="AL3">
        <v>2887.294189453125</v>
      </c>
      <c r="AM3">
        <v>2887.294189453125</v>
      </c>
      <c r="AN3">
        <v>0</v>
      </c>
      <c r="AO3">
        <v>2879.371826171875</v>
      </c>
      <c r="AP3">
        <v>2879.371826171875</v>
      </c>
      <c r="AQ3">
        <v>0</v>
      </c>
      <c r="AR3">
        <v>2880.380615234375</v>
      </c>
      <c r="AS3">
        <v>2880.380615234375</v>
      </c>
      <c r="AT3">
        <v>0</v>
      </c>
      <c r="AU3">
        <v>2887.294189453125</v>
      </c>
      <c r="AV3">
        <v>2887.294189453125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AF3-AD3</f>
        <v>1.90673828125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4.1123046875</v>
      </c>
      <c r="BH3">
        <f t="shared" ref="BH3:BH30" si="6">SUM(BA3:BF3)</f>
        <v>15.05224609375</v>
      </c>
      <c r="BI3">
        <f>SUM(BA2:BF2)</f>
        <v>15.03662109375</v>
      </c>
      <c r="BJ3">
        <f t="shared" ref="BJ3:BO18" si="7">BI3+BA2</f>
        <v>16.04443359375</v>
      </c>
      <c r="BK3">
        <f t="shared" si="7"/>
        <v>19.04541015625</v>
      </c>
      <c r="BL3">
        <f t="shared" si="7"/>
        <v>19.559326171875</v>
      </c>
      <c r="BM3">
        <f t="shared" si="7"/>
        <v>24.06884765625</v>
      </c>
      <c r="BN3">
        <f t="shared" si="7"/>
        <v>27.06982421875</v>
      </c>
      <c r="BO3">
        <f t="shared" si="7"/>
        <v>30.0732421875</v>
      </c>
      <c r="BR3">
        <f t="shared" ref="BR3:BR31" si="8">$BQ$2+BL3</f>
        <v>25.730224609375</v>
      </c>
    </row>
    <row r="4" spans="1:70" x14ac:dyDescent="0.2">
      <c r="A4" t="s">
        <v>202</v>
      </c>
      <c r="B4" t="s">
        <v>249</v>
      </c>
      <c r="C4" t="s">
        <v>108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0.73837482929229736</v>
      </c>
      <c r="M4">
        <v>0.73837482929229736</v>
      </c>
      <c r="N4">
        <v>0</v>
      </c>
      <c r="O4">
        <v>2902.729736328125</v>
      </c>
      <c r="P4">
        <v>2902.729736328125</v>
      </c>
      <c r="Q4">
        <v>0</v>
      </c>
      <c r="S4">
        <v>2905.73046875</v>
      </c>
      <c r="T4">
        <v>2905.73046875</v>
      </c>
      <c r="U4">
        <v>0</v>
      </c>
      <c r="W4">
        <v>2897.7060546875</v>
      </c>
      <c r="X4">
        <v>2897.7060546875</v>
      </c>
      <c r="Y4">
        <v>0</v>
      </c>
      <c r="Z4">
        <v>2898.219970703125</v>
      </c>
      <c r="AA4">
        <v>2898.219970703125</v>
      </c>
      <c r="AB4">
        <v>0</v>
      </c>
      <c r="AC4">
        <v>2895.401611328125</v>
      </c>
      <c r="AD4">
        <v>2895.401611328125</v>
      </c>
      <c r="AE4">
        <v>0</v>
      </c>
      <c r="AF4">
        <v>2897.7060546875</v>
      </c>
      <c r="AG4">
        <v>2897.7060546875</v>
      </c>
      <c r="AH4">
        <v>0</v>
      </c>
      <c r="AI4">
        <v>2898.219970703125</v>
      </c>
      <c r="AJ4">
        <v>2898.219970703125</v>
      </c>
      <c r="AK4">
        <v>0</v>
      </c>
      <c r="AL4">
        <v>2902.729736328125</v>
      </c>
      <c r="AM4">
        <v>2902.729736328125</v>
      </c>
      <c r="AN4">
        <v>0</v>
      </c>
      <c r="AO4">
        <v>2894.407470703125</v>
      </c>
      <c r="AP4">
        <v>2894.407470703125</v>
      </c>
      <c r="AQ4">
        <v>0</v>
      </c>
      <c r="AR4">
        <v>2895.418212890625</v>
      </c>
      <c r="AS4">
        <v>2895.418212890625</v>
      </c>
      <c r="AT4">
        <v>0</v>
      </c>
      <c r="AU4">
        <v>2902.729736328125</v>
      </c>
      <c r="AV4">
        <v>2902.729736328125</v>
      </c>
      <c r="AW4">
        <v>0</v>
      </c>
      <c r="AY4">
        <v>2</v>
      </c>
      <c r="BA4">
        <f t="shared" si="0"/>
        <v>1.0107421875</v>
      </c>
      <c r="BB4">
        <f t="shared" si="1"/>
        <v>2.304443359375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3.715087890625</v>
      </c>
      <c r="BH4">
        <f t="shared" si="6"/>
        <v>15.0546875</v>
      </c>
      <c r="BI4">
        <f>BH2+BH3</f>
        <v>30.0888671875</v>
      </c>
      <c r="BJ4">
        <f t="shared" si="7"/>
        <v>31.09765625</v>
      </c>
      <c r="BK4">
        <f t="shared" si="7"/>
        <v>33.00439453125</v>
      </c>
      <c r="BL4">
        <f t="shared" si="7"/>
        <v>33.518310546875</v>
      </c>
      <c r="BM4">
        <f t="shared" si="7"/>
        <v>38.02783203125</v>
      </c>
      <c r="BN4">
        <f t="shared" si="7"/>
        <v>41.02880859375</v>
      </c>
      <c r="BO4">
        <f t="shared" si="7"/>
        <v>45.14111328125</v>
      </c>
      <c r="BR4">
        <f t="shared" si="8"/>
        <v>39.689208984375</v>
      </c>
    </row>
    <row r="5" spans="1:70" x14ac:dyDescent="0.2">
      <c r="A5" t="s">
        <v>202</v>
      </c>
      <c r="B5" t="s">
        <v>250</v>
      </c>
      <c r="C5" t="s">
        <v>99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0.57347488403320312</v>
      </c>
      <c r="M5">
        <v>0.57347488403320312</v>
      </c>
      <c r="N5">
        <v>0</v>
      </c>
      <c r="O5">
        <v>2918.065673828125</v>
      </c>
      <c r="P5">
        <v>2918.065673828125</v>
      </c>
      <c r="Q5">
        <v>0</v>
      </c>
      <c r="S5">
        <v>2921.06640625</v>
      </c>
      <c r="T5">
        <v>2921.06640625</v>
      </c>
      <c r="U5">
        <v>0</v>
      </c>
      <c r="W5">
        <v>2913.0419921875</v>
      </c>
      <c r="X5">
        <v>2913.0419921875</v>
      </c>
      <c r="Y5">
        <v>0</v>
      </c>
      <c r="Z5">
        <v>2913.55615234375</v>
      </c>
      <c r="AA5">
        <v>2913.55615234375</v>
      </c>
      <c r="AB5">
        <v>0</v>
      </c>
      <c r="AC5">
        <v>2910.439208984375</v>
      </c>
      <c r="AD5">
        <v>2910.439208984375</v>
      </c>
      <c r="AE5">
        <v>0</v>
      </c>
      <c r="AF5">
        <v>2913.0419921875</v>
      </c>
      <c r="AG5">
        <v>2913.0419921875</v>
      </c>
      <c r="AH5">
        <v>0</v>
      </c>
      <c r="AI5">
        <v>2913.55615234375</v>
      </c>
      <c r="AJ5">
        <v>2913.55615234375</v>
      </c>
      <c r="AK5">
        <v>0</v>
      </c>
      <c r="AL5">
        <v>2918.065673828125</v>
      </c>
      <c r="AM5">
        <v>2918.065673828125</v>
      </c>
      <c r="AN5">
        <v>0</v>
      </c>
      <c r="AO5">
        <v>2909.445556640625</v>
      </c>
      <c r="AP5">
        <v>2909.445556640625</v>
      </c>
      <c r="AQ5">
        <v>0</v>
      </c>
      <c r="AR5">
        <v>2910.45556640625</v>
      </c>
      <c r="AS5">
        <v>2910.45556640625</v>
      </c>
      <c r="AT5">
        <v>0</v>
      </c>
      <c r="AU5">
        <v>2918.065673828125</v>
      </c>
      <c r="AV5">
        <v>2918.065673828125</v>
      </c>
      <c r="AW5">
        <v>0</v>
      </c>
      <c r="AY5">
        <v>3</v>
      </c>
      <c r="BA5">
        <f t="shared" si="0"/>
        <v>1.010009765625</v>
      </c>
      <c r="BB5">
        <f t="shared" si="1"/>
        <v>2.602783203125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3.415771484375</v>
      </c>
      <c r="BH5">
        <f t="shared" si="6"/>
        <v>15.052978515625</v>
      </c>
      <c r="BI5">
        <f t="shared" ref="BI5:BI31" si="9">BI4+BH4</f>
        <v>45.1435546875</v>
      </c>
      <c r="BJ5">
        <f t="shared" si="7"/>
        <v>46.154296875</v>
      </c>
      <c r="BK5">
        <f t="shared" si="7"/>
        <v>48.458740234375</v>
      </c>
      <c r="BL5">
        <f t="shared" si="7"/>
        <v>48.97265625</v>
      </c>
      <c r="BM5">
        <f t="shared" si="7"/>
        <v>53.482421875</v>
      </c>
      <c r="BN5">
        <f t="shared" si="7"/>
        <v>56.483154296875</v>
      </c>
      <c r="BO5">
        <f t="shared" si="7"/>
        <v>60.1982421875</v>
      </c>
      <c r="BR5">
        <f t="shared" si="8"/>
        <v>55.1435546875</v>
      </c>
    </row>
    <row r="6" spans="1:70" x14ac:dyDescent="0.2">
      <c r="A6" t="s">
        <v>202</v>
      </c>
      <c r="B6" t="s">
        <v>251</v>
      </c>
      <c r="C6" t="s">
        <v>17</v>
      </c>
      <c r="D6">
        <v>30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0.56833338737487793</v>
      </c>
      <c r="M6">
        <v>0.56833338737487793</v>
      </c>
      <c r="N6">
        <v>0</v>
      </c>
      <c r="O6">
        <v>2932.605712890625</v>
      </c>
      <c r="P6">
        <v>2932.605712890625</v>
      </c>
      <c r="Q6">
        <v>0</v>
      </c>
      <c r="S6">
        <v>2935.606689453125</v>
      </c>
      <c r="T6">
        <v>2935.606689453125</v>
      </c>
      <c r="U6">
        <v>0</v>
      </c>
      <c r="W6">
        <v>2927.582275390625</v>
      </c>
      <c r="X6">
        <v>2927.582275390625</v>
      </c>
      <c r="Y6">
        <v>0</v>
      </c>
      <c r="Z6">
        <v>2928.09619140625</v>
      </c>
      <c r="AA6">
        <v>2928.09619140625</v>
      </c>
      <c r="AB6">
        <v>0</v>
      </c>
      <c r="AC6">
        <v>2925.4765625</v>
      </c>
      <c r="AD6">
        <v>2925.4765625</v>
      </c>
      <c r="AE6">
        <v>0</v>
      </c>
      <c r="AF6">
        <v>2927.582275390625</v>
      </c>
      <c r="AG6">
        <v>2927.582275390625</v>
      </c>
      <c r="AH6">
        <v>0</v>
      </c>
      <c r="AI6">
        <v>2928.09619140625</v>
      </c>
      <c r="AJ6">
        <v>2928.09619140625</v>
      </c>
      <c r="AK6">
        <v>0</v>
      </c>
      <c r="AL6">
        <v>2932.605712890625</v>
      </c>
      <c r="AM6">
        <v>2932.605712890625</v>
      </c>
      <c r="AN6">
        <v>0</v>
      </c>
      <c r="AO6">
        <v>2924.482177734375</v>
      </c>
      <c r="AP6">
        <v>2924.482177734375</v>
      </c>
      <c r="AQ6">
        <v>0</v>
      </c>
      <c r="AR6">
        <v>2925.4931640625</v>
      </c>
      <c r="AS6">
        <v>2925.4931640625</v>
      </c>
      <c r="AT6">
        <v>0</v>
      </c>
      <c r="AU6">
        <v>2932.605712890625</v>
      </c>
      <c r="AV6">
        <v>2932.605712890625</v>
      </c>
      <c r="AW6">
        <v>0</v>
      </c>
      <c r="AY6">
        <v>4</v>
      </c>
      <c r="BA6">
        <f t="shared" si="0"/>
        <v>1.010986328125</v>
      </c>
      <c r="BB6">
        <f t="shared" si="1"/>
        <v>2.105712890625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3.915283203125</v>
      </c>
      <c r="BH6">
        <f t="shared" si="6"/>
        <v>15.056396484375</v>
      </c>
      <c r="BI6">
        <f t="shared" si="9"/>
        <v>60.196533203125</v>
      </c>
      <c r="BJ6">
        <f t="shared" si="7"/>
        <v>61.20654296875</v>
      </c>
      <c r="BK6">
        <f t="shared" si="7"/>
        <v>63.809326171875</v>
      </c>
      <c r="BL6">
        <f t="shared" si="7"/>
        <v>64.323486328125</v>
      </c>
      <c r="BM6">
        <f t="shared" si="7"/>
        <v>68.8330078125</v>
      </c>
      <c r="BN6">
        <f t="shared" si="7"/>
        <v>71.833740234375</v>
      </c>
      <c r="BO6">
        <f t="shared" si="7"/>
        <v>75.24951171875</v>
      </c>
      <c r="BR6">
        <f t="shared" si="8"/>
        <v>70.494384765625</v>
      </c>
    </row>
    <row r="7" spans="1:70" x14ac:dyDescent="0.2">
      <c r="A7" t="s">
        <v>202</v>
      </c>
      <c r="B7" t="s">
        <v>267</v>
      </c>
      <c r="C7" t="s">
        <v>99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0.6445472240447998</v>
      </c>
      <c r="M7">
        <v>0.6445472240447998</v>
      </c>
      <c r="N7">
        <v>0</v>
      </c>
      <c r="O7">
        <v>2946.6484375</v>
      </c>
      <c r="P7">
        <v>2946.6484375</v>
      </c>
      <c r="Q7">
        <v>0</v>
      </c>
      <c r="S7">
        <v>2949.6494140625</v>
      </c>
      <c r="T7">
        <v>2949.6494140625</v>
      </c>
      <c r="U7">
        <v>0</v>
      </c>
      <c r="W7">
        <v>2941.625</v>
      </c>
      <c r="X7">
        <v>2941.625</v>
      </c>
      <c r="Y7">
        <v>0</v>
      </c>
      <c r="Z7">
        <v>2942.138916015625</v>
      </c>
      <c r="AA7">
        <v>2942.138916015625</v>
      </c>
      <c r="AB7">
        <v>0</v>
      </c>
      <c r="AC7">
        <v>2940.51416015625</v>
      </c>
      <c r="AD7">
        <v>2940.51416015625</v>
      </c>
      <c r="AE7">
        <v>0</v>
      </c>
      <c r="AF7">
        <v>2941.625</v>
      </c>
      <c r="AG7">
        <v>2941.625</v>
      </c>
      <c r="AH7">
        <v>0</v>
      </c>
      <c r="AI7">
        <v>2942.138916015625</v>
      </c>
      <c r="AJ7">
        <v>2942.138916015625</v>
      </c>
      <c r="AK7">
        <v>0</v>
      </c>
      <c r="AL7">
        <v>2946.6484375</v>
      </c>
      <c r="AM7">
        <v>2946.6484375</v>
      </c>
      <c r="AN7">
        <v>0</v>
      </c>
      <c r="AO7">
        <v>2939.52197265625</v>
      </c>
      <c r="AP7">
        <v>2939.52197265625</v>
      </c>
      <c r="AQ7">
        <v>0</v>
      </c>
      <c r="AR7">
        <v>2940.53076171875</v>
      </c>
      <c r="AS7">
        <v>2940.53076171875</v>
      </c>
      <c r="AT7">
        <v>0</v>
      </c>
      <c r="AU7">
        <v>2946.6484375</v>
      </c>
      <c r="AV7">
        <v>2946.6484375</v>
      </c>
      <c r="AW7">
        <v>0</v>
      </c>
      <c r="AY7">
        <v>5</v>
      </c>
      <c r="BA7">
        <f t="shared" si="0"/>
        <v>1.0087890625</v>
      </c>
      <c r="BB7">
        <f t="shared" si="1"/>
        <v>1.11083984375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4.91357421875</v>
      </c>
      <c r="BH7">
        <f t="shared" si="6"/>
        <v>15.0576171875</v>
      </c>
      <c r="BI7">
        <f t="shared" si="9"/>
        <v>75.2529296875</v>
      </c>
      <c r="BJ7">
        <f t="shared" si="7"/>
        <v>76.263916015625</v>
      </c>
      <c r="BK7">
        <f t="shared" si="7"/>
        <v>78.36962890625</v>
      </c>
      <c r="BL7">
        <f t="shared" si="7"/>
        <v>78.883544921875</v>
      </c>
      <c r="BM7">
        <f t="shared" si="7"/>
        <v>83.39306640625</v>
      </c>
      <c r="BN7">
        <f t="shared" si="7"/>
        <v>86.39404296875</v>
      </c>
      <c r="BO7">
        <f t="shared" si="7"/>
        <v>90.309326171875</v>
      </c>
      <c r="BR7">
        <f t="shared" si="8"/>
        <v>85.054443359375</v>
      </c>
    </row>
    <row r="8" spans="1:70" x14ac:dyDescent="0.2">
      <c r="A8" t="s">
        <v>199</v>
      </c>
      <c r="B8" t="s">
        <v>259</v>
      </c>
      <c r="C8" t="s">
        <v>97</v>
      </c>
      <c r="D8">
        <v>-150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0.77422928810119629</v>
      </c>
      <c r="M8">
        <v>0.77422928810119629</v>
      </c>
      <c r="N8">
        <v>0</v>
      </c>
      <c r="O8">
        <v>2962.680908203125</v>
      </c>
      <c r="P8">
        <v>2962.680908203125</v>
      </c>
      <c r="Q8">
        <v>0</v>
      </c>
      <c r="S8">
        <v>2965.681640625</v>
      </c>
      <c r="T8">
        <v>2965.681640625</v>
      </c>
      <c r="U8">
        <v>0</v>
      </c>
      <c r="W8">
        <v>2957.6572265625</v>
      </c>
      <c r="X8">
        <v>2957.6572265625</v>
      </c>
      <c r="Y8">
        <v>0</v>
      </c>
      <c r="Z8">
        <v>2958.171142578125</v>
      </c>
      <c r="AA8">
        <v>2958.171142578125</v>
      </c>
      <c r="AB8">
        <v>0</v>
      </c>
      <c r="AC8">
        <v>2955.551513671875</v>
      </c>
      <c r="AD8">
        <v>2955.551513671875</v>
      </c>
      <c r="AE8">
        <v>0</v>
      </c>
      <c r="AF8">
        <v>2957.6572265625</v>
      </c>
      <c r="AG8">
        <v>2957.6572265625</v>
      </c>
      <c r="AH8">
        <v>0</v>
      </c>
      <c r="AI8">
        <v>2958.171142578125</v>
      </c>
      <c r="AJ8">
        <v>2958.171142578125</v>
      </c>
      <c r="AK8">
        <v>0</v>
      </c>
      <c r="AL8">
        <v>2962.680908203125</v>
      </c>
      <c r="AM8">
        <v>2962.680908203125</v>
      </c>
      <c r="AN8">
        <v>0</v>
      </c>
      <c r="AO8">
        <v>2954.56298828125</v>
      </c>
      <c r="AP8">
        <v>2954.56298828125</v>
      </c>
      <c r="AQ8">
        <v>0</v>
      </c>
      <c r="AR8">
        <v>2955.568115234375</v>
      </c>
      <c r="AS8">
        <v>2955.568115234375</v>
      </c>
      <c r="AT8">
        <v>0</v>
      </c>
      <c r="AU8">
        <v>2962.680908203125</v>
      </c>
      <c r="AV8">
        <v>2962.680908203125</v>
      </c>
      <c r="AW8">
        <v>0</v>
      </c>
      <c r="AY8">
        <v>6</v>
      </c>
      <c r="BA8">
        <f t="shared" si="0"/>
        <v>1.005126953125</v>
      </c>
      <c r="BB8">
        <f t="shared" si="1"/>
        <v>2.105712890625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3.918212890625</v>
      </c>
      <c r="BH8">
        <f t="shared" si="6"/>
        <v>15.053466796875</v>
      </c>
      <c r="BI8">
        <f t="shared" si="9"/>
        <v>90.310546875</v>
      </c>
      <c r="BJ8">
        <f t="shared" si="7"/>
        <v>91.3193359375</v>
      </c>
      <c r="BK8">
        <f t="shared" si="7"/>
        <v>92.43017578125</v>
      </c>
      <c r="BL8">
        <f t="shared" si="7"/>
        <v>92.944091796875</v>
      </c>
      <c r="BM8">
        <f t="shared" si="7"/>
        <v>97.45361328125</v>
      </c>
      <c r="BN8">
        <f t="shared" si="7"/>
        <v>100.45458984375</v>
      </c>
      <c r="BO8">
        <f t="shared" si="7"/>
        <v>105.3681640625</v>
      </c>
      <c r="BR8">
        <f t="shared" si="8"/>
        <v>99.114990234375</v>
      </c>
    </row>
    <row r="9" spans="1:70" x14ac:dyDescent="0.2">
      <c r="A9" t="s">
        <v>202</v>
      </c>
      <c r="B9" t="s">
        <v>263</v>
      </c>
      <c r="C9" t="s">
        <v>29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0.80553621053695679</v>
      </c>
      <c r="M9">
        <v>0.80553621053695679</v>
      </c>
      <c r="N9">
        <v>0</v>
      </c>
      <c r="O9">
        <v>2977.237548828125</v>
      </c>
      <c r="P9">
        <v>2977.237548828125</v>
      </c>
      <c r="Q9">
        <v>0</v>
      </c>
      <c r="S9">
        <v>2980.23828125</v>
      </c>
      <c r="T9">
        <v>2980.23828125</v>
      </c>
      <c r="U9">
        <v>0</v>
      </c>
      <c r="W9">
        <v>2972.2138671875</v>
      </c>
      <c r="X9">
        <v>2972.2138671875</v>
      </c>
      <c r="Y9">
        <v>0</v>
      </c>
      <c r="Z9">
        <v>2972.72802734375</v>
      </c>
      <c r="AA9">
        <v>2972.72802734375</v>
      </c>
      <c r="AB9">
        <v>0</v>
      </c>
      <c r="AC9">
        <v>2970.605712890625</v>
      </c>
      <c r="AD9">
        <v>2970.605712890625</v>
      </c>
      <c r="AE9">
        <v>0</v>
      </c>
      <c r="AF9">
        <v>2972.2138671875</v>
      </c>
      <c r="AG9">
        <v>2972.2138671875</v>
      </c>
      <c r="AH9">
        <v>0</v>
      </c>
      <c r="AI9">
        <v>2972.72802734375</v>
      </c>
      <c r="AJ9">
        <v>2972.72802734375</v>
      </c>
      <c r="AK9">
        <v>0</v>
      </c>
      <c r="AL9">
        <v>2977.237548828125</v>
      </c>
      <c r="AM9">
        <v>2977.237548828125</v>
      </c>
      <c r="AN9">
        <v>0</v>
      </c>
      <c r="AO9">
        <v>2969.599853515625</v>
      </c>
      <c r="AP9">
        <v>2969.599853515625</v>
      </c>
      <c r="AQ9">
        <v>0</v>
      </c>
      <c r="AR9">
        <v>2970.605712890625</v>
      </c>
      <c r="AS9">
        <v>2970.605712890625</v>
      </c>
      <c r="AT9">
        <v>0</v>
      </c>
      <c r="AU9">
        <v>2977.237548828125</v>
      </c>
      <c r="AV9">
        <v>2977.237548828125</v>
      </c>
      <c r="AW9">
        <v>0</v>
      </c>
      <c r="AY9">
        <v>7</v>
      </c>
      <c r="BA9">
        <f t="shared" si="0"/>
        <v>1.005859375</v>
      </c>
      <c r="BB9">
        <f t="shared" si="1"/>
        <v>1.608154296875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4.410888671875</v>
      </c>
      <c r="BH9">
        <f t="shared" si="6"/>
        <v>15.04931640625</v>
      </c>
      <c r="BI9">
        <f t="shared" si="9"/>
        <v>105.364013671875</v>
      </c>
      <c r="BJ9">
        <f t="shared" si="7"/>
        <v>106.369140625</v>
      </c>
      <c r="BK9">
        <f t="shared" si="7"/>
        <v>108.474853515625</v>
      </c>
      <c r="BL9">
        <f t="shared" si="7"/>
        <v>108.98876953125</v>
      </c>
      <c r="BM9">
        <f t="shared" si="7"/>
        <v>113.49853515625</v>
      </c>
      <c r="BN9">
        <f t="shared" si="7"/>
        <v>116.499267578125</v>
      </c>
      <c r="BO9">
        <f t="shared" si="7"/>
        <v>120.41748046875</v>
      </c>
      <c r="BR9">
        <f t="shared" si="8"/>
        <v>115.15966796875</v>
      </c>
    </row>
    <row r="10" spans="1:70" x14ac:dyDescent="0.2">
      <c r="A10" t="s">
        <v>202</v>
      </c>
      <c r="B10" t="s">
        <v>249</v>
      </c>
      <c r="C10" t="s">
        <v>108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0.76441389322280884</v>
      </c>
      <c r="M10">
        <v>0.76441389322280884</v>
      </c>
      <c r="N10">
        <v>0</v>
      </c>
      <c r="O10">
        <v>2991.9765625</v>
      </c>
      <c r="P10">
        <v>2991.9765625</v>
      </c>
      <c r="Q10">
        <v>0</v>
      </c>
      <c r="S10">
        <v>2994.9775390625</v>
      </c>
      <c r="T10">
        <v>2994.9775390625</v>
      </c>
      <c r="U10">
        <v>0</v>
      </c>
      <c r="W10">
        <v>2986.953125</v>
      </c>
      <c r="X10">
        <v>2986.953125</v>
      </c>
      <c r="Y10">
        <v>0</v>
      </c>
      <c r="Z10">
        <v>2987.467041015625</v>
      </c>
      <c r="AA10">
        <v>2987.467041015625</v>
      </c>
      <c r="AB10">
        <v>0</v>
      </c>
      <c r="AC10">
        <v>2985.643310546875</v>
      </c>
      <c r="AD10">
        <v>2985.643310546875</v>
      </c>
      <c r="AE10">
        <v>0</v>
      </c>
      <c r="AF10">
        <v>2986.953125</v>
      </c>
      <c r="AG10">
        <v>2986.953125</v>
      </c>
      <c r="AH10">
        <v>0</v>
      </c>
      <c r="AI10">
        <v>2987.467041015625</v>
      </c>
      <c r="AJ10">
        <v>2987.467041015625</v>
      </c>
      <c r="AK10">
        <v>0</v>
      </c>
      <c r="AL10">
        <v>2991.9765625</v>
      </c>
      <c r="AM10">
        <v>2991.9765625</v>
      </c>
      <c r="AN10">
        <v>0</v>
      </c>
      <c r="AO10">
        <v>2984.649169921875</v>
      </c>
      <c r="AP10">
        <v>2984.649169921875</v>
      </c>
      <c r="AQ10">
        <v>0</v>
      </c>
      <c r="AR10">
        <v>2985.659912109375</v>
      </c>
      <c r="AS10">
        <v>2985.659912109375</v>
      </c>
      <c r="AT10">
        <v>0</v>
      </c>
      <c r="AU10">
        <v>2991.9765625</v>
      </c>
      <c r="AV10">
        <v>2991.9765625</v>
      </c>
      <c r="AW10">
        <v>0</v>
      </c>
      <c r="AY10">
        <v>8</v>
      </c>
      <c r="BA10">
        <f t="shared" si="0"/>
        <v>1.0107421875</v>
      </c>
      <c r="BB10">
        <f t="shared" si="1"/>
        <v>1.309814453125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4.71484375</v>
      </c>
      <c r="BH10">
        <f t="shared" si="6"/>
        <v>15.059814453125</v>
      </c>
      <c r="BI10">
        <f t="shared" si="9"/>
        <v>120.413330078125</v>
      </c>
      <c r="BJ10">
        <f t="shared" si="7"/>
        <v>121.419189453125</v>
      </c>
      <c r="BK10">
        <f t="shared" si="7"/>
        <v>123.02734375</v>
      </c>
      <c r="BL10">
        <f t="shared" si="7"/>
        <v>123.54150390625</v>
      </c>
      <c r="BM10">
        <f t="shared" si="7"/>
        <v>128.051025390625</v>
      </c>
      <c r="BN10">
        <f t="shared" si="7"/>
        <v>131.0517578125</v>
      </c>
      <c r="BO10">
        <f t="shared" si="7"/>
        <v>135.462646484375</v>
      </c>
      <c r="BR10">
        <f t="shared" si="8"/>
        <v>129.71240234375</v>
      </c>
    </row>
    <row r="11" spans="1:70" x14ac:dyDescent="0.2">
      <c r="A11" t="s">
        <v>199</v>
      </c>
      <c r="B11" t="s">
        <v>265</v>
      </c>
      <c r="C11" t="s">
        <v>103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0.60153597593307495</v>
      </c>
      <c r="M11">
        <v>0.60153597593307495</v>
      </c>
      <c r="N11">
        <v>0</v>
      </c>
      <c r="O11">
        <v>3007.71044921875</v>
      </c>
      <c r="P11">
        <v>3007.71044921875</v>
      </c>
      <c r="Q11">
        <v>0</v>
      </c>
      <c r="S11">
        <v>3010.71142578125</v>
      </c>
      <c r="T11">
        <v>3010.71142578125</v>
      </c>
      <c r="U11">
        <v>0</v>
      </c>
      <c r="W11">
        <v>3002.68701171875</v>
      </c>
      <c r="X11">
        <v>3002.68701171875</v>
      </c>
      <c r="Y11">
        <v>0</v>
      </c>
      <c r="Z11">
        <v>3003.200927734375</v>
      </c>
      <c r="AA11">
        <v>3003.200927734375</v>
      </c>
      <c r="AB11">
        <v>0</v>
      </c>
      <c r="AC11">
        <v>3000.680908203125</v>
      </c>
      <c r="AD11">
        <v>3000.680908203125</v>
      </c>
      <c r="AE11">
        <v>0</v>
      </c>
      <c r="AF11">
        <v>3002.68701171875</v>
      </c>
      <c r="AG11">
        <v>3002.68701171875</v>
      </c>
      <c r="AH11">
        <v>0</v>
      </c>
      <c r="AI11">
        <v>3003.200927734375</v>
      </c>
      <c r="AJ11">
        <v>3003.200927734375</v>
      </c>
      <c r="AK11">
        <v>0</v>
      </c>
      <c r="AL11">
        <v>3007.71044921875</v>
      </c>
      <c r="AM11">
        <v>3007.71044921875</v>
      </c>
      <c r="AN11">
        <v>0</v>
      </c>
      <c r="AO11">
        <v>2999.6923828125</v>
      </c>
      <c r="AP11">
        <v>2999.6923828125</v>
      </c>
      <c r="AQ11">
        <v>0</v>
      </c>
      <c r="AR11">
        <v>3000.697509765625</v>
      </c>
      <c r="AS11">
        <v>3000.697509765625</v>
      </c>
      <c r="AT11">
        <v>0</v>
      </c>
      <c r="AU11">
        <v>3007.71044921875</v>
      </c>
      <c r="AV11">
        <v>3007.71044921875</v>
      </c>
      <c r="AW11">
        <v>0</v>
      </c>
      <c r="AY11">
        <v>9</v>
      </c>
      <c r="BA11">
        <f t="shared" si="0"/>
        <v>1.005126953125</v>
      </c>
      <c r="BB11">
        <f t="shared" si="1"/>
        <v>2.006103515625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4.0146484375</v>
      </c>
      <c r="BH11">
        <f t="shared" si="6"/>
        <v>15.05029296875</v>
      </c>
      <c r="BI11">
        <f t="shared" si="9"/>
        <v>135.47314453125</v>
      </c>
      <c r="BJ11">
        <f t="shared" si="7"/>
        <v>136.48388671875</v>
      </c>
      <c r="BK11">
        <f t="shared" si="7"/>
        <v>137.793701171875</v>
      </c>
      <c r="BL11">
        <f t="shared" si="7"/>
        <v>138.3076171875</v>
      </c>
      <c r="BM11">
        <f t="shared" si="7"/>
        <v>142.817138671875</v>
      </c>
      <c r="BN11">
        <f t="shared" si="7"/>
        <v>145.818115234375</v>
      </c>
      <c r="BO11">
        <f t="shared" si="7"/>
        <v>150.532958984375</v>
      </c>
      <c r="BR11">
        <f t="shared" si="8"/>
        <v>144.478515625</v>
      </c>
    </row>
    <row r="12" spans="1:70" x14ac:dyDescent="0.2">
      <c r="A12" t="s">
        <v>199</v>
      </c>
      <c r="B12" t="s">
        <v>204</v>
      </c>
      <c r="C12" t="s">
        <v>97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0.57278597354888916</v>
      </c>
      <c r="M12">
        <v>0.57278597354888916</v>
      </c>
      <c r="N12">
        <v>0</v>
      </c>
      <c r="O12">
        <v>3021.753173828125</v>
      </c>
      <c r="P12">
        <v>3021.753173828125</v>
      </c>
      <c r="Q12">
        <v>0</v>
      </c>
      <c r="S12">
        <v>3024.754150390625</v>
      </c>
      <c r="T12">
        <v>3024.754150390625</v>
      </c>
      <c r="U12">
        <v>0</v>
      </c>
      <c r="W12">
        <v>3016.729736328125</v>
      </c>
      <c r="X12">
        <v>3016.729736328125</v>
      </c>
      <c r="Y12">
        <v>0</v>
      </c>
      <c r="Z12">
        <v>3017.24365234375</v>
      </c>
      <c r="AA12">
        <v>3017.24365234375</v>
      </c>
      <c r="AB12">
        <v>0</v>
      </c>
      <c r="AC12">
        <v>3015.71826171875</v>
      </c>
      <c r="AD12">
        <v>3015.71826171875</v>
      </c>
      <c r="AE12">
        <v>0</v>
      </c>
      <c r="AF12">
        <v>3016.729736328125</v>
      </c>
      <c r="AG12">
        <v>3016.729736328125</v>
      </c>
      <c r="AH12">
        <v>0</v>
      </c>
      <c r="AI12">
        <v>3017.24365234375</v>
      </c>
      <c r="AJ12">
        <v>3017.24365234375</v>
      </c>
      <c r="AK12">
        <v>0</v>
      </c>
      <c r="AL12">
        <v>3021.753173828125</v>
      </c>
      <c r="AM12">
        <v>3021.753173828125</v>
      </c>
      <c r="AN12">
        <v>0</v>
      </c>
      <c r="AO12">
        <v>3014.72607421875</v>
      </c>
      <c r="AP12">
        <v>3014.72607421875</v>
      </c>
      <c r="AQ12">
        <v>0</v>
      </c>
      <c r="AR12">
        <v>3015.73486328125</v>
      </c>
      <c r="AS12">
        <v>3015.73486328125</v>
      </c>
      <c r="AT12">
        <v>0</v>
      </c>
      <c r="AU12">
        <v>3021.753173828125</v>
      </c>
      <c r="AV12">
        <v>3021.753173828125</v>
      </c>
      <c r="AW12">
        <v>0</v>
      </c>
      <c r="AY12">
        <v>10</v>
      </c>
      <c r="BA12">
        <f t="shared" si="0"/>
        <v>1.0087890625</v>
      </c>
      <c r="BB12">
        <f t="shared" si="1"/>
        <v>1.011474609375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5.011962890625</v>
      </c>
      <c r="BH12">
        <f t="shared" si="6"/>
        <v>15.056640625</v>
      </c>
      <c r="BI12">
        <f t="shared" si="9"/>
        <v>150.5234375</v>
      </c>
      <c r="BJ12">
        <f t="shared" si="7"/>
        <v>151.528564453125</v>
      </c>
      <c r="BK12">
        <f t="shared" si="7"/>
        <v>153.53466796875</v>
      </c>
      <c r="BL12">
        <f t="shared" si="7"/>
        <v>154.048583984375</v>
      </c>
      <c r="BM12">
        <f t="shared" si="7"/>
        <v>158.55810546875</v>
      </c>
      <c r="BN12">
        <f t="shared" si="7"/>
        <v>161.55908203125</v>
      </c>
      <c r="BO12">
        <f t="shared" si="7"/>
        <v>165.57373046875</v>
      </c>
      <c r="BR12">
        <f t="shared" si="8"/>
        <v>160.219482421875</v>
      </c>
    </row>
    <row r="13" spans="1:70" x14ac:dyDescent="0.2">
      <c r="A13" t="s">
        <v>202</v>
      </c>
      <c r="B13" t="s">
        <v>268</v>
      </c>
      <c r="C13" t="s">
        <v>17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0.86262017488479614</v>
      </c>
      <c r="M13">
        <v>0.86262017488479614</v>
      </c>
      <c r="N13">
        <v>0</v>
      </c>
      <c r="O13">
        <v>3038.697509765625</v>
      </c>
      <c r="P13">
        <v>3038.697509765625</v>
      </c>
      <c r="Q13">
        <v>0</v>
      </c>
      <c r="S13">
        <v>3041.698486328125</v>
      </c>
      <c r="T13">
        <v>3041.698486328125</v>
      </c>
      <c r="U13">
        <v>0</v>
      </c>
      <c r="W13">
        <v>3033.673828125</v>
      </c>
      <c r="X13">
        <v>3033.673828125</v>
      </c>
      <c r="Y13">
        <v>0</v>
      </c>
      <c r="Z13">
        <v>3034.187744140625</v>
      </c>
      <c r="AA13">
        <v>3034.187744140625</v>
      </c>
      <c r="AB13">
        <v>0</v>
      </c>
      <c r="AC13">
        <v>3030.7724609375</v>
      </c>
      <c r="AD13">
        <v>3030.7724609375</v>
      </c>
      <c r="AE13">
        <v>0</v>
      </c>
      <c r="AF13">
        <v>3033.673828125</v>
      </c>
      <c r="AG13">
        <v>3033.673828125</v>
      </c>
      <c r="AH13">
        <v>0</v>
      </c>
      <c r="AI13">
        <v>3034.187744140625</v>
      </c>
      <c r="AJ13">
        <v>3034.187744140625</v>
      </c>
      <c r="AK13">
        <v>0</v>
      </c>
      <c r="AL13">
        <v>3038.697509765625</v>
      </c>
      <c r="AM13">
        <v>3038.697509765625</v>
      </c>
      <c r="AN13">
        <v>0</v>
      </c>
      <c r="AO13">
        <v>3029.76611328125</v>
      </c>
      <c r="AP13">
        <v>3029.76611328125</v>
      </c>
      <c r="AQ13">
        <v>0</v>
      </c>
      <c r="AR13">
        <v>3030.7724609375</v>
      </c>
      <c r="AS13">
        <v>3030.7724609375</v>
      </c>
      <c r="AT13">
        <v>0</v>
      </c>
      <c r="AU13">
        <v>3038.697509765625</v>
      </c>
      <c r="AV13">
        <v>3038.697509765625</v>
      </c>
      <c r="AW13">
        <v>0</v>
      </c>
      <c r="AY13">
        <v>11</v>
      </c>
      <c r="BA13">
        <f t="shared" si="0"/>
        <v>1.00634765625</v>
      </c>
      <c r="BB13">
        <f t="shared" si="1"/>
        <v>2.9013671875</v>
      </c>
      <c r="BC13">
        <f t="shared" si="2"/>
        <v>0.513916015625</v>
      </c>
      <c r="BD13">
        <f t="shared" si="3"/>
        <v>4.509765625</v>
      </c>
      <c r="BE13">
        <f t="shared" si="4"/>
        <v>3.0009765625</v>
      </c>
      <c r="BF13">
        <f t="shared" si="5"/>
        <v>3.10302734375</v>
      </c>
      <c r="BH13">
        <f t="shared" si="6"/>
        <v>15.035400390625</v>
      </c>
      <c r="BI13">
        <f t="shared" si="9"/>
        <v>165.580078125</v>
      </c>
      <c r="BJ13">
        <f t="shared" si="7"/>
        <v>166.5888671875</v>
      </c>
      <c r="BK13">
        <f t="shared" si="7"/>
        <v>167.600341796875</v>
      </c>
      <c r="BL13">
        <f t="shared" si="7"/>
        <v>168.1142578125</v>
      </c>
      <c r="BM13">
        <f t="shared" si="7"/>
        <v>172.623779296875</v>
      </c>
      <c r="BN13">
        <f t="shared" si="7"/>
        <v>175.624755859375</v>
      </c>
      <c r="BO13">
        <f t="shared" si="7"/>
        <v>180.63671875</v>
      </c>
      <c r="BR13">
        <f t="shared" si="8"/>
        <v>174.28515625</v>
      </c>
    </row>
    <row r="14" spans="1:70" x14ac:dyDescent="0.2">
      <c r="A14" t="s">
        <v>202</v>
      </c>
      <c r="B14" t="s">
        <v>248</v>
      </c>
      <c r="C14" t="s">
        <v>17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0.51976597309112549</v>
      </c>
      <c r="M14">
        <v>0.51976597309112549</v>
      </c>
      <c r="N14">
        <v>0</v>
      </c>
      <c r="O14">
        <v>3051.828369140625</v>
      </c>
      <c r="P14">
        <v>3051.828369140625</v>
      </c>
      <c r="Q14">
        <v>0</v>
      </c>
      <c r="S14">
        <v>3054.8291015625</v>
      </c>
      <c r="T14">
        <v>3054.8291015625</v>
      </c>
      <c r="U14">
        <v>0</v>
      </c>
      <c r="W14">
        <v>3046.8046875</v>
      </c>
      <c r="X14">
        <v>3046.8046875</v>
      </c>
      <c r="Y14">
        <v>0</v>
      </c>
      <c r="Z14">
        <v>3047.318603515625</v>
      </c>
      <c r="AA14">
        <v>3047.318603515625</v>
      </c>
      <c r="AB14">
        <v>0</v>
      </c>
      <c r="AC14">
        <v>3045.79345703125</v>
      </c>
      <c r="AD14">
        <v>3045.79345703125</v>
      </c>
      <c r="AE14">
        <v>0</v>
      </c>
      <c r="AF14">
        <v>3046.8046875</v>
      </c>
      <c r="AG14">
        <v>3046.8046875</v>
      </c>
      <c r="AH14">
        <v>0</v>
      </c>
      <c r="AI14">
        <v>3047.318603515625</v>
      </c>
      <c r="AJ14">
        <v>3047.318603515625</v>
      </c>
      <c r="AK14">
        <v>0</v>
      </c>
      <c r="AL14">
        <v>3051.828369140625</v>
      </c>
      <c r="AM14">
        <v>3051.828369140625</v>
      </c>
      <c r="AN14">
        <v>0</v>
      </c>
      <c r="AO14">
        <v>3044.801513671875</v>
      </c>
      <c r="AP14">
        <v>3044.801513671875</v>
      </c>
      <c r="AQ14">
        <v>0</v>
      </c>
      <c r="AR14">
        <v>3045.81005859375</v>
      </c>
      <c r="AS14">
        <v>3045.81005859375</v>
      </c>
      <c r="AT14">
        <v>0</v>
      </c>
      <c r="AU14">
        <v>3051.828369140625</v>
      </c>
      <c r="AV14">
        <v>3051.828369140625</v>
      </c>
      <c r="AW14">
        <v>0</v>
      </c>
      <c r="AY14">
        <v>12</v>
      </c>
      <c r="BA14">
        <f t="shared" si="0"/>
        <v>1.008544921875</v>
      </c>
      <c r="BB14">
        <f t="shared" si="1"/>
        <v>1.01123046875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5.012451171875</v>
      </c>
      <c r="BH14">
        <f t="shared" si="6"/>
        <v>15.056640625</v>
      </c>
      <c r="BI14">
        <f t="shared" si="9"/>
        <v>180.615478515625</v>
      </c>
      <c r="BJ14">
        <f t="shared" si="7"/>
        <v>181.621826171875</v>
      </c>
      <c r="BK14">
        <f t="shared" si="7"/>
        <v>184.523193359375</v>
      </c>
      <c r="BL14">
        <f t="shared" si="7"/>
        <v>185.037109375</v>
      </c>
      <c r="BM14">
        <f t="shared" si="7"/>
        <v>189.546875</v>
      </c>
      <c r="BN14">
        <f t="shared" si="7"/>
        <v>192.5478515625</v>
      </c>
      <c r="BO14">
        <f t="shared" si="7"/>
        <v>195.65087890625</v>
      </c>
      <c r="BR14">
        <f t="shared" si="8"/>
        <v>191.2080078125</v>
      </c>
    </row>
    <row r="15" spans="1:70" x14ac:dyDescent="0.2">
      <c r="A15" t="s">
        <v>199</v>
      </c>
      <c r="B15" t="s">
        <v>201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0.57152217626571655</v>
      </c>
      <c r="M15">
        <v>0.57152217626571655</v>
      </c>
      <c r="N15">
        <v>0</v>
      </c>
      <c r="O15">
        <v>3068.0595703125</v>
      </c>
      <c r="P15">
        <v>3068.0595703125</v>
      </c>
      <c r="Q15">
        <v>0</v>
      </c>
      <c r="S15">
        <v>3071.060546875</v>
      </c>
      <c r="T15">
        <v>3071.060546875</v>
      </c>
      <c r="U15">
        <v>0</v>
      </c>
      <c r="W15">
        <v>3063.035888671875</v>
      </c>
      <c r="X15">
        <v>3063.035888671875</v>
      </c>
      <c r="Y15">
        <v>0</v>
      </c>
      <c r="Z15">
        <v>3063.550048828125</v>
      </c>
      <c r="AA15">
        <v>3063.550048828125</v>
      </c>
      <c r="AB15">
        <v>0</v>
      </c>
      <c r="AC15">
        <v>3060.830810546875</v>
      </c>
      <c r="AD15">
        <v>3060.830810546875</v>
      </c>
      <c r="AE15">
        <v>0</v>
      </c>
      <c r="AF15">
        <v>3063.035888671875</v>
      </c>
      <c r="AG15">
        <v>3063.035888671875</v>
      </c>
      <c r="AH15">
        <v>0</v>
      </c>
      <c r="AI15">
        <v>3063.550048828125</v>
      </c>
      <c r="AJ15">
        <v>3063.550048828125</v>
      </c>
      <c r="AK15">
        <v>0</v>
      </c>
      <c r="AL15">
        <v>3068.0595703125</v>
      </c>
      <c r="AM15">
        <v>3068.0595703125</v>
      </c>
      <c r="AN15">
        <v>0</v>
      </c>
      <c r="AO15">
        <v>3059.841552734375</v>
      </c>
      <c r="AP15">
        <v>3059.841552734375</v>
      </c>
      <c r="AQ15">
        <v>0</v>
      </c>
      <c r="AR15">
        <v>3060.847412109375</v>
      </c>
      <c r="AS15">
        <v>3060.847412109375</v>
      </c>
      <c r="AT15">
        <v>0</v>
      </c>
      <c r="AU15">
        <v>3068.0595703125</v>
      </c>
      <c r="AV15">
        <v>3068.0595703125</v>
      </c>
      <c r="AW15">
        <v>0</v>
      </c>
      <c r="AY15">
        <v>13</v>
      </c>
      <c r="BA15">
        <f t="shared" si="0"/>
        <v>1.005859375</v>
      </c>
      <c r="BB15">
        <f t="shared" si="1"/>
        <v>2.205078125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3.815673828125</v>
      </c>
      <c r="BH15">
        <f t="shared" si="6"/>
        <v>15.05126953125</v>
      </c>
      <c r="BI15">
        <f t="shared" si="9"/>
        <v>195.672119140625</v>
      </c>
      <c r="BJ15">
        <f t="shared" si="7"/>
        <v>196.6806640625</v>
      </c>
      <c r="BK15">
        <f t="shared" si="7"/>
        <v>197.69189453125</v>
      </c>
      <c r="BL15">
        <f t="shared" si="7"/>
        <v>198.205810546875</v>
      </c>
      <c r="BM15">
        <f t="shared" si="7"/>
        <v>202.715576171875</v>
      </c>
      <c r="BN15">
        <f t="shared" si="7"/>
        <v>205.71630859375</v>
      </c>
      <c r="BO15">
        <f t="shared" si="7"/>
        <v>210.728759765625</v>
      </c>
      <c r="BR15">
        <f t="shared" si="8"/>
        <v>204.376708984375</v>
      </c>
    </row>
    <row r="16" spans="1:70" x14ac:dyDescent="0.2">
      <c r="A16" t="s">
        <v>199</v>
      </c>
      <c r="B16" t="s">
        <v>256</v>
      </c>
      <c r="C16" t="s">
        <v>99</v>
      </c>
      <c r="D16">
        <v>90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0.86035650968551636</v>
      </c>
      <c r="M16">
        <v>0.86035650968551636</v>
      </c>
      <c r="N16">
        <v>0</v>
      </c>
      <c r="O16">
        <v>3082.599853515625</v>
      </c>
      <c r="P16">
        <v>3082.599853515625</v>
      </c>
      <c r="Q16">
        <v>0</v>
      </c>
      <c r="S16">
        <v>3085.6005859375</v>
      </c>
      <c r="T16">
        <v>3085.6005859375</v>
      </c>
      <c r="U16">
        <v>0</v>
      </c>
      <c r="W16">
        <v>3077.576171875</v>
      </c>
      <c r="X16">
        <v>3077.576171875</v>
      </c>
      <c r="Y16">
        <v>0</v>
      </c>
      <c r="Z16">
        <v>3078.090087890625</v>
      </c>
      <c r="AA16">
        <v>3078.090087890625</v>
      </c>
      <c r="AB16">
        <v>0</v>
      </c>
      <c r="AC16">
        <v>3075.868408203125</v>
      </c>
      <c r="AD16">
        <v>3075.868408203125</v>
      </c>
      <c r="AE16">
        <v>0</v>
      </c>
      <c r="AF16">
        <v>3077.576171875</v>
      </c>
      <c r="AG16">
        <v>3077.576171875</v>
      </c>
      <c r="AH16">
        <v>0</v>
      </c>
      <c r="AI16">
        <v>3078.090087890625</v>
      </c>
      <c r="AJ16">
        <v>3078.090087890625</v>
      </c>
      <c r="AK16">
        <v>0</v>
      </c>
      <c r="AL16">
        <v>3082.599853515625</v>
      </c>
      <c r="AM16">
        <v>3082.599853515625</v>
      </c>
      <c r="AN16">
        <v>0</v>
      </c>
      <c r="AO16">
        <v>3074.876220703125</v>
      </c>
      <c r="AP16">
        <v>3074.876220703125</v>
      </c>
      <c r="AQ16">
        <v>0</v>
      </c>
      <c r="AR16">
        <v>3075.885009765625</v>
      </c>
      <c r="AS16">
        <v>3075.885009765625</v>
      </c>
      <c r="AT16">
        <v>0</v>
      </c>
      <c r="AU16">
        <v>3082.599853515625</v>
      </c>
      <c r="AV16">
        <v>3082.599853515625</v>
      </c>
      <c r="AW16">
        <v>0</v>
      </c>
      <c r="AY16">
        <v>14</v>
      </c>
      <c r="BA16">
        <f t="shared" si="0"/>
        <v>1.0087890625</v>
      </c>
      <c r="BB16">
        <f t="shared" si="1"/>
        <v>1.707763671875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4.31103515625</v>
      </c>
      <c r="BH16">
        <f t="shared" si="6"/>
        <v>15.052001953125</v>
      </c>
      <c r="BI16">
        <f t="shared" si="9"/>
        <v>210.723388671875</v>
      </c>
      <c r="BJ16">
        <f t="shared" si="7"/>
        <v>211.729248046875</v>
      </c>
      <c r="BK16">
        <f t="shared" si="7"/>
        <v>213.934326171875</v>
      </c>
      <c r="BL16">
        <f t="shared" si="7"/>
        <v>214.448486328125</v>
      </c>
      <c r="BM16">
        <f t="shared" si="7"/>
        <v>218.9580078125</v>
      </c>
      <c r="BN16">
        <f t="shared" si="7"/>
        <v>221.958984375</v>
      </c>
      <c r="BO16">
        <f t="shared" si="7"/>
        <v>225.774658203125</v>
      </c>
      <c r="BR16">
        <f t="shared" si="8"/>
        <v>220.619384765625</v>
      </c>
    </row>
    <row r="17" spans="1:70" x14ac:dyDescent="0.2">
      <c r="A17" t="s">
        <v>199</v>
      </c>
      <c r="B17" t="s">
        <v>257</v>
      </c>
      <c r="C17" t="s">
        <v>103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0.5980650782585144</v>
      </c>
      <c r="M17">
        <v>0.5980650782585144</v>
      </c>
      <c r="N17">
        <v>0</v>
      </c>
      <c r="O17">
        <v>3098.632080078125</v>
      </c>
      <c r="P17">
        <v>3098.632080078125</v>
      </c>
      <c r="Q17">
        <v>0</v>
      </c>
      <c r="S17">
        <v>3101.6328125</v>
      </c>
      <c r="T17">
        <v>3101.6328125</v>
      </c>
      <c r="U17">
        <v>0</v>
      </c>
      <c r="W17">
        <v>3093.6083984375</v>
      </c>
      <c r="X17">
        <v>3093.6083984375</v>
      </c>
      <c r="Y17">
        <v>0</v>
      </c>
      <c r="Z17">
        <v>3094.122314453125</v>
      </c>
      <c r="AA17">
        <v>3094.122314453125</v>
      </c>
      <c r="AB17">
        <v>0</v>
      </c>
      <c r="AC17">
        <v>3090.906005859375</v>
      </c>
      <c r="AD17">
        <v>3090.906005859375</v>
      </c>
      <c r="AE17">
        <v>0</v>
      </c>
      <c r="AF17">
        <v>3093.6083984375</v>
      </c>
      <c r="AG17">
        <v>3093.6083984375</v>
      </c>
      <c r="AH17">
        <v>0</v>
      </c>
      <c r="AI17">
        <v>3094.122314453125</v>
      </c>
      <c r="AJ17">
        <v>3094.122314453125</v>
      </c>
      <c r="AK17">
        <v>0</v>
      </c>
      <c r="AL17">
        <v>3098.632080078125</v>
      </c>
      <c r="AM17">
        <v>3098.632080078125</v>
      </c>
      <c r="AN17">
        <v>0</v>
      </c>
      <c r="AO17">
        <v>3089.91162109375</v>
      </c>
      <c r="AP17">
        <v>3089.91162109375</v>
      </c>
      <c r="AQ17">
        <v>0</v>
      </c>
      <c r="AR17">
        <v>3090.922607421875</v>
      </c>
      <c r="AS17">
        <v>3090.922607421875</v>
      </c>
      <c r="AT17">
        <v>0</v>
      </c>
      <c r="AU17">
        <v>3098.632080078125</v>
      </c>
      <c r="AV17">
        <v>3098.632080078125</v>
      </c>
      <c r="AW17">
        <v>0</v>
      </c>
      <c r="AY17">
        <v>15</v>
      </c>
      <c r="BA17">
        <f t="shared" si="0"/>
        <v>1.010986328125</v>
      </c>
      <c r="BB17">
        <f t="shared" si="1"/>
        <v>2.702392578125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3.302001953125</v>
      </c>
      <c r="BH17">
        <f t="shared" si="6"/>
        <v>15.039794921875</v>
      </c>
      <c r="BI17">
        <f t="shared" si="9"/>
        <v>225.775390625</v>
      </c>
      <c r="BJ17">
        <f t="shared" si="7"/>
        <v>226.7841796875</v>
      </c>
      <c r="BK17">
        <f t="shared" si="7"/>
        <v>228.491943359375</v>
      </c>
      <c r="BL17">
        <f t="shared" si="7"/>
        <v>229.005859375</v>
      </c>
      <c r="BM17">
        <f t="shared" si="7"/>
        <v>233.515625</v>
      </c>
      <c r="BN17">
        <f t="shared" si="7"/>
        <v>236.516357421875</v>
      </c>
      <c r="BO17">
        <f t="shared" si="7"/>
        <v>240.827392578125</v>
      </c>
      <c r="BR17">
        <f t="shared" si="8"/>
        <v>235.1767578125</v>
      </c>
    </row>
    <row r="18" spans="1:70" x14ac:dyDescent="0.2">
      <c r="A18" t="s">
        <v>199</v>
      </c>
      <c r="B18" t="s">
        <v>250</v>
      </c>
      <c r="C18" t="s">
        <v>99</v>
      </c>
      <c r="D18">
        <v>-90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0.6345059871673584</v>
      </c>
      <c r="M18">
        <v>0.6345059871673584</v>
      </c>
      <c r="N18">
        <v>0</v>
      </c>
      <c r="O18">
        <v>3113.3544921875</v>
      </c>
      <c r="P18">
        <v>3113.3544921875</v>
      </c>
      <c r="Q18">
        <v>0</v>
      </c>
      <c r="S18">
        <v>3116.35546875</v>
      </c>
      <c r="T18">
        <v>3116.35546875</v>
      </c>
      <c r="U18">
        <v>0</v>
      </c>
      <c r="W18">
        <v>3108.3310546875</v>
      </c>
      <c r="X18">
        <v>3108.3310546875</v>
      </c>
      <c r="Y18">
        <v>0</v>
      </c>
      <c r="Z18">
        <v>3108.844970703125</v>
      </c>
      <c r="AA18">
        <v>3108.844970703125</v>
      </c>
      <c r="AB18">
        <v>0</v>
      </c>
      <c r="AC18">
        <v>3105.927001953125</v>
      </c>
      <c r="AD18">
        <v>3105.927001953125</v>
      </c>
      <c r="AE18">
        <v>0</v>
      </c>
      <c r="AF18">
        <v>3108.3310546875</v>
      </c>
      <c r="AG18">
        <v>3108.3310546875</v>
      </c>
      <c r="AH18">
        <v>0</v>
      </c>
      <c r="AI18">
        <v>3108.844970703125</v>
      </c>
      <c r="AJ18">
        <v>3108.844970703125</v>
      </c>
      <c r="AK18">
        <v>0</v>
      </c>
      <c r="AL18">
        <v>3113.3544921875</v>
      </c>
      <c r="AM18">
        <v>3113.3544921875</v>
      </c>
      <c r="AN18">
        <v>0</v>
      </c>
      <c r="AO18">
        <v>3104.934814453125</v>
      </c>
      <c r="AP18">
        <v>3104.934814453125</v>
      </c>
      <c r="AQ18">
        <v>0</v>
      </c>
      <c r="AR18">
        <v>3105.943603515625</v>
      </c>
      <c r="AS18">
        <v>3105.943603515625</v>
      </c>
      <c r="AT18">
        <v>0</v>
      </c>
      <c r="AU18">
        <v>3113.3544921875</v>
      </c>
      <c r="AV18">
        <v>3113.3544921875</v>
      </c>
      <c r="AW18">
        <v>0</v>
      </c>
      <c r="AY18">
        <v>16</v>
      </c>
      <c r="BA18">
        <f t="shared" si="0"/>
        <v>1.0087890625</v>
      </c>
      <c r="BB18">
        <f t="shared" si="1"/>
        <v>2.404052734375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3.614990234375</v>
      </c>
      <c r="BH18">
        <f t="shared" si="6"/>
        <v>15.05224609375</v>
      </c>
      <c r="BI18">
        <f t="shared" si="9"/>
        <v>240.815185546875</v>
      </c>
      <c r="BJ18">
        <f t="shared" si="7"/>
        <v>241.826171875</v>
      </c>
      <c r="BK18">
        <f t="shared" si="7"/>
        <v>244.528564453125</v>
      </c>
      <c r="BL18">
        <f t="shared" si="7"/>
        <v>245.04248046875</v>
      </c>
      <c r="BM18">
        <f t="shared" si="7"/>
        <v>249.55224609375</v>
      </c>
      <c r="BN18">
        <f t="shared" si="7"/>
        <v>252.552978515625</v>
      </c>
      <c r="BO18">
        <f t="shared" si="7"/>
        <v>255.85498046875</v>
      </c>
      <c r="BR18">
        <f t="shared" si="8"/>
        <v>251.21337890625</v>
      </c>
    </row>
    <row r="19" spans="1:70" x14ac:dyDescent="0.2">
      <c r="A19" t="s">
        <v>199</v>
      </c>
      <c r="B19" t="s">
        <v>257</v>
      </c>
      <c r="C19" t="s">
        <v>103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0.56730329990386963</v>
      </c>
      <c r="M19">
        <v>0.56730329990386963</v>
      </c>
      <c r="N19">
        <v>0</v>
      </c>
      <c r="O19">
        <v>3127.496826171875</v>
      </c>
      <c r="P19">
        <v>3127.496826171875</v>
      </c>
      <c r="Q19">
        <v>0</v>
      </c>
      <c r="S19">
        <v>3130.49755859375</v>
      </c>
      <c r="T19">
        <v>3130.49755859375</v>
      </c>
      <c r="U19">
        <v>0</v>
      </c>
      <c r="W19">
        <v>3122.47314453125</v>
      </c>
      <c r="X19">
        <v>3122.47314453125</v>
      </c>
      <c r="Y19">
        <v>0</v>
      </c>
      <c r="Z19">
        <v>3122.987060546875</v>
      </c>
      <c r="AA19">
        <v>3122.987060546875</v>
      </c>
      <c r="AB19">
        <v>0</v>
      </c>
      <c r="AC19">
        <v>3120.96435546875</v>
      </c>
      <c r="AD19">
        <v>3120.96435546875</v>
      </c>
      <c r="AE19">
        <v>0</v>
      </c>
      <c r="AF19">
        <v>3122.47314453125</v>
      </c>
      <c r="AG19">
        <v>3122.47314453125</v>
      </c>
      <c r="AH19">
        <v>0</v>
      </c>
      <c r="AI19">
        <v>3122.987060546875</v>
      </c>
      <c r="AJ19">
        <v>3122.987060546875</v>
      </c>
      <c r="AK19">
        <v>0</v>
      </c>
      <c r="AL19">
        <v>3127.496826171875</v>
      </c>
      <c r="AM19">
        <v>3127.496826171875</v>
      </c>
      <c r="AN19">
        <v>0</v>
      </c>
      <c r="AO19">
        <v>3119.970458984375</v>
      </c>
      <c r="AP19">
        <v>3119.970458984375</v>
      </c>
      <c r="AQ19">
        <v>0</v>
      </c>
      <c r="AR19">
        <v>3120.98095703125</v>
      </c>
      <c r="AS19">
        <v>3120.98095703125</v>
      </c>
      <c r="AT19">
        <v>0</v>
      </c>
      <c r="AU19">
        <v>3127.496826171875</v>
      </c>
      <c r="AV19">
        <v>3127.496826171875</v>
      </c>
      <c r="AW19">
        <v>0</v>
      </c>
      <c r="AY19">
        <v>17</v>
      </c>
      <c r="BA19">
        <f t="shared" si="0"/>
        <v>1.010498046875</v>
      </c>
      <c r="BB19">
        <f t="shared" si="1"/>
        <v>1.5087890625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4.51513671875</v>
      </c>
      <c r="BH19">
        <f t="shared" si="6"/>
        <v>15.058837890625</v>
      </c>
      <c r="BI19">
        <f t="shared" si="9"/>
        <v>255.867431640625</v>
      </c>
      <c r="BJ19">
        <f t="shared" ref="BJ19:BO31" si="10">BI19+BA18</f>
        <v>256.876220703125</v>
      </c>
      <c r="BK19">
        <f t="shared" si="10"/>
        <v>259.2802734375</v>
      </c>
      <c r="BL19">
        <f t="shared" si="10"/>
        <v>259.794189453125</v>
      </c>
      <c r="BM19">
        <f t="shared" si="10"/>
        <v>264.3037109375</v>
      </c>
      <c r="BN19">
        <f t="shared" si="10"/>
        <v>267.3046875</v>
      </c>
      <c r="BO19">
        <f t="shared" si="10"/>
        <v>270.919677734375</v>
      </c>
      <c r="BR19">
        <f t="shared" si="8"/>
        <v>265.965087890625</v>
      </c>
    </row>
    <row r="20" spans="1:70" x14ac:dyDescent="0.2">
      <c r="A20" t="s">
        <v>202</v>
      </c>
      <c r="B20" t="s">
        <v>264</v>
      </c>
      <c r="C20" t="s">
        <v>29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0.64977949857711792</v>
      </c>
      <c r="M20">
        <v>0.64977949857711792</v>
      </c>
      <c r="N20">
        <v>0</v>
      </c>
      <c r="O20">
        <v>3142.849365234375</v>
      </c>
      <c r="P20">
        <v>3142.849365234375</v>
      </c>
      <c r="Q20">
        <v>0</v>
      </c>
      <c r="S20">
        <v>3145.85009765625</v>
      </c>
      <c r="T20">
        <v>3145.85009765625</v>
      </c>
      <c r="U20">
        <v>0</v>
      </c>
      <c r="W20">
        <v>3137.82568359375</v>
      </c>
      <c r="X20">
        <v>3137.82568359375</v>
      </c>
      <c r="Y20">
        <v>0</v>
      </c>
      <c r="Z20">
        <v>3138.339599609375</v>
      </c>
      <c r="AA20">
        <v>3138.339599609375</v>
      </c>
      <c r="AB20">
        <v>0</v>
      </c>
      <c r="AC20">
        <v>3136.0185546875</v>
      </c>
      <c r="AD20">
        <v>3136.0185546875</v>
      </c>
      <c r="AE20">
        <v>0</v>
      </c>
      <c r="AF20">
        <v>3137.82568359375</v>
      </c>
      <c r="AG20">
        <v>3137.82568359375</v>
      </c>
      <c r="AH20">
        <v>0</v>
      </c>
      <c r="AI20">
        <v>3138.339599609375</v>
      </c>
      <c r="AJ20">
        <v>3138.339599609375</v>
      </c>
      <c r="AK20">
        <v>0</v>
      </c>
      <c r="AL20">
        <v>3142.849365234375</v>
      </c>
      <c r="AM20">
        <v>3142.849365234375</v>
      </c>
      <c r="AN20">
        <v>0</v>
      </c>
      <c r="AO20">
        <v>3135.0126953125</v>
      </c>
      <c r="AP20">
        <v>3135.0126953125</v>
      </c>
      <c r="AQ20">
        <v>0</v>
      </c>
      <c r="AR20">
        <v>3136.0185546875</v>
      </c>
      <c r="AS20">
        <v>3136.0185546875</v>
      </c>
      <c r="AT20">
        <v>0</v>
      </c>
      <c r="AU20">
        <v>3142.849365234375</v>
      </c>
      <c r="AV20">
        <v>3142.849365234375</v>
      </c>
      <c r="AW20">
        <v>0</v>
      </c>
      <c r="AY20">
        <v>18</v>
      </c>
      <c r="BA20">
        <f t="shared" si="0"/>
        <v>1.005859375</v>
      </c>
      <c r="BB20">
        <f t="shared" si="1"/>
        <v>1.80712890625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4.2119140625</v>
      </c>
      <c r="BH20">
        <f t="shared" si="6"/>
        <v>15.04931640625</v>
      </c>
      <c r="BI20">
        <f t="shared" si="9"/>
        <v>270.92626953125</v>
      </c>
      <c r="BJ20">
        <f t="shared" si="10"/>
        <v>271.936767578125</v>
      </c>
      <c r="BK20">
        <f t="shared" si="10"/>
        <v>273.445556640625</v>
      </c>
      <c r="BL20">
        <f t="shared" si="10"/>
        <v>273.95947265625</v>
      </c>
      <c r="BM20">
        <f t="shared" si="10"/>
        <v>278.46923828125</v>
      </c>
      <c r="BN20">
        <f t="shared" si="10"/>
        <v>281.469970703125</v>
      </c>
      <c r="BO20">
        <f t="shared" si="10"/>
        <v>285.985107421875</v>
      </c>
      <c r="BR20">
        <f t="shared" si="8"/>
        <v>280.13037109375</v>
      </c>
    </row>
    <row r="21" spans="1:70" x14ac:dyDescent="0.2">
      <c r="A21" t="s">
        <v>202</v>
      </c>
      <c r="B21" t="s">
        <v>262</v>
      </c>
      <c r="C21" t="s">
        <v>120</v>
      </c>
      <c r="D21">
        <v>120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0.70678931474685669</v>
      </c>
      <c r="M21">
        <v>0.70678931474685669</v>
      </c>
      <c r="N21">
        <v>0</v>
      </c>
      <c r="O21">
        <v>3158.185302734375</v>
      </c>
      <c r="P21">
        <v>3158.185302734375</v>
      </c>
      <c r="Q21">
        <v>0</v>
      </c>
      <c r="S21">
        <v>3161.18603515625</v>
      </c>
      <c r="T21">
        <v>3161.18603515625</v>
      </c>
      <c r="U21">
        <v>0</v>
      </c>
      <c r="W21">
        <v>3153.16162109375</v>
      </c>
      <c r="X21">
        <v>3153.16162109375</v>
      </c>
      <c r="Y21">
        <v>0</v>
      </c>
      <c r="Z21">
        <v>3153.675537109375</v>
      </c>
      <c r="AA21">
        <v>3153.675537109375</v>
      </c>
      <c r="AB21">
        <v>0</v>
      </c>
      <c r="AC21">
        <v>3151.05615234375</v>
      </c>
      <c r="AD21">
        <v>3151.05615234375</v>
      </c>
      <c r="AE21">
        <v>0</v>
      </c>
      <c r="AF21">
        <v>3153.16162109375</v>
      </c>
      <c r="AG21">
        <v>3153.16162109375</v>
      </c>
      <c r="AH21">
        <v>0</v>
      </c>
      <c r="AI21">
        <v>3153.675537109375</v>
      </c>
      <c r="AJ21">
        <v>3153.675537109375</v>
      </c>
      <c r="AK21">
        <v>0</v>
      </c>
      <c r="AL21">
        <v>3158.185302734375</v>
      </c>
      <c r="AM21">
        <v>3158.185302734375</v>
      </c>
      <c r="AN21">
        <v>0</v>
      </c>
      <c r="AO21">
        <v>3150.06201171875</v>
      </c>
      <c r="AP21">
        <v>3150.06201171875</v>
      </c>
      <c r="AQ21">
        <v>0</v>
      </c>
      <c r="AR21">
        <v>3151.07275390625</v>
      </c>
      <c r="AS21">
        <v>3151.07275390625</v>
      </c>
      <c r="AT21">
        <v>0</v>
      </c>
      <c r="AU21">
        <v>3158.185302734375</v>
      </c>
      <c r="AV21">
        <v>3158.185302734375</v>
      </c>
      <c r="AW21">
        <v>0</v>
      </c>
      <c r="AY21">
        <v>19</v>
      </c>
      <c r="BA21">
        <f t="shared" si="0"/>
        <v>1.0107421875</v>
      </c>
      <c r="BB21">
        <f t="shared" si="1"/>
        <v>2.10546875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3.913818359375</v>
      </c>
      <c r="BH21">
        <f t="shared" si="6"/>
        <v>15.054443359375</v>
      </c>
      <c r="BI21">
        <f t="shared" si="9"/>
        <v>285.9755859375</v>
      </c>
      <c r="BJ21">
        <f t="shared" si="10"/>
        <v>286.9814453125</v>
      </c>
      <c r="BK21">
        <f t="shared" si="10"/>
        <v>288.78857421875</v>
      </c>
      <c r="BL21">
        <f t="shared" si="10"/>
        <v>289.302490234375</v>
      </c>
      <c r="BM21">
        <f t="shared" si="10"/>
        <v>293.812255859375</v>
      </c>
      <c r="BN21">
        <f t="shared" si="10"/>
        <v>296.81298828125</v>
      </c>
      <c r="BO21">
        <f t="shared" si="10"/>
        <v>301.02490234375</v>
      </c>
      <c r="BR21">
        <f t="shared" si="8"/>
        <v>295.473388671875</v>
      </c>
    </row>
    <row r="22" spans="1:70" x14ac:dyDescent="0.2">
      <c r="A22" t="s">
        <v>202</v>
      </c>
      <c r="B22" t="s">
        <v>261</v>
      </c>
      <c r="C22" t="s">
        <v>120</v>
      </c>
      <c r="D22">
        <v>-30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0.54306328296661377</v>
      </c>
      <c r="M22">
        <v>0.54306328296661377</v>
      </c>
      <c r="N22">
        <v>0</v>
      </c>
      <c r="O22">
        <v>3172.22802734375</v>
      </c>
      <c r="P22">
        <v>3172.22802734375</v>
      </c>
      <c r="Q22">
        <v>0</v>
      </c>
      <c r="S22">
        <v>3175.228759765625</v>
      </c>
      <c r="T22">
        <v>3175.228759765625</v>
      </c>
      <c r="U22">
        <v>0</v>
      </c>
      <c r="W22">
        <v>3167.204345703125</v>
      </c>
      <c r="X22">
        <v>3167.204345703125</v>
      </c>
      <c r="Y22">
        <v>0</v>
      </c>
      <c r="Z22">
        <v>3167.718505859375</v>
      </c>
      <c r="AA22">
        <v>3167.718505859375</v>
      </c>
      <c r="AB22">
        <v>0</v>
      </c>
      <c r="AC22">
        <v>3166.09375</v>
      </c>
      <c r="AD22">
        <v>3166.09375</v>
      </c>
      <c r="AE22">
        <v>0</v>
      </c>
      <c r="AF22">
        <v>3167.204345703125</v>
      </c>
      <c r="AG22">
        <v>3167.204345703125</v>
      </c>
      <c r="AH22">
        <v>0</v>
      </c>
      <c r="AI22">
        <v>3167.718505859375</v>
      </c>
      <c r="AJ22">
        <v>3167.718505859375</v>
      </c>
      <c r="AK22">
        <v>0</v>
      </c>
      <c r="AL22">
        <v>3172.22802734375</v>
      </c>
      <c r="AM22">
        <v>3172.22802734375</v>
      </c>
      <c r="AN22">
        <v>0</v>
      </c>
      <c r="AO22">
        <v>3165.099853515625</v>
      </c>
      <c r="AP22">
        <v>3165.099853515625</v>
      </c>
      <c r="AQ22">
        <v>0</v>
      </c>
      <c r="AR22">
        <v>3166.1103515625</v>
      </c>
      <c r="AS22">
        <v>3166.1103515625</v>
      </c>
      <c r="AT22">
        <v>0</v>
      </c>
      <c r="AU22">
        <v>3172.22802734375</v>
      </c>
      <c r="AV22">
        <v>3172.22802734375</v>
      </c>
      <c r="AW22">
        <v>0</v>
      </c>
      <c r="AY22">
        <v>20</v>
      </c>
      <c r="BA22">
        <f t="shared" si="0"/>
        <v>1.010498046875</v>
      </c>
      <c r="BB22">
        <f t="shared" si="1"/>
        <v>1.110595703125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4.909912109375</v>
      </c>
      <c r="BH22">
        <f t="shared" si="6"/>
        <v>15.055419921875</v>
      </c>
      <c r="BI22">
        <f t="shared" si="9"/>
        <v>301.030029296875</v>
      </c>
      <c r="BJ22">
        <f t="shared" si="10"/>
        <v>302.040771484375</v>
      </c>
      <c r="BK22">
        <f t="shared" si="10"/>
        <v>304.146240234375</v>
      </c>
      <c r="BL22">
        <f t="shared" si="10"/>
        <v>304.66015625</v>
      </c>
      <c r="BM22">
        <f t="shared" si="10"/>
        <v>309.169921875</v>
      </c>
      <c r="BN22">
        <f t="shared" si="10"/>
        <v>312.170654296875</v>
      </c>
      <c r="BO22">
        <f t="shared" si="10"/>
        <v>316.08447265625</v>
      </c>
      <c r="BR22">
        <f t="shared" si="8"/>
        <v>310.8310546875</v>
      </c>
    </row>
    <row r="23" spans="1:70" x14ac:dyDescent="0.2">
      <c r="A23" t="s">
        <v>202</v>
      </c>
      <c r="B23" t="s">
        <v>255</v>
      </c>
      <c r="C23" t="s">
        <v>108</v>
      </c>
      <c r="D23">
        <v>-90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0.70107150077819824</v>
      </c>
      <c r="M23">
        <v>0.70107150077819824</v>
      </c>
      <c r="N23">
        <v>0</v>
      </c>
      <c r="O23">
        <v>3187.364990234375</v>
      </c>
      <c r="P23">
        <v>3187.364990234375</v>
      </c>
      <c r="Q23">
        <v>0</v>
      </c>
      <c r="S23">
        <v>3190.365966796875</v>
      </c>
      <c r="T23">
        <v>3190.365966796875</v>
      </c>
      <c r="U23">
        <v>0</v>
      </c>
      <c r="W23">
        <v>3182.341552734375</v>
      </c>
      <c r="X23">
        <v>3182.341552734375</v>
      </c>
      <c r="Y23">
        <v>0</v>
      </c>
      <c r="Z23">
        <v>3182.85546875</v>
      </c>
      <c r="AA23">
        <v>3182.85546875</v>
      </c>
      <c r="AB23">
        <v>0</v>
      </c>
      <c r="AC23">
        <v>3181.131103515625</v>
      </c>
      <c r="AD23">
        <v>3181.131103515625</v>
      </c>
      <c r="AE23">
        <v>0</v>
      </c>
      <c r="AF23">
        <v>3182.341552734375</v>
      </c>
      <c r="AG23">
        <v>3182.341552734375</v>
      </c>
      <c r="AH23">
        <v>0</v>
      </c>
      <c r="AI23">
        <v>3182.85546875</v>
      </c>
      <c r="AJ23">
        <v>3182.85546875</v>
      </c>
      <c r="AK23">
        <v>0</v>
      </c>
      <c r="AL23">
        <v>3187.364990234375</v>
      </c>
      <c r="AM23">
        <v>3187.364990234375</v>
      </c>
      <c r="AN23">
        <v>0</v>
      </c>
      <c r="AO23">
        <v>3180.138671875</v>
      </c>
      <c r="AP23">
        <v>3180.138671875</v>
      </c>
      <c r="AQ23">
        <v>0</v>
      </c>
      <c r="AR23">
        <v>3181.147705078125</v>
      </c>
      <c r="AS23">
        <v>3181.147705078125</v>
      </c>
      <c r="AT23">
        <v>0</v>
      </c>
      <c r="AU23">
        <v>3187.364990234375</v>
      </c>
      <c r="AV23">
        <v>3187.364990234375</v>
      </c>
      <c r="AW23">
        <v>0</v>
      </c>
      <c r="AY23">
        <v>21</v>
      </c>
      <c r="BA23">
        <f t="shared" si="0"/>
        <v>1.009033203125</v>
      </c>
      <c r="BB23">
        <f t="shared" si="1"/>
        <v>1.21044921875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4.813720703125</v>
      </c>
      <c r="BH23">
        <f t="shared" si="6"/>
        <v>15.0576171875</v>
      </c>
      <c r="BI23">
        <f t="shared" si="9"/>
        <v>316.08544921875</v>
      </c>
      <c r="BJ23">
        <f t="shared" si="10"/>
        <v>317.095947265625</v>
      </c>
      <c r="BK23">
        <f t="shared" si="10"/>
        <v>318.20654296875</v>
      </c>
      <c r="BL23">
        <f t="shared" si="10"/>
        <v>318.720703125</v>
      </c>
      <c r="BM23">
        <f t="shared" si="10"/>
        <v>323.230224609375</v>
      </c>
      <c r="BN23">
        <f t="shared" si="10"/>
        <v>326.23095703125</v>
      </c>
      <c r="BO23">
        <f t="shared" si="10"/>
        <v>331.140869140625</v>
      </c>
      <c r="BR23">
        <f t="shared" si="8"/>
        <v>324.8916015625</v>
      </c>
    </row>
    <row r="24" spans="1:70" x14ac:dyDescent="0.2">
      <c r="A24" t="s">
        <v>199</v>
      </c>
      <c r="B24" t="s">
        <v>258</v>
      </c>
      <c r="C24" t="s">
        <v>101</v>
      </c>
      <c r="D24">
        <v>-150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0.71130311489105225</v>
      </c>
      <c r="M24">
        <v>0.71130311489105225</v>
      </c>
      <c r="N24">
        <v>0</v>
      </c>
      <c r="O24">
        <v>3204.0107421875</v>
      </c>
      <c r="P24">
        <v>3204.0107421875</v>
      </c>
      <c r="Q24">
        <v>0</v>
      </c>
      <c r="S24">
        <v>3207.01171875</v>
      </c>
      <c r="T24">
        <v>3207.01171875</v>
      </c>
      <c r="U24">
        <v>0</v>
      </c>
      <c r="W24">
        <v>3198.9873046875</v>
      </c>
      <c r="X24">
        <v>3198.9873046875</v>
      </c>
      <c r="Y24">
        <v>0</v>
      </c>
      <c r="Z24">
        <v>3199.501220703125</v>
      </c>
      <c r="AA24">
        <v>3199.501220703125</v>
      </c>
      <c r="AB24">
        <v>0</v>
      </c>
      <c r="AC24">
        <v>3196.185302734375</v>
      </c>
      <c r="AD24">
        <v>3196.185302734375</v>
      </c>
      <c r="AE24">
        <v>0</v>
      </c>
      <c r="AF24">
        <v>3198.9873046875</v>
      </c>
      <c r="AG24">
        <v>3198.9873046875</v>
      </c>
      <c r="AH24">
        <v>0</v>
      </c>
      <c r="AI24">
        <v>3199.501220703125</v>
      </c>
      <c r="AJ24">
        <v>3199.501220703125</v>
      </c>
      <c r="AK24">
        <v>0</v>
      </c>
      <c r="AL24">
        <v>3204.0107421875</v>
      </c>
      <c r="AM24">
        <v>3204.0107421875</v>
      </c>
      <c r="AN24">
        <v>0</v>
      </c>
      <c r="AO24">
        <v>3195.1796875</v>
      </c>
      <c r="AP24">
        <v>3195.1796875</v>
      </c>
      <c r="AQ24">
        <v>0</v>
      </c>
      <c r="AR24">
        <v>3196.185302734375</v>
      </c>
      <c r="AS24">
        <v>3196.185302734375</v>
      </c>
      <c r="AT24">
        <v>0</v>
      </c>
      <c r="AU24">
        <v>3204.0107421875</v>
      </c>
      <c r="AV24">
        <v>3204.0107421875</v>
      </c>
      <c r="AW24">
        <v>0</v>
      </c>
      <c r="AY24">
        <v>22</v>
      </c>
      <c r="BA24">
        <f t="shared" si="0"/>
        <v>1.005615234375</v>
      </c>
      <c r="BB24">
        <f t="shared" si="1"/>
        <v>2.802001953125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3.205810546875</v>
      </c>
      <c r="BH24">
        <f t="shared" si="6"/>
        <v>15.037841796875</v>
      </c>
      <c r="BI24">
        <f t="shared" si="9"/>
        <v>331.14306640625</v>
      </c>
      <c r="BJ24">
        <f t="shared" si="10"/>
        <v>332.152099609375</v>
      </c>
      <c r="BK24">
        <f t="shared" si="10"/>
        <v>333.362548828125</v>
      </c>
      <c r="BL24">
        <f t="shared" si="10"/>
        <v>333.87646484375</v>
      </c>
      <c r="BM24">
        <f t="shared" si="10"/>
        <v>338.385986328125</v>
      </c>
      <c r="BN24">
        <f t="shared" si="10"/>
        <v>341.386962890625</v>
      </c>
      <c r="BO24">
        <f t="shared" si="10"/>
        <v>346.20068359375</v>
      </c>
      <c r="BR24">
        <f t="shared" si="8"/>
        <v>340.04736328125</v>
      </c>
    </row>
    <row r="25" spans="1:70" x14ac:dyDescent="0.2">
      <c r="A25" t="s">
        <v>202</v>
      </c>
      <c r="B25" t="s">
        <v>254</v>
      </c>
      <c r="C25" t="s">
        <v>99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0.63018757104873657</v>
      </c>
      <c r="M25">
        <v>0.63018757104873657</v>
      </c>
      <c r="N25">
        <v>0</v>
      </c>
      <c r="O25">
        <v>3218.749755859375</v>
      </c>
      <c r="P25">
        <v>3218.749755859375</v>
      </c>
      <c r="Q25">
        <v>0</v>
      </c>
      <c r="S25">
        <v>3221.750732421875</v>
      </c>
      <c r="T25">
        <v>3221.750732421875</v>
      </c>
      <c r="U25">
        <v>0</v>
      </c>
      <c r="W25">
        <v>3213.726318359375</v>
      </c>
      <c r="X25">
        <v>3213.726318359375</v>
      </c>
      <c r="Y25">
        <v>0</v>
      </c>
      <c r="Z25">
        <v>3214.240234375</v>
      </c>
      <c r="AA25">
        <v>3214.240234375</v>
      </c>
      <c r="AB25">
        <v>0</v>
      </c>
      <c r="AC25">
        <v>3211.222900390625</v>
      </c>
      <c r="AD25">
        <v>3211.222900390625</v>
      </c>
      <c r="AE25">
        <v>0</v>
      </c>
      <c r="AF25">
        <v>3213.726318359375</v>
      </c>
      <c r="AG25">
        <v>3213.726318359375</v>
      </c>
      <c r="AH25">
        <v>0</v>
      </c>
      <c r="AI25">
        <v>3214.240234375</v>
      </c>
      <c r="AJ25">
        <v>3214.240234375</v>
      </c>
      <c r="AK25">
        <v>0</v>
      </c>
      <c r="AL25">
        <v>3218.749755859375</v>
      </c>
      <c r="AM25">
        <v>3218.749755859375</v>
      </c>
      <c r="AN25">
        <v>0</v>
      </c>
      <c r="AO25">
        <v>3210.217529296875</v>
      </c>
      <c r="AP25">
        <v>3210.217529296875</v>
      </c>
      <c r="AQ25">
        <v>0</v>
      </c>
      <c r="AR25">
        <v>3211.222900390625</v>
      </c>
      <c r="AS25">
        <v>3211.222900390625</v>
      </c>
      <c r="AT25">
        <v>0</v>
      </c>
      <c r="AU25">
        <v>3218.749755859375</v>
      </c>
      <c r="AV25">
        <v>3218.749755859375</v>
      </c>
      <c r="AW25">
        <v>0</v>
      </c>
      <c r="AY25">
        <v>23</v>
      </c>
      <c r="BA25">
        <f t="shared" si="0"/>
        <v>1.00537109375</v>
      </c>
      <c r="BB25">
        <f t="shared" si="1"/>
        <v>2.50341796875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3.515380859375</v>
      </c>
      <c r="BH25">
        <f t="shared" si="6"/>
        <v>15.048583984375</v>
      </c>
      <c r="BI25">
        <f t="shared" si="9"/>
        <v>346.180908203125</v>
      </c>
      <c r="BJ25">
        <f t="shared" si="10"/>
        <v>347.1865234375</v>
      </c>
      <c r="BK25">
        <f>BJ25+BB24</f>
        <v>349.988525390625</v>
      </c>
      <c r="BL25">
        <f t="shared" si="10"/>
        <v>350.50244140625</v>
      </c>
      <c r="BM25">
        <f t="shared" si="10"/>
        <v>355.011962890625</v>
      </c>
      <c r="BN25">
        <f t="shared" si="10"/>
        <v>358.012939453125</v>
      </c>
      <c r="BO25">
        <f t="shared" si="10"/>
        <v>361.21875</v>
      </c>
      <c r="BR25">
        <f t="shared" si="8"/>
        <v>356.67333984375</v>
      </c>
    </row>
    <row r="26" spans="1:70" x14ac:dyDescent="0.2">
      <c r="A26" t="s">
        <v>202</v>
      </c>
      <c r="B26" t="s">
        <v>256</v>
      </c>
      <c r="C26" t="s">
        <v>99</v>
      </c>
      <c r="D26">
        <v>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0.74777591228485107</v>
      </c>
      <c r="M26">
        <v>0.74777591228485107</v>
      </c>
      <c r="N26">
        <v>0</v>
      </c>
      <c r="O26">
        <v>3233.986328125</v>
      </c>
      <c r="P26">
        <v>3233.986328125</v>
      </c>
      <c r="Q26">
        <v>0</v>
      </c>
      <c r="S26">
        <v>3236.9873046875</v>
      </c>
      <c r="T26">
        <v>3236.9873046875</v>
      </c>
      <c r="U26">
        <v>0</v>
      </c>
      <c r="W26">
        <v>3228.962646484375</v>
      </c>
      <c r="X26">
        <v>3228.962646484375</v>
      </c>
      <c r="Y26">
        <v>0</v>
      </c>
      <c r="Z26">
        <v>3229.476806640625</v>
      </c>
      <c r="AA26">
        <v>3229.476806640625</v>
      </c>
      <c r="AB26">
        <v>0</v>
      </c>
      <c r="AC26">
        <v>3226.26025390625</v>
      </c>
      <c r="AD26">
        <v>3226.26025390625</v>
      </c>
      <c r="AE26">
        <v>0</v>
      </c>
      <c r="AF26">
        <v>3228.962646484375</v>
      </c>
      <c r="AG26">
        <v>3228.962646484375</v>
      </c>
      <c r="AH26">
        <v>0</v>
      </c>
      <c r="AI26">
        <v>3229.476806640625</v>
      </c>
      <c r="AJ26">
        <v>3229.476806640625</v>
      </c>
      <c r="AK26">
        <v>0</v>
      </c>
      <c r="AL26">
        <v>3233.986328125</v>
      </c>
      <c r="AM26">
        <v>3233.986328125</v>
      </c>
      <c r="AN26">
        <v>0</v>
      </c>
      <c r="AO26">
        <v>3225.26611328125</v>
      </c>
      <c r="AP26">
        <v>3225.26611328125</v>
      </c>
      <c r="AQ26">
        <v>0</v>
      </c>
      <c r="AR26">
        <v>3226.27685546875</v>
      </c>
      <c r="AS26">
        <v>3226.27685546875</v>
      </c>
      <c r="AT26">
        <v>0</v>
      </c>
      <c r="AU26">
        <v>3233.986328125</v>
      </c>
      <c r="AV26">
        <v>3233.986328125</v>
      </c>
      <c r="AW26">
        <v>0</v>
      </c>
      <c r="AY26">
        <v>24</v>
      </c>
      <c r="BA26">
        <f t="shared" si="0"/>
        <v>1.0107421875</v>
      </c>
      <c r="BB26">
        <f t="shared" si="1"/>
        <v>2.702392578125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3.3037109375</v>
      </c>
      <c r="BH26">
        <f t="shared" si="6"/>
        <v>15.04150390625</v>
      </c>
      <c r="BI26">
        <f t="shared" si="9"/>
        <v>361.2294921875</v>
      </c>
      <c r="BJ26">
        <f t="shared" si="10"/>
        <v>362.23486328125</v>
      </c>
      <c r="BK26">
        <f t="shared" si="10"/>
        <v>364.73828125</v>
      </c>
      <c r="BL26">
        <f t="shared" si="10"/>
        <v>365.252197265625</v>
      </c>
      <c r="BM26">
        <f t="shared" si="10"/>
        <v>369.76171875</v>
      </c>
      <c r="BN26">
        <f t="shared" si="10"/>
        <v>372.7626953125</v>
      </c>
      <c r="BO26">
        <f t="shared" si="10"/>
        <v>376.278076171875</v>
      </c>
      <c r="BR26">
        <f t="shared" si="8"/>
        <v>371.423095703125</v>
      </c>
    </row>
    <row r="27" spans="1:70" x14ac:dyDescent="0.2">
      <c r="A27" t="s">
        <v>199</v>
      </c>
      <c r="B27" t="s">
        <v>248</v>
      </c>
      <c r="C27" t="s">
        <v>123</v>
      </c>
      <c r="D27">
        <v>150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0.70291119813919067</v>
      </c>
      <c r="M27">
        <v>0.70291119813919067</v>
      </c>
      <c r="N27">
        <v>0</v>
      </c>
      <c r="O27">
        <v>3247.43212890625</v>
      </c>
      <c r="P27">
        <v>3247.43212890625</v>
      </c>
      <c r="Q27">
        <v>0</v>
      </c>
      <c r="S27">
        <v>3250.43310546875</v>
      </c>
      <c r="T27">
        <v>3250.43310546875</v>
      </c>
      <c r="U27">
        <v>0</v>
      </c>
      <c r="W27">
        <v>3242.40869140625</v>
      </c>
      <c r="X27">
        <v>3242.40869140625</v>
      </c>
      <c r="Y27">
        <v>0</v>
      </c>
      <c r="Z27">
        <v>3242.922607421875</v>
      </c>
      <c r="AA27">
        <v>3242.922607421875</v>
      </c>
      <c r="AB27">
        <v>0</v>
      </c>
      <c r="AC27">
        <v>3241.2978515625</v>
      </c>
      <c r="AD27">
        <v>3241.2978515625</v>
      </c>
      <c r="AE27">
        <v>0</v>
      </c>
      <c r="AF27">
        <v>3242.40869140625</v>
      </c>
      <c r="AG27">
        <v>3242.40869140625</v>
      </c>
      <c r="AH27">
        <v>0</v>
      </c>
      <c r="AI27">
        <v>3242.922607421875</v>
      </c>
      <c r="AJ27">
        <v>3242.922607421875</v>
      </c>
      <c r="AK27">
        <v>0</v>
      </c>
      <c r="AL27">
        <v>3247.43212890625</v>
      </c>
      <c r="AM27">
        <v>3247.43212890625</v>
      </c>
      <c r="AN27">
        <v>0</v>
      </c>
      <c r="AO27">
        <v>3240.291015625</v>
      </c>
      <c r="AP27">
        <v>3240.291015625</v>
      </c>
      <c r="AQ27">
        <v>0</v>
      </c>
      <c r="AR27">
        <v>3241.2978515625</v>
      </c>
      <c r="AS27">
        <v>3241.2978515625</v>
      </c>
      <c r="AT27">
        <v>0</v>
      </c>
      <c r="AU27">
        <v>3247.43212890625</v>
      </c>
      <c r="AV27">
        <v>3247.43212890625</v>
      </c>
      <c r="AW27">
        <v>0</v>
      </c>
      <c r="AY27">
        <v>25</v>
      </c>
      <c r="BA27">
        <f t="shared" si="0"/>
        <v>1.0068359375</v>
      </c>
      <c r="BB27">
        <f t="shared" si="1"/>
        <v>1.11083984375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4.924072265625</v>
      </c>
      <c r="BH27">
        <f t="shared" si="6"/>
        <v>15.066162109375</v>
      </c>
      <c r="BI27">
        <f t="shared" si="9"/>
        <v>376.27099609375</v>
      </c>
      <c r="BJ27">
        <f t="shared" si="10"/>
        <v>377.28173828125</v>
      </c>
      <c r="BK27">
        <f t="shared" si="10"/>
        <v>379.984130859375</v>
      </c>
      <c r="BL27">
        <f t="shared" si="10"/>
        <v>380.498291015625</v>
      </c>
      <c r="BM27">
        <f t="shared" si="10"/>
        <v>385.0078125</v>
      </c>
      <c r="BN27">
        <f t="shared" si="10"/>
        <v>388.0087890625</v>
      </c>
      <c r="BO27">
        <f t="shared" si="10"/>
        <v>391.3125</v>
      </c>
      <c r="BR27">
        <f t="shared" si="8"/>
        <v>386.669189453125</v>
      </c>
    </row>
    <row r="28" spans="1:70" x14ac:dyDescent="0.2">
      <c r="A28" t="s">
        <v>199</v>
      </c>
      <c r="B28" t="s">
        <v>266</v>
      </c>
      <c r="C28" t="s">
        <v>123</v>
      </c>
      <c r="D28">
        <v>120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0.94085019826889038</v>
      </c>
      <c r="M28">
        <v>0.94085019826889038</v>
      </c>
      <c r="N28">
        <v>0</v>
      </c>
      <c r="O28">
        <v>3264.35986328125</v>
      </c>
      <c r="P28">
        <v>3264.35986328125</v>
      </c>
      <c r="Q28">
        <v>0</v>
      </c>
      <c r="S28">
        <v>3267.360595703125</v>
      </c>
      <c r="T28">
        <v>3267.360595703125</v>
      </c>
      <c r="U28">
        <v>0</v>
      </c>
      <c r="W28">
        <v>3259.336181640625</v>
      </c>
      <c r="X28">
        <v>3259.336181640625</v>
      </c>
      <c r="Y28">
        <v>0</v>
      </c>
      <c r="Z28">
        <v>3259.85009765625</v>
      </c>
      <c r="AA28">
        <v>3259.85009765625</v>
      </c>
      <c r="AB28">
        <v>0</v>
      </c>
      <c r="AC28">
        <v>3256.33544921875</v>
      </c>
      <c r="AD28">
        <v>3256.33544921875</v>
      </c>
      <c r="AE28">
        <v>0</v>
      </c>
      <c r="AF28">
        <v>3259.336181640625</v>
      </c>
      <c r="AG28">
        <v>3259.336181640625</v>
      </c>
      <c r="AH28">
        <v>0</v>
      </c>
      <c r="AI28">
        <v>3259.85009765625</v>
      </c>
      <c r="AJ28">
        <v>3259.85009765625</v>
      </c>
      <c r="AK28">
        <v>0</v>
      </c>
      <c r="AL28">
        <v>3264.35986328125</v>
      </c>
      <c r="AM28">
        <v>3264.35986328125</v>
      </c>
      <c r="AN28">
        <v>0</v>
      </c>
      <c r="AO28">
        <v>3255.357177734375</v>
      </c>
      <c r="AP28">
        <v>3255.357177734375</v>
      </c>
      <c r="AQ28">
        <v>0</v>
      </c>
      <c r="AR28">
        <v>3256.36865234375</v>
      </c>
      <c r="AS28">
        <v>3256.36865234375</v>
      </c>
      <c r="AT28">
        <v>0</v>
      </c>
      <c r="AU28">
        <v>3264.35986328125</v>
      </c>
      <c r="AV28">
        <v>3264.35986328125</v>
      </c>
      <c r="AW28">
        <v>0</v>
      </c>
      <c r="AY28">
        <v>26</v>
      </c>
      <c r="BA28">
        <f t="shared" si="0"/>
        <v>1.011474609375</v>
      </c>
      <c r="BB28">
        <f t="shared" si="1"/>
        <v>3.000732421875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3.006103515625</v>
      </c>
      <c r="BH28">
        <f t="shared" si="6"/>
        <v>15.042724609375</v>
      </c>
      <c r="BI28">
        <f t="shared" si="9"/>
        <v>391.337158203125</v>
      </c>
      <c r="BJ28">
        <f t="shared" si="10"/>
        <v>392.343994140625</v>
      </c>
      <c r="BK28">
        <f t="shared" si="10"/>
        <v>393.454833984375</v>
      </c>
      <c r="BL28">
        <f t="shared" si="10"/>
        <v>393.96875</v>
      </c>
      <c r="BM28">
        <f t="shared" si="10"/>
        <v>398.478271484375</v>
      </c>
      <c r="BN28">
        <f t="shared" si="10"/>
        <v>401.479248046875</v>
      </c>
      <c r="BO28">
        <f t="shared" si="10"/>
        <v>406.4033203125</v>
      </c>
      <c r="BR28">
        <f t="shared" si="8"/>
        <v>400.1396484375</v>
      </c>
    </row>
    <row r="29" spans="1:70" x14ac:dyDescent="0.2">
      <c r="A29" t="s">
        <v>202</v>
      </c>
      <c r="B29" t="s">
        <v>253</v>
      </c>
      <c r="C29" t="s">
        <v>17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0.53896009922027588</v>
      </c>
      <c r="M29">
        <v>0.53896009922027588</v>
      </c>
      <c r="N29">
        <v>0</v>
      </c>
      <c r="O29">
        <v>3278.502197265625</v>
      </c>
      <c r="P29">
        <v>3278.502197265625</v>
      </c>
      <c r="Q29">
        <v>0</v>
      </c>
      <c r="S29">
        <v>3281.5029296875</v>
      </c>
      <c r="T29">
        <v>3281.5029296875</v>
      </c>
      <c r="U29">
        <v>0</v>
      </c>
      <c r="W29">
        <v>3273.478515625</v>
      </c>
      <c r="X29">
        <v>3273.478515625</v>
      </c>
      <c r="Y29">
        <v>0</v>
      </c>
      <c r="Z29">
        <v>3273.992431640625</v>
      </c>
      <c r="AA29">
        <v>3273.992431640625</v>
      </c>
      <c r="AB29">
        <v>0</v>
      </c>
      <c r="AC29">
        <v>3271.372802734375</v>
      </c>
      <c r="AD29">
        <v>3271.372802734375</v>
      </c>
      <c r="AE29">
        <v>0</v>
      </c>
      <c r="AF29">
        <v>3273.478515625</v>
      </c>
      <c r="AG29">
        <v>3273.478515625</v>
      </c>
      <c r="AH29">
        <v>0</v>
      </c>
      <c r="AI29">
        <v>3273.992431640625</v>
      </c>
      <c r="AJ29">
        <v>3273.992431640625</v>
      </c>
      <c r="AK29">
        <v>0</v>
      </c>
      <c r="AL29">
        <v>3278.502197265625</v>
      </c>
      <c r="AM29">
        <v>3278.502197265625</v>
      </c>
      <c r="AN29">
        <v>0</v>
      </c>
      <c r="AO29">
        <v>3270.36669921875</v>
      </c>
      <c r="AP29">
        <v>3270.36669921875</v>
      </c>
      <c r="AQ29">
        <v>0</v>
      </c>
      <c r="AR29">
        <v>3271.372802734375</v>
      </c>
      <c r="AS29">
        <v>3271.372802734375</v>
      </c>
      <c r="AT29">
        <v>0</v>
      </c>
      <c r="AU29">
        <v>3278.502197265625</v>
      </c>
      <c r="AV29">
        <v>3278.502197265625</v>
      </c>
      <c r="AW29">
        <v>0</v>
      </c>
      <c r="AY29">
        <v>27</v>
      </c>
      <c r="BA29">
        <f t="shared" si="0"/>
        <v>1.006103515625</v>
      </c>
      <c r="BB29">
        <f t="shared" si="1"/>
        <v>2.105712890625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3.9130859375</v>
      </c>
      <c r="BH29">
        <f t="shared" si="6"/>
        <v>15.04931640625</v>
      </c>
      <c r="BI29">
        <f t="shared" si="9"/>
        <v>406.3798828125</v>
      </c>
      <c r="BJ29">
        <f t="shared" si="10"/>
        <v>407.391357421875</v>
      </c>
      <c r="BK29">
        <f t="shared" si="10"/>
        <v>410.39208984375</v>
      </c>
      <c r="BL29">
        <f t="shared" si="10"/>
        <v>410.906005859375</v>
      </c>
      <c r="BM29">
        <f t="shared" si="10"/>
        <v>415.415771484375</v>
      </c>
      <c r="BN29">
        <f t="shared" si="10"/>
        <v>418.41650390625</v>
      </c>
      <c r="BO29">
        <f t="shared" si="10"/>
        <v>421.422607421875</v>
      </c>
      <c r="BR29">
        <f t="shared" si="8"/>
        <v>417.076904296875</v>
      </c>
    </row>
    <row r="30" spans="1:70" x14ac:dyDescent="0.2">
      <c r="A30" t="s">
        <v>202</v>
      </c>
      <c r="B30" t="s">
        <v>204</v>
      </c>
      <c r="C30" t="s">
        <v>29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0.67566519975662231</v>
      </c>
      <c r="M30">
        <v>0.67566519975662231</v>
      </c>
      <c r="N30">
        <v>0</v>
      </c>
      <c r="O30">
        <v>3294.33544921875</v>
      </c>
      <c r="P30">
        <v>3294.33544921875</v>
      </c>
      <c r="Q30">
        <v>0</v>
      </c>
      <c r="S30">
        <v>3297.336181640625</v>
      </c>
      <c r="T30">
        <v>3297.336181640625</v>
      </c>
      <c r="U30">
        <v>0</v>
      </c>
      <c r="W30">
        <v>3289.311767578125</v>
      </c>
      <c r="X30">
        <v>3289.311767578125</v>
      </c>
      <c r="Y30">
        <v>0</v>
      </c>
      <c r="Z30">
        <v>3289.825927734375</v>
      </c>
      <c r="AA30">
        <v>3289.825927734375</v>
      </c>
      <c r="AB30">
        <v>0</v>
      </c>
      <c r="AC30">
        <v>3286.410400390625</v>
      </c>
      <c r="AD30">
        <v>3286.410400390625</v>
      </c>
      <c r="AE30">
        <v>0</v>
      </c>
      <c r="AF30">
        <v>3289.311767578125</v>
      </c>
      <c r="AG30">
        <v>3289.311767578125</v>
      </c>
      <c r="AH30">
        <v>0</v>
      </c>
      <c r="AI30">
        <v>3289.825927734375</v>
      </c>
      <c r="AJ30">
        <v>3289.825927734375</v>
      </c>
      <c r="AK30">
        <v>0</v>
      </c>
      <c r="AL30">
        <v>3294.33544921875</v>
      </c>
      <c r="AM30">
        <v>3294.33544921875</v>
      </c>
      <c r="AN30">
        <v>0</v>
      </c>
      <c r="AO30">
        <v>3285.416015625</v>
      </c>
      <c r="AP30">
        <v>3285.416015625</v>
      </c>
      <c r="AQ30">
        <v>0</v>
      </c>
      <c r="AR30">
        <v>3286.427001953125</v>
      </c>
      <c r="AS30">
        <v>3286.427001953125</v>
      </c>
      <c r="AT30">
        <v>0</v>
      </c>
      <c r="AU30">
        <v>3294.33544921875</v>
      </c>
      <c r="AV30">
        <v>3294.33544921875</v>
      </c>
      <c r="AW30">
        <v>0</v>
      </c>
      <c r="AY30">
        <v>28</v>
      </c>
      <c r="BA30">
        <f t="shared" si="0"/>
        <v>1.010986328125</v>
      </c>
      <c r="BB30">
        <f t="shared" si="1"/>
        <v>2.9013671875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3.102783203125</v>
      </c>
      <c r="BH30">
        <f t="shared" si="6"/>
        <v>15.03955078125</v>
      </c>
      <c r="BI30">
        <f t="shared" si="9"/>
        <v>421.42919921875</v>
      </c>
      <c r="BJ30">
        <f t="shared" si="10"/>
        <v>422.435302734375</v>
      </c>
      <c r="BK30">
        <f t="shared" si="10"/>
        <v>424.541015625</v>
      </c>
      <c r="BL30">
        <f t="shared" si="10"/>
        <v>425.054931640625</v>
      </c>
      <c r="BM30">
        <f t="shared" si="10"/>
        <v>429.564697265625</v>
      </c>
      <c r="BN30">
        <f t="shared" si="10"/>
        <v>432.5654296875</v>
      </c>
      <c r="BO30">
        <f t="shared" si="10"/>
        <v>436.478515625</v>
      </c>
      <c r="BR30">
        <f t="shared" si="8"/>
        <v>431.225830078125</v>
      </c>
    </row>
    <row r="31" spans="1:70" x14ac:dyDescent="0.2">
      <c r="A31" t="s">
        <v>202</v>
      </c>
      <c r="B31" t="s">
        <v>252</v>
      </c>
      <c r="C31" t="s">
        <v>17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0.63963711261749268</v>
      </c>
      <c r="M31">
        <v>0.63963711261749268</v>
      </c>
      <c r="N31">
        <v>0</v>
      </c>
      <c r="O31">
        <v>3308.95849609375</v>
      </c>
      <c r="P31">
        <v>3308.95849609375</v>
      </c>
      <c r="Q31">
        <v>0</v>
      </c>
      <c r="S31">
        <v>3311.959228515625</v>
      </c>
      <c r="T31">
        <v>3311.959228515625</v>
      </c>
      <c r="U31">
        <v>0</v>
      </c>
      <c r="W31">
        <v>3303.934814453125</v>
      </c>
      <c r="X31">
        <v>3303.934814453125</v>
      </c>
      <c r="Y31">
        <v>0</v>
      </c>
      <c r="Z31">
        <v>3304.44873046875</v>
      </c>
      <c r="AA31">
        <v>3304.44873046875</v>
      </c>
      <c r="AB31">
        <v>0</v>
      </c>
      <c r="AC31">
        <v>3301.431396484375</v>
      </c>
      <c r="AD31">
        <v>3301.431396484375</v>
      </c>
      <c r="AE31">
        <v>0</v>
      </c>
      <c r="AF31">
        <v>3303.934814453125</v>
      </c>
      <c r="AG31">
        <v>3303.934814453125</v>
      </c>
      <c r="AH31">
        <v>0</v>
      </c>
      <c r="AI31">
        <v>3304.44873046875</v>
      </c>
      <c r="AJ31">
        <v>3304.44873046875</v>
      </c>
      <c r="AK31">
        <v>0</v>
      </c>
      <c r="AL31">
        <v>3308.95849609375</v>
      </c>
      <c r="AM31">
        <v>3308.95849609375</v>
      </c>
      <c r="AN31">
        <v>0</v>
      </c>
      <c r="AO31">
        <v>3300.43896484375</v>
      </c>
      <c r="AP31">
        <v>3300.43896484375</v>
      </c>
      <c r="AQ31">
        <v>0</v>
      </c>
      <c r="AR31">
        <v>3301.447998046875</v>
      </c>
      <c r="AS31">
        <v>3301.447998046875</v>
      </c>
      <c r="AT31">
        <v>0</v>
      </c>
      <c r="AU31">
        <v>3308.95849609375</v>
      </c>
      <c r="AV31">
        <v>3308.95849609375</v>
      </c>
      <c r="AW31">
        <v>0</v>
      </c>
      <c r="AY31">
        <v>29</v>
      </c>
      <c r="BA31">
        <f t="shared" si="0"/>
        <v>1.009033203125</v>
      </c>
      <c r="BB31">
        <f t="shared" si="1"/>
        <v>2.50341796875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-3311.959228515625</v>
      </c>
      <c r="BI31">
        <f t="shared" si="9"/>
        <v>436.46875</v>
      </c>
      <c r="BJ31">
        <f t="shared" si="10"/>
        <v>437.479736328125</v>
      </c>
      <c r="BK31">
        <f t="shared" si="10"/>
        <v>440.381103515625</v>
      </c>
      <c r="BL31">
        <f t="shared" si="10"/>
        <v>440.895263671875</v>
      </c>
      <c r="BM31">
        <f t="shared" si="10"/>
        <v>445.40478515625</v>
      </c>
      <c r="BN31">
        <f t="shared" si="10"/>
        <v>448.405517578125</v>
      </c>
      <c r="BO31">
        <f t="shared" si="10"/>
        <v>451.50830078125</v>
      </c>
      <c r="BR31">
        <f t="shared" si="8"/>
        <v>447.066162109375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60.176799436722867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3384.411376953125</v>
      </c>
      <c r="C2">
        <v>3384.411376953125</v>
      </c>
      <c r="D2">
        <v>0</v>
      </c>
      <c r="F2">
        <v>3386.41748046875</v>
      </c>
      <c r="G2">
        <v>3386.41748046875</v>
      </c>
      <c r="H2">
        <v>0</v>
      </c>
      <c r="J2">
        <v>3388.423583984375</v>
      </c>
      <c r="K2">
        <v>3388.423583984375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200</v>
      </c>
      <c r="C2" t="s">
        <v>123</v>
      </c>
      <c r="D2">
        <v>60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0.60041230916976929</v>
      </c>
      <c r="M2">
        <v>0.60041230916976929</v>
      </c>
      <c r="N2">
        <v>0</v>
      </c>
      <c r="O2">
        <v>3399.299560546875</v>
      </c>
      <c r="P2">
        <v>3399.299560546875</v>
      </c>
      <c r="Q2">
        <v>0</v>
      </c>
      <c r="S2">
        <v>3402.300537109375</v>
      </c>
      <c r="T2">
        <v>3402.300537109375</v>
      </c>
      <c r="U2">
        <v>0</v>
      </c>
      <c r="W2">
        <v>3394.276123046875</v>
      </c>
      <c r="X2">
        <v>3394.276123046875</v>
      </c>
      <c r="Y2">
        <v>0</v>
      </c>
      <c r="Z2">
        <v>3394.7900390625</v>
      </c>
      <c r="AA2">
        <v>3394.7900390625</v>
      </c>
      <c r="AB2">
        <v>0</v>
      </c>
      <c r="AC2">
        <v>3391.57373046875</v>
      </c>
      <c r="AD2">
        <v>3391.57373046875</v>
      </c>
      <c r="AE2">
        <v>0</v>
      </c>
      <c r="AF2">
        <v>3394.276123046875</v>
      </c>
      <c r="AG2">
        <v>3394.276123046875</v>
      </c>
      <c r="AH2">
        <v>0</v>
      </c>
      <c r="AI2">
        <v>3394.7900390625</v>
      </c>
      <c r="AJ2">
        <v>3394.7900390625</v>
      </c>
      <c r="AK2">
        <v>0</v>
      </c>
      <c r="AL2">
        <v>3399.299560546875</v>
      </c>
      <c r="AM2">
        <v>3399.299560546875</v>
      </c>
      <c r="AN2">
        <v>0</v>
      </c>
      <c r="AO2">
        <v>3390.577880859375</v>
      </c>
      <c r="AP2">
        <v>3390.577880859375</v>
      </c>
      <c r="AQ2">
        <v>0</v>
      </c>
      <c r="AR2">
        <v>3391.59033203125</v>
      </c>
      <c r="AS2">
        <v>3391.59033203125</v>
      </c>
      <c r="AT2">
        <v>0</v>
      </c>
      <c r="AU2">
        <v>3399.299560546875</v>
      </c>
      <c r="AV2">
        <v>3399.299560546875</v>
      </c>
      <c r="AW2">
        <v>0</v>
      </c>
      <c r="AY2">
        <v>0</v>
      </c>
      <c r="BA2">
        <f>AR2-AO2</f>
        <v>1.012451171875</v>
      </c>
      <c r="BB2">
        <f>AF2-AD2</f>
        <v>2.702392578125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3.30029296875</v>
      </c>
      <c r="BH2">
        <f>SUM(BA2:BF2)</f>
        <v>15.03955078125</v>
      </c>
      <c r="BI2">
        <v>0</v>
      </c>
      <c r="BJ2">
        <f>BA2-AX2</f>
        <v>1.012451171875</v>
      </c>
      <c r="BK2">
        <f>BJ2+BB2</f>
        <v>3.71484375</v>
      </c>
      <c r="BL2">
        <f>BK2+BC2</f>
        <v>4.228759765625</v>
      </c>
      <c r="BM2">
        <f>BL2+BD2</f>
        <v>8.73828125</v>
      </c>
      <c r="BN2">
        <f>BM2+BE2</f>
        <v>11.7392578125</v>
      </c>
      <c r="BO2">
        <f>BN2+BF2</f>
        <v>15.03955078125</v>
      </c>
      <c r="BQ2">
        <f>allo_block2!AO2-forthcountdown!B2</f>
        <v>6.16650390625</v>
      </c>
      <c r="BR2">
        <f>$BQ$2+BL2</f>
        <v>10.395263671875</v>
      </c>
    </row>
    <row r="3" spans="1:70" x14ac:dyDescent="0.2">
      <c r="A3" t="s">
        <v>199</v>
      </c>
      <c r="B3" t="s">
        <v>326</v>
      </c>
      <c r="C3" t="s">
        <v>17</v>
      </c>
      <c r="D3">
        <v>150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1.0247025489807129</v>
      </c>
      <c r="M3">
        <v>1.0247025489807129</v>
      </c>
      <c r="N3">
        <v>0</v>
      </c>
      <c r="O3">
        <v>3413.226318359375</v>
      </c>
      <c r="P3">
        <v>3413.226318359375</v>
      </c>
      <c r="Q3">
        <v>0</v>
      </c>
      <c r="S3">
        <v>3416.227294921875</v>
      </c>
      <c r="T3">
        <v>3416.227294921875</v>
      </c>
      <c r="U3">
        <v>0</v>
      </c>
      <c r="W3">
        <v>3408.202880859375</v>
      </c>
      <c r="X3">
        <v>3408.202880859375</v>
      </c>
      <c r="Y3">
        <v>0</v>
      </c>
      <c r="Z3">
        <v>3408.716796875</v>
      </c>
      <c r="AA3">
        <v>3408.716796875</v>
      </c>
      <c r="AB3">
        <v>0</v>
      </c>
      <c r="AC3">
        <v>3406.5947265625</v>
      </c>
      <c r="AD3">
        <v>3406.5947265625</v>
      </c>
      <c r="AE3">
        <v>0</v>
      </c>
      <c r="AF3">
        <v>3408.202880859375</v>
      </c>
      <c r="AG3">
        <v>3408.202880859375</v>
      </c>
      <c r="AH3">
        <v>0</v>
      </c>
      <c r="AI3">
        <v>3408.716796875</v>
      </c>
      <c r="AJ3">
        <v>3408.716796875</v>
      </c>
      <c r="AK3">
        <v>0</v>
      </c>
      <c r="AL3">
        <v>3413.226318359375</v>
      </c>
      <c r="AM3">
        <v>3413.226318359375</v>
      </c>
      <c r="AN3">
        <v>0</v>
      </c>
      <c r="AO3">
        <v>3405.600830078125</v>
      </c>
      <c r="AP3">
        <v>3405.600830078125</v>
      </c>
      <c r="AQ3">
        <v>0</v>
      </c>
      <c r="AR3">
        <v>3406.611083984375</v>
      </c>
      <c r="AS3">
        <v>3406.611083984375</v>
      </c>
      <c r="AT3">
        <v>0</v>
      </c>
      <c r="AU3">
        <v>3413.226318359375</v>
      </c>
      <c r="AV3">
        <v>3413.226318359375</v>
      </c>
      <c r="AW3">
        <v>0</v>
      </c>
      <c r="AY3">
        <v>1</v>
      </c>
      <c r="BA3">
        <f t="shared" ref="BA3:BA31" si="0">AR3-AO3</f>
        <v>1.01025390625</v>
      </c>
      <c r="BB3">
        <f t="shared" ref="BB3:BB31" si="1">AF3-AD3</f>
        <v>1.608154296875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4.41552734375</v>
      </c>
      <c r="BH3">
        <f t="shared" ref="BH3:BH30" si="6">SUM(BA3:BF3)</f>
        <v>15.058349609375</v>
      </c>
      <c r="BI3">
        <f>SUM(BA2:BF2)</f>
        <v>15.03955078125</v>
      </c>
      <c r="BJ3">
        <f t="shared" ref="BJ3:BO18" si="7">BI3+BA2</f>
        <v>16.052001953125</v>
      </c>
      <c r="BK3">
        <f t="shared" si="7"/>
        <v>18.75439453125</v>
      </c>
      <c r="BL3">
        <f t="shared" si="7"/>
        <v>19.268310546875</v>
      </c>
      <c r="BM3">
        <f t="shared" si="7"/>
        <v>23.77783203125</v>
      </c>
      <c r="BN3">
        <f t="shared" si="7"/>
        <v>26.77880859375</v>
      </c>
      <c r="BO3">
        <f t="shared" si="7"/>
        <v>30.0791015625</v>
      </c>
      <c r="BR3">
        <f t="shared" ref="BR3:BR31" si="8">$BQ$2+BL3</f>
        <v>25.434814453125</v>
      </c>
    </row>
    <row r="4" spans="1:70" x14ac:dyDescent="0.2">
      <c r="A4" t="s">
        <v>202</v>
      </c>
      <c r="B4" t="s">
        <v>330</v>
      </c>
      <c r="C4" t="s">
        <v>120</v>
      </c>
      <c r="D4">
        <v>-150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0.7377619743347168</v>
      </c>
      <c r="M4">
        <v>0.7377619743347168</v>
      </c>
      <c r="N4">
        <v>0</v>
      </c>
      <c r="O4">
        <v>3428.877197265625</v>
      </c>
      <c r="P4">
        <v>3428.877197265625</v>
      </c>
      <c r="Q4">
        <v>0</v>
      </c>
      <c r="S4">
        <v>3431.878173828125</v>
      </c>
      <c r="T4">
        <v>3431.878173828125</v>
      </c>
      <c r="U4">
        <v>0</v>
      </c>
      <c r="W4">
        <v>3423.85400390625</v>
      </c>
      <c r="X4">
        <v>3423.85400390625</v>
      </c>
      <c r="Y4">
        <v>0</v>
      </c>
      <c r="Z4">
        <v>3424.36767578125</v>
      </c>
      <c r="AA4">
        <v>3424.36767578125</v>
      </c>
      <c r="AB4">
        <v>0</v>
      </c>
      <c r="AC4">
        <v>3421.648681640625</v>
      </c>
      <c r="AD4">
        <v>3421.648681640625</v>
      </c>
      <c r="AE4">
        <v>0</v>
      </c>
      <c r="AF4">
        <v>3423.85400390625</v>
      </c>
      <c r="AG4">
        <v>3423.85400390625</v>
      </c>
      <c r="AH4">
        <v>0</v>
      </c>
      <c r="AI4">
        <v>3424.36767578125</v>
      </c>
      <c r="AJ4">
        <v>3424.36767578125</v>
      </c>
      <c r="AK4">
        <v>0</v>
      </c>
      <c r="AL4">
        <v>3428.877197265625</v>
      </c>
      <c r="AM4">
        <v>3428.877197265625</v>
      </c>
      <c r="AN4">
        <v>0</v>
      </c>
      <c r="AO4">
        <v>3420.642822265625</v>
      </c>
      <c r="AP4">
        <v>3420.642822265625</v>
      </c>
      <c r="AQ4">
        <v>0</v>
      </c>
      <c r="AR4">
        <v>3421.648681640625</v>
      </c>
      <c r="AS4">
        <v>3421.648681640625</v>
      </c>
      <c r="AT4">
        <v>0</v>
      </c>
      <c r="AU4">
        <v>3428.877197265625</v>
      </c>
      <c r="AV4">
        <v>3428.877197265625</v>
      </c>
      <c r="AW4">
        <v>0</v>
      </c>
      <c r="AY4">
        <v>2</v>
      </c>
      <c r="BA4">
        <f t="shared" si="0"/>
        <v>1.005859375</v>
      </c>
      <c r="BB4">
        <f t="shared" si="1"/>
        <v>2.205322265625</v>
      </c>
      <c r="BC4">
        <f t="shared" si="2"/>
        <v>0.513671875</v>
      </c>
      <c r="BD4">
        <f t="shared" si="3"/>
        <v>4.509521484375</v>
      </c>
      <c r="BE4">
        <f t="shared" si="4"/>
        <v>3.0009765625</v>
      </c>
      <c r="BF4">
        <f t="shared" si="5"/>
        <v>3.819580078125</v>
      </c>
      <c r="BH4">
        <f t="shared" si="6"/>
        <v>15.054931640625</v>
      </c>
      <c r="BI4">
        <f>BH2+BH3</f>
        <v>30.097900390625</v>
      </c>
      <c r="BJ4">
        <f t="shared" si="7"/>
        <v>31.108154296875</v>
      </c>
      <c r="BK4">
        <f t="shared" si="7"/>
        <v>32.71630859375</v>
      </c>
      <c r="BL4">
        <f t="shared" si="7"/>
        <v>33.230224609375</v>
      </c>
      <c r="BM4">
        <f t="shared" si="7"/>
        <v>37.73974609375</v>
      </c>
      <c r="BN4">
        <f t="shared" si="7"/>
        <v>40.74072265625</v>
      </c>
      <c r="BO4">
        <f t="shared" si="7"/>
        <v>45.15625</v>
      </c>
      <c r="BR4">
        <f t="shared" si="8"/>
        <v>39.396728515625</v>
      </c>
    </row>
    <row r="5" spans="1:70" x14ac:dyDescent="0.2">
      <c r="A5" t="s">
        <v>199</v>
      </c>
      <c r="B5" t="s">
        <v>335</v>
      </c>
      <c r="C5" t="s">
        <v>103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0.65436619520187378</v>
      </c>
      <c r="M5">
        <v>0.65436619520187378</v>
      </c>
      <c r="N5">
        <v>0</v>
      </c>
      <c r="O5">
        <v>3442.82080078125</v>
      </c>
      <c r="P5">
        <v>3442.82080078125</v>
      </c>
      <c r="Q5">
        <v>0</v>
      </c>
      <c r="S5">
        <v>3445.821533203125</v>
      </c>
      <c r="T5">
        <v>3445.821533203125</v>
      </c>
      <c r="U5">
        <v>0</v>
      </c>
      <c r="W5">
        <v>3437.797119140625</v>
      </c>
      <c r="X5">
        <v>3437.797119140625</v>
      </c>
      <c r="Y5">
        <v>0</v>
      </c>
      <c r="Z5">
        <v>3438.31103515625</v>
      </c>
      <c r="AA5">
        <v>3438.31103515625</v>
      </c>
      <c r="AB5">
        <v>0</v>
      </c>
      <c r="AC5">
        <v>3436.686279296875</v>
      </c>
      <c r="AD5">
        <v>3436.686279296875</v>
      </c>
      <c r="AE5">
        <v>0</v>
      </c>
      <c r="AF5">
        <v>3437.797119140625</v>
      </c>
      <c r="AG5">
        <v>3437.797119140625</v>
      </c>
      <c r="AH5">
        <v>0</v>
      </c>
      <c r="AI5">
        <v>3438.31103515625</v>
      </c>
      <c r="AJ5">
        <v>3438.31103515625</v>
      </c>
      <c r="AK5">
        <v>0</v>
      </c>
      <c r="AL5">
        <v>3442.82080078125</v>
      </c>
      <c r="AM5">
        <v>3442.82080078125</v>
      </c>
      <c r="AN5">
        <v>0</v>
      </c>
      <c r="AO5">
        <v>3435.69775390625</v>
      </c>
      <c r="AP5">
        <v>3435.69775390625</v>
      </c>
      <c r="AQ5">
        <v>0</v>
      </c>
      <c r="AR5">
        <v>3436.702880859375</v>
      </c>
      <c r="AS5">
        <v>3436.702880859375</v>
      </c>
      <c r="AT5">
        <v>0</v>
      </c>
      <c r="AU5">
        <v>3442.82080078125</v>
      </c>
      <c r="AV5">
        <v>3442.82080078125</v>
      </c>
      <c r="AW5">
        <v>0</v>
      </c>
      <c r="AY5">
        <v>3</v>
      </c>
      <c r="BA5">
        <f t="shared" si="0"/>
        <v>1.005126953125</v>
      </c>
      <c r="BB5">
        <f t="shared" si="1"/>
        <v>1.11083984375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4.91064453125</v>
      </c>
      <c r="BH5">
        <f t="shared" si="6"/>
        <v>15.051025390625</v>
      </c>
      <c r="BI5">
        <f t="shared" ref="BI5:BI31" si="9">BI4+BH4</f>
        <v>45.15283203125</v>
      </c>
      <c r="BJ5">
        <f t="shared" si="7"/>
        <v>46.15869140625</v>
      </c>
      <c r="BK5">
        <f t="shared" si="7"/>
        <v>48.364013671875</v>
      </c>
      <c r="BL5">
        <f t="shared" si="7"/>
        <v>48.877685546875</v>
      </c>
      <c r="BM5">
        <f t="shared" si="7"/>
        <v>53.38720703125</v>
      </c>
      <c r="BN5">
        <f t="shared" si="7"/>
        <v>56.38818359375</v>
      </c>
      <c r="BO5">
        <f t="shared" si="7"/>
        <v>60.207763671875</v>
      </c>
      <c r="BR5">
        <f t="shared" si="8"/>
        <v>55.044189453125</v>
      </c>
    </row>
    <row r="6" spans="1:70" x14ac:dyDescent="0.2">
      <c r="A6" t="s">
        <v>199</v>
      </c>
      <c r="B6" t="s">
        <v>331</v>
      </c>
      <c r="C6" t="s">
        <v>22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0.51788407564163208</v>
      </c>
      <c r="M6">
        <v>0.51788407564163208</v>
      </c>
      <c r="N6">
        <v>0</v>
      </c>
      <c r="O6">
        <v>3459.748291015625</v>
      </c>
      <c r="P6">
        <v>3459.748291015625</v>
      </c>
      <c r="Q6">
        <v>0</v>
      </c>
      <c r="S6">
        <v>3462.7490234375</v>
      </c>
      <c r="T6">
        <v>3462.7490234375</v>
      </c>
      <c r="U6">
        <v>0</v>
      </c>
      <c r="W6">
        <v>3454.724609375</v>
      </c>
      <c r="X6">
        <v>3454.724609375</v>
      </c>
      <c r="Y6">
        <v>0</v>
      </c>
      <c r="Z6">
        <v>3455.238525390625</v>
      </c>
      <c r="AA6">
        <v>3455.238525390625</v>
      </c>
      <c r="AB6">
        <v>0</v>
      </c>
      <c r="AC6">
        <v>3451.7236328125</v>
      </c>
      <c r="AD6">
        <v>3451.7236328125</v>
      </c>
      <c r="AE6">
        <v>0</v>
      </c>
      <c r="AF6">
        <v>3454.724609375</v>
      </c>
      <c r="AG6">
        <v>3454.724609375</v>
      </c>
      <c r="AH6">
        <v>0</v>
      </c>
      <c r="AI6">
        <v>3455.238525390625</v>
      </c>
      <c r="AJ6">
        <v>3455.238525390625</v>
      </c>
      <c r="AK6">
        <v>0</v>
      </c>
      <c r="AL6">
        <v>3459.748291015625</v>
      </c>
      <c r="AM6">
        <v>3459.748291015625</v>
      </c>
      <c r="AN6">
        <v>0</v>
      </c>
      <c r="AO6">
        <v>3450.732177734375</v>
      </c>
      <c r="AP6">
        <v>3450.732177734375</v>
      </c>
      <c r="AQ6">
        <v>0</v>
      </c>
      <c r="AR6">
        <v>3451.740234375</v>
      </c>
      <c r="AS6">
        <v>3451.740234375</v>
      </c>
      <c r="AT6">
        <v>0</v>
      </c>
      <c r="AU6">
        <v>3459.748291015625</v>
      </c>
      <c r="AV6">
        <v>3459.748291015625</v>
      </c>
      <c r="AW6">
        <v>0</v>
      </c>
      <c r="AY6">
        <v>4</v>
      </c>
      <c r="BA6">
        <f t="shared" si="0"/>
        <v>1.008056640625</v>
      </c>
      <c r="BB6">
        <f t="shared" si="1"/>
        <v>3.0009765625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3.00634765625</v>
      </c>
      <c r="BH6">
        <f t="shared" si="6"/>
        <v>15.039794921875</v>
      </c>
      <c r="BI6">
        <f t="shared" si="9"/>
        <v>60.203857421875</v>
      </c>
      <c r="BJ6">
        <f t="shared" si="7"/>
        <v>61.208984375</v>
      </c>
      <c r="BK6">
        <f t="shared" si="7"/>
        <v>62.31982421875</v>
      </c>
      <c r="BL6">
        <f t="shared" si="7"/>
        <v>62.833740234375</v>
      </c>
      <c r="BM6">
        <f t="shared" si="7"/>
        <v>67.343505859375</v>
      </c>
      <c r="BN6">
        <f t="shared" si="7"/>
        <v>70.34423828125</v>
      </c>
      <c r="BO6">
        <f t="shared" si="7"/>
        <v>75.2548828125</v>
      </c>
      <c r="BR6">
        <f t="shared" si="8"/>
        <v>69.000244140625</v>
      </c>
    </row>
    <row r="7" spans="1:70" x14ac:dyDescent="0.2">
      <c r="A7" t="s">
        <v>202</v>
      </c>
      <c r="B7" t="s">
        <v>203</v>
      </c>
      <c r="C7" t="s">
        <v>29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0.55580902099609375</v>
      </c>
      <c r="M7">
        <v>0.55580902099609375</v>
      </c>
      <c r="N7">
        <v>0</v>
      </c>
      <c r="O7">
        <v>3474.686279296875</v>
      </c>
      <c r="P7">
        <v>3474.686279296875</v>
      </c>
      <c r="Q7">
        <v>0</v>
      </c>
      <c r="S7">
        <v>3477.687255859375</v>
      </c>
      <c r="T7">
        <v>3477.687255859375</v>
      </c>
      <c r="U7">
        <v>0</v>
      </c>
      <c r="W7">
        <v>3469.66259765625</v>
      </c>
      <c r="X7">
        <v>3469.66259765625</v>
      </c>
      <c r="Y7">
        <v>0</v>
      </c>
      <c r="Z7">
        <v>3470.1767578125</v>
      </c>
      <c r="AA7">
        <v>3470.1767578125</v>
      </c>
      <c r="AB7">
        <v>0</v>
      </c>
      <c r="AC7">
        <v>3466.76123046875</v>
      </c>
      <c r="AD7">
        <v>3466.76123046875</v>
      </c>
      <c r="AE7">
        <v>0</v>
      </c>
      <c r="AF7">
        <v>3469.66259765625</v>
      </c>
      <c r="AG7">
        <v>3469.66259765625</v>
      </c>
      <c r="AH7">
        <v>0</v>
      </c>
      <c r="AI7">
        <v>3470.1767578125</v>
      </c>
      <c r="AJ7">
        <v>3470.1767578125</v>
      </c>
      <c r="AK7">
        <v>0</v>
      </c>
      <c r="AL7">
        <v>3474.686279296875</v>
      </c>
      <c r="AM7">
        <v>3474.686279296875</v>
      </c>
      <c r="AN7">
        <v>0</v>
      </c>
      <c r="AO7">
        <v>3465.75537109375</v>
      </c>
      <c r="AP7">
        <v>3465.75537109375</v>
      </c>
      <c r="AQ7">
        <v>0</v>
      </c>
      <c r="AR7">
        <v>3466.76123046875</v>
      </c>
      <c r="AS7">
        <v>3466.76123046875</v>
      </c>
      <c r="AT7">
        <v>0</v>
      </c>
      <c r="AU7">
        <v>3474.686279296875</v>
      </c>
      <c r="AV7">
        <v>3474.686279296875</v>
      </c>
      <c r="AW7">
        <v>0</v>
      </c>
      <c r="AY7">
        <v>5</v>
      </c>
      <c r="BA7">
        <f t="shared" si="0"/>
        <v>1.005859375</v>
      </c>
      <c r="BB7">
        <f t="shared" si="1"/>
        <v>2.9013671875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3.100341796875</v>
      </c>
      <c r="BH7">
        <f t="shared" si="6"/>
        <v>15.0322265625</v>
      </c>
      <c r="BI7">
        <f t="shared" si="9"/>
        <v>75.24365234375</v>
      </c>
      <c r="BJ7">
        <f t="shared" si="7"/>
        <v>76.251708984375</v>
      </c>
      <c r="BK7">
        <f t="shared" si="7"/>
        <v>79.252685546875</v>
      </c>
      <c r="BL7">
        <f t="shared" si="7"/>
        <v>79.7666015625</v>
      </c>
      <c r="BM7">
        <f t="shared" si="7"/>
        <v>84.2763671875</v>
      </c>
      <c r="BN7">
        <f t="shared" si="7"/>
        <v>87.277099609375</v>
      </c>
      <c r="BO7">
        <f t="shared" si="7"/>
        <v>90.283447265625</v>
      </c>
      <c r="BR7">
        <f t="shared" si="8"/>
        <v>85.93310546875</v>
      </c>
    </row>
    <row r="8" spans="1:70" x14ac:dyDescent="0.2">
      <c r="A8" t="s">
        <v>202</v>
      </c>
      <c r="B8" t="s">
        <v>318</v>
      </c>
      <c r="C8" t="s">
        <v>103</v>
      </c>
      <c r="D8">
        <v>-120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0.60914307832717896</v>
      </c>
      <c r="M8">
        <v>0.60914307832717896</v>
      </c>
      <c r="N8">
        <v>0</v>
      </c>
      <c r="O8">
        <v>3488.81201171875</v>
      </c>
      <c r="P8">
        <v>3488.81201171875</v>
      </c>
      <c r="Q8">
        <v>0</v>
      </c>
      <c r="S8">
        <v>3491.812744140625</v>
      </c>
      <c r="T8">
        <v>3491.812744140625</v>
      </c>
      <c r="U8">
        <v>0</v>
      </c>
      <c r="W8">
        <v>3483.788330078125</v>
      </c>
      <c r="X8">
        <v>3483.788330078125</v>
      </c>
      <c r="Y8">
        <v>0</v>
      </c>
      <c r="Z8">
        <v>3484.30224609375</v>
      </c>
      <c r="AA8">
        <v>3484.30224609375</v>
      </c>
      <c r="AB8">
        <v>0</v>
      </c>
      <c r="AC8">
        <v>3481.7822265625</v>
      </c>
      <c r="AD8">
        <v>3481.7822265625</v>
      </c>
      <c r="AE8">
        <v>0</v>
      </c>
      <c r="AF8">
        <v>3483.788330078125</v>
      </c>
      <c r="AG8">
        <v>3483.788330078125</v>
      </c>
      <c r="AH8">
        <v>0</v>
      </c>
      <c r="AI8">
        <v>3484.30224609375</v>
      </c>
      <c r="AJ8">
        <v>3484.30224609375</v>
      </c>
      <c r="AK8">
        <v>0</v>
      </c>
      <c r="AL8">
        <v>3488.81201171875</v>
      </c>
      <c r="AM8">
        <v>3488.81201171875</v>
      </c>
      <c r="AN8">
        <v>0</v>
      </c>
      <c r="AO8">
        <v>3480.78759765625</v>
      </c>
      <c r="AP8">
        <v>3480.78759765625</v>
      </c>
      <c r="AQ8">
        <v>0</v>
      </c>
      <c r="AR8">
        <v>3481.798828125</v>
      </c>
      <c r="AS8">
        <v>3481.798828125</v>
      </c>
      <c r="AT8">
        <v>0</v>
      </c>
      <c r="AU8">
        <v>3488.81201171875</v>
      </c>
      <c r="AV8">
        <v>3488.81201171875</v>
      </c>
      <c r="AW8">
        <v>0</v>
      </c>
      <c r="AY8">
        <v>6</v>
      </c>
      <c r="BA8">
        <f t="shared" si="0"/>
        <v>1.01123046875</v>
      </c>
      <c r="BB8">
        <f t="shared" si="1"/>
        <v>2.006103515625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4.01708984375</v>
      </c>
      <c r="BH8">
        <f t="shared" si="6"/>
        <v>15.058837890625</v>
      </c>
      <c r="BI8">
        <f t="shared" si="9"/>
        <v>90.27587890625</v>
      </c>
      <c r="BJ8">
        <f t="shared" si="7"/>
        <v>91.28173828125</v>
      </c>
      <c r="BK8">
        <f t="shared" si="7"/>
        <v>94.18310546875</v>
      </c>
      <c r="BL8">
        <f t="shared" si="7"/>
        <v>94.697265625</v>
      </c>
      <c r="BM8">
        <f t="shared" si="7"/>
        <v>99.206787109375</v>
      </c>
      <c r="BN8">
        <f t="shared" si="7"/>
        <v>102.207763671875</v>
      </c>
      <c r="BO8">
        <f t="shared" si="7"/>
        <v>105.30810546875</v>
      </c>
      <c r="BR8">
        <f t="shared" si="8"/>
        <v>100.86376953125</v>
      </c>
    </row>
    <row r="9" spans="1:70" x14ac:dyDescent="0.2">
      <c r="A9" t="s">
        <v>199</v>
      </c>
      <c r="B9" t="s">
        <v>264</v>
      </c>
      <c r="C9" t="s">
        <v>29</v>
      </c>
      <c r="D9">
        <v>-150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0.67909562587738037</v>
      </c>
      <c r="M9">
        <v>0.67909562587738037</v>
      </c>
      <c r="N9">
        <v>0</v>
      </c>
      <c r="O9">
        <v>3504.06494140625</v>
      </c>
      <c r="P9">
        <v>3504.06494140625</v>
      </c>
      <c r="Q9">
        <v>0</v>
      </c>
      <c r="S9">
        <v>3507.06591796875</v>
      </c>
      <c r="T9">
        <v>3507.06591796875</v>
      </c>
      <c r="U9">
        <v>0</v>
      </c>
      <c r="W9">
        <v>3499.04150390625</v>
      </c>
      <c r="X9">
        <v>3499.04150390625</v>
      </c>
      <c r="Y9">
        <v>0</v>
      </c>
      <c r="Z9">
        <v>3499.555419921875</v>
      </c>
      <c r="AA9">
        <v>3499.555419921875</v>
      </c>
      <c r="AB9">
        <v>0</v>
      </c>
      <c r="AC9">
        <v>3496.836181640625</v>
      </c>
      <c r="AD9">
        <v>3496.836181640625</v>
      </c>
      <c r="AE9">
        <v>0</v>
      </c>
      <c r="AF9">
        <v>3499.04150390625</v>
      </c>
      <c r="AG9">
        <v>3499.04150390625</v>
      </c>
      <c r="AH9">
        <v>0</v>
      </c>
      <c r="AI9">
        <v>3499.555419921875</v>
      </c>
      <c r="AJ9">
        <v>3499.555419921875</v>
      </c>
      <c r="AK9">
        <v>0</v>
      </c>
      <c r="AL9">
        <v>3504.06494140625</v>
      </c>
      <c r="AM9">
        <v>3504.06494140625</v>
      </c>
      <c r="AN9">
        <v>0</v>
      </c>
      <c r="AO9">
        <v>3495.829833984375</v>
      </c>
      <c r="AP9">
        <v>3495.829833984375</v>
      </c>
      <c r="AQ9">
        <v>0</v>
      </c>
      <c r="AR9">
        <v>3496.836181640625</v>
      </c>
      <c r="AS9">
        <v>3496.836181640625</v>
      </c>
      <c r="AT9">
        <v>0</v>
      </c>
      <c r="AU9">
        <v>3504.06494140625</v>
      </c>
      <c r="AV9">
        <v>3504.06494140625</v>
      </c>
      <c r="AW9">
        <v>0</v>
      </c>
      <c r="AY9">
        <v>7</v>
      </c>
      <c r="BA9">
        <f t="shared" si="0"/>
        <v>1.00634765625</v>
      </c>
      <c r="BB9">
        <f t="shared" si="1"/>
        <v>2.205322265625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3.818603515625</v>
      </c>
      <c r="BH9">
        <f t="shared" si="6"/>
        <v>15.0546875</v>
      </c>
      <c r="BI9">
        <f t="shared" si="9"/>
        <v>105.334716796875</v>
      </c>
      <c r="BJ9">
        <f t="shared" si="7"/>
        <v>106.345947265625</v>
      </c>
      <c r="BK9">
        <f t="shared" si="7"/>
        <v>108.35205078125</v>
      </c>
      <c r="BL9">
        <f t="shared" si="7"/>
        <v>108.865966796875</v>
      </c>
      <c r="BM9">
        <f t="shared" si="7"/>
        <v>113.375732421875</v>
      </c>
      <c r="BN9">
        <f t="shared" si="7"/>
        <v>116.37646484375</v>
      </c>
      <c r="BO9">
        <f t="shared" si="7"/>
        <v>120.3935546875</v>
      </c>
      <c r="BR9">
        <f t="shared" si="8"/>
        <v>115.032470703125</v>
      </c>
    </row>
    <row r="10" spans="1:70" x14ac:dyDescent="0.2">
      <c r="A10" t="s">
        <v>202</v>
      </c>
      <c r="B10" t="s">
        <v>320</v>
      </c>
      <c r="C10" t="s">
        <v>99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0.59897047281265259</v>
      </c>
      <c r="M10">
        <v>0.59897047281265259</v>
      </c>
      <c r="N10">
        <v>0</v>
      </c>
      <c r="O10">
        <v>3518.920166015625</v>
      </c>
      <c r="P10">
        <v>3518.920166015625</v>
      </c>
      <c r="Q10">
        <v>0</v>
      </c>
      <c r="S10">
        <v>3521.9208984375</v>
      </c>
      <c r="T10">
        <v>3521.9208984375</v>
      </c>
      <c r="U10">
        <v>0</v>
      </c>
      <c r="W10">
        <v>3513.896484375</v>
      </c>
      <c r="X10">
        <v>3513.896484375</v>
      </c>
      <c r="Y10">
        <v>0</v>
      </c>
      <c r="Z10">
        <v>3514.41064453125</v>
      </c>
      <c r="AA10">
        <v>3514.41064453125</v>
      </c>
      <c r="AB10">
        <v>0</v>
      </c>
      <c r="AC10">
        <v>3511.890380859375</v>
      </c>
      <c r="AD10">
        <v>3511.890380859375</v>
      </c>
      <c r="AE10">
        <v>0</v>
      </c>
      <c r="AF10">
        <v>3513.896484375</v>
      </c>
      <c r="AG10">
        <v>3513.896484375</v>
      </c>
      <c r="AH10">
        <v>0</v>
      </c>
      <c r="AI10">
        <v>3514.41064453125</v>
      </c>
      <c r="AJ10">
        <v>3514.41064453125</v>
      </c>
      <c r="AK10">
        <v>0</v>
      </c>
      <c r="AL10">
        <v>3518.920166015625</v>
      </c>
      <c r="AM10">
        <v>3518.920166015625</v>
      </c>
      <c r="AN10">
        <v>0</v>
      </c>
      <c r="AO10">
        <v>3510.884521484375</v>
      </c>
      <c r="AP10">
        <v>3510.884521484375</v>
      </c>
      <c r="AQ10">
        <v>0</v>
      </c>
      <c r="AR10">
        <v>3511.890380859375</v>
      </c>
      <c r="AS10">
        <v>3511.890380859375</v>
      </c>
      <c r="AT10">
        <v>0</v>
      </c>
      <c r="AU10">
        <v>3518.920166015625</v>
      </c>
      <c r="AV10">
        <v>3518.920166015625</v>
      </c>
      <c r="AW10">
        <v>0</v>
      </c>
      <c r="AY10">
        <v>8</v>
      </c>
      <c r="BA10">
        <f t="shared" si="0"/>
        <v>1.005859375</v>
      </c>
      <c r="BB10">
        <f t="shared" si="1"/>
        <v>2.006103515625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4.017333984375</v>
      </c>
      <c r="BH10">
        <f t="shared" si="6"/>
        <v>15.0537109375</v>
      </c>
      <c r="BI10">
        <f t="shared" si="9"/>
        <v>120.389404296875</v>
      </c>
      <c r="BJ10">
        <f t="shared" si="7"/>
        <v>121.395751953125</v>
      </c>
      <c r="BK10">
        <f t="shared" si="7"/>
        <v>123.60107421875</v>
      </c>
      <c r="BL10">
        <f t="shared" si="7"/>
        <v>124.114990234375</v>
      </c>
      <c r="BM10">
        <f t="shared" si="7"/>
        <v>128.62451171875</v>
      </c>
      <c r="BN10">
        <f t="shared" si="7"/>
        <v>131.62548828125</v>
      </c>
      <c r="BO10">
        <f t="shared" si="7"/>
        <v>135.444091796875</v>
      </c>
      <c r="BR10">
        <f t="shared" si="8"/>
        <v>130.281494140625</v>
      </c>
    </row>
    <row r="11" spans="1:70" x14ac:dyDescent="0.2">
      <c r="A11" t="s">
        <v>199</v>
      </c>
      <c r="B11" t="s">
        <v>323</v>
      </c>
      <c r="C11" t="s">
        <v>103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0.45787999033927917</v>
      </c>
      <c r="M11">
        <v>0.45787999033927917</v>
      </c>
      <c r="N11">
        <v>0</v>
      </c>
      <c r="O11">
        <v>3534.3720703125</v>
      </c>
      <c r="P11">
        <v>3534.3720703125</v>
      </c>
      <c r="Q11">
        <v>0</v>
      </c>
      <c r="S11">
        <v>3537.373046875</v>
      </c>
      <c r="T11">
        <v>3537.373046875</v>
      </c>
      <c r="U11">
        <v>0</v>
      </c>
      <c r="W11">
        <v>3529.3486328125</v>
      </c>
      <c r="X11">
        <v>3529.3486328125</v>
      </c>
      <c r="Y11">
        <v>0</v>
      </c>
      <c r="Z11">
        <v>3529.862548828125</v>
      </c>
      <c r="AA11">
        <v>3529.862548828125</v>
      </c>
      <c r="AB11">
        <v>0</v>
      </c>
      <c r="AC11">
        <v>3526.944580078125</v>
      </c>
      <c r="AD11">
        <v>3526.944580078125</v>
      </c>
      <c r="AE11">
        <v>0</v>
      </c>
      <c r="AF11">
        <v>3529.3486328125</v>
      </c>
      <c r="AG11">
        <v>3529.3486328125</v>
      </c>
      <c r="AH11">
        <v>0</v>
      </c>
      <c r="AI11">
        <v>3529.862548828125</v>
      </c>
      <c r="AJ11">
        <v>3529.862548828125</v>
      </c>
      <c r="AK11">
        <v>0</v>
      </c>
      <c r="AL11">
        <v>3534.3720703125</v>
      </c>
      <c r="AM11">
        <v>3534.3720703125</v>
      </c>
      <c r="AN11">
        <v>0</v>
      </c>
      <c r="AO11">
        <v>3525.938232421875</v>
      </c>
      <c r="AP11">
        <v>3525.938232421875</v>
      </c>
      <c r="AQ11">
        <v>0</v>
      </c>
      <c r="AR11">
        <v>3526.944580078125</v>
      </c>
      <c r="AS11">
        <v>3526.944580078125</v>
      </c>
      <c r="AT11">
        <v>0</v>
      </c>
      <c r="AU11">
        <v>3534.3720703125</v>
      </c>
      <c r="AV11">
        <v>3534.3720703125</v>
      </c>
      <c r="AW11">
        <v>0</v>
      </c>
      <c r="AY11">
        <v>9</v>
      </c>
      <c r="BA11">
        <f t="shared" si="0"/>
        <v>1.00634765625</v>
      </c>
      <c r="BB11">
        <f t="shared" si="1"/>
        <v>2.404052734375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3.61474609375</v>
      </c>
      <c r="BH11">
        <f t="shared" si="6"/>
        <v>15.049560546875</v>
      </c>
      <c r="BI11">
        <f t="shared" si="9"/>
        <v>135.443115234375</v>
      </c>
      <c r="BJ11">
        <f t="shared" si="7"/>
        <v>136.448974609375</v>
      </c>
      <c r="BK11">
        <f t="shared" si="7"/>
        <v>138.455078125</v>
      </c>
      <c r="BL11">
        <f t="shared" si="7"/>
        <v>138.96923828125</v>
      </c>
      <c r="BM11">
        <f t="shared" si="7"/>
        <v>143.478759765625</v>
      </c>
      <c r="BN11">
        <f t="shared" si="7"/>
        <v>146.4794921875</v>
      </c>
      <c r="BO11">
        <f t="shared" si="7"/>
        <v>150.496826171875</v>
      </c>
      <c r="BR11">
        <f t="shared" si="8"/>
        <v>145.1357421875</v>
      </c>
    </row>
    <row r="12" spans="1:70" x14ac:dyDescent="0.2">
      <c r="A12" t="s">
        <v>199</v>
      </c>
      <c r="B12" t="s">
        <v>324</v>
      </c>
      <c r="C12" t="s">
        <v>22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0.63087218999862671</v>
      </c>
      <c r="M12">
        <v>0.63087218999862671</v>
      </c>
      <c r="N12">
        <v>0</v>
      </c>
      <c r="O12">
        <v>3549.310302734375</v>
      </c>
      <c r="P12">
        <v>3549.310302734375</v>
      </c>
      <c r="Q12">
        <v>0</v>
      </c>
      <c r="S12">
        <v>3552.31103515625</v>
      </c>
      <c r="T12">
        <v>3552.31103515625</v>
      </c>
      <c r="U12">
        <v>0</v>
      </c>
      <c r="W12">
        <v>3544.28662109375</v>
      </c>
      <c r="X12">
        <v>3544.28662109375</v>
      </c>
      <c r="Y12">
        <v>0</v>
      </c>
      <c r="Z12">
        <v>3544.80078125</v>
      </c>
      <c r="AA12">
        <v>3544.80078125</v>
      </c>
      <c r="AB12">
        <v>0</v>
      </c>
      <c r="AC12">
        <v>3541.982177734375</v>
      </c>
      <c r="AD12">
        <v>3541.982177734375</v>
      </c>
      <c r="AE12">
        <v>0</v>
      </c>
      <c r="AF12">
        <v>3544.28662109375</v>
      </c>
      <c r="AG12">
        <v>3544.28662109375</v>
      </c>
      <c r="AH12">
        <v>0</v>
      </c>
      <c r="AI12">
        <v>3544.80078125</v>
      </c>
      <c r="AJ12">
        <v>3544.80078125</v>
      </c>
      <c r="AK12">
        <v>0</v>
      </c>
      <c r="AL12">
        <v>3549.310302734375</v>
      </c>
      <c r="AM12">
        <v>3549.310302734375</v>
      </c>
      <c r="AN12">
        <v>0</v>
      </c>
      <c r="AO12">
        <v>3540.98779296875</v>
      </c>
      <c r="AP12">
        <v>3540.98779296875</v>
      </c>
      <c r="AQ12">
        <v>0</v>
      </c>
      <c r="AR12">
        <v>3541.99853515625</v>
      </c>
      <c r="AS12">
        <v>3541.99853515625</v>
      </c>
      <c r="AT12">
        <v>0</v>
      </c>
      <c r="AU12">
        <v>3549.310302734375</v>
      </c>
      <c r="AV12">
        <v>3549.310302734375</v>
      </c>
      <c r="AW12">
        <v>0</v>
      </c>
      <c r="AY12">
        <v>10</v>
      </c>
      <c r="BA12">
        <f t="shared" si="0"/>
        <v>1.0107421875</v>
      </c>
      <c r="BB12">
        <f t="shared" si="1"/>
        <v>2.304443359375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3.7177734375</v>
      </c>
      <c r="BH12">
        <f t="shared" si="6"/>
        <v>15.057373046875</v>
      </c>
      <c r="BI12">
        <f t="shared" si="9"/>
        <v>150.49267578125</v>
      </c>
      <c r="BJ12">
        <f t="shared" si="7"/>
        <v>151.4990234375</v>
      </c>
      <c r="BK12">
        <f t="shared" si="7"/>
        <v>153.903076171875</v>
      </c>
      <c r="BL12">
        <f t="shared" si="7"/>
        <v>154.4169921875</v>
      </c>
      <c r="BM12">
        <f t="shared" si="7"/>
        <v>158.926513671875</v>
      </c>
      <c r="BN12">
        <f t="shared" si="7"/>
        <v>161.927490234375</v>
      </c>
      <c r="BO12">
        <f t="shared" si="7"/>
        <v>165.542236328125</v>
      </c>
      <c r="BR12">
        <f t="shared" si="8"/>
        <v>160.58349609375</v>
      </c>
    </row>
    <row r="13" spans="1:70" x14ac:dyDescent="0.2">
      <c r="A13" t="s">
        <v>202</v>
      </c>
      <c r="B13" t="s">
        <v>315</v>
      </c>
      <c r="C13" t="s">
        <v>22</v>
      </c>
      <c r="D13">
        <v>30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1.569761276245117</v>
      </c>
      <c r="M13">
        <v>1.569761276245117</v>
      </c>
      <c r="N13">
        <v>0</v>
      </c>
      <c r="O13">
        <v>3564.563232421875</v>
      </c>
      <c r="P13">
        <v>3564.563232421875</v>
      </c>
      <c r="Q13">
        <v>0</v>
      </c>
      <c r="S13">
        <v>3567.564208984375</v>
      </c>
      <c r="T13">
        <v>3567.564208984375</v>
      </c>
      <c r="U13">
        <v>0</v>
      </c>
      <c r="W13">
        <v>3559.539794921875</v>
      </c>
      <c r="X13">
        <v>3559.539794921875</v>
      </c>
      <c r="Y13">
        <v>0</v>
      </c>
      <c r="Z13">
        <v>3560.0537109375</v>
      </c>
      <c r="AA13">
        <v>3560.0537109375</v>
      </c>
      <c r="AB13">
        <v>0</v>
      </c>
      <c r="AC13">
        <v>3557.0361328125</v>
      </c>
      <c r="AD13">
        <v>3557.0361328125</v>
      </c>
      <c r="AE13">
        <v>0</v>
      </c>
      <c r="AF13">
        <v>3559.539794921875</v>
      </c>
      <c r="AG13">
        <v>3559.539794921875</v>
      </c>
      <c r="AH13">
        <v>0</v>
      </c>
      <c r="AI13">
        <v>3560.0537109375</v>
      </c>
      <c r="AJ13">
        <v>3560.0537109375</v>
      </c>
      <c r="AK13">
        <v>0</v>
      </c>
      <c r="AL13">
        <v>3564.563232421875</v>
      </c>
      <c r="AM13">
        <v>3564.563232421875</v>
      </c>
      <c r="AN13">
        <v>0</v>
      </c>
      <c r="AO13">
        <v>3556.02880859375</v>
      </c>
      <c r="AP13">
        <v>3556.02880859375</v>
      </c>
      <c r="AQ13">
        <v>0</v>
      </c>
      <c r="AR13">
        <v>3557.0361328125</v>
      </c>
      <c r="AS13">
        <v>3557.0361328125</v>
      </c>
      <c r="AT13">
        <v>0</v>
      </c>
      <c r="AU13">
        <v>3564.563232421875</v>
      </c>
      <c r="AV13">
        <v>3564.563232421875</v>
      </c>
      <c r="AW13">
        <v>0</v>
      </c>
      <c r="AY13">
        <v>11</v>
      </c>
      <c r="BA13">
        <f t="shared" si="0"/>
        <v>1.00732421875</v>
      </c>
      <c r="BB13">
        <f t="shared" si="1"/>
        <v>2.503662109375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3.51953125</v>
      </c>
      <c r="BH13">
        <f t="shared" si="6"/>
        <v>15.054931640625</v>
      </c>
      <c r="BI13">
        <f t="shared" si="9"/>
        <v>165.550048828125</v>
      </c>
      <c r="BJ13">
        <f t="shared" si="7"/>
        <v>166.560791015625</v>
      </c>
      <c r="BK13">
        <f t="shared" si="7"/>
        <v>168.865234375</v>
      </c>
      <c r="BL13">
        <f t="shared" si="7"/>
        <v>169.37939453125</v>
      </c>
      <c r="BM13">
        <f t="shared" si="7"/>
        <v>173.888916015625</v>
      </c>
      <c r="BN13">
        <f t="shared" si="7"/>
        <v>176.8896484375</v>
      </c>
      <c r="BO13">
        <f t="shared" si="7"/>
        <v>180.607421875</v>
      </c>
      <c r="BR13">
        <f t="shared" si="8"/>
        <v>175.5458984375</v>
      </c>
    </row>
    <row r="14" spans="1:70" x14ac:dyDescent="0.2">
      <c r="A14" t="s">
        <v>199</v>
      </c>
      <c r="B14" t="s">
        <v>251</v>
      </c>
      <c r="C14" t="s">
        <v>17</v>
      </c>
      <c r="D14">
        <v>30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0.87892317771911621</v>
      </c>
      <c r="M14">
        <v>0.87892317771911621</v>
      </c>
      <c r="N14">
        <v>0</v>
      </c>
      <c r="O14">
        <v>3578.523193359375</v>
      </c>
      <c r="P14">
        <v>3578.523193359375</v>
      </c>
      <c r="Q14">
        <v>0</v>
      </c>
      <c r="S14">
        <v>3581.52392578125</v>
      </c>
      <c r="T14">
        <v>3581.52392578125</v>
      </c>
      <c r="U14">
        <v>0</v>
      </c>
      <c r="W14">
        <v>3573.49951171875</v>
      </c>
      <c r="X14">
        <v>3573.49951171875</v>
      </c>
      <c r="Y14">
        <v>0</v>
      </c>
      <c r="Z14">
        <v>3574.013427734375</v>
      </c>
      <c r="AA14">
        <v>3574.013427734375</v>
      </c>
      <c r="AB14">
        <v>0</v>
      </c>
      <c r="AC14">
        <v>3572.0908203125</v>
      </c>
      <c r="AD14">
        <v>3572.0908203125</v>
      </c>
      <c r="AE14">
        <v>0</v>
      </c>
      <c r="AF14">
        <v>3573.49951171875</v>
      </c>
      <c r="AG14">
        <v>3573.49951171875</v>
      </c>
      <c r="AH14">
        <v>0</v>
      </c>
      <c r="AI14">
        <v>3574.013427734375</v>
      </c>
      <c r="AJ14">
        <v>3574.013427734375</v>
      </c>
      <c r="AK14">
        <v>0</v>
      </c>
      <c r="AL14">
        <v>3578.523193359375</v>
      </c>
      <c r="AM14">
        <v>3578.523193359375</v>
      </c>
      <c r="AN14">
        <v>0</v>
      </c>
      <c r="AO14">
        <v>3571.083740234375</v>
      </c>
      <c r="AP14">
        <v>3571.083740234375</v>
      </c>
      <c r="AQ14">
        <v>0</v>
      </c>
      <c r="AR14">
        <v>3572.0908203125</v>
      </c>
      <c r="AS14">
        <v>3572.0908203125</v>
      </c>
      <c r="AT14">
        <v>0</v>
      </c>
      <c r="AU14">
        <v>3578.523193359375</v>
      </c>
      <c r="AV14">
        <v>3578.523193359375</v>
      </c>
      <c r="AW14">
        <v>0</v>
      </c>
      <c r="AY14">
        <v>12</v>
      </c>
      <c r="BA14">
        <f t="shared" si="0"/>
        <v>1.007080078125</v>
      </c>
      <c r="BB14">
        <f t="shared" si="1"/>
        <v>1.40869140625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4.614501953125</v>
      </c>
      <c r="BH14">
        <f t="shared" si="6"/>
        <v>15.0546875</v>
      </c>
      <c r="BI14">
        <f t="shared" si="9"/>
        <v>180.60498046875</v>
      </c>
      <c r="BJ14">
        <f t="shared" si="7"/>
        <v>181.6123046875</v>
      </c>
      <c r="BK14">
        <f t="shared" si="7"/>
        <v>184.115966796875</v>
      </c>
      <c r="BL14">
        <f t="shared" si="7"/>
        <v>184.6298828125</v>
      </c>
      <c r="BM14">
        <f t="shared" si="7"/>
        <v>189.139404296875</v>
      </c>
      <c r="BN14">
        <f t="shared" si="7"/>
        <v>192.140380859375</v>
      </c>
      <c r="BO14">
        <f t="shared" si="7"/>
        <v>195.659912109375</v>
      </c>
      <c r="BR14">
        <f t="shared" si="8"/>
        <v>190.79638671875</v>
      </c>
    </row>
    <row r="15" spans="1:70" x14ac:dyDescent="0.2">
      <c r="A15" t="s">
        <v>202</v>
      </c>
      <c r="B15" t="s">
        <v>321</v>
      </c>
      <c r="C15" t="s">
        <v>22</v>
      </c>
      <c r="D15">
        <v>-60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0.8741152286529541</v>
      </c>
      <c r="M15">
        <v>0.8741152286529541</v>
      </c>
      <c r="N15">
        <v>0</v>
      </c>
      <c r="O15">
        <v>3594.77099609375</v>
      </c>
      <c r="P15">
        <v>3594.77099609375</v>
      </c>
      <c r="Q15">
        <v>0</v>
      </c>
      <c r="S15">
        <v>3597.771728515625</v>
      </c>
      <c r="T15">
        <v>3597.771728515625</v>
      </c>
      <c r="U15">
        <v>0</v>
      </c>
      <c r="W15">
        <v>3589.747314453125</v>
      </c>
      <c r="X15">
        <v>3589.747314453125</v>
      </c>
      <c r="Y15">
        <v>0</v>
      </c>
      <c r="Z15">
        <v>3590.26123046875</v>
      </c>
      <c r="AA15">
        <v>3590.26123046875</v>
      </c>
      <c r="AB15">
        <v>0</v>
      </c>
      <c r="AC15">
        <v>3587.144287109375</v>
      </c>
      <c r="AD15">
        <v>3587.144287109375</v>
      </c>
      <c r="AE15">
        <v>0</v>
      </c>
      <c r="AF15">
        <v>3589.747314453125</v>
      </c>
      <c r="AG15">
        <v>3589.747314453125</v>
      </c>
      <c r="AH15">
        <v>0</v>
      </c>
      <c r="AI15">
        <v>3590.26123046875</v>
      </c>
      <c r="AJ15">
        <v>3590.26123046875</v>
      </c>
      <c r="AK15">
        <v>0</v>
      </c>
      <c r="AL15">
        <v>3594.77099609375</v>
      </c>
      <c r="AM15">
        <v>3594.77099609375</v>
      </c>
      <c r="AN15">
        <v>0</v>
      </c>
      <c r="AO15">
        <v>3586.138427734375</v>
      </c>
      <c r="AP15">
        <v>3586.138427734375</v>
      </c>
      <c r="AQ15">
        <v>0</v>
      </c>
      <c r="AR15">
        <v>3587.144287109375</v>
      </c>
      <c r="AS15">
        <v>3587.144287109375</v>
      </c>
      <c r="AT15">
        <v>0</v>
      </c>
      <c r="AU15">
        <v>3594.77099609375</v>
      </c>
      <c r="AV15">
        <v>3594.77099609375</v>
      </c>
      <c r="AW15">
        <v>0</v>
      </c>
      <c r="AY15">
        <v>13</v>
      </c>
      <c r="BA15">
        <f t="shared" si="0"/>
        <v>1.005859375</v>
      </c>
      <c r="BB15">
        <f t="shared" si="1"/>
        <v>2.60302734375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3.42041015625</v>
      </c>
      <c r="BH15">
        <f t="shared" si="6"/>
        <v>15.0537109375</v>
      </c>
      <c r="BI15">
        <f t="shared" si="9"/>
        <v>195.65966796875</v>
      </c>
      <c r="BJ15">
        <f t="shared" si="7"/>
        <v>196.666748046875</v>
      </c>
      <c r="BK15">
        <f t="shared" si="7"/>
        <v>198.075439453125</v>
      </c>
      <c r="BL15">
        <f t="shared" si="7"/>
        <v>198.58935546875</v>
      </c>
      <c r="BM15">
        <f t="shared" si="7"/>
        <v>203.09912109375</v>
      </c>
      <c r="BN15">
        <f t="shared" si="7"/>
        <v>206.099853515625</v>
      </c>
      <c r="BO15">
        <f t="shared" si="7"/>
        <v>210.71435546875</v>
      </c>
      <c r="BR15">
        <f t="shared" si="8"/>
        <v>204.755859375</v>
      </c>
    </row>
    <row r="16" spans="1:70" x14ac:dyDescent="0.2">
      <c r="A16" t="s">
        <v>199</v>
      </c>
      <c r="B16" t="s">
        <v>327</v>
      </c>
      <c r="C16" t="s">
        <v>97</v>
      </c>
      <c r="D16">
        <v>60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0.82076859474182129</v>
      </c>
      <c r="M16">
        <v>0.82076859474182129</v>
      </c>
      <c r="N16">
        <v>0</v>
      </c>
      <c r="O16">
        <v>3608.830322265625</v>
      </c>
      <c r="P16">
        <v>3608.830322265625</v>
      </c>
      <c r="Q16">
        <v>0</v>
      </c>
      <c r="S16">
        <v>3611.8310546875</v>
      </c>
      <c r="T16">
        <v>3611.8310546875</v>
      </c>
      <c r="U16">
        <v>0</v>
      </c>
      <c r="W16">
        <v>3603.806884765625</v>
      </c>
      <c r="X16">
        <v>3603.806884765625</v>
      </c>
      <c r="Y16">
        <v>0</v>
      </c>
      <c r="Z16">
        <v>3604.32080078125</v>
      </c>
      <c r="AA16">
        <v>3604.32080078125</v>
      </c>
      <c r="AB16">
        <v>0</v>
      </c>
      <c r="AC16">
        <v>3602.198486328125</v>
      </c>
      <c r="AD16">
        <v>3602.198486328125</v>
      </c>
      <c r="AE16">
        <v>0</v>
      </c>
      <c r="AF16">
        <v>3603.806884765625</v>
      </c>
      <c r="AG16">
        <v>3603.806884765625</v>
      </c>
      <c r="AH16">
        <v>0</v>
      </c>
      <c r="AI16">
        <v>3604.32080078125</v>
      </c>
      <c r="AJ16">
        <v>3604.32080078125</v>
      </c>
      <c r="AK16">
        <v>0</v>
      </c>
      <c r="AL16">
        <v>3608.830322265625</v>
      </c>
      <c r="AM16">
        <v>3608.830322265625</v>
      </c>
      <c r="AN16">
        <v>0</v>
      </c>
      <c r="AO16">
        <v>3601.192138671875</v>
      </c>
      <c r="AP16">
        <v>3601.192138671875</v>
      </c>
      <c r="AQ16">
        <v>0</v>
      </c>
      <c r="AR16">
        <v>3602.198486328125</v>
      </c>
      <c r="AS16">
        <v>3602.198486328125</v>
      </c>
      <c r="AT16">
        <v>0</v>
      </c>
      <c r="AU16">
        <v>3608.830322265625</v>
      </c>
      <c r="AV16">
        <v>3608.830322265625</v>
      </c>
      <c r="AW16">
        <v>0</v>
      </c>
      <c r="AY16">
        <v>14</v>
      </c>
      <c r="BA16">
        <f t="shared" si="0"/>
        <v>1.00634765625</v>
      </c>
      <c r="BB16">
        <f t="shared" si="1"/>
        <v>1.6083984375</v>
      </c>
      <c r="BC16">
        <f t="shared" si="2"/>
        <v>0.513916015625</v>
      </c>
      <c r="BD16">
        <f t="shared" si="3"/>
        <v>4.509521484375</v>
      </c>
      <c r="BE16">
        <f t="shared" si="4"/>
        <v>3.000732421875</v>
      </c>
      <c r="BF16">
        <f t="shared" si="5"/>
        <v>4.414794921875</v>
      </c>
      <c r="BH16">
        <f t="shared" si="6"/>
        <v>15.0537109375</v>
      </c>
      <c r="BI16">
        <f t="shared" si="9"/>
        <v>210.71337890625</v>
      </c>
      <c r="BJ16">
        <f t="shared" si="7"/>
        <v>211.71923828125</v>
      </c>
      <c r="BK16">
        <f t="shared" si="7"/>
        <v>214.322265625</v>
      </c>
      <c r="BL16">
        <f t="shared" si="7"/>
        <v>214.836181640625</v>
      </c>
      <c r="BM16">
        <f t="shared" si="7"/>
        <v>219.345947265625</v>
      </c>
      <c r="BN16">
        <f t="shared" si="7"/>
        <v>222.3466796875</v>
      </c>
      <c r="BO16">
        <f t="shared" si="7"/>
        <v>225.76708984375</v>
      </c>
      <c r="BR16">
        <f t="shared" si="8"/>
        <v>221.002685546875</v>
      </c>
    </row>
    <row r="17" spans="1:70" x14ac:dyDescent="0.2">
      <c r="A17" t="s">
        <v>202</v>
      </c>
      <c r="B17" t="s">
        <v>314</v>
      </c>
      <c r="C17" t="s">
        <v>103</v>
      </c>
      <c r="D17">
        <v>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0.93923187255859375</v>
      </c>
      <c r="M17">
        <v>0.93923187255859375</v>
      </c>
      <c r="N17">
        <v>0</v>
      </c>
      <c r="O17">
        <v>3624.182861328125</v>
      </c>
      <c r="P17">
        <v>3624.182861328125</v>
      </c>
      <c r="Q17">
        <v>0</v>
      </c>
      <c r="S17">
        <v>3627.18359375</v>
      </c>
      <c r="T17">
        <v>3627.18359375</v>
      </c>
      <c r="U17">
        <v>0</v>
      </c>
      <c r="W17">
        <v>3619.1591796875</v>
      </c>
      <c r="X17">
        <v>3619.1591796875</v>
      </c>
      <c r="Y17">
        <v>0</v>
      </c>
      <c r="Z17">
        <v>3619.673095703125</v>
      </c>
      <c r="AA17">
        <v>3619.673095703125</v>
      </c>
      <c r="AB17">
        <v>0</v>
      </c>
      <c r="AC17">
        <v>3617.252685546875</v>
      </c>
      <c r="AD17">
        <v>3617.252685546875</v>
      </c>
      <c r="AE17">
        <v>0</v>
      </c>
      <c r="AF17">
        <v>3619.1591796875</v>
      </c>
      <c r="AG17">
        <v>3619.1591796875</v>
      </c>
      <c r="AH17">
        <v>0</v>
      </c>
      <c r="AI17">
        <v>3619.673095703125</v>
      </c>
      <c r="AJ17">
        <v>3619.673095703125</v>
      </c>
      <c r="AK17">
        <v>0</v>
      </c>
      <c r="AL17">
        <v>3624.182861328125</v>
      </c>
      <c r="AM17">
        <v>3624.182861328125</v>
      </c>
      <c r="AN17">
        <v>0</v>
      </c>
      <c r="AO17">
        <v>3616.245849609375</v>
      </c>
      <c r="AP17">
        <v>3616.245849609375</v>
      </c>
      <c r="AQ17">
        <v>0</v>
      </c>
      <c r="AR17">
        <v>3617.252685546875</v>
      </c>
      <c r="AS17">
        <v>3617.252685546875</v>
      </c>
      <c r="AT17">
        <v>0</v>
      </c>
      <c r="AU17">
        <v>3624.182861328125</v>
      </c>
      <c r="AV17">
        <v>3624.182861328125</v>
      </c>
      <c r="AW17">
        <v>0</v>
      </c>
      <c r="AY17">
        <v>15</v>
      </c>
      <c r="BA17">
        <f t="shared" si="0"/>
        <v>1.0068359375</v>
      </c>
      <c r="BB17">
        <f t="shared" si="1"/>
        <v>1.906494140625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4.116943359375</v>
      </c>
      <c r="BH17">
        <f t="shared" si="6"/>
        <v>15.0546875</v>
      </c>
      <c r="BI17">
        <f t="shared" si="9"/>
        <v>225.76708984375</v>
      </c>
      <c r="BJ17">
        <f t="shared" si="7"/>
        <v>226.7734375</v>
      </c>
      <c r="BK17">
        <f t="shared" si="7"/>
        <v>228.3818359375</v>
      </c>
      <c r="BL17">
        <f t="shared" si="7"/>
        <v>228.895751953125</v>
      </c>
      <c r="BM17">
        <f t="shared" si="7"/>
        <v>233.4052734375</v>
      </c>
      <c r="BN17">
        <f t="shared" si="7"/>
        <v>236.406005859375</v>
      </c>
      <c r="BO17">
        <f t="shared" si="7"/>
        <v>240.82080078125</v>
      </c>
      <c r="BR17">
        <f t="shared" si="8"/>
        <v>235.062255859375</v>
      </c>
    </row>
    <row r="18" spans="1:70" x14ac:dyDescent="0.2">
      <c r="A18" t="s">
        <v>199</v>
      </c>
      <c r="B18" t="s">
        <v>200</v>
      </c>
      <c r="C18" t="s">
        <v>17</v>
      </c>
      <c r="D18">
        <v>-120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0.84248501062393188</v>
      </c>
      <c r="M18">
        <v>0.84248501062393188</v>
      </c>
      <c r="N18">
        <v>0</v>
      </c>
      <c r="O18">
        <v>3638.739501953125</v>
      </c>
      <c r="P18">
        <v>3638.739501953125</v>
      </c>
      <c r="Q18">
        <v>0</v>
      </c>
      <c r="S18">
        <v>3641.740478515625</v>
      </c>
      <c r="T18">
        <v>3641.740478515625</v>
      </c>
      <c r="U18">
        <v>0</v>
      </c>
      <c r="W18">
        <v>3633.716064453125</v>
      </c>
      <c r="X18">
        <v>3633.716064453125</v>
      </c>
      <c r="Y18">
        <v>0</v>
      </c>
      <c r="Z18">
        <v>3634.22998046875</v>
      </c>
      <c r="AA18">
        <v>3634.22998046875</v>
      </c>
      <c r="AB18">
        <v>0</v>
      </c>
      <c r="AC18">
        <v>3632.306640625</v>
      </c>
      <c r="AD18">
        <v>3632.306640625</v>
      </c>
      <c r="AE18">
        <v>0</v>
      </c>
      <c r="AF18">
        <v>3633.716064453125</v>
      </c>
      <c r="AG18">
        <v>3633.716064453125</v>
      </c>
      <c r="AH18">
        <v>0</v>
      </c>
      <c r="AI18">
        <v>3634.22998046875</v>
      </c>
      <c r="AJ18">
        <v>3634.22998046875</v>
      </c>
      <c r="AK18">
        <v>0</v>
      </c>
      <c r="AL18">
        <v>3638.739501953125</v>
      </c>
      <c r="AM18">
        <v>3638.739501953125</v>
      </c>
      <c r="AN18">
        <v>0</v>
      </c>
      <c r="AO18">
        <v>3631.300537109375</v>
      </c>
      <c r="AP18">
        <v>3631.300537109375</v>
      </c>
      <c r="AQ18">
        <v>0</v>
      </c>
      <c r="AR18">
        <v>3632.306640625</v>
      </c>
      <c r="AS18">
        <v>3632.306640625</v>
      </c>
      <c r="AT18">
        <v>0</v>
      </c>
      <c r="AU18">
        <v>3638.739501953125</v>
      </c>
      <c r="AV18">
        <v>3638.739501953125</v>
      </c>
      <c r="AW18">
        <v>0</v>
      </c>
      <c r="AY18">
        <v>16</v>
      </c>
      <c r="BA18">
        <f t="shared" si="0"/>
        <v>1.006103515625</v>
      </c>
      <c r="BB18">
        <f t="shared" si="1"/>
        <v>1.409423828125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4.60986328125</v>
      </c>
      <c r="BH18">
        <f t="shared" si="6"/>
        <v>15.0498046875</v>
      </c>
      <c r="BI18">
        <f t="shared" si="9"/>
        <v>240.82177734375</v>
      </c>
      <c r="BJ18">
        <f t="shared" si="7"/>
        <v>241.82861328125</v>
      </c>
      <c r="BK18">
        <f t="shared" si="7"/>
        <v>243.735107421875</v>
      </c>
      <c r="BL18">
        <f t="shared" si="7"/>
        <v>244.2490234375</v>
      </c>
      <c r="BM18">
        <f t="shared" si="7"/>
        <v>248.7587890625</v>
      </c>
      <c r="BN18">
        <f t="shared" si="7"/>
        <v>251.759521484375</v>
      </c>
      <c r="BO18">
        <f t="shared" si="7"/>
        <v>255.87646484375</v>
      </c>
      <c r="BR18">
        <f t="shared" si="8"/>
        <v>250.41552734375</v>
      </c>
    </row>
    <row r="19" spans="1:70" x14ac:dyDescent="0.2">
      <c r="A19" t="s">
        <v>199</v>
      </c>
      <c r="B19" t="s">
        <v>322</v>
      </c>
      <c r="C19" t="s">
        <v>123</v>
      </c>
      <c r="D19">
        <v>-90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0.65664178133010864</v>
      </c>
      <c r="M19">
        <v>0.65664178133010864</v>
      </c>
      <c r="N19">
        <v>0</v>
      </c>
      <c r="O19">
        <v>3654.473388671875</v>
      </c>
      <c r="P19">
        <v>3654.473388671875</v>
      </c>
      <c r="Q19">
        <v>0</v>
      </c>
      <c r="S19">
        <v>3657.474365234375</v>
      </c>
      <c r="T19">
        <v>3657.474365234375</v>
      </c>
      <c r="U19">
        <v>0</v>
      </c>
      <c r="W19">
        <v>3649.449951171875</v>
      </c>
      <c r="X19">
        <v>3649.449951171875</v>
      </c>
      <c r="Y19">
        <v>0</v>
      </c>
      <c r="Z19">
        <v>3649.9638671875</v>
      </c>
      <c r="AA19">
        <v>3649.9638671875</v>
      </c>
      <c r="AB19">
        <v>0</v>
      </c>
      <c r="AC19">
        <v>3647.34423828125</v>
      </c>
      <c r="AD19">
        <v>3647.34423828125</v>
      </c>
      <c r="AE19">
        <v>0</v>
      </c>
      <c r="AF19">
        <v>3649.449951171875</v>
      </c>
      <c r="AG19">
        <v>3649.449951171875</v>
      </c>
      <c r="AH19">
        <v>0</v>
      </c>
      <c r="AI19">
        <v>3649.9638671875</v>
      </c>
      <c r="AJ19">
        <v>3649.9638671875</v>
      </c>
      <c r="AK19">
        <v>0</v>
      </c>
      <c r="AL19">
        <v>3654.473388671875</v>
      </c>
      <c r="AM19">
        <v>3654.473388671875</v>
      </c>
      <c r="AN19">
        <v>0</v>
      </c>
      <c r="AO19">
        <v>3646.350341796875</v>
      </c>
      <c r="AP19">
        <v>3646.350341796875</v>
      </c>
      <c r="AQ19">
        <v>0</v>
      </c>
      <c r="AR19">
        <v>3647.36083984375</v>
      </c>
      <c r="AS19">
        <v>3647.36083984375</v>
      </c>
      <c r="AT19">
        <v>0</v>
      </c>
      <c r="AU19">
        <v>3654.473388671875</v>
      </c>
      <c r="AV19">
        <v>3654.473388671875</v>
      </c>
      <c r="AW19">
        <v>0</v>
      </c>
      <c r="AY19">
        <v>17</v>
      </c>
      <c r="BA19">
        <f t="shared" si="0"/>
        <v>1.010498046875</v>
      </c>
      <c r="BB19">
        <f t="shared" si="1"/>
        <v>2.105712890625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3.91357421875</v>
      </c>
      <c r="BH19">
        <f t="shared" si="6"/>
        <v>15.05419921875</v>
      </c>
      <c r="BI19">
        <f t="shared" si="9"/>
        <v>255.87158203125</v>
      </c>
      <c r="BJ19">
        <f t="shared" ref="BJ19:BO31" si="10">BI19+BA18</f>
        <v>256.877685546875</v>
      </c>
      <c r="BK19">
        <f t="shared" si="10"/>
        <v>258.287109375</v>
      </c>
      <c r="BL19">
        <f t="shared" si="10"/>
        <v>258.801025390625</v>
      </c>
      <c r="BM19">
        <f t="shared" si="10"/>
        <v>263.310546875</v>
      </c>
      <c r="BN19">
        <f t="shared" si="10"/>
        <v>266.3115234375</v>
      </c>
      <c r="BO19">
        <f t="shared" si="10"/>
        <v>270.92138671875</v>
      </c>
      <c r="BR19">
        <f t="shared" si="8"/>
        <v>264.967529296875</v>
      </c>
    </row>
    <row r="20" spans="1:70" x14ac:dyDescent="0.2">
      <c r="A20" t="s">
        <v>199</v>
      </c>
      <c r="B20" t="s">
        <v>319</v>
      </c>
      <c r="C20" t="s">
        <v>29</v>
      </c>
      <c r="D20">
        <v>-60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1.3605965375900271</v>
      </c>
      <c r="M20">
        <v>1.3605965375900271</v>
      </c>
      <c r="N20">
        <v>0</v>
      </c>
      <c r="O20">
        <v>3669.411376953125</v>
      </c>
      <c r="P20">
        <v>3669.411376953125</v>
      </c>
      <c r="Q20">
        <v>0</v>
      </c>
      <c r="S20">
        <v>3672.41259765625</v>
      </c>
      <c r="T20">
        <v>3672.41259765625</v>
      </c>
      <c r="U20">
        <v>0</v>
      </c>
      <c r="W20">
        <v>3664.387939453125</v>
      </c>
      <c r="X20">
        <v>3664.387939453125</v>
      </c>
      <c r="Y20">
        <v>0</v>
      </c>
      <c r="Z20">
        <v>3664.90185546875</v>
      </c>
      <c r="AA20">
        <v>3664.90185546875</v>
      </c>
      <c r="AB20">
        <v>0</v>
      </c>
      <c r="AC20">
        <v>3662.3818359375</v>
      </c>
      <c r="AD20">
        <v>3662.3818359375</v>
      </c>
      <c r="AE20">
        <v>0</v>
      </c>
      <c r="AF20">
        <v>3664.387939453125</v>
      </c>
      <c r="AG20">
        <v>3664.387939453125</v>
      </c>
      <c r="AH20">
        <v>0</v>
      </c>
      <c r="AI20">
        <v>3664.90185546875</v>
      </c>
      <c r="AJ20">
        <v>3664.90185546875</v>
      </c>
      <c r="AK20">
        <v>0</v>
      </c>
      <c r="AL20">
        <v>3669.411376953125</v>
      </c>
      <c r="AM20">
        <v>3669.411376953125</v>
      </c>
      <c r="AN20">
        <v>0</v>
      </c>
      <c r="AO20">
        <v>3661.387939453125</v>
      </c>
      <c r="AP20">
        <v>3661.387939453125</v>
      </c>
      <c r="AQ20">
        <v>0</v>
      </c>
      <c r="AR20">
        <v>3662.3984375</v>
      </c>
      <c r="AS20">
        <v>3662.3984375</v>
      </c>
      <c r="AT20">
        <v>0</v>
      </c>
      <c r="AU20">
        <v>3669.411376953125</v>
      </c>
      <c r="AV20">
        <v>3669.411376953125</v>
      </c>
      <c r="AW20">
        <v>0</v>
      </c>
      <c r="AY20">
        <v>18</v>
      </c>
      <c r="BA20">
        <f t="shared" si="0"/>
        <v>1.010498046875</v>
      </c>
      <c r="BB20">
        <f t="shared" si="1"/>
        <v>2.006103515625</v>
      </c>
      <c r="BC20">
        <f t="shared" si="2"/>
        <v>0.513916015625</v>
      </c>
      <c r="BD20">
        <f t="shared" si="3"/>
        <v>4.509521484375</v>
      </c>
      <c r="BE20">
        <f t="shared" si="4"/>
        <v>3.001220703125</v>
      </c>
      <c r="BF20">
        <f t="shared" si="5"/>
        <v>4.017333984375</v>
      </c>
      <c r="BH20">
        <f t="shared" si="6"/>
        <v>15.05859375</v>
      </c>
      <c r="BI20">
        <f t="shared" si="9"/>
        <v>270.92578125</v>
      </c>
      <c r="BJ20">
        <f t="shared" si="10"/>
        <v>271.936279296875</v>
      </c>
      <c r="BK20">
        <f t="shared" si="10"/>
        <v>274.0419921875</v>
      </c>
      <c r="BL20">
        <f t="shared" si="10"/>
        <v>274.555908203125</v>
      </c>
      <c r="BM20">
        <f t="shared" si="10"/>
        <v>279.0654296875</v>
      </c>
      <c r="BN20">
        <f t="shared" si="10"/>
        <v>282.06640625</v>
      </c>
      <c r="BO20">
        <f t="shared" si="10"/>
        <v>285.97998046875</v>
      </c>
      <c r="BR20">
        <f t="shared" si="8"/>
        <v>280.722412109375</v>
      </c>
    </row>
    <row r="21" spans="1:70" x14ac:dyDescent="0.2">
      <c r="A21" t="s">
        <v>202</v>
      </c>
      <c r="B21" t="s">
        <v>328</v>
      </c>
      <c r="C21" t="s">
        <v>17</v>
      </c>
      <c r="D21">
        <v>-120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0.83438187837600708</v>
      </c>
      <c r="M21">
        <v>0.83438187837600708</v>
      </c>
      <c r="N21">
        <v>0</v>
      </c>
      <c r="O21">
        <v>3684.067626953125</v>
      </c>
      <c r="P21">
        <v>3684.067626953125</v>
      </c>
      <c r="Q21">
        <v>0</v>
      </c>
      <c r="S21">
        <v>3687.068603515625</v>
      </c>
      <c r="T21">
        <v>3687.068603515625</v>
      </c>
      <c r="U21">
        <v>0</v>
      </c>
      <c r="W21">
        <v>3679.044189453125</v>
      </c>
      <c r="X21">
        <v>3679.044189453125</v>
      </c>
      <c r="Y21">
        <v>0</v>
      </c>
      <c r="Z21">
        <v>3679.55810546875</v>
      </c>
      <c r="AA21">
        <v>3679.55810546875</v>
      </c>
      <c r="AB21">
        <v>0</v>
      </c>
      <c r="AC21">
        <v>3677.435791015625</v>
      </c>
      <c r="AD21">
        <v>3677.435791015625</v>
      </c>
      <c r="AE21">
        <v>0</v>
      </c>
      <c r="AF21">
        <v>3679.044189453125</v>
      </c>
      <c r="AG21">
        <v>3679.044189453125</v>
      </c>
      <c r="AH21">
        <v>0</v>
      </c>
      <c r="AI21">
        <v>3679.55810546875</v>
      </c>
      <c r="AJ21">
        <v>3679.55810546875</v>
      </c>
      <c r="AK21">
        <v>0</v>
      </c>
      <c r="AL21">
        <v>3684.067626953125</v>
      </c>
      <c r="AM21">
        <v>3684.067626953125</v>
      </c>
      <c r="AN21">
        <v>0</v>
      </c>
      <c r="AO21">
        <v>3676.429931640625</v>
      </c>
      <c r="AP21">
        <v>3676.429931640625</v>
      </c>
      <c r="AQ21">
        <v>0</v>
      </c>
      <c r="AR21">
        <v>3677.435791015625</v>
      </c>
      <c r="AS21">
        <v>3677.435791015625</v>
      </c>
      <c r="AT21">
        <v>0</v>
      </c>
      <c r="AU21">
        <v>3684.067626953125</v>
      </c>
      <c r="AV21">
        <v>3684.067626953125</v>
      </c>
      <c r="AW21">
        <v>0</v>
      </c>
      <c r="AY21">
        <v>19</v>
      </c>
      <c r="BA21">
        <f t="shared" si="0"/>
        <v>1.005859375</v>
      </c>
      <c r="BB21">
        <f t="shared" si="1"/>
        <v>1.6083984375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4.4150390625</v>
      </c>
      <c r="BH21">
        <f t="shared" si="6"/>
        <v>15.0537109375</v>
      </c>
      <c r="BI21">
        <f t="shared" si="9"/>
        <v>285.984375</v>
      </c>
      <c r="BJ21">
        <f t="shared" si="10"/>
        <v>286.994873046875</v>
      </c>
      <c r="BK21">
        <f t="shared" si="10"/>
        <v>289.0009765625</v>
      </c>
      <c r="BL21">
        <f t="shared" si="10"/>
        <v>289.514892578125</v>
      </c>
      <c r="BM21">
        <f t="shared" si="10"/>
        <v>294.0244140625</v>
      </c>
      <c r="BN21">
        <f t="shared" si="10"/>
        <v>297.025634765625</v>
      </c>
      <c r="BO21">
        <f t="shared" si="10"/>
        <v>301.04296875</v>
      </c>
      <c r="BR21">
        <f t="shared" si="8"/>
        <v>295.681396484375</v>
      </c>
    </row>
    <row r="22" spans="1:70" x14ac:dyDescent="0.2">
      <c r="A22" t="s">
        <v>199</v>
      </c>
      <c r="B22" t="s">
        <v>313</v>
      </c>
      <c r="C22" t="s">
        <v>22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1.217249274253845</v>
      </c>
      <c r="M22">
        <v>1.217249274253845</v>
      </c>
      <c r="N22">
        <v>0</v>
      </c>
      <c r="O22">
        <v>3698.9228515625</v>
      </c>
      <c r="P22">
        <v>3698.9228515625</v>
      </c>
      <c r="Q22">
        <v>0</v>
      </c>
      <c r="S22">
        <v>3701.923828125</v>
      </c>
      <c r="T22">
        <v>3701.923828125</v>
      </c>
      <c r="U22">
        <v>0</v>
      </c>
      <c r="W22">
        <v>3693.899169921875</v>
      </c>
      <c r="X22">
        <v>3693.899169921875</v>
      </c>
      <c r="Y22">
        <v>0</v>
      </c>
      <c r="Z22">
        <v>3694.4130859375</v>
      </c>
      <c r="AA22">
        <v>3694.4130859375</v>
      </c>
      <c r="AB22">
        <v>0</v>
      </c>
      <c r="AC22">
        <v>3692.489990234375</v>
      </c>
      <c r="AD22">
        <v>3692.489990234375</v>
      </c>
      <c r="AE22">
        <v>0</v>
      </c>
      <c r="AF22">
        <v>3693.899169921875</v>
      </c>
      <c r="AG22">
        <v>3693.899169921875</v>
      </c>
      <c r="AH22">
        <v>0</v>
      </c>
      <c r="AI22">
        <v>3694.4130859375</v>
      </c>
      <c r="AJ22">
        <v>3694.4130859375</v>
      </c>
      <c r="AK22">
        <v>0</v>
      </c>
      <c r="AL22">
        <v>3698.9228515625</v>
      </c>
      <c r="AM22">
        <v>3698.9228515625</v>
      </c>
      <c r="AN22">
        <v>0</v>
      </c>
      <c r="AO22">
        <v>3691.483642578125</v>
      </c>
      <c r="AP22">
        <v>3691.483642578125</v>
      </c>
      <c r="AQ22">
        <v>0</v>
      </c>
      <c r="AR22">
        <v>3692.489990234375</v>
      </c>
      <c r="AS22">
        <v>3692.489990234375</v>
      </c>
      <c r="AT22">
        <v>0</v>
      </c>
      <c r="AU22">
        <v>3698.9228515625</v>
      </c>
      <c r="AV22">
        <v>3698.9228515625</v>
      </c>
      <c r="AW22">
        <v>0</v>
      </c>
      <c r="AY22">
        <v>20</v>
      </c>
      <c r="BA22">
        <f t="shared" si="0"/>
        <v>1.00634765625</v>
      </c>
      <c r="BB22">
        <f t="shared" si="1"/>
        <v>1.4091796875</v>
      </c>
      <c r="BC22">
        <f t="shared" si="2"/>
        <v>0.513916015625</v>
      </c>
      <c r="BD22">
        <f t="shared" si="3"/>
        <v>4.509765625</v>
      </c>
      <c r="BE22">
        <f t="shared" si="4"/>
        <v>3.0009765625</v>
      </c>
      <c r="BF22">
        <f t="shared" si="5"/>
        <v>4.609375</v>
      </c>
      <c r="BH22">
        <f t="shared" si="6"/>
        <v>15.049560546875</v>
      </c>
      <c r="BI22">
        <f t="shared" si="9"/>
        <v>301.0380859375</v>
      </c>
      <c r="BJ22">
        <f t="shared" si="10"/>
        <v>302.0439453125</v>
      </c>
      <c r="BK22">
        <f t="shared" si="10"/>
        <v>303.65234375</v>
      </c>
      <c r="BL22">
        <f t="shared" si="10"/>
        <v>304.166259765625</v>
      </c>
      <c r="BM22">
        <f t="shared" si="10"/>
        <v>308.67578125</v>
      </c>
      <c r="BN22">
        <f t="shared" si="10"/>
        <v>311.6767578125</v>
      </c>
      <c r="BO22">
        <f t="shared" si="10"/>
        <v>316.091796875</v>
      </c>
      <c r="BR22">
        <f t="shared" si="8"/>
        <v>310.332763671875</v>
      </c>
    </row>
    <row r="23" spans="1:70" x14ac:dyDescent="0.2">
      <c r="A23" t="s">
        <v>199</v>
      </c>
      <c r="B23" t="s">
        <v>317</v>
      </c>
      <c r="C23" t="s">
        <v>29</v>
      </c>
      <c r="D23">
        <v>90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1.226938724517822</v>
      </c>
      <c r="M23">
        <v>1.226938724517822</v>
      </c>
      <c r="N23">
        <v>0</v>
      </c>
      <c r="O23">
        <v>3714.756103515625</v>
      </c>
      <c r="P23">
        <v>3714.756103515625</v>
      </c>
      <c r="Q23">
        <v>0</v>
      </c>
      <c r="S23">
        <v>3717.757080078125</v>
      </c>
      <c r="T23">
        <v>3717.757080078125</v>
      </c>
      <c r="U23">
        <v>0</v>
      </c>
      <c r="W23">
        <v>3709.732666015625</v>
      </c>
      <c r="X23">
        <v>3709.732666015625</v>
      </c>
      <c r="Y23">
        <v>0</v>
      </c>
      <c r="Z23">
        <v>3710.24658203125</v>
      </c>
      <c r="AA23">
        <v>3710.24658203125</v>
      </c>
      <c r="AB23">
        <v>0</v>
      </c>
      <c r="AC23">
        <v>3707.527587890625</v>
      </c>
      <c r="AD23">
        <v>3707.527587890625</v>
      </c>
      <c r="AE23">
        <v>0</v>
      </c>
      <c r="AF23">
        <v>3709.732666015625</v>
      </c>
      <c r="AG23">
        <v>3709.732666015625</v>
      </c>
      <c r="AH23">
        <v>0</v>
      </c>
      <c r="AI23">
        <v>3710.24658203125</v>
      </c>
      <c r="AJ23">
        <v>3710.24658203125</v>
      </c>
      <c r="AK23">
        <v>0</v>
      </c>
      <c r="AL23">
        <v>3714.756103515625</v>
      </c>
      <c r="AM23">
        <v>3714.756103515625</v>
      </c>
      <c r="AN23">
        <v>0</v>
      </c>
      <c r="AO23">
        <v>3706.533203125</v>
      </c>
      <c r="AP23">
        <v>3706.533203125</v>
      </c>
      <c r="AQ23">
        <v>0</v>
      </c>
      <c r="AR23">
        <v>3707.544189453125</v>
      </c>
      <c r="AS23">
        <v>3707.544189453125</v>
      </c>
      <c r="AT23">
        <v>0</v>
      </c>
      <c r="AU23">
        <v>3714.756103515625</v>
      </c>
      <c r="AV23">
        <v>3714.756103515625</v>
      </c>
      <c r="AW23">
        <v>0</v>
      </c>
      <c r="AY23">
        <v>21</v>
      </c>
      <c r="BA23">
        <f t="shared" si="0"/>
        <v>1.010986328125</v>
      </c>
      <c r="BB23">
        <f t="shared" si="1"/>
        <v>2.205078125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3.813720703125</v>
      </c>
      <c r="BH23">
        <f t="shared" si="6"/>
        <v>15.05419921875</v>
      </c>
      <c r="BI23">
        <f t="shared" si="9"/>
        <v>316.087646484375</v>
      </c>
      <c r="BJ23">
        <f t="shared" si="10"/>
        <v>317.093994140625</v>
      </c>
      <c r="BK23">
        <f t="shared" si="10"/>
        <v>318.503173828125</v>
      </c>
      <c r="BL23">
        <f t="shared" si="10"/>
        <v>319.01708984375</v>
      </c>
      <c r="BM23">
        <f t="shared" si="10"/>
        <v>323.52685546875</v>
      </c>
      <c r="BN23">
        <f t="shared" si="10"/>
        <v>326.52783203125</v>
      </c>
      <c r="BO23">
        <f t="shared" si="10"/>
        <v>331.13720703125</v>
      </c>
      <c r="BR23">
        <f t="shared" si="8"/>
        <v>325.18359375</v>
      </c>
    </row>
    <row r="24" spans="1:70" x14ac:dyDescent="0.2">
      <c r="A24" t="s">
        <v>199</v>
      </c>
      <c r="B24" t="s">
        <v>329</v>
      </c>
      <c r="C24" t="s">
        <v>22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0.65481710433959961</v>
      </c>
      <c r="M24">
        <v>0.65481710433959961</v>
      </c>
      <c r="N24">
        <v>0</v>
      </c>
      <c r="O24">
        <v>3729.495361328125</v>
      </c>
      <c r="P24">
        <v>3729.495361328125</v>
      </c>
      <c r="Q24">
        <v>0</v>
      </c>
      <c r="S24">
        <v>3732.49609375</v>
      </c>
      <c r="T24">
        <v>3732.49609375</v>
      </c>
      <c r="U24">
        <v>0</v>
      </c>
      <c r="W24">
        <v>3724.4716796875</v>
      </c>
      <c r="X24">
        <v>3724.4716796875</v>
      </c>
      <c r="Y24">
        <v>0</v>
      </c>
      <c r="Z24">
        <v>3724.985595703125</v>
      </c>
      <c r="AA24">
        <v>3724.985595703125</v>
      </c>
      <c r="AB24">
        <v>0</v>
      </c>
      <c r="AC24">
        <v>3722.565185546875</v>
      </c>
      <c r="AD24">
        <v>3722.565185546875</v>
      </c>
      <c r="AE24">
        <v>0</v>
      </c>
      <c r="AF24">
        <v>3724.4716796875</v>
      </c>
      <c r="AG24">
        <v>3724.4716796875</v>
      </c>
      <c r="AH24">
        <v>0</v>
      </c>
      <c r="AI24">
        <v>3724.985595703125</v>
      </c>
      <c r="AJ24">
        <v>3724.985595703125</v>
      </c>
      <c r="AK24">
        <v>0</v>
      </c>
      <c r="AL24">
        <v>3729.495361328125</v>
      </c>
      <c r="AM24">
        <v>3729.495361328125</v>
      </c>
      <c r="AN24">
        <v>0</v>
      </c>
      <c r="AO24">
        <v>3721.57080078125</v>
      </c>
      <c r="AP24">
        <v>3721.57080078125</v>
      </c>
      <c r="AQ24">
        <v>0</v>
      </c>
      <c r="AR24">
        <v>3722.58154296875</v>
      </c>
      <c r="AS24">
        <v>3722.58154296875</v>
      </c>
      <c r="AT24">
        <v>0</v>
      </c>
      <c r="AU24">
        <v>3729.495361328125</v>
      </c>
      <c r="AV24">
        <v>3729.495361328125</v>
      </c>
      <c r="AW24">
        <v>0</v>
      </c>
      <c r="AY24">
        <v>22</v>
      </c>
      <c r="BA24">
        <f t="shared" si="0"/>
        <v>1.0107421875</v>
      </c>
      <c r="BB24">
        <f t="shared" si="1"/>
        <v>1.906494140625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4.112548828125</v>
      </c>
      <c r="BH24">
        <f t="shared" si="6"/>
        <v>15.05419921875</v>
      </c>
      <c r="BI24">
        <f t="shared" si="9"/>
        <v>331.141845703125</v>
      </c>
      <c r="BJ24">
        <f t="shared" si="10"/>
        <v>332.15283203125</v>
      </c>
      <c r="BK24">
        <f t="shared" si="10"/>
        <v>334.35791015625</v>
      </c>
      <c r="BL24">
        <f t="shared" si="10"/>
        <v>334.871826171875</v>
      </c>
      <c r="BM24">
        <f t="shared" si="10"/>
        <v>339.38134765625</v>
      </c>
      <c r="BN24">
        <f t="shared" si="10"/>
        <v>342.38232421875</v>
      </c>
      <c r="BO24">
        <f t="shared" si="10"/>
        <v>346.196044921875</v>
      </c>
      <c r="BR24">
        <f t="shared" si="8"/>
        <v>341.038330078125</v>
      </c>
    </row>
    <row r="25" spans="1:70" x14ac:dyDescent="0.2">
      <c r="A25" t="s">
        <v>199</v>
      </c>
      <c r="B25" t="s">
        <v>325</v>
      </c>
      <c r="C25" t="s">
        <v>103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0.80379247665405273</v>
      </c>
      <c r="M25">
        <v>0.80379247665405273</v>
      </c>
      <c r="N25">
        <v>0</v>
      </c>
      <c r="O25">
        <v>3744.63232421875</v>
      </c>
      <c r="P25">
        <v>3744.63232421875</v>
      </c>
      <c r="Q25">
        <v>0</v>
      </c>
      <c r="S25">
        <v>3747.633056640625</v>
      </c>
      <c r="T25">
        <v>3747.633056640625</v>
      </c>
      <c r="U25">
        <v>0</v>
      </c>
      <c r="W25">
        <v>3739.608642578125</v>
      </c>
      <c r="X25">
        <v>3739.608642578125</v>
      </c>
      <c r="Y25">
        <v>0</v>
      </c>
      <c r="Z25">
        <v>3740.122802734375</v>
      </c>
      <c r="AA25">
        <v>3740.122802734375</v>
      </c>
      <c r="AB25">
        <v>0</v>
      </c>
      <c r="AC25">
        <v>3737.6025390625</v>
      </c>
      <c r="AD25">
        <v>3737.6025390625</v>
      </c>
      <c r="AE25">
        <v>0</v>
      </c>
      <c r="AF25">
        <v>3739.608642578125</v>
      </c>
      <c r="AG25">
        <v>3739.608642578125</v>
      </c>
      <c r="AH25">
        <v>0</v>
      </c>
      <c r="AI25">
        <v>3740.122802734375</v>
      </c>
      <c r="AJ25">
        <v>3740.122802734375</v>
      </c>
      <c r="AK25">
        <v>0</v>
      </c>
      <c r="AL25">
        <v>3744.63232421875</v>
      </c>
      <c r="AM25">
        <v>3744.63232421875</v>
      </c>
      <c r="AN25">
        <v>0</v>
      </c>
      <c r="AO25">
        <v>3736.608642578125</v>
      </c>
      <c r="AP25">
        <v>3736.608642578125</v>
      </c>
      <c r="AQ25">
        <v>0</v>
      </c>
      <c r="AR25">
        <v>3737.619140625</v>
      </c>
      <c r="AS25">
        <v>3737.619140625</v>
      </c>
      <c r="AT25">
        <v>0</v>
      </c>
      <c r="AU25">
        <v>3744.63232421875</v>
      </c>
      <c r="AV25">
        <v>3744.63232421875</v>
      </c>
      <c r="AW25">
        <v>0</v>
      </c>
      <c r="AY25">
        <v>23</v>
      </c>
      <c r="BA25">
        <f t="shared" si="0"/>
        <v>1.010498046875</v>
      </c>
      <c r="BB25">
        <f t="shared" si="1"/>
        <v>2.006103515625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4.015625</v>
      </c>
      <c r="BH25">
        <f t="shared" si="6"/>
        <v>15.056640625</v>
      </c>
      <c r="BI25">
        <f t="shared" si="9"/>
        <v>346.196044921875</v>
      </c>
      <c r="BJ25">
        <f t="shared" si="10"/>
        <v>347.206787109375</v>
      </c>
      <c r="BK25">
        <f>BJ25+BB24</f>
        <v>349.11328125</v>
      </c>
      <c r="BL25">
        <f t="shared" si="10"/>
        <v>349.627197265625</v>
      </c>
      <c r="BM25">
        <f t="shared" si="10"/>
        <v>354.136962890625</v>
      </c>
      <c r="BN25">
        <f t="shared" si="10"/>
        <v>357.1376953125</v>
      </c>
      <c r="BO25">
        <f t="shared" si="10"/>
        <v>361.250244140625</v>
      </c>
      <c r="BR25">
        <f t="shared" si="8"/>
        <v>355.793701171875</v>
      </c>
    </row>
    <row r="26" spans="1:70" x14ac:dyDescent="0.2">
      <c r="A26" t="s">
        <v>199</v>
      </c>
      <c r="B26" t="s">
        <v>316</v>
      </c>
      <c r="C26" t="s">
        <v>101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0.72171390056610107</v>
      </c>
      <c r="M26">
        <v>0.72171390056610107</v>
      </c>
      <c r="N26">
        <v>0</v>
      </c>
      <c r="O26">
        <v>3759.371337890625</v>
      </c>
      <c r="P26">
        <v>3759.371337890625</v>
      </c>
      <c r="Q26">
        <v>0</v>
      </c>
      <c r="S26">
        <v>3762.372314453125</v>
      </c>
      <c r="T26">
        <v>3762.372314453125</v>
      </c>
      <c r="U26">
        <v>0</v>
      </c>
      <c r="W26">
        <v>3754.34765625</v>
      </c>
      <c r="X26">
        <v>3754.34765625</v>
      </c>
      <c r="Y26">
        <v>0</v>
      </c>
      <c r="Z26">
        <v>3754.86181640625</v>
      </c>
      <c r="AA26">
        <v>3754.86181640625</v>
      </c>
      <c r="AB26">
        <v>0</v>
      </c>
      <c r="AC26">
        <v>3752.64013671875</v>
      </c>
      <c r="AD26">
        <v>3752.64013671875</v>
      </c>
      <c r="AE26">
        <v>0</v>
      </c>
      <c r="AF26">
        <v>3754.34765625</v>
      </c>
      <c r="AG26">
        <v>3754.34765625</v>
      </c>
      <c r="AH26">
        <v>0</v>
      </c>
      <c r="AI26">
        <v>3754.86181640625</v>
      </c>
      <c r="AJ26">
        <v>3754.86181640625</v>
      </c>
      <c r="AK26">
        <v>0</v>
      </c>
      <c r="AL26">
        <v>3759.371337890625</v>
      </c>
      <c r="AM26">
        <v>3759.371337890625</v>
      </c>
      <c r="AN26">
        <v>0</v>
      </c>
      <c r="AO26">
        <v>3751.648681640625</v>
      </c>
      <c r="AP26">
        <v>3751.648681640625</v>
      </c>
      <c r="AQ26">
        <v>0</v>
      </c>
      <c r="AR26">
        <v>3752.65673828125</v>
      </c>
      <c r="AS26">
        <v>3752.65673828125</v>
      </c>
      <c r="AT26">
        <v>0</v>
      </c>
      <c r="AU26">
        <v>3759.371337890625</v>
      </c>
      <c r="AV26">
        <v>3759.371337890625</v>
      </c>
      <c r="AW26">
        <v>0</v>
      </c>
      <c r="AY26">
        <v>24</v>
      </c>
      <c r="BA26">
        <f t="shared" si="0"/>
        <v>1.008056640625</v>
      </c>
      <c r="BB26">
        <f t="shared" si="1"/>
        <v>1.70751953125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4.315185546875</v>
      </c>
      <c r="BH26">
        <f t="shared" si="6"/>
        <v>15.055419921875</v>
      </c>
      <c r="BI26">
        <f t="shared" si="9"/>
        <v>361.252685546875</v>
      </c>
      <c r="BJ26">
        <f t="shared" si="10"/>
        <v>362.26318359375</v>
      </c>
      <c r="BK26">
        <f t="shared" si="10"/>
        <v>364.269287109375</v>
      </c>
      <c r="BL26">
        <f t="shared" si="10"/>
        <v>364.783447265625</v>
      </c>
      <c r="BM26">
        <f t="shared" si="10"/>
        <v>369.29296875</v>
      </c>
      <c r="BN26">
        <f t="shared" si="10"/>
        <v>372.293701171875</v>
      </c>
      <c r="BO26">
        <f t="shared" si="10"/>
        <v>376.309326171875</v>
      </c>
      <c r="BR26">
        <f t="shared" si="8"/>
        <v>370.949951171875</v>
      </c>
    </row>
    <row r="27" spans="1:70" x14ac:dyDescent="0.2">
      <c r="A27" t="s">
        <v>202</v>
      </c>
      <c r="B27" t="s">
        <v>312</v>
      </c>
      <c r="C27" t="s">
        <v>99</v>
      </c>
      <c r="D27">
        <v>-30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2.004101037979126</v>
      </c>
      <c r="M27">
        <v>2.004101037979126</v>
      </c>
      <c r="N27">
        <v>0</v>
      </c>
      <c r="O27">
        <v>3774.325927734375</v>
      </c>
      <c r="P27">
        <v>3774.325927734375</v>
      </c>
      <c r="Q27">
        <v>0</v>
      </c>
      <c r="S27">
        <v>3777.326904296875</v>
      </c>
      <c r="T27">
        <v>3777.326904296875</v>
      </c>
      <c r="U27">
        <v>0</v>
      </c>
      <c r="W27">
        <v>3769.302490234375</v>
      </c>
      <c r="X27">
        <v>3769.302490234375</v>
      </c>
      <c r="Y27">
        <v>0</v>
      </c>
      <c r="Z27">
        <v>3769.81640625</v>
      </c>
      <c r="AA27">
        <v>3769.81640625</v>
      </c>
      <c r="AB27">
        <v>0</v>
      </c>
      <c r="AC27">
        <v>3767.694091796875</v>
      </c>
      <c r="AD27">
        <v>3767.694091796875</v>
      </c>
      <c r="AE27">
        <v>0</v>
      </c>
      <c r="AF27">
        <v>3769.302490234375</v>
      </c>
      <c r="AG27">
        <v>3769.302490234375</v>
      </c>
      <c r="AH27">
        <v>0</v>
      </c>
      <c r="AI27">
        <v>3769.81640625</v>
      </c>
      <c r="AJ27">
        <v>3769.81640625</v>
      </c>
      <c r="AK27">
        <v>0</v>
      </c>
      <c r="AL27">
        <v>3774.325927734375</v>
      </c>
      <c r="AM27">
        <v>3774.325927734375</v>
      </c>
      <c r="AN27">
        <v>0</v>
      </c>
      <c r="AO27">
        <v>3766.6875</v>
      </c>
      <c r="AP27">
        <v>3766.6875</v>
      </c>
      <c r="AQ27">
        <v>0</v>
      </c>
      <c r="AR27">
        <v>3767.694091796875</v>
      </c>
      <c r="AS27">
        <v>3767.694091796875</v>
      </c>
      <c r="AT27">
        <v>0</v>
      </c>
      <c r="AU27">
        <v>3774.325927734375</v>
      </c>
      <c r="AV27">
        <v>3774.325927734375</v>
      </c>
      <c r="AW27">
        <v>0</v>
      </c>
      <c r="AY27">
        <v>25</v>
      </c>
      <c r="BA27">
        <f t="shared" si="0"/>
        <v>1.006591796875</v>
      </c>
      <c r="BB27">
        <f t="shared" si="1"/>
        <v>1.6083984375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4.4111328125</v>
      </c>
      <c r="BH27">
        <f t="shared" si="6"/>
        <v>15.050537109375</v>
      </c>
      <c r="BI27">
        <f t="shared" si="9"/>
        <v>376.30810546875</v>
      </c>
      <c r="BJ27">
        <f t="shared" si="10"/>
        <v>377.316162109375</v>
      </c>
      <c r="BK27">
        <f t="shared" si="10"/>
        <v>379.023681640625</v>
      </c>
      <c r="BL27">
        <f t="shared" si="10"/>
        <v>379.537841796875</v>
      </c>
      <c r="BM27">
        <f t="shared" si="10"/>
        <v>384.04736328125</v>
      </c>
      <c r="BN27">
        <f t="shared" si="10"/>
        <v>387.04833984375</v>
      </c>
      <c r="BO27">
        <f t="shared" si="10"/>
        <v>391.363525390625</v>
      </c>
      <c r="BR27">
        <f t="shared" si="8"/>
        <v>385.704345703125</v>
      </c>
    </row>
    <row r="28" spans="1:70" x14ac:dyDescent="0.2">
      <c r="A28" t="s">
        <v>202</v>
      </c>
      <c r="B28" t="s">
        <v>334</v>
      </c>
      <c r="C28" t="s">
        <v>108</v>
      </c>
      <c r="D28">
        <v>-30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0.62341201305389404</v>
      </c>
      <c r="M28">
        <v>0.62341201305389404</v>
      </c>
      <c r="N28">
        <v>0</v>
      </c>
      <c r="O28">
        <v>3789.16455078125</v>
      </c>
      <c r="P28">
        <v>3789.16455078125</v>
      </c>
      <c r="Q28">
        <v>0</v>
      </c>
      <c r="S28">
        <v>3792.16552734375</v>
      </c>
      <c r="T28">
        <v>3792.16552734375</v>
      </c>
      <c r="U28">
        <v>0</v>
      </c>
      <c r="W28">
        <v>3784.14111328125</v>
      </c>
      <c r="X28">
        <v>3784.14111328125</v>
      </c>
      <c r="Y28">
        <v>0</v>
      </c>
      <c r="Z28">
        <v>3784.655029296875</v>
      </c>
      <c r="AA28">
        <v>3784.655029296875</v>
      </c>
      <c r="AB28">
        <v>0</v>
      </c>
      <c r="AC28">
        <v>3782.731689453125</v>
      </c>
      <c r="AD28">
        <v>3782.731689453125</v>
      </c>
      <c r="AE28">
        <v>0</v>
      </c>
      <c r="AF28">
        <v>3784.14111328125</v>
      </c>
      <c r="AG28">
        <v>3784.14111328125</v>
      </c>
      <c r="AH28">
        <v>0</v>
      </c>
      <c r="AI28">
        <v>3784.655029296875</v>
      </c>
      <c r="AJ28">
        <v>3784.655029296875</v>
      </c>
      <c r="AK28">
        <v>0</v>
      </c>
      <c r="AL28">
        <v>3789.16455078125</v>
      </c>
      <c r="AM28">
        <v>3789.16455078125</v>
      </c>
      <c r="AN28">
        <v>0</v>
      </c>
      <c r="AO28">
        <v>3781.738037109375</v>
      </c>
      <c r="AP28">
        <v>3781.738037109375</v>
      </c>
      <c r="AQ28">
        <v>0</v>
      </c>
      <c r="AR28">
        <v>3782.748291015625</v>
      </c>
      <c r="AS28">
        <v>3782.748291015625</v>
      </c>
      <c r="AT28">
        <v>0</v>
      </c>
      <c r="AU28">
        <v>3789.16455078125</v>
      </c>
      <c r="AV28">
        <v>3789.16455078125</v>
      </c>
      <c r="AW28">
        <v>0</v>
      </c>
      <c r="AY28">
        <v>26</v>
      </c>
      <c r="BA28">
        <f t="shared" si="0"/>
        <v>1.01025390625</v>
      </c>
      <c r="BB28">
        <f t="shared" si="1"/>
        <v>1.409423828125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4.609375</v>
      </c>
      <c r="BH28">
        <f t="shared" si="6"/>
        <v>15.053466796875</v>
      </c>
      <c r="BI28">
        <f t="shared" si="9"/>
        <v>391.358642578125</v>
      </c>
      <c r="BJ28">
        <f t="shared" si="10"/>
        <v>392.365234375</v>
      </c>
      <c r="BK28">
        <f t="shared" si="10"/>
        <v>393.9736328125</v>
      </c>
      <c r="BL28">
        <f t="shared" si="10"/>
        <v>394.487548828125</v>
      </c>
      <c r="BM28">
        <f t="shared" si="10"/>
        <v>398.9970703125</v>
      </c>
      <c r="BN28">
        <f t="shared" si="10"/>
        <v>401.998046875</v>
      </c>
      <c r="BO28">
        <f t="shared" si="10"/>
        <v>406.4091796875</v>
      </c>
      <c r="BR28">
        <f t="shared" si="8"/>
        <v>400.654052734375</v>
      </c>
    </row>
    <row r="29" spans="1:70" x14ac:dyDescent="0.2">
      <c r="A29" t="s">
        <v>202</v>
      </c>
      <c r="B29" t="s">
        <v>333</v>
      </c>
      <c r="C29" t="s">
        <v>29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1.3782328367233281</v>
      </c>
      <c r="M29">
        <v>1.3782328367233281</v>
      </c>
      <c r="N29">
        <v>0</v>
      </c>
      <c r="O29">
        <v>3805.19677734375</v>
      </c>
      <c r="P29">
        <v>3805.19677734375</v>
      </c>
      <c r="Q29">
        <v>0</v>
      </c>
      <c r="S29">
        <v>3808.19775390625</v>
      </c>
      <c r="T29">
        <v>3808.19775390625</v>
      </c>
      <c r="U29">
        <v>0</v>
      </c>
      <c r="W29">
        <v>3800.17333984375</v>
      </c>
      <c r="X29">
        <v>3800.17333984375</v>
      </c>
      <c r="Y29">
        <v>0</v>
      </c>
      <c r="Z29">
        <v>3800.687255859375</v>
      </c>
      <c r="AA29">
        <v>3800.687255859375</v>
      </c>
      <c r="AB29">
        <v>0</v>
      </c>
      <c r="AC29">
        <v>3797.769287109375</v>
      </c>
      <c r="AD29">
        <v>3797.769287109375</v>
      </c>
      <c r="AE29">
        <v>0</v>
      </c>
      <c r="AF29">
        <v>3800.17333984375</v>
      </c>
      <c r="AG29">
        <v>3800.17333984375</v>
      </c>
      <c r="AH29">
        <v>0</v>
      </c>
      <c r="AI29">
        <v>3800.687255859375</v>
      </c>
      <c r="AJ29">
        <v>3800.687255859375</v>
      </c>
      <c r="AK29">
        <v>0</v>
      </c>
      <c r="AL29">
        <v>3805.19677734375</v>
      </c>
      <c r="AM29">
        <v>3805.19677734375</v>
      </c>
      <c r="AN29">
        <v>0</v>
      </c>
      <c r="AO29">
        <v>3796.77490234375</v>
      </c>
      <c r="AP29">
        <v>3796.77490234375</v>
      </c>
      <c r="AQ29">
        <v>0</v>
      </c>
      <c r="AR29">
        <v>3797.785888671875</v>
      </c>
      <c r="AS29">
        <v>3797.785888671875</v>
      </c>
      <c r="AT29">
        <v>0</v>
      </c>
      <c r="AU29">
        <v>3805.19677734375</v>
      </c>
      <c r="AV29">
        <v>3805.19677734375</v>
      </c>
      <c r="AW29">
        <v>0</v>
      </c>
      <c r="AY29">
        <v>27</v>
      </c>
      <c r="BA29">
        <f t="shared" si="0"/>
        <v>1.010986328125</v>
      </c>
      <c r="BB29">
        <f t="shared" si="1"/>
        <v>2.404052734375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3.619140625</v>
      </c>
      <c r="BH29">
        <f t="shared" si="6"/>
        <v>15.05859375</v>
      </c>
      <c r="BI29">
        <f t="shared" si="9"/>
        <v>406.412109375</v>
      </c>
      <c r="BJ29">
        <f t="shared" si="10"/>
        <v>407.42236328125</v>
      </c>
      <c r="BK29">
        <f t="shared" si="10"/>
        <v>408.831787109375</v>
      </c>
      <c r="BL29">
        <f t="shared" si="10"/>
        <v>409.345703125</v>
      </c>
      <c r="BM29">
        <f t="shared" si="10"/>
        <v>413.855224609375</v>
      </c>
      <c r="BN29">
        <f t="shared" si="10"/>
        <v>416.856201171875</v>
      </c>
      <c r="BO29">
        <f t="shared" si="10"/>
        <v>421.465576171875</v>
      </c>
      <c r="BR29">
        <f t="shared" si="8"/>
        <v>415.51220703125</v>
      </c>
    </row>
    <row r="30" spans="1:70" x14ac:dyDescent="0.2">
      <c r="A30" t="s">
        <v>199</v>
      </c>
      <c r="B30" t="s">
        <v>332</v>
      </c>
      <c r="C30" t="s">
        <v>99</v>
      </c>
      <c r="D30">
        <v>-60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0.80834710597991943</v>
      </c>
      <c r="M30">
        <v>0.80834710597991943</v>
      </c>
      <c r="N30">
        <v>0</v>
      </c>
      <c r="O30">
        <v>3819.355712890625</v>
      </c>
      <c r="P30">
        <v>3819.355712890625</v>
      </c>
      <c r="Q30">
        <v>0</v>
      </c>
      <c r="S30">
        <v>3822.358642578125</v>
      </c>
      <c r="T30">
        <v>3822.358642578125</v>
      </c>
      <c r="U30">
        <v>0</v>
      </c>
      <c r="W30">
        <v>3814.33203125</v>
      </c>
      <c r="X30">
        <v>3814.33203125</v>
      </c>
      <c r="Y30">
        <v>0</v>
      </c>
      <c r="Z30">
        <v>3814.84619140625</v>
      </c>
      <c r="AA30">
        <v>3814.84619140625</v>
      </c>
      <c r="AB30">
        <v>0</v>
      </c>
      <c r="AC30">
        <v>3812.823486328125</v>
      </c>
      <c r="AD30">
        <v>3812.823486328125</v>
      </c>
      <c r="AE30">
        <v>0</v>
      </c>
      <c r="AF30">
        <v>3814.33203125</v>
      </c>
      <c r="AG30">
        <v>3814.33203125</v>
      </c>
      <c r="AH30">
        <v>0</v>
      </c>
      <c r="AI30">
        <v>3814.84619140625</v>
      </c>
      <c r="AJ30">
        <v>3814.84619140625</v>
      </c>
      <c r="AK30">
        <v>0</v>
      </c>
      <c r="AL30">
        <v>3819.355712890625</v>
      </c>
      <c r="AM30">
        <v>3819.355712890625</v>
      </c>
      <c r="AN30">
        <v>0</v>
      </c>
      <c r="AO30">
        <v>3811.81689453125</v>
      </c>
      <c r="AP30">
        <v>3811.81689453125</v>
      </c>
      <c r="AQ30">
        <v>0</v>
      </c>
      <c r="AR30">
        <v>3812.823486328125</v>
      </c>
      <c r="AS30">
        <v>3812.823486328125</v>
      </c>
      <c r="AT30">
        <v>0</v>
      </c>
      <c r="AU30">
        <v>3819.355712890625</v>
      </c>
      <c r="AV30">
        <v>3819.355712890625</v>
      </c>
      <c r="AW30">
        <v>0</v>
      </c>
      <c r="AY30">
        <v>28</v>
      </c>
      <c r="BA30">
        <f t="shared" si="0"/>
        <v>1.006591796875</v>
      </c>
      <c r="BB30">
        <f t="shared" si="1"/>
        <v>1.508544921875</v>
      </c>
      <c r="BC30">
        <f t="shared" si="2"/>
        <v>0.51416015625</v>
      </c>
      <c r="BD30">
        <f t="shared" si="3"/>
        <v>4.509521484375</v>
      </c>
      <c r="BE30">
        <f t="shared" si="4"/>
        <v>3.0029296875</v>
      </c>
      <c r="BF30">
        <f t="shared" si="5"/>
        <v>4.50732421875</v>
      </c>
      <c r="BH30">
        <f t="shared" si="6"/>
        <v>15.049072265625</v>
      </c>
      <c r="BI30">
        <f t="shared" si="9"/>
        <v>421.470703125</v>
      </c>
      <c r="BJ30">
        <f t="shared" si="10"/>
        <v>422.481689453125</v>
      </c>
      <c r="BK30">
        <f t="shared" si="10"/>
        <v>424.8857421875</v>
      </c>
      <c r="BL30">
        <f t="shared" si="10"/>
        <v>425.399658203125</v>
      </c>
      <c r="BM30">
        <f t="shared" si="10"/>
        <v>429.9091796875</v>
      </c>
      <c r="BN30">
        <f t="shared" si="10"/>
        <v>432.91015625</v>
      </c>
      <c r="BO30">
        <f t="shared" si="10"/>
        <v>436.529296875</v>
      </c>
      <c r="BR30">
        <f t="shared" si="8"/>
        <v>431.566162109375</v>
      </c>
    </row>
    <row r="31" spans="1:70" x14ac:dyDescent="0.2">
      <c r="A31" t="s">
        <v>199</v>
      </c>
      <c r="B31" t="s">
        <v>201</v>
      </c>
      <c r="C31" t="s">
        <v>22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0.9079095721244812</v>
      </c>
      <c r="M31">
        <v>0.9079095721244812</v>
      </c>
      <c r="N31">
        <v>0</v>
      </c>
      <c r="O31">
        <v>3835.38818359375</v>
      </c>
      <c r="P31">
        <v>3835.38818359375</v>
      </c>
      <c r="Q31">
        <v>0</v>
      </c>
      <c r="S31">
        <v>3838.389892578125</v>
      </c>
      <c r="T31">
        <v>3838.389892578125</v>
      </c>
      <c r="U31">
        <v>0</v>
      </c>
      <c r="W31">
        <v>3830.364501953125</v>
      </c>
      <c r="X31">
        <v>3830.364501953125</v>
      </c>
      <c r="Y31">
        <v>0</v>
      </c>
      <c r="Z31">
        <v>3830.87841796875</v>
      </c>
      <c r="AA31">
        <v>3830.87841796875</v>
      </c>
      <c r="AB31">
        <v>0</v>
      </c>
      <c r="AC31">
        <v>3827.86083984375</v>
      </c>
      <c r="AD31">
        <v>3827.86083984375</v>
      </c>
      <c r="AE31">
        <v>0</v>
      </c>
      <c r="AF31">
        <v>3830.364501953125</v>
      </c>
      <c r="AG31">
        <v>3830.364501953125</v>
      </c>
      <c r="AH31">
        <v>0</v>
      </c>
      <c r="AI31">
        <v>3830.87841796875</v>
      </c>
      <c r="AJ31">
        <v>3830.87841796875</v>
      </c>
      <c r="AK31">
        <v>0</v>
      </c>
      <c r="AL31">
        <v>3835.38818359375</v>
      </c>
      <c r="AM31">
        <v>3835.38818359375</v>
      </c>
      <c r="AN31">
        <v>0</v>
      </c>
      <c r="AO31">
        <v>3826.865966796875</v>
      </c>
      <c r="AP31">
        <v>3826.865966796875</v>
      </c>
      <c r="AQ31">
        <v>0</v>
      </c>
      <c r="AR31">
        <v>3827.87744140625</v>
      </c>
      <c r="AS31">
        <v>3827.87744140625</v>
      </c>
      <c r="AT31">
        <v>0</v>
      </c>
      <c r="AU31">
        <v>3835.38818359375</v>
      </c>
      <c r="AV31">
        <v>3835.38818359375</v>
      </c>
      <c r="AW31">
        <v>0</v>
      </c>
      <c r="AY31">
        <v>29</v>
      </c>
      <c r="BA31">
        <f t="shared" si="0"/>
        <v>1.011474609375</v>
      </c>
      <c r="BB31">
        <f t="shared" si="1"/>
        <v>2.503662109375</v>
      </c>
      <c r="BC31">
        <f t="shared" si="2"/>
        <v>0.513916015625</v>
      </c>
      <c r="BD31">
        <f t="shared" si="3"/>
        <v>4.509765625</v>
      </c>
      <c r="BE31">
        <f t="shared" si="4"/>
        <v>3.001708984375</v>
      </c>
      <c r="BF31">
        <f t="shared" si="5"/>
        <v>-3838.389892578125</v>
      </c>
      <c r="BI31">
        <f t="shared" si="9"/>
        <v>436.519775390625</v>
      </c>
      <c r="BJ31">
        <f t="shared" si="10"/>
        <v>437.5263671875</v>
      </c>
      <c r="BK31">
        <f t="shared" si="10"/>
        <v>439.034912109375</v>
      </c>
      <c r="BL31">
        <f t="shared" si="10"/>
        <v>439.549072265625</v>
      </c>
      <c r="BM31">
        <f t="shared" si="10"/>
        <v>444.05859375</v>
      </c>
      <c r="BN31">
        <f t="shared" si="10"/>
        <v>447.0615234375</v>
      </c>
      <c r="BO31">
        <f t="shared" si="10"/>
        <v>451.56884765625</v>
      </c>
      <c r="BR31">
        <f t="shared" si="8"/>
        <v>445.715576171875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60.176799436722867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0.56576687097549438</v>
      </c>
      <c r="M2">
        <v>0.56576687097549438</v>
      </c>
      <c r="N2">
        <v>0</v>
      </c>
      <c r="O2">
        <v>0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0.71032220125198364</v>
      </c>
      <c r="M3">
        <v>0.71032220125198364</v>
      </c>
      <c r="N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1.1976280212402339</v>
      </c>
      <c r="M4">
        <v>1.1976280212402339</v>
      </c>
      <c r="N4">
        <v>0</v>
      </c>
      <c r="O4">
        <v>1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19</v>
      </c>
      <c r="L5">
        <v>0.84366238117218018</v>
      </c>
      <c r="M5">
        <v>0.84366238117218018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60.176799436722867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4101.056640625</v>
      </c>
      <c r="C2">
        <v>4101.056640625</v>
      </c>
      <c r="D2">
        <v>0</v>
      </c>
      <c r="F2">
        <v>4103.0625</v>
      </c>
      <c r="G2">
        <v>4103.0625</v>
      </c>
      <c r="H2">
        <v>0</v>
      </c>
      <c r="J2">
        <v>4105.06884765625</v>
      </c>
      <c r="K2">
        <v>4105.06884765625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21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0.66497790813446045</v>
      </c>
      <c r="M2">
        <v>0.66497790813446045</v>
      </c>
      <c r="N2">
        <v>0</v>
      </c>
      <c r="O2">
        <v>4115.580078125</v>
      </c>
      <c r="P2">
        <v>4115.580078125</v>
      </c>
      <c r="Q2">
        <v>0</v>
      </c>
      <c r="S2">
        <v>4118.5810546875</v>
      </c>
      <c r="T2">
        <v>4118.5810546875</v>
      </c>
      <c r="U2">
        <v>0</v>
      </c>
      <c r="W2">
        <v>4111.0703125</v>
      </c>
      <c r="X2">
        <v>4111.0703125</v>
      </c>
      <c r="Y2">
        <v>0</v>
      </c>
      <c r="Z2">
        <v>4115.580078125</v>
      </c>
      <c r="AA2">
        <v>4115.580078125</v>
      </c>
      <c r="AB2">
        <v>0</v>
      </c>
      <c r="AC2">
        <v>4110.556640625</v>
      </c>
      <c r="AD2">
        <v>4110.556640625</v>
      </c>
      <c r="AE2">
        <v>0</v>
      </c>
      <c r="AF2">
        <v>4111.0703125</v>
      </c>
      <c r="AG2">
        <v>4111.0703125</v>
      </c>
      <c r="AH2">
        <v>0</v>
      </c>
      <c r="AI2">
        <v>4108.251953125</v>
      </c>
      <c r="AJ2">
        <v>4108.251953125</v>
      </c>
      <c r="AK2">
        <v>0</v>
      </c>
      <c r="AL2">
        <v>4110.556640625</v>
      </c>
      <c r="AM2">
        <v>4110.556640625</v>
      </c>
      <c r="AN2">
        <v>0</v>
      </c>
      <c r="AO2">
        <v>4107.26904296875</v>
      </c>
      <c r="AP2">
        <v>4107.26904296875</v>
      </c>
      <c r="AQ2">
        <v>0</v>
      </c>
      <c r="AR2">
        <v>4108.2685546875</v>
      </c>
      <c r="AS2">
        <v>4108.2685546875</v>
      </c>
      <c r="AT2">
        <v>0</v>
      </c>
      <c r="AU2">
        <v>4115.580078125</v>
      </c>
      <c r="AV2">
        <v>4115.580078125</v>
      </c>
      <c r="AW2">
        <v>0</v>
      </c>
      <c r="AY2">
        <v>0</v>
      </c>
      <c r="BA2">
        <f>AR2-AO2</f>
        <v>0.99951171875</v>
      </c>
      <c r="BB2">
        <f>AL2-AI2</f>
        <v>2.3046875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3.73046875</v>
      </c>
      <c r="BH2">
        <f>SUM(BA2:BF2)</f>
        <v>15.05908203125</v>
      </c>
      <c r="BI2">
        <v>0</v>
      </c>
      <c r="BJ2">
        <f>BA2-AX2</f>
        <v>0.99951171875</v>
      </c>
      <c r="BK2">
        <f>BJ2+BB2</f>
        <v>3.30419921875</v>
      </c>
      <c r="BL2">
        <f>BK2+BC2</f>
        <v>3.81787109375</v>
      </c>
      <c r="BM2">
        <f>BL2+BD2</f>
        <v>8.32763671875</v>
      </c>
      <c r="BN2">
        <f>BM2+BE2</f>
        <v>11.32861328125</v>
      </c>
      <c r="BO2">
        <f>BN2+BF2</f>
        <v>15.05908203125</v>
      </c>
      <c r="BQ2">
        <f>Ego_block1!AO2-fifthcountdown!B2</f>
        <v>6.21240234375</v>
      </c>
      <c r="BR2">
        <f>$BQ$2+BL2</f>
        <v>10.0302734375</v>
      </c>
    </row>
    <row r="3" spans="1:70" x14ac:dyDescent="0.2">
      <c r="A3" t="s">
        <v>344</v>
      </c>
      <c r="B3" t="s">
        <v>184</v>
      </c>
      <c r="C3" t="s">
        <v>17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0.5821654200553894</v>
      </c>
      <c r="M3">
        <v>0.5821654200553894</v>
      </c>
      <c r="N3">
        <v>0</v>
      </c>
      <c r="O3">
        <v>4129.93994140625</v>
      </c>
      <c r="P3">
        <v>4129.93994140625</v>
      </c>
      <c r="Q3">
        <v>0</v>
      </c>
      <c r="S3">
        <v>4132.95556640625</v>
      </c>
      <c r="T3">
        <v>4132.95556640625</v>
      </c>
      <c r="U3">
        <v>0</v>
      </c>
      <c r="W3">
        <v>4125.42822265625</v>
      </c>
      <c r="X3">
        <v>4125.42822265625</v>
      </c>
      <c r="Y3">
        <v>0</v>
      </c>
      <c r="Z3">
        <v>4129.93994140625</v>
      </c>
      <c r="AA3">
        <v>4129.93994140625</v>
      </c>
      <c r="AB3">
        <v>0</v>
      </c>
      <c r="AC3">
        <v>4124.9140625</v>
      </c>
      <c r="AD3">
        <v>4124.9140625</v>
      </c>
      <c r="AE3">
        <v>0</v>
      </c>
      <c r="AF3">
        <v>4125.42822265625</v>
      </c>
      <c r="AG3">
        <v>4125.42822265625</v>
      </c>
      <c r="AH3">
        <v>0</v>
      </c>
      <c r="AI3">
        <v>4123.30615234375</v>
      </c>
      <c r="AJ3">
        <v>4123.30615234375</v>
      </c>
      <c r="AK3">
        <v>0</v>
      </c>
      <c r="AL3">
        <v>4124.9140625</v>
      </c>
      <c r="AM3">
        <v>4124.9140625</v>
      </c>
      <c r="AN3">
        <v>0</v>
      </c>
      <c r="AO3">
        <v>4122.3115234375</v>
      </c>
      <c r="AP3">
        <v>4122.3115234375</v>
      </c>
      <c r="AQ3">
        <v>0</v>
      </c>
      <c r="AR3">
        <v>4123.32275390625</v>
      </c>
      <c r="AS3">
        <v>4123.32275390625</v>
      </c>
      <c r="AT3">
        <v>0</v>
      </c>
      <c r="AU3">
        <v>4129.93994140625</v>
      </c>
      <c r="AV3">
        <v>4129.93994140625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AL3-AI3</f>
        <v>1.60791015625</v>
      </c>
      <c r="BC3">
        <f t="shared" ref="BC3:BC31" si="2">AF3-AD3</f>
        <v>0.51416015625</v>
      </c>
      <c r="BD3">
        <f t="shared" ref="BD3:BD31" si="3">Z3-W3</f>
        <v>4.51171875</v>
      </c>
      <c r="BE3">
        <f t="shared" ref="BE3:BE31" si="4">S3-AU3</f>
        <v>3.015625</v>
      </c>
      <c r="BF3">
        <f t="shared" ref="BF3:BF31" si="5">AO4-S3</f>
        <v>4.41357421875</v>
      </c>
      <c r="BH3">
        <f t="shared" ref="BH3:BH30" si="6">SUM(BA3:BF3)</f>
        <v>15.07421875</v>
      </c>
      <c r="BI3">
        <f>SUM(BA2:BF2)</f>
        <v>15.05908203125</v>
      </c>
      <c r="BJ3">
        <f t="shared" ref="BJ3:BO18" si="7">BI3+BA2</f>
        <v>16.05859375</v>
      </c>
      <c r="BK3">
        <f t="shared" si="7"/>
        <v>18.36328125</v>
      </c>
      <c r="BL3">
        <f t="shared" si="7"/>
        <v>18.876953125</v>
      </c>
      <c r="BM3">
        <f t="shared" si="7"/>
        <v>23.38671875</v>
      </c>
      <c r="BN3">
        <f t="shared" si="7"/>
        <v>26.3876953125</v>
      </c>
      <c r="BO3">
        <f t="shared" si="7"/>
        <v>30.1181640625</v>
      </c>
      <c r="BR3">
        <f t="shared" ref="BR3:BR31" si="8">$BQ$2+BL3</f>
        <v>25.08935546875</v>
      </c>
    </row>
    <row r="4" spans="1:70" x14ac:dyDescent="0.2">
      <c r="A4" t="s">
        <v>344</v>
      </c>
      <c r="B4" t="s">
        <v>182</v>
      </c>
      <c r="C4" t="s">
        <v>120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0.73137617111206055</v>
      </c>
      <c r="M4">
        <v>0.73137617111206055</v>
      </c>
      <c r="N4">
        <v>0</v>
      </c>
      <c r="O4">
        <v>4146.185546875</v>
      </c>
      <c r="P4">
        <v>4146.185546875</v>
      </c>
      <c r="Q4">
        <v>0</v>
      </c>
      <c r="S4">
        <v>4149.1865234375</v>
      </c>
      <c r="T4">
        <v>4149.1865234375</v>
      </c>
      <c r="U4">
        <v>0</v>
      </c>
      <c r="W4">
        <v>4141.67626953125</v>
      </c>
      <c r="X4">
        <v>4141.67626953125</v>
      </c>
      <c r="Y4">
        <v>0</v>
      </c>
      <c r="Z4">
        <v>4146.185546875</v>
      </c>
      <c r="AA4">
        <v>4146.185546875</v>
      </c>
      <c r="AB4">
        <v>0</v>
      </c>
      <c r="AC4">
        <v>4141.162109375</v>
      </c>
      <c r="AD4">
        <v>4141.162109375</v>
      </c>
      <c r="AE4">
        <v>0</v>
      </c>
      <c r="AF4">
        <v>4141.67626953125</v>
      </c>
      <c r="AG4">
        <v>4141.67626953125</v>
      </c>
      <c r="AH4">
        <v>0</v>
      </c>
      <c r="AI4">
        <v>4138.3603515625</v>
      </c>
      <c r="AJ4">
        <v>4138.3603515625</v>
      </c>
      <c r="AK4">
        <v>0</v>
      </c>
      <c r="AL4">
        <v>4141.162109375</v>
      </c>
      <c r="AM4">
        <v>4141.162109375</v>
      </c>
      <c r="AN4">
        <v>0</v>
      </c>
      <c r="AO4">
        <v>4137.369140625</v>
      </c>
      <c r="AP4">
        <v>4137.369140625</v>
      </c>
      <c r="AQ4">
        <v>0</v>
      </c>
      <c r="AR4">
        <v>4138.376953125</v>
      </c>
      <c r="AS4">
        <v>4138.376953125</v>
      </c>
      <c r="AT4">
        <v>0</v>
      </c>
      <c r="AU4">
        <v>4146.185546875</v>
      </c>
      <c r="AV4">
        <v>4146.185546875</v>
      </c>
      <c r="AW4">
        <v>0</v>
      </c>
      <c r="AY4">
        <v>2</v>
      </c>
      <c r="BA4">
        <f t="shared" si="0"/>
        <v>1.0078125</v>
      </c>
      <c r="BB4">
        <f t="shared" si="1"/>
        <v>2.8017578125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3.21630859375</v>
      </c>
      <c r="BH4">
        <f t="shared" si="6"/>
        <v>15.05029296875</v>
      </c>
      <c r="BI4">
        <f>BH2+BH3</f>
        <v>30.13330078125</v>
      </c>
      <c r="BJ4">
        <f t="shared" si="7"/>
        <v>31.14453125</v>
      </c>
      <c r="BK4">
        <f t="shared" si="7"/>
        <v>32.75244140625</v>
      </c>
      <c r="BL4">
        <f t="shared" si="7"/>
        <v>33.2666015625</v>
      </c>
      <c r="BM4">
        <f t="shared" si="7"/>
        <v>37.7783203125</v>
      </c>
      <c r="BN4">
        <f t="shared" si="7"/>
        <v>40.7939453125</v>
      </c>
      <c r="BO4">
        <f t="shared" si="7"/>
        <v>45.20751953125</v>
      </c>
      <c r="BR4">
        <f t="shared" si="8"/>
        <v>39.47900390625</v>
      </c>
    </row>
    <row r="5" spans="1:70" x14ac:dyDescent="0.2">
      <c r="A5" t="s">
        <v>343</v>
      </c>
      <c r="B5" t="s">
        <v>111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0.64982199668884277</v>
      </c>
      <c r="M5">
        <v>0.64982199668884277</v>
      </c>
      <c r="N5">
        <v>0</v>
      </c>
      <c r="O5">
        <v>4161.0244140625</v>
      </c>
      <c r="P5">
        <v>4161.0244140625</v>
      </c>
      <c r="Q5">
        <v>0</v>
      </c>
      <c r="S5">
        <v>4164.025390625</v>
      </c>
      <c r="T5">
        <v>4164.025390625</v>
      </c>
      <c r="U5">
        <v>0</v>
      </c>
      <c r="W5">
        <v>4156.5146484375</v>
      </c>
      <c r="X5">
        <v>4156.5146484375</v>
      </c>
      <c r="Y5">
        <v>0</v>
      </c>
      <c r="Z5">
        <v>4161.0244140625</v>
      </c>
      <c r="AA5">
        <v>4161.0244140625</v>
      </c>
      <c r="AB5">
        <v>0</v>
      </c>
      <c r="AC5">
        <v>4156.00048828125</v>
      </c>
      <c r="AD5">
        <v>4156.00048828125</v>
      </c>
      <c r="AE5">
        <v>0</v>
      </c>
      <c r="AF5">
        <v>4156.5146484375</v>
      </c>
      <c r="AG5">
        <v>4156.5146484375</v>
      </c>
      <c r="AH5">
        <v>0</v>
      </c>
      <c r="AI5">
        <v>4153.39794921875</v>
      </c>
      <c r="AJ5">
        <v>4153.39794921875</v>
      </c>
      <c r="AK5">
        <v>0</v>
      </c>
      <c r="AL5">
        <v>4156.00048828125</v>
      </c>
      <c r="AM5">
        <v>4156.00048828125</v>
      </c>
      <c r="AN5">
        <v>0</v>
      </c>
      <c r="AO5">
        <v>4152.40283203125</v>
      </c>
      <c r="AP5">
        <v>4152.40283203125</v>
      </c>
      <c r="AQ5">
        <v>0</v>
      </c>
      <c r="AR5">
        <v>4153.41455078125</v>
      </c>
      <c r="AS5">
        <v>4153.41455078125</v>
      </c>
      <c r="AT5">
        <v>0</v>
      </c>
      <c r="AU5">
        <v>4161.0244140625</v>
      </c>
      <c r="AV5">
        <v>4161.0244140625</v>
      </c>
      <c r="AW5">
        <v>0</v>
      </c>
      <c r="AY5">
        <v>3</v>
      </c>
      <c r="BA5">
        <f t="shared" si="0"/>
        <v>1.01171875</v>
      </c>
      <c r="BB5">
        <f t="shared" si="1"/>
        <v>2.6025390625</v>
      </c>
      <c r="BC5">
        <f t="shared" si="2"/>
        <v>0.51416015625</v>
      </c>
      <c r="BD5">
        <f t="shared" si="3"/>
        <v>4.509765625</v>
      </c>
      <c r="BE5">
        <f t="shared" si="4"/>
        <v>3.0009765625</v>
      </c>
      <c r="BF5">
        <f t="shared" si="5"/>
        <v>3.431640625</v>
      </c>
      <c r="BH5">
        <f t="shared" si="6"/>
        <v>15.07080078125</v>
      </c>
      <c r="BI5">
        <f t="shared" ref="BI5:BI31" si="9">BI4+BH4</f>
        <v>45.18359375</v>
      </c>
      <c r="BJ5">
        <f t="shared" si="7"/>
        <v>46.19140625</v>
      </c>
      <c r="BK5">
        <f t="shared" si="7"/>
        <v>48.9931640625</v>
      </c>
      <c r="BL5">
        <f t="shared" si="7"/>
        <v>49.50732421875</v>
      </c>
      <c r="BM5">
        <f t="shared" si="7"/>
        <v>54.0166015625</v>
      </c>
      <c r="BN5">
        <f t="shared" si="7"/>
        <v>57.017578125</v>
      </c>
      <c r="BO5">
        <f t="shared" si="7"/>
        <v>60.23388671875</v>
      </c>
      <c r="BR5">
        <f t="shared" si="8"/>
        <v>55.7197265625</v>
      </c>
    </row>
    <row r="6" spans="1:70" x14ac:dyDescent="0.2">
      <c r="A6" t="s">
        <v>344</v>
      </c>
      <c r="B6" t="s">
        <v>28</v>
      </c>
      <c r="C6" t="s">
        <v>29</v>
      </c>
      <c r="D6">
        <v>-150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0.63461631536483765</v>
      </c>
      <c r="M6">
        <v>0.63461631536483765</v>
      </c>
      <c r="N6">
        <v>0</v>
      </c>
      <c r="O6">
        <v>4175.6806640625</v>
      </c>
      <c r="P6">
        <v>4175.6806640625</v>
      </c>
      <c r="Q6">
        <v>0</v>
      </c>
      <c r="S6">
        <v>4178.68115234375</v>
      </c>
      <c r="T6">
        <v>4178.68115234375</v>
      </c>
      <c r="U6">
        <v>0</v>
      </c>
      <c r="W6">
        <v>4171.1708984375</v>
      </c>
      <c r="X6">
        <v>4171.1708984375</v>
      </c>
      <c r="Y6">
        <v>0</v>
      </c>
      <c r="Z6">
        <v>4175.6806640625</v>
      </c>
      <c r="AA6">
        <v>4175.6806640625</v>
      </c>
      <c r="AB6">
        <v>0</v>
      </c>
      <c r="AC6">
        <v>4170.65673828125</v>
      </c>
      <c r="AD6">
        <v>4170.65673828125</v>
      </c>
      <c r="AE6">
        <v>0</v>
      </c>
      <c r="AF6">
        <v>4171.1708984375</v>
      </c>
      <c r="AG6">
        <v>4171.1708984375</v>
      </c>
      <c r="AH6">
        <v>0</v>
      </c>
      <c r="AI6">
        <v>4168.4521484375</v>
      </c>
      <c r="AJ6">
        <v>4168.4521484375</v>
      </c>
      <c r="AK6">
        <v>0</v>
      </c>
      <c r="AL6">
        <v>4170.65673828125</v>
      </c>
      <c r="AM6">
        <v>4170.65673828125</v>
      </c>
      <c r="AN6">
        <v>0</v>
      </c>
      <c r="AO6">
        <v>4167.45703125</v>
      </c>
      <c r="AP6">
        <v>4167.45703125</v>
      </c>
      <c r="AQ6">
        <v>0</v>
      </c>
      <c r="AR6">
        <v>4168.46826171875</v>
      </c>
      <c r="AS6">
        <v>4168.46826171875</v>
      </c>
      <c r="AT6">
        <v>0</v>
      </c>
      <c r="AU6">
        <v>4175.6806640625</v>
      </c>
      <c r="AV6">
        <v>4175.6806640625</v>
      </c>
      <c r="AW6">
        <v>0</v>
      </c>
      <c r="AY6">
        <v>4</v>
      </c>
      <c r="BA6">
        <f t="shared" si="0"/>
        <v>1.01123046875</v>
      </c>
      <c r="BB6">
        <f t="shared" si="1"/>
        <v>2.20458984375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3.83154296875</v>
      </c>
      <c r="BH6">
        <f t="shared" si="6"/>
        <v>15.07177734375</v>
      </c>
      <c r="BI6">
        <f t="shared" si="9"/>
        <v>60.25439453125</v>
      </c>
      <c r="BJ6">
        <f t="shared" si="7"/>
        <v>61.26611328125</v>
      </c>
      <c r="BK6">
        <f t="shared" si="7"/>
        <v>63.86865234375</v>
      </c>
      <c r="BL6">
        <f t="shared" si="7"/>
        <v>64.3828125</v>
      </c>
      <c r="BM6">
        <f t="shared" si="7"/>
        <v>68.892578125</v>
      </c>
      <c r="BN6">
        <f t="shared" si="7"/>
        <v>71.8935546875</v>
      </c>
      <c r="BO6">
        <f t="shared" si="7"/>
        <v>75.3251953125</v>
      </c>
      <c r="BR6">
        <f t="shared" si="8"/>
        <v>70.59521484375</v>
      </c>
    </row>
    <row r="7" spans="1:70" x14ac:dyDescent="0.2">
      <c r="A7" t="s">
        <v>343</v>
      </c>
      <c r="B7" t="s">
        <v>183</v>
      </c>
      <c r="C7" t="s">
        <v>22</v>
      </c>
      <c r="D7">
        <v>30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0.50873631238937378</v>
      </c>
      <c r="M7">
        <v>0.50873631238937378</v>
      </c>
      <c r="N7">
        <v>0</v>
      </c>
      <c r="O7">
        <v>4190.53564453125</v>
      </c>
      <c r="P7">
        <v>4190.53564453125</v>
      </c>
      <c r="Q7">
        <v>0</v>
      </c>
      <c r="S7">
        <v>4193.53662109375</v>
      </c>
      <c r="T7">
        <v>4193.53662109375</v>
      </c>
      <c r="U7">
        <v>0</v>
      </c>
      <c r="W7">
        <v>4186.02587890625</v>
      </c>
      <c r="X7">
        <v>4186.02587890625</v>
      </c>
      <c r="Y7">
        <v>0</v>
      </c>
      <c r="Z7">
        <v>4190.53564453125</v>
      </c>
      <c r="AA7">
        <v>4190.53564453125</v>
      </c>
      <c r="AB7">
        <v>0</v>
      </c>
      <c r="AC7">
        <v>4185.51220703125</v>
      </c>
      <c r="AD7">
        <v>4185.51220703125</v>
      </c>
      <c r="AE7">
        <v>0</v>
      </c>
      <c r="AF7">
        <v>4186.02587890625</v>
      </c>
      <c r="AG7">
        <v>4186.02587890625</v>
      </c>
      <c r="AH7">
        <v>0</v>
      </c>
      <c r="AI7">
        <v>4183.505859375</v>
      </c>
      <c r="AJ7">
        <v>4183.505859375</v>
      </c>
      <c r="AK7">
        <v>0</v>
      </c>
      <c r="AL7">
        <v>4185.51220703125</v>
      </c>
      <c r="AM7">
        <v>4185.51220703125</v>
      </c>
      <c r="AN7">
        <v>0</v>
      </c>
      <c r="AO7">
        <v>4182.5126953125</v>
      </c>
      <c r="AP7">
        <v>4182.5126953125</v>
      </c>
      <c r="AQ7">
        <v>0</v>
      </c>
      <c r="AR7">
        <v>4183.5224609375</v>
      </c>
      <c r="AS7">
        <v>4183.5224609375</v>
      </c>
      <c r="AT7">
        <v>0</v>
      </c>
      <c r="AU7">
        <v>4190.53564453125</v>
      </c>
      <c r="AV7">
        <v>4190.53564453125</v>
      </c>
      <c r="AW7">
        <v>0</v>
      </c>
      <c r="AY7">
        <v>5</v>
      </c>
      <c r="BA7">
        <f t="shared" si="0"/>
        <v>1.009765625</v>
      </c>
      <c r="BB7">
        <f t="shared" si="1"/>
        <v>2.00634765625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4.02880859375</v>
      </c>
      <c r="BH7">
        <f t="shared" si="6"/>
        <v>15.0693359375</v>
      </c>
      <c r="BI7">
        <f t="shared" si="9"/>
        <v>75.326171875</v>
      </c>
      <c r="BJ7">
        <f t="shared" si="7"/>
        <v>76.33740234375</v>
      </c>
      <c r="BK7">
        <f t="shared" si="7"/>
        <v>78.5419921875</v>
      </c>
      <c r="BL7">
        <f t="shared" si="7"/>
        <v>79.05615234375</v>
      </c>
      <c r="BM7">
        <f t="shared" si="7"/>
        <v>83.56591796875</v>
      </c>
      <c r="BN7">
        <f t="shared" si="7"/>
        <v>86.56640625</v>
      </c>
      <c r="BO7">
        <f t="shared" si="7"/>
        <v>90.39794921875</v>
      </c>
      <c r="BR7">
        <f t="shared" si="8"/>
        <v>85.2685546875</v>
      </c>
    </row>
    <row r="8" spans="1:70" x14ac:dyDescent="0.2">
      <c r="A8" t="s">
        <v>344</v>
      </c>
      <c r="B8" t="s">
        <v>124</v>
      </c>
      <c r="C8" t="s">
        <v>99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0.70282649993896484</v>
      </c>
      <c r="M8">
        <v>0.70282649993896484</v>
      </c>
      <c r="N8">
        <v>0</v>
      </c>
      <c r="O8">
        <v>4205.490234375</v>
      </c>
      <c r="P8">
        <v>4205.490234375</v>
      </c>
      <c r="Q8">
        <v>0</v>
      </c>
      <c r="S8">
        <v>4208.4912109375</v>
      </c>
      <c r="T8">
        <v>4208.4912109375</v>
      </c>
      <c r="U8">
        <v>0</v>
      </c>
      <c r="W8">
        <v>4200.98095703125</v>
      </c>
      <c r="X8">
        <v>4200.98095703125</v>
      </c>
      <c r="Y8">
        <v>0</v>
      </c>
      <c r="Z8">
        <v>4205.490234375</v>
      </c>
      <c r="AA8">
        <v>4205.490234375</v>
      </c>
      <c r="AB8">
        <v>0</v>
      </c>
      <c r="AC8">
        <v>4200.466796875</v>
      </c>
      <c r="AD8">
        <v>4200.466796875</v>
      </c>
      <c r="AE8">
        <v>0</v>
      </c>
      <c r="AF8">
        <v>4200.98095703125</v>
      </c>
      <c r="AG8">
        <v>4200.98095703125</v>
      </c>
      <c r="AH8">
        <v>0</v>
      </c>
      <c r="AI8">
        <v>4198.56005859375</v>
      </c>
      <c r="AJ8">
        <v>4198.56005859375</v>
      </c>
      <c r="AK8">
        <v>0</v>
      </c>
      <c r="AL8">
        <v>4200.466796875</v>
      </c>
      <c r="AM8">
        <v>4200.466796875</v>
      </c>
      <c r="AN8">
        <v>0</v>
      </c>
      <c r="AO8">
        <v>4197.5654296875</v>
      </c>
      <c r="AP8">
        <v>4197.5654296875</v>
      </c>
      <c r="AQ8">
        <v>0</v>
      </c>
      <c r="AR8">
        <v>4198.57666015625</v>
      </c>
      <c r="AS8">
        <v>4198.57666015625</v>
      </c>
      <c r="AT8">
        <v>0</v>
      </c>
      <c r="AU8">
        <v>4205.490234375</v>
      </c>
      <c r="AV8">
        <v>4205.490234375</v>
      </c>
      <c r="AW8">
        <v>0</v>
      </c>
      <c r="AY8">
        <v>6</v>
      </c>
      <c r="BA8">
        <f t="shared" si="0"/>
        <v>1.01123046875</v>
      </c>
      <c r="BB8">
        <f t="shared" si="1"/>
        <v>1.90673828125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4.115234375</v>
      </c>
      <c r="BH8">
        <f t="shared" si="6"/>
        <v>15.0576171875</v>
      </c>
      <c r="BI8">
        <f t="shared" si="9"/>
        <v>90.3955078125</v>
      </c>
      <c r="BJ8">
        <f t="shared" si="7"/>
        <v>91.4052734375</v>
      </c>
      <c r="BK8">
        <f t="shared" si="7"/>
        <v>93.41162109375</v>
      </c>
      <c r="BL8">
        <f t="shared" si="7"/>
        <v>93.92529296875</v>
      </c>
      <c r="BM8">
        <f t="shared" si="7"/>
        <v>98.43505859375</v>
      </c>
      <c r="BN8">
        <f t="shared" si="7"/>
        <v>101.43603515625</v>
      </c>
      <c r="BO8">
        <f t="shared" si="7"/>
        <v>105.46484375</v>
      </c>
      <c r="BR8">
        <f t="shared" si="8"/>
        <v>100.1376953125</v>
      </c>
    </row>
    <row r="9" spans="1:70" x14ac:dyDescent="0.2">
      <c r="A9" t="s">
        <v>344</v>
      </c>
      <c r="B9" t="s">
        <v>185</v>
      </c>
      <c r="C9" t="s">
        <v>22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0.74750161170959473</v>
      </c>
      <c r="M9">
        <v>0.74750161170959473</v>
      </c>
      <c r="N9">
        <v>0</v>
      </c>
      <c r="O9">
        <v>4221.32373046875</v>
      </c>
      <c r="P9">
        <v>4221.32373046875</v>
      </c>
      <c r="Q9">
        <v>0</v>
      </c>
      <c r="S9">
        <v>4224.32470703125</v>
      </c>
      <c r="T9">
        <v>4224.32470703125</v>
      </c>
      <c r="U9">
        <v>0</v>
      </c>
      <c r="W9">
        <v>4216.81396484375</v>
      </c>
      <c r="X9">
        <v>4216.81396484375</v>
      </c>
      <c r="Y9">
        <v>0</v>
      </c>
      <c r="Z9">
        <v>4221.32373046875</v>
      </c>
      <c r="AA9">
        <v>4221.32373046875</v>
      </c>
      <c r="AB9">
        <v>0</v>
      </c>
      <c r="AC9">
        <v>4216.2998046875</v>
      </c>
      <c r="AD9">
        <v>4216.2998046875</v>
      </c>
      <c r="AE9">
        <v>0</v>
      </c>
      <c r="AF9">
        <v>4216.81396484375</v>
      </c>
      <c r="AG9">
        <v>4216.81396484375</v>
      </c>
      <c r="AH9">
        <v>0</v>
      </c>
      <c r="AI9">
        <v>4213.59765625</v>
      </c>
      <c r="AJ9">
        <v>4213.59765625</v>
      </c>
      <c r="AK9">
        <v>0</v>
      </c>
      <c r="AL9">
        <v>4216.2998046875</v>
      </c>
      <c r="AM9">
        <v>4216.2998046875</v>
      </c>
      <c r="AN9">
        <v>0</v>
      </c>
      <c r="AO9">
        <v>4212.6064453125</v>
      </c>
      <c r="AP9">
        <v>4212.6064453125</v>
      </c>
      <c r="AQ9">
        <v>0</v>
      </c>
      <c r="AR9">
        <v>4213.6142578125</v>
      </c>
      <c r="AS9">
        <v>4213.6142578125</v>
      </c>
      <c r="AT9">
        <v>0</v>
      </c>
      <c r="AU9">
        <v>4221.32373046875</v>
      </c>
      <c r="AV9">
        <v>4221.32373046875</v>
      </c>
      <c r="AW9">
        <v>0</v>
      </c>
      <c r="AY9">
        <v>7</v>
      </c>
      <c r="BA9">
        <f t="shared" si="0"/>
        <v>1.0078125</v>
      </c>
      <c r="BB9">
        <f t="shared" si="1"/>
        <v>2.7021484375</v>
      </c>
      <c r="BC9">
        <f t="shared" si="2"/>
        <v>0.51416015625</v>
      </c>
      <c r="BD9">
        <f t="shared" si="3"/>
        <v>4.509765625</v>
      </c>
      <c r="BE9">
        <f t="shared" si="4"/>
        <v>3.0009765625</v>
      </c>
      <c r="BF9">
        <f t="shared" si="5"/>
        <v>3.3173828125</v>
      </c>
      <c r="BH9">
        <f t="shared" si="6"/>
        <v>15.05224609375</v>
      </c>
      <c r="BI9">
        <f t="shared" si="9"/>
        <v>105.453125</v>
      </c>
      <c r="BJ9">
        <f t="shared" si="7"/>
        <v>106.46435546875</v>
      </c>
      <c r="BK9">
        <f t="shared" si="7"/>
        <v>108.37109375</v>
      </c>
      <c r="BL9">
        <f t="shared" si="7"/>
        <v>108.88525390625</v>
      </c>
      <c r="BM9">
        <f t="shared" si="7"/>
        <v>113.39453125</v>
      </c>
      <c r="BN9">
        <f t="shared" si="7"/>
        <v>116.3955078125</v>
      </c>
      <c r="BO9">
        <f t="shared" si="7"/>
        <v>120.5107421875</v>
      </c>
      <c r="BR9">
        <f t="shared" si="8"/>
        <v>115.09765625</v>
      </c>
    </row>
    <row r="10" spans="1:70" x14ac:dyDescent="0.2">
      <c r="A10" t="s">
        <v>343</v>
      </c>
      <c r="B10" t="s">
        <v>107</v>
      </c>
      <c r="C10" t="s">
        <v>108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0.52280330657958984</v>
      </c>
      <c r="M10">
        <v>0.52280330657958984</v>
      </c>
      <c r="N10">
        <v>0</v>
      </c>
      <c r="O10">
        <v>4235.5654296875</v>
      </c>
      <c r="P10">
        <v>4235.5654296875</v>
      </c>
      <c r="Q10">
        <v>0</v>
      </c>
      <c r="S10">
        <v>4238.56640625</v>
      </c>
      <c r="T10">
        <v>4238.56640625</v>
      </c>
      <c r="U10">
        <v>0</v>
      </c>
      <c r="W10">
        <v>4231.0556640625</v>
      </c>
      <c r="X10">
        <v>4231.0556640625</v>
      </c>
      <c r="Y10">
        <v>0</v>
      </c>
      <c r="Z10">
        <v>4235.5654296875</v>
      </c>
      <c r="AA10">
        <v>4235.5654296875</v>
      </c>
      <c r="AB10">
        <v>0</v>
      </c>
      <c r="AC10">
        <v>4230.5419921875</v>
      </c>
      <c r="AD10">
        <v>4230.5419921875</v>
      </c>
      <c r="AE10">
        <v>0</v>
      </c>
      <c r="AF10">
        <v>4231.0556640625</v>
      </c>
      <c r="AG10">
        <v>4231.0556640625</v>
      </c>
      <c r="AH10">
        <v>0</v>
      </c>
      <c r="AI10">
        <v>4228.63525390625</v>
      </c>
      <c r="AJ10">
        <v>4228.63525390625</v>
      </c>
      <c r="AK10">
        <v>0</v>
      </c>
      <c r="AL10">
        <v>4230.5419921875</v>
      </c>
      <c r="AM10">
        <v>4230.5419921875</v>
      </c>
      <c r="AN10">
        <v>0</v>
      </c>
      <c r="AO10">
        <v>4227.64208984375</v>
      </c>
      <c r="AP10">
        <v>4227.64208984375</v>
      </c>
      <c r="AQ10">
        <v>0</v>
      </c>
      <c r="AR10">
        <v>4228.65185546875</v>
      </c>
      <c r="AS10">
        <v>4228.65185546875</v>
      </c>
      <c r="AT10">
        <v>0</v>
      </c>
      <c r="AU10">
        <v>4235.5654296875</v>
      </c>
      <c r="AV10">
        <v>4235.5654296875</v>
      </c>
      <c r="AW10">
        <v>0</v>
      </c>
      <c r="AY10">
        <v>8</v>
      </c>
      <c r="BA10">
        <f t="shared" si="0"/>
        <v>1.009765625</v>
      </c>
      <c r="BB10">
        <f t="shared" si="1"/>
        <v>1.90673828125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4.1279296875</v>
      </c>
      <c r="BH10">
        <f t="shared" si="6"/>
        <v>15.06884765625</v>
      </c>
      <c r="BI10">
        <f t="shared" si="9"/>
        <v>120.50537109375</v>
      </c>
      <c r="BJ10">
        <f t="shared" si="7"/>
        <v>121.51318359375</v>
      </c>
      <c r="BK10">
        <f t="shared" si="7"/>
        <v>124.21533203125</v>
      </c>
      <c r="BL10">
        <f t="shared" si="7"/>
        <v>124.7294921875</v>
      </c>
      <c r="BM10">
        <f t="shared" si="7"/>
        <v>129.2392578125</v>
      </c>
      <c r="BN10">
        <f t="shared" si="7"/>
        <v>132.240234375</v>
      </c>
      <c r="BO10">
        <f t="shared" si="7"/>
        <v>135.5576171875</v>
      </c>
      <c r="BR10">
        <f t="shared" si="8"/>
        <v>130.94189453125</v>
      </c>
    </row>
    <row r="11" spans="1:70" x14ac:dyDescent="0.2">
      <c r="A11" t="s">
        <v>344</v>
      </c>
      <c r="B11" t="s">
        <v>113</v>
      </c>
      <c r="C11" t="s">
        <v>103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0.49798989295959473</v>
      </c>
      <c r="M11">
        <v>0.49798989295959473</v>
      </c>
      <c r="N11">
        <v>0</v>
      </c>
      <c r="O11">
        <v>4249.92333984375</v>
      </c>
      <c r="P11">
        <v>4249.92333984375</v>
      </c>
      <c r="Q11">
        <v>0</v>
      </c>
      <c r="S11">
        <v>4252.923828125</v>
      </c>
      <c r="T11">
        <v>4252.923828125</v>
      </c>
      <c r="U11">
        <v>0</v>
      </c>
      <c r="W11">
        <v>4245.41357421875</v>
      </c>
      <c r="X11">
        <v>4245.41357421875</v>
      </c>
      <c r="Y11">
        <v>0</v>
      </c>
      <c r="Z11">
        <v>4249.92333984375</v>
      </c>
      <c r="AA11">
        <v>4249.92333984375</v>
      </c>
      <c r="AB11">
        <v>0</v>
      </c>
      <c r="AC11">
        <v>4244.8994140625</v>
      </c>
      <c r="AD11">
        <v>4244.8994140625</v>
      </c>
      <c r="AE11">
        <v>0</v>
      </c>
      <c r="AF11">
        <v>4245.41357421875</v>
      </c>
      <c r="AG11">
        <v>4245.41357421875</v>
      </c>
      <c r="AH11">
        <v>0</v>
      </c>
      <c r="AI11">
        <v>4243.689453125</v>
      </c>
      <c r="AJ11">
        <v>4243.689453125</v>
      </c>
      <c r="AK11">
        <v>0</v>
      </c>
      <c r="AL11">
        <v>4244.8994140625</v>
      </c>
      <c r="AM11">
        <v>4244.8994140625</v>
      </c>
      <c r="AN11">
        <v>0</v>
      </c>
      <c r="AO11">
        <v>4242.6943359375</v>
      </c>
      <c r="AP11">
        <v>4242.6943359375</v>
      </c>
      <c r="AQ11">
        <v>0</v>
      </c>
      <c r="AR11">
        <v>4243.7060546875</v>
      </c>
      <c r="AS11">
        <v>4243.7060546875</v>
      </c>
      <c r="AT11">
        <v>0</v>
      </c>
      <c r="AU11">
        <v>4249.92333984375</v>
      </c>
      <c r="AV11">
        <v>4249.92333984375</v>
      </c>
      <c r="AW11">
        <v>0</v>
      </c>
      <c r="AY11">
        <v>9</v>
      </c>
      <c r="BA11">
        <f t="shared" si="0"/>
        <v>1.01171875</v>
      </c>
      <c r="BB11">
        <f t="shared" si="1"/>
        <v>1.2099609375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4.81103515625</v>
      </c>
      <c r="BH11">
        <f t="shared" si="6"/>
        <v>15.05712890625</v>
      </c>
      <c r="BI11">
        <f t="shared" si="9"/>
        <v>135.57421875</v>
      </c>
      <c r="BJ11">
        <f t="shared" si="7"/>
        <v>136.583984375</v>
      </c>
      <c r="BK11">
        <f t="shared" si="7"/>
        <v>138.49072265625</v>
      </c>
      <c r="BL11">
        <f t="shared" si="7"/>
        <v>139.00439453125</v>
      </c>
      <c r="BM11">
        <f t="shared" si="7"/>
        <v>143.51416015625</v>
      </c>
      <c r="BN11">
        <f t="shared" si="7"/>
        <v>146.51513671875</v>
      </c>
      <c r="BO11">
        <f t="shared" si="7"/>
        <v>150.64306640625</v>
      </c>
      <c r="BR11">
        <f t="shared" si="8"/>
        <v>145.216796875</v>
      </c>
    </row>
    <row r="12" spans="1:70" x14ac:dyDescent="0.2">
      <c r="A12" t="s">
        <v>344</v>
      </c>
      <c r="B12" t="s">
        <v>106</v>
      </c>
      <c r="C12" t="s">
        <v>29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0.80403578281402588</v>
      </c>
      <c r="M12">
        <v>0.80403578281402588</v>
      </c>
      <c r="N12">
        <v>0</v>
      </c>
      <c r="O12">
        <v>4265.25927734375</v>
      </c>
      <c r="P12">
        <v>4265.25927734375</v>
      </c>
      <c r="Q12">
        <v>0</v>
      </c>
      <c r="S12">
        <v>4268.259765625</v>
      </c>
      <c r="T12">
        <v>4268.259765625</v>
      </c>
      <c r="U12">
        <v>0</v>
      </c>
      <c r="W12">
        <v>4260.74951171875</v>
      </c>
      <c r="X12">
        <v>4260.74951171875</v>
      </c>
      <c r="Y12">
        <v>0</v>
      </c>
      <c r="Z12">
        <v>4265.25927734375</v>
      </c>
      <c r="AA12">
        <v>4265.25927734375</v>
      </c>
      <c r="AB12">
        <v>0</v>
      </c>
      <c r="AC12">
        <v>4260.2353515625</v>
      </c>
      <c r="AD12">
        <v>4260.2353515625</v>
      </c>
      <c r="AE12">
        <v>0</v>
      </c>
      <c r="AF12">
        <v>4260.74951171875</v>
      </c>
      <c r="AG12">
        <v>4260.74951171875</v>
      </c>
      <c r="AH12">
        <v>0</v>
      </c>
      <c r="AI12">
        <v>4258.7265625</v>
      </c>
      <c r="AJ12">
        <v>4258.7265625</v>
      </c>
      <c r="AK12">
        <v>0</v>
      </c>
      <c r="AL12">
        <v>4260.2353515625</v>
      </c>
      <c r="AM12">
        <v>4260.2353515625</v>
      </c>
      <c r="AN12">
        <v>0</v>
      </c>
      <c r="AO12">
        <v>4257.73486328125</v>
      </c>
      <c r="AP12">
        <v>4257.73486328125</v>
      </c>
      <c r="AQ12">
        <v>0</v>
      </c>
      <c r="AR12">
        <v>4258.7431640625</v>
      </c>
      <c r="AS12">
        <v>4258.7431640625</v>
      </c>
      <c r="AT12">
        <v>0</v>
      </c>
      <c r="AU12">
        <v>4265.25927734375</v>
      </c>
      <c r="AV12">
        <v>4265.25927734375</v>
      </c>
      <c r="AW12">
        <v>0</v>
      </c>
      <c r="AY12">
        <v>10</v>
      </c>
      <c r="BA12">
        <f t="shared" si="0"/>
        <v>1.00830078125</v>
      </c>
      <c r="BB12">
        <f t="shared" si="1"/>
        <v>1.5087890625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4.525390625</v>
      </c>
      <c r="BH12">
        <f t="shared" si="6"/>
        <v>15.06689453125</v>
      </c>
      <c r="BI12">
        <f t="shared" si="9"/>
        <v>150.63134765625</v>
      </c>
      <c r="BJ12">
        <f t="shared" si="7"/>
        <v>151.64306640625</v>
      </c>
      <c r="BK12">
        <f t="shared" si="7"/>
        <v>152.85302734375</v>
      </c>
      <c r="BL12">
        <f t="shared" si="7"/>
        <v>153.3671875</v>
      </c>
      <c r="BM12">
        <f t="shared" si="7"/>
        <v>157.876953125</v>
      </c>
      <c r="BN12">
        <f t="shared" si="7"/>
        <v>160.87744140625</v>
      </c>
      <c r="BO12">
        <f t="shared" si="7"/>
        <v>165.6884765625</v>
      </c>
      <c r="BR12">
        <f t="shared" si="8"/>
        <v>159.57958984375</v>
      </c>
    </row>
    <row r="13" spans="1:70" x14ac:dyDescent="0.2">
      <c r="A13" t="s">
        <v>343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0.5531846284866333</v>
      </c>
      <c r="M13">
        <v>0.5531846284866333</v>
      </c>
      <c r="N13">
        <v>0</v>
      </c>
      <c r="O13">
        <v>4281.5068359375</v>
      </c>
      <c r="P13">
        <v>4281.5068359375</v>
      </c>
      <c r="Q13">
        <v>0</v>
      </c>
      <c r="S13">
        <v>4284.5078125</v>
      </c>
      <c r="T13">
        <v>4284.5078125</v>
      </c>
      <c r="U13">
        <v>0</v>
      </c>
      <c r="W13">
        <v>4276.9970703125</v>
      </c>
      <c r="X13">
        <v>4276.9970703125</v>
      </c>
      <c r="Y13">
        <v>0</v>
      </c>
      <c r="Z13">
        <v>4281.5068359375</v>
      </c>
      <c r="AA13">
        <v>4281.5068359375</v>
      </c>
      <c r="AB13">
        <v>0</v>
      </c>
      <c r="AC13">
        <v>4276.4833984375</v>
      </c>
      <c r="AD13">
        <v>4276.4833984375</v>
      </c>
      <c r="AE13">
        <v>0</v>
      </c>
      <c r="AF13">
        <v>4276.9970703125</v>
      </c>
      <c r="AG13">
        <v>4276.9970703125</v>
      </c>
      <c r="AH13">
        <v>0</v>
      </c>
      <c r="AI13">
        <v>4273.78076171875</v>
      </c>
      <c r="AJ13">
        <v>4273.78076171875</v>
      </c>
      <c r="AK13">
        <v>0</v>
      </c>
      <c r="AL13">
        <v>4276.4833984375</v>
      </c>
      <c r="AM13">
        <v>4276.4833984375</v>
      </c>
      <c r="AN13">
        <v>0</v>
      </c>
      <c r="AO13">
        <v>4272.78515625</v>
      </c>
      <c r="AP13">
        <v>4272.78515625</v>
      </c>
      <c r="AQ13">
        <v>0</v>
      </c>
      <c r="AR13">
        <v>4273.79736328125</v>
      </c>
      <c r="AS13">
        <v>4273.79736328125</v>
      </c>
      <c r="AT13">
        <v>0</v>
      </c>
      <c r="AU13">
        <v>4281.5068359375</v>
      </c>
      <c r="AV13">
        <v>4281.5068359375</v>
      </c>
      <c r="AW13">
        <v>0</v>
      </c>
      <c r="AY13">
        <v>11</v>
      </c>
      <c r="BA13">
        <f t="shared" si="0"/>
        <v>1.01220703125</v>
      </c>
      <c r="BB13">
        <f t="shared" si="1"/>
        <v>2.70263671875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3.3037109375</v>
      </c>
      <c r="BH13">
        <f t="shared" si="6"/>
        <v>15.04296875</v>
      </c>
      <c r="BI13">
        <f t="shared" si="9"/>
        <v>165.6982421875</v>
      </c>
      <c r="BJ13">
        <f t="shared" si="7"/>
        <v>166.70654296875</v>
      </c>
      <c r="BK13">
        <f t="shared" si="7"/>
        <v>168.21533203125</v>
      </c>
      <c r="BL13">
        <f t="shared" si="7"/>
        <v>168.7294921875</v>
      </c>
      <c r="BM13">
        <f t="shared" si="7"/>
        <v>173.2392578125</v>
      </c>
      <c r="BN13">
        <f t="shared" si="7"/>
        <v>176.23974609375</v>
      </c>
      <c r="BO13">
        <f t="shared" si="7"/>
        <v>180.76513671875</v>
      </c>
      <c r="BR13">
        <f t="shared" si="8"/>
        <v>174.94189453125</v>
      </c>
    </row>
    <row r="14" spans="1:70" x14ac:dyDescent="0.2">
      <c r="A14" t="s">
        <v>343</v>
      </c>
      <c r="B14" t="s">
        <v>16</v>
      </c>
      <c r="C14" t="s">
        <v>17</v>
      </c>
      <c r="D14">
        <v>30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0.56585937738418579</v>
      </c>
      <c r="M14">
        <v>0.56585937738418579</v>
      </c>
      <c r="N14">
        <v>0</v>
      </c>
      <c r="O14">
        <v>4294.93603515625</v>
      </c>
      <c r="P14">
        <v>4294.93603515625</v>
      </c>
      <c r="Q14">
        <v>0</v>
      </c>
      <c r="S14">
        <v>4297.93701171875</v>
      </c>
      <c r="T14">
        <v>4297.93701171875</v>
      </c>
      <c r="U14">
        <v>0</v>
      </c>
      <c r="W14">
        <v>4290.4267578125</v>
      </c>
      <c r="X14">
        <v>4290.4267578125</v>
      </c>
      <c r="Y14">
        <v>0</v>
      </c>
      <c r="Z14">
        <v>4294.93603515625</v>
      </c>
      <c r="AA14">
        <v>4294.93603515625</v>
      </c>
      <c r="AB14">
        <v>0</v>
      </c>
      <c r="AC14">
        <v>4289.91259765625</v>
      </c>
      <c r="AD14">
        <v>4289.91259765625</v>
      </c>
      <c r="AE14">
        <v>0</v>
      </c>
      <c r="AF14">
        <v>4290.4267578125</v>
      </c>
      <c r="AG14">
        <v>4290.4267578125</v>
      </c>
      <c r="AH14">
        <v>0</v>
      </c>
      <c r="AI14">
        <v>4288.8017578125</v>
      </c>
      <c r="AJ14">
        <v>4288.8017578125</v>
      </c>
      <c r="AK14">
        <v>0</v>
      </c>
      <c r="AL14">
        <v>4289.91259765625</v>
      </c>
      <c r="AM14">
        <v>4289.91259765625</v>
      </c>
      <c r="AN14">
        <v>0</v>
      </c>
      <c r="AO14">
        <v>4287.8115234375</v>
      </c>
      <c r="AP14">
        <v>4287.8115234375</v>
      </c>
      <c r="AQ14">
        <v>0</v>
      </c>
      <c r="AR14">
        <v>4288.818359375</v>
      </c>
      <c r="AS14">
        <v>4288.818359375</v>
      </c>
      <c r="AT14">
        <v>0</v>
      </c>
      <c r="AU14">
        <v>4294.93603515625</v>
      </c>
      <c r="AV14">
        <v>4294.93603515625</v>
      </c>
      <c r="AW14">
        <v>0</v>
      </c>
      <c r="AY14">
        <v>12</v>
      </c>
      <c r="BA14">
        <f t="shared" si="0"/>
        <v>1.0068359375</v>
      </c>
      <c r="BB14">
        <f t="shared" si="1"/>
        <v>1.11083984375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4.91064453125</v>
      </c>
      <c r="BH14">
        <f t="shared" si="6"/>
        <v>15.052734375</v>
      </c>
      <c r="BI14">
        <f t="shared" si="9"/>
        <v>180.7412109375</v>
      </c>
      <c r="BJ14">
        <f t="shared" si="7"/>
        <v>181.75341796875</v>
      </c>
      <c r="BK14">
        <f t="shared" si="7"/>
        <v>184.4560546875</v>
      </c>
      <c r="BL14">
        <f t="shared" si="7"/>
        <v>184.9697265625</v>
      </c>
      <c r="BM14">
        <f t="shared" si="7"/>
        <v>189.4794921875</v>
      </c>
      <c r="BN14">
        <f t="shared" si="7"/>
        <v>192.48046875</v>
      </c>
      <c r="BO14">
        <f t="shared" si="7"/>
        <v>195.7841796875</v>
      </c>
      <c r="BR14">
        <f t="shared" si="8"/>
        <v>191.18212890625</v>
      </c>
    </row>
    <row r="15" spans="1:70" x14ac:dyDescent="0.2">
      <c r="A15" t="s">
        <v>343</v>
      </c>
      <c r="B15" t="s">
        <v>126</v>
      </c>
      <c r="C15" t="s">
        <v>123</v>
      </c>
      <c r="D15">
        <v>150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0.95866769552230835</v>
      </c>
      <c r="M15">
        <v>0.95866769552230835</v>
      </c>
      <c r="N15">
        <v>0</v>
      </c>
      <c r="O15">
        <v>4311.16748046875</v>
      </c>
      <c r="P15">
        <v>4311.16748046875</v>
      </c>
      <c r="Q15">
        <v>0</v>
      </c>
      <c r="S15">
        <v>4314.16845703125</v>
      </c>
      <c r="T15">
        <v>4314.16845703125</v>
      </c>
      <c r="U15">
        <v>0</v>
      </c>
      <c r="W15">
        <v>4306.65771484375</v>
      </c>
      <c r="X15">
        <v>4306.65771484375</v>
      </c>
      <c r="Y15">
        <v>0</v>
      </c>
      <c r="Z15">
        <v>4311.16748046875</v>
      </c>
      <c r="AA15">
        <v>4311.16748046875</v>
      </c>
      <c r="AB15">
        <v>0</v>
      </c>
      <c r="AC15">
        <v>4306.14404296875</v>
      </c>
      <c r="AD15">
        <v>4306.14404296875</v>
      </c>
      <c r="AE15">
        <v>0</v>
      </c>
      <c r="AF15">
        <v>4306.65771484375</v>
      </c>
      <c r="AG15">
        <v>4306.65771484375</v>
      </c>
      <c r="AH15">
        <v>0</v>
      </c>
      <c r="AI15">
        <v>4303.83935546875</v>
      </c>
      <c r="AJ15">
        <v>4303.83935546875</v>
      </c>
      <c r="AK15">
        <v>0</v>
      </c>
      <c r="AL15">
        <v>4306.14404296875</v>
      </c>
      <c r="AM15">
        <v>4306.14404296875</v>
      </c>
      <c r="AN15">
        <v>0</v>
      </c>
      <c r="AO15">
        <v>4302.84765625</v>
      </c>
      <c r="AP15">
        <v>4302.84765625</v>
      </c>
      <c r="AQ15">
        <v>0</v>
      </c>
      <c r="AR15">
        <v>4303.85595703125</v>
      </c>
      <c r="AS15">
        <v>4303.85595703125</v>
      </c>
      <c r="AT15">
        <v>0</v>
      </c>
      <c r="AU15">
        <v>4311.16748046875</v>
      </c>
      <c r="AV15">
        <v>4311.16748046875</v>
      </c>
      <c r="AW15">
        <v>0</v>
      </c>
      <c r="AY15">
        <v>13</v>
      </c>
      <c r="BA15">
        <f t="shared" si="0"/>
        <v>1.00830078125</v>
      </c>
      <c r="BB15">
        <f t="shared" si="1"/>
        <v>2.3046875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3.7158203125</v>
      </c>
      <c r="BH15">
        <f t="shared" si="6"/>
        <v>15.05322265625</v>
      </c>
      <c r="BI15">
        <f t="shared" si="9"/>
        <v>195.7939453125</v>
      </c>
      <c r="BJ15">
        <f t="shared" si="7"/>
        <v>196.80078125</v>
      </c>
      <c r="BK15">
        <f t="shared" si="7"/>
        <v>197.91162109375</v>
      </c>
      <c r="BL15">
        <f t="shared" si="7"/>
        <v>198.42578125</v>
      </c>
      <c r="BM15">
        <f t="shared" si="7"/>
        <v>202.93505859375</v>
      </c>
      <c r="BN15">
        <f t="shared" si="7"/>
        <v>205.93603515625</v>
      </c>
      <c r="BO15">
        <f t="shared" si="7"/>
        <v>210.8466796875</v>
      </c>
      <c r="BR15">
        <f t="shared" si="8"/>
        <v>204.63818359375</v>
      </c>
    </row>
    <row r="16" spans="1:70" x14ac:dyDescent="0.2">
      <c r="A16" t="s">
        <v>343</v>
      </c>
      <c r="B16" t="s">
        <v>114</v>
      </c>
      <c r="C16" t="s">
        <v>99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0.58532577753067017</v>
      </c>
      <c r="M16">
        <v>0.58532577753067017</v>
      </c>
      <c r="N16">
        <v>0</v>
      </c>
      <c r="O16">
        <v>4324.91162109375</v>
      </c>
      <c r="P16">
        <v>4324.91162109375</v>
      </c>
      <c r="Q16">
        <v>0</v>
      </c>
      <c r="S16">
        <v>4327.91259765625</v>
      </c>
      <c r="T16">
        <v>4327.91259765625</v>
      </c>
      <c r="U16">
        <v>0</v>
      </c>
      <c r="W16">
        <v>4320.40234375</v>
      </c>
      <c r="X16">
        <v>4320.40234375</v>
      </c>
      <c r="Y16">
        <v>0</v>
      </c>
      <c r="Z16">
        <v>4324.91162109375</v>
      </c>
      <c r="AA16">
        <v>4324.91162109375</v>
      </c>
      <c r="AB16">
        <v>0</v>
      </c>
      <c r="AC16">
        <v>4319.88818359375</v>
      </c>
      <c r="AD16">
        <v>4319.88818359375</v>
      </c>
      <c r="AE16">
        <v>0</v>
      </c>
      <c r="AF16">
        <v>4320.40234375</v>
      </c>
      <c r="AG16">
        <v>4320.40234375</v>
      </c>
      <c r="AH16">
        <v>0</v>
      </c>
      <c r="AI16">
        <v>4318.876953125</v>
      </c>
      <c r="AJ16">
        <v>4318.876953125</v>
      </c>
      <c r="AK16">
        <v>0</v>
      </c>
      <c r="AL16">
        <v>4319.88818359375</v>
      </c>
      <c r="AM16">
        <v>4319.88818359375</v>
      </c>
      <c r="AN16">
        <v>0</v>
      </c>
      <c r="AO16">
        <v>4317.88427734375</v>
      </c>
      <c r="AP16">
        <v>4317.88427734375</v>
      </c>
      <c r="AQ16">
        <v>0</v>
      </c>
      <c r="AR16">
        <v>4318.8935546875</v>
      </c>
      <c r="AS16">
        <v>4318.8935546875</v>
      </c>
      <c r="AT16">
        <v>0</v>
      </c>
      <c r="AU16">
        <v>4324.91162109375</v>
      </c>
      <c r="AV16">
        <v>4324.91162109375</v>
      </c>
      <c r="AW16">
        <v>0</v>
      </c>
      <c r="AY16">
        <v>14</v>
      </c>
      <c r="BA16">
        <f t="shared" si="0"/>
        <v>1.00927734375</v>
      </c>
      <c r="BB16">
        <f t="shared" si="1"/>
        <v>1.01123046875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5.0234375</v>
      </c>
      <c r="BH16">
        <f t="shared" si="6"/>
        <v>15.068359375</v>
      </c>
      <c r="BI16">
        <f t="shared" si="9"/>
        <v>210.84716796875</v>
      </c>
      <c r="BJ16">
        <f t="shared" si="7"/>
        <v>211.85546875</v>
      </c>
      <c r="BK16">
        <f t="shared" si="7"/>
        <v>214.16015625</v>
      </c>
      <c r="BL16">
        <f t="shared" si="7"/>
        <v>214.673828125</v>
      </c>
      <c r="BM16">
        <f t="shared" si="7"/>
        <v>219.18359375</v>
      </c>
      <c r="BN16">
        <f t="shared" si="7"/>
        <v>222.1845703125</v>
      </c>
      <c r="BO16">
        <f t="shared" si="7"/>
        <v>225.900390625</v>
      </c>
      <c r="BR16">
        <f t="shared" si="8"/>
        <v>220.88623046875</v>
      </c>
    </row>
    <row r="17" spans="1:70" x14ac:dyDescent="0.2">
      <c r="A17" t="s">
        <v>344</v>
      </c>
      <c r="B17" t="s">
        <v>188</v>
      </c>
      <c r="C17" t="s">
        <v>97</v>
      </c>
      <c r="D17">
        <v>-150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0.60187798738479614</v>
      </c>
      <c r="M17">
        <v>0.60187798738479614</v>
      </c>
      <c r="N17">
        <v>0</v>
      </c>
      <c r="O17">
        <v>4340.861328125</v>
      </c>
      <c r="P17">
        <v>4340.861328125</v>
      </c>
      <c r="Q17">
        <v>0</v>
      </c>
      <c r="S17">
        <v>4343.8623046875</v>
      </c>
      <c r="T17">
        <v>4343.8623046875</v>
      </c>
      <c r="U17">
        <v>0</v>
      </c>
      <c r="W17">
        <v>4336.3515625</v>
      </c>
      <c r="X17">
        <v>4336.3515625</v>
      </c>
      <c r="Y17">
        <v>0</v>
      </c>
      <c r="Z17">
        <v>4340.861328125</v>
      </c>
      <c r="AA17">
        <v>4340.861328125</v>
      </c>
      <c r="AB17">
        <v>0</v>
      </c>
      <c r="AC17">
        <v>4335.83740234375</v>
      </c>
      <c r="AD17">
        <v>4335.83740234375</v>
      </c>
      <c r="AE17">
        <v>0</v>
      </c>
      <c r="AF17">
        <v>4336.3515625</v>
      </c>
      <c r="AG17">
        <v>4336.3515625</v>
      </c>
      <c r="AH17">
        <v>0</v>
      </c>
      <c r="AI17">
        <v>4333.93115234375</v>
      </c>
      <c r="AJ17">
        <v>4333.93115234375</v>
      </c>
      <c r="AK17">
        <v>0</v>
      </c>
      <c r="AL17">
        <v>4335.83740234375</v>
      </c>
      <c r="AM17">
        <v>4335.83740234375</v>
      </c>
      <c r="AN17">
        <v>0</v>
      </c>
      <c r="AO17">
        <v>4332.93603515625</v>
      </c>
      <c r="AP17">
        <v>4332.93603515625</v>
      </c>
      <c r="AQ17">
        <v>0</v>
      </c>
      <c r="AR17">
        <v>4333.94775390625</v>
      </c>
      <c r="AS17">
        <v>4333.94775390625</v>
      </c>
      <c r="AT17">
        <v>0</v>
      </c>
      <c r="AU17">
        <v>4340.861328125</v>
      </c>
      <c r="AV17">
        <v>4340.861328125</v>
      </c>
      <c r="AW17">
        <v>0</v>
      </c>
      <c r="AY17">
        <v>15</v>
      </c>
      <c r="BA17">
        <f t="shared" si="0"/>
        <v>1.01171875</v>
      </c>
      <c r="BB17">
        <f t="shared" si="1"/>
        <v>1.90625</v>
      </c>
      <c r="BC17">
        <f t="shared" si="2"/>
        <v>0.51416015625</v>
      </c>
      <c r="BD17">
        <f t="shared" si="3"/>
        <v>4.509765625</v>
      </c>
      <c r="BE17">
        <f t="shared" si="4"/>
        <v>3.0009765625</v>
      </c>
      <c r="BF17">
        <f t="shared" si="5"/>
        <v>4.126953125</v>
      </c>
      <c r="BH17">
        <f t="shared" si="6"/>
        <v>15.06982421875</v>
      </c>
      <c r="BI17">
        <f t="shared" si="9"/>
        <v>225.91552734375</v>
      </c>
      <c r="BJ17">
        <f t="shared" si="7"/>
        <v>226.9248046875</v>
      </c>
      <c r="BK17">
        <f t="shared" si="7"/>
        <v>227.93603515625</v>
      </c>
      <c r="BL17">
        <f t="shared" si="7"/>
        <v>228.4501953125</v>
      </c>
      <c r="BM17">
        <f t="shared" si="7"/>
        <v>232.95947265625</v>
      </c>
      <c r="BN17">
        <f t="shared" si="7"/>
        <v>235.96044921875</v>
      </c>
      <c r="BO17">
        <f t="shared" si="7"/>
        <v>240.98388671875</v>
      </c>
      <c r="BR17">
        <f t="shared" si="8"/>
        <v>234.66259765625</v>
      </c>
    </row>
    <row r="18" spans="1:70" x14ac:dyDescent="0.2">
      <c r="A18" t="s">
        <v>343</v>
      </c>
      <c r="B18" t="s">
        <v>125</v>
      </c>
      <c r="C18" t="s">
        <v>29</v>
      </c>
      <c r="D18">
        <v>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1.073810338973999</v>
      </c>
      <c r="M18">
        <v>1.073810338973999</v>
      </c>
      <c r="N18">
        <v>0</v>
      </c>
      <c r="O18">
        <v>4355.91552734375</v>
      </c>
      <c r="P18">
        <v>4355.91552734375</v>
      </c>
      <c r="Q18">
        <v>0</v>
      </c>
      <c r="S18">
        <v>4358.916015625</v>
      </c>
      <c r="T18">
        <v>4358.916015625</v>
      </c>
      <c r="U18">
        <v>0</v>
      </c>
      <c r="W18">
        <v>4351.40576171875</v>
      </c>
      <c r="X18">
        <v>4351.40576171875</v>
      </c>
      <c r="Y18">
        <v>0</v>
      </c>
      <c r="Z18">
        <v>4355.91552734375</v>
      </c>
      <c r="AA18">
        <v>4355.91552734375</v>
      </c>
      <c r="AB18">
        <v>0</v>
      </c>
      <c r="AC18">
        <v>4350.8916015625</v>
      </c>
      <c r="AD18">
        <v>4350.8916015625</v>
      </c>
      <c r="AE18">
        <v>0</v>
      </c>
      <c r="AF18">
        <v>4351.40576171875</v>
      </c>
      <c r="AG18">
        <v>4351.40576171875</v>
      </c>
      <c r="AH18">
        <v>0</v>
      </c>
      <c r="AI18">
        <v>4348.98486328125</v>
      </c>
      <c r="AJ18">
        <v>4348.98486328125</v>
      </c>
      <c r="AK18">
        <v>0</v>
      </c>
      <c r="AL18">
        <v>4350.8916015625</v>
      </c>
      <c r="AM18">
        <v>4350.8916015625</v>
      </c>
      <c r="AN18">
        <v>0</v>
      </c>
      <c r="AO18">
        <v>4347.9892578125</v>
      </c>
      <c r="AP18">
        <v>4347.9892578125</v>
      </c>
      <c r="AQ18">
        <v>0</v>
      </c>
      <c r="AR18">
        <v>4349.00146484375</v>
      </c>
      <c r="AS18">
        <v>4349.00146484375</v>
      </c>
      <c r="AT18">
        <v>0</v>
      </c>
      <c r="AU18">
        <v>4355.91552734375</v>
      </c>
      <c r="AV18">
        <v>4355.91552734375</v>
      </c>
      <c r="AW18">
        <v>0</v>
      </c>
      <c r="AY18">
        <v>16</v>
      </c>
      <c r="BA18">
        <f t="shared" si="0"/>
        <v>1.01220703125</v>
      </c>
      <c r="BB18">
        <f t="shared" si="1"/>
        <v>1.90673828125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4.1279296875</v>
      </c>
      <c r="BH18">
        <f t="shared" si="6"/>
        <v>15.0712890625</v>
      </c>
      <c r="BI18">
        <f t="shared" si="9"/>
        <v>240.9853515625</v>
      </c>
      <c r="BJ18">
        <f t="shared" si="7"/>
        <v>241.9970703125</v>
      </c>
      <c r="BK18">
        <f t="shared" si="7"/>
        <v>243.9033203125</v>
      </c>
      <c r="BL18">
        <f t="shared" si="7"/>
        <v>244.41748046875</v>
      </c>
      <c r="BM18">
        <f t="shared" si="7"/>
        <v>248.92724609375</v>
      </c>
      <c r="BN18">
        <f t="shared" si="7"/>
        <v>251.92822265625</v>
      </c>
      <c r="BO18">
        <f t="shared" si="7"/>
        <v>256.05517578125</v>
      </c>
      <c r="BR18">
        <f t="shared" si="8"/>
        <v>250.6298828125</v>
      </c>
    </row>
    <row r="19" spans="1:70" x14ac:dyDescent="0.2">
      <c r="A19" t="s">
        <v>344</v>
      </c>
      <c r="B19" t="s">
        <v>125</v>
      </c>
      <c r="C19" t="s">
        <v>97</v>
      </c>
      <c r="D19">
        <v>-30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0.92137199640274048</v>
      </c>
      <c r="M19">
        <v>0.92137199640274048</v>
      </c>
      <c r="N19">
        <v>0</v>
      </c>
      <c r="O19">
        <v>4371.66552734375</v>
      </c>
      <c r="P19">
        <v>4371.66552734375</v>
      </c>
      <c r="Q19">
        <v>0</v>
      </c>
      <c r="S19">
        <v>4374.66650390625</v>
      </c>
      <c r="T19">
        <v>4374.66650390625</v>
      </c>
      <c r="U19">
        <v>0</v>
      </c>
      <c r="W19">
        <v>4367.15625</v>
      </c>
      <c r="X19">
        <v>4367.15625</v>
      </c>
      <c r="Y19">
        <v>0</v>
      </c>
      <c r="Z19">
        <v>4371.66552734375</v>
      </c>
      <c r="AA19">
        <v>4371.66552734375</v>
      </c>
      <c r="AB19">
        <v>0</v>
      </c>
      <c r="AC19">
        <v>4366.64208984375</v>
      </c>
      <c r="AD19">
        <v>4366.64208984375</v>
      </c>
      <c r="AE19">
        <v>0</v>
      </c>
      <c r="AF19">
        <v>4367.15625</v>
      </c>
      <c r="AG19">
        <v>4367.15625</v>
      </c>
      <c r="AH19">
        <v>0</v>
      </c>
      <c r="AI19">
        <v>4364.0390625</v>
      </c>
      <c r="AJ19">
        <v>4364.0390625</v>
      </c>
      <c r="AK19">
        <v>0</v>
      </c>
      <c r="AL19">
        <v>4366.64208984375</v>
      </c>
      <c r="AM19">
        <v>4366.64208984375</v>
      </c>
      <c r="AN19">
        <v>0</v>
      </c>
      <c r="AO19">
        <v>4363.0439453125</v>
      </c>
      <c r="AP19">
        <v>4363.0439453125</v>
      </c>
      <c r="AQ19">
        <v>0</v>
      </c>
      <c r="AR19">
        <v>4364.0556640625</v>
      </c>
      <c r="AS19">
        <v>4364.0556640625</v>
      </c>
      <c r="AT19">
        <v>0</v>
      </c>
      <c r="AU19">
        <v>4371.66552734375</v>
      </c>
      <c r="AV19">
        <v>4371.66552734375</v>
      </c>
      <c r="AW19">
        <v>0</v>
      </c>
      <c r="AY19">
        <v>17</v>
      </c>
      <c r="BA19">
        <f t="shared" si="0"/>
        <v>1.01171875</v>
      </c>
      <c r="BB19">
        <f t="shared" si="1"/>
        <v>2.60302734375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3.43212890625</v>
      </c>
      <c r="BH19">
        <f t="shared" si="6"/>
        <v>15.0712890625</v>
      </c>
      <c r="BI19">
        <f t="shared" si="9"/>
        <v>256.056640625</v>
      </c>
      <c r="BJ19">
        <f t="shared" ref="BJ19:BO31" si="10">BI19+BA18</f>
        <v>257.06884765625</v>
      </c>
      <c r="BK19">
        <f t="shared" si="10"/>
        <v>258.9755859375</v>
      </c>
      <c r="BL19">
        <f t="shared" si="10"/>
        <v>259.48974609375</v>
      </c>
      <c r="BM19">
        <f t="shared" si="10"/>
        <v>263.99951171875</v>
      </c>
      <c r="BN19">
        <f t="shared" si="10"/>
        <v>267</v>
      </c>
      <c r="BO19">
        <f t="shared" si="10"/>
        <v>271.1279296875</v>
      </c>
      <c r="BR19">
        <f t="shared" si="8"/>
        <v>265.7021484375</v>
      </c>
    </row>
    <row r="20" spans="1:70" x14ac:dyDescent="0.2">
      <c r="A20" t="s">
        <v>343</v>
      </c>
      <c r="B20" t="s">
        <v>25</v>
      </c>
      <c r="C20" t="s">
        <v>99</v>
      </c>
      <c r="D20">
        <v>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0.72367370128631592</v>
      </c>
      <c r="M20">
        <v>0.72367370128631592</v>
      </c>
      <c r="N20">
        <v>0</v>
      </c>
      <c r="O20">
        <v>4386.42138671875</v>
      </c>
      <c r="P20">
        <v>4386.42138671875</v>
      </c>
      <c r="Q20">
        <v>0</v>
      </c>
      <c r="S20">
        <v>4389.42236328125</v>
      </c>
      <c r="T20">
        <v>4389.42236328125</v>
      </c>
      <c r="U20">
        <v>0</v>
      </c>
      <c r="W20">
        <v>4381.91162109375</v>
      </c>
      <c r="X20">
        <v>4381.91162109375</v>
      </c>
      <c r="Y20">
        <v>0</v>
      </c>
      <c r="Z20">
        <v>4386.42138671875</v>
      </c>
      <c r="AA20">
        <v>4386.42138671875</v>
      </c>
      <c r="AB20">
        <v>0</v>
      </c>
      <c r="AC20">
        <v>4381.39794921875</v>
      </c>
      <c r="AD20">
        <v>4381.39794921875</v>
      </c>
      <c r="AE20">
        <v>0</v>
      </c>
      <c r="AF20">
        <v>4381.91162109375</v>
      </c>
      <c r="AG20">
        <v>4381.91162109375</v>
      </c>
      <c r="AH20">
        <v>0</v>
      </c>
      <c r="AI20">
        <v>4379.09326171875</v>
      </c>
      <c r="AJ20">
        <v>4379.09326171875</v>
      </c>
      <c r="AK20">
        <v>0</v>
      </c>
      <c r="AL20">
        <v>4381.39794921875</v>
      </c>
      <c r="AM20">
        <v>4381.39794921875</v>
      </c>
      <c r="AN20">
        <v>0</v>
      </c>
      <c r="AO20">
        <v>4378.0986328125</v>
      </c>
      <c r="AP20">
        <v>4378.0986328125</v>
      </c>
      <c r="AQ20">
        <v>0</v>
      </c>
      <c r="AR20">
        <v>4379.10986328125</v>
      </c>
      <c r="AS20">
        <v>4379.10986328125</v>
      </c>
      <c r="AT20">
        <v>0</v>
      </c>
      <c r="AU20">
        <v>4386.42138671875</v>
      </c>
      <c r="AV20">
        <v>4386.42138671875</v>
      </c>
      <c r="AW20">
        <v>0</v>
      </c>
      <c r="AY20">
        <v>18</v>
      </c>
      <c r="BA20">
        <f t="shared" si="0"/>
        <v>1.01123046875</v>
      </c>
      <c r="BB20">
        <f t="shared" si="1"/>
        <v>2.3046875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3.7177734375</v>
      </c>
      <c r="BH20">
        <f t="shared" si="6"/>
        <v>15.05810546875</v>
      </c>
      <c r="BI20">
        <f t="shared" si="9"/>
        <v>271.1279296875</v>
      </c>
      <c r="BJ20">
        <f t="shared" si="10"/>
        <v>272.1396484375</v>
      </c>
      <c r="BK20">
        <f t="shared" si="10"/>
        <v>274.74267578125</v>
      </c>
      <c r="BL20">
        <f t="shared" si="10"/>
        <v>275.2568359375</v>
      </c>
      <c r="BM20">
        <f t="shared" si="10"/>
        <v>279.76611328125</v>
      </c>
      <c r="BN20">
        <f t="shared" si="10"/>
        <v>282.76708984375</v>
      </c>
      <c r="BO20">
        <f t="shared" si="10"/>
        <v>286.19921875</v>
      </c>
      <c r="BR20">
        <f t="shared" si="8"/>
        <v>281.46923828125</v>
      </c>
    </row>
    <row r="21" spans="1:70" x14ac:dyDescent="0.2">
      <c r="A21" t="s">
        <v>343</v>
      </c>
      <c r="B21" t="s">
        <v>16</v>
      </c>
      <c r="C21" t="s">
        <v>17</v>
      </c>
      <c r="D21">
        <v>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0.54974168539047241</v>
      </c>
      <c r="M21">
        <v>0.54974168539047241</v>
      </c>
      <c r="N21">
        <v>0</v>
      </c>
      <c r="O21">
        <v>4401.75732421875</v>
      </c>
      <c r="P21">
        <v>4401.75732421875</v>
      </c>
      <c r="Q21">
        <v>0</v>
      </c>
      <c r="S21">
        <v>4404.75830078125</v>
      </c>
      <c r="T21">
        <v>4404.75830078125</v>
      </c>
      <c r="U21">
        <v>0</v>
      </c>
      <c r="W21">
        <v>4397.248046875</v>
      </c>
      <c r="X21">
        <v>4397.248046875</v>
      </c>
      <c r="Y21">
        <v>0</v>
      </c>
      <c r="Z21">
        <v>4401.75732421875</v>
      </c>
      <c r="AA21">
        <v>4401.75732421875</v>
      </c>
      <c r="AB21">
        <v>0</v>
      </c>
      <c r="AC21">
        <v>4396.73388671875</v>
      </c>
      <c r="AD21">
        <v>4396.73388671875</v>
      </c>
      <c r="AE21">
        <v>0</v>
      </c>
      <c r="AF21">
        <v>4397.248046875</v>
      </c>
      <c r="AG21">
        <v>4397.248046875</v>
      </c>
      <c r="AH21">
        <v>0</v>
      </c>
      <c r="AI21">
        <v>4394.130859375</v>
      </c>
      <c r="AJ21">
        <v>4394.130859375</v>
      </c>
      <c r="AK21">
        <v>0</v>
      </c>
      <c r="AL21">
        <v>4396.73388671875</v>
      </c>
      <c r="AM21">
        <v>4396.73388671875</v>
      </c>
      <c r="AN21">
        <v>0</v>
      </c>
      <c r="AO21">
        <v>4393.14013671875</v>
      </c>
      <c r="AP21">
        <v>4393.14013671875</v>
      </c>
      <c r="AQ21">
        <v>0</v>
      </c>
      <c r="AR21">
        <v>4394.1474609375</v>
      </c>
      <c r="AS21">
        <v>4394.1474609375</v>
      </c>
      <c r="AT21">
        <v>0</v>
      </c>
      <c r="AU21">
        <v>4401.75732421875</v>
      </c>
      <c r="AV21">
        <v>4401.75732421875</v>
      </c>
      <c r="AW21">
        <v>0</v>
      </c>
      <c r="AY21">
        <v>19</v>
      </c>
      <c r="BA21">
        <f t="shared" si="0"/>
        <v>1.00732421875</v>
      </c>
      <c r="BB21">
        <f t="shared" si="1"/>
        <v>2.60302734375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3.4306640625</v>
      </c>
      <c r="BH21">
        <f t="shared" si="6"/>
        <v>15.0654296875</v>
      </c>
      <c r="BI21">
        <f t="shared" si="9"/>
        <v>286.18603515625</v>
      </c>
      <c r="BJ21">
        <f t="shared" si="10"/>
        <v>287.197265625</v>
      </c>
      <c r="BK21">
        <f t="shared" si="10"/>
        <v>289.501953125</v>
      </c>
      <c r="BL21">
        <f t="shared" si="10"/>
        <v>290.015625</v>
      </c>
      <c r="BM21">
        <f t="shared" si="10"/>
        <v>294.525390625</v>
      </c>
      <c r="BN21">
        <f t="shared" si="10"/>
        <v>297.5263671875</v>
      </c>
      <c r="BO21">
        <f t="shared" si="10"/>
        <v>301.244140625</v>
      </c>
      <c r="BR21">
        <f t="shared" si="8"/>
        <v>296.22802734375</v>
      </c>
    </row>
    <row r="22" spans="1:70" x14ac:dyDescent="0.2">
      <c r="A22" t="s">
        <v>344</v>
      </c>
      <c r="B22" t="s">
        <v>126</v>
      </c>
      <c r="C22" t="s">
        <v>17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0.51544630527496338</v>
      </c>
      <c r="M22">
        <v>0.51544630527496338</v>
      </c>
      <c r="N22">
        <v>0</v>
      </c>
      <c r="O22">
        <v>4416.015625</v>
      </c>
      <c r="P22">
        <v>4416.015625</v>
      </c>
      <c r="Q22">
        <v>0</v>
      </c>
      <c r="S22">
        <v>4419.0166015625</v>
      </c>
      <c r="T22">
        <v>4419.0166015625</v>
      </c>
      <c r="U22">
        <v>0</v>
      </c>
      <c r="W22">
        <v>4411.505859375</v>
      </c>
      <c r="X22">
        <v>4411.505859375</v>
      </c>
      <c r="Y22">
        <v>0</v>
      </c>
      <c r="Z22">
        <v>4416.015625</v>
      </c>
      <c r="AA22">
        <v>4416.015625</v>
      </c>
      <c r="AB22">
        <v>0</v>
      </c>
      <c r="AC22">
        <v>4410.9921875</v>
      </c>
      <c r="AD22">
        <v>4410.9921875</v>
      </c>
      <c r="AE22">
        <v>0</v>
      </c>
      <c r="AF22">
        <v>4411.505859375</v>
      </c>
      <c r="AG22">
        <v>4411.505859375</v>
      </c>
      <c r="AH22">
        <v>0</v>
      </c>
      <c r="AI22">
        <v>4409.18505859375</v>
      </c>
      <c r="AJ22">
        <v>4409.18505859375</v>
      </c>
      <c r="AK22">
        <v>0</v>
      </c>
      <c r="AL22">
        <v>4410.9921875</v>
      </c>
      <c r="AM22">
        <v>4410.9921875</v>
      </c>
      <c r="AN22">
        <v>0</v>
      </c>
      <c r="AO22">
        <v>4408.18896484375</v>
      </c>
      <c r="AP22">
        <v>4408.18896484375</v>
      </c>
      <c r="AQ22">
        <v>0</v>
      </c>
      <c r="AR22">
        <v>4409.20166015625</v>
      </c>
      <c r="AS22">
        <v>4409.20166015625</v>
      </c>
      <c r="AT22">
        <v>0</v>
      </c>
      <c r="AU22">
        <v>4416.015625</v>
      </c>
      <c r="AV22">
        <v>4416.015625</v>
      </c>
      <c r="AW22">
        <v>0</v>
      </c>
      <c r="AY22">
        <v>20</v>
      </c>
      <c r="BA22">
        <f t="shared" si="0"/>
        <v>1.0126953125</v>
      </c>
      <c r="BB22">
        <f t="shared" si="1"/>
        <v>1.80712890625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4.21435546875</v>
      </c>
      <c r="BH22">
        <f t="shared" si="6"/>
        <v>15.05859375</v>
      </c>
      <c r="BI22">
        <f t="shared" si="9"/>
        <v>301.25146484375</v>
      </c>
      <c r="BJ22">
        <f t="shared" si="10"/>
        <v>302.2587890625</v>
      </c>
      <c r="BK22">
        <f t="shared" si="10"/>
        <v>304.86181640625</v>
      </c>
      <c r="BL22">
        <f t="shared" si="10"/>
        <v>305.3759765625</v>
      </c>
      <c r="BM22">
        <f t="shared" si="10"/>
        <v>309.88525390625</v>
      </c>
      <c r="BN22">
        <f t="shared" si="10"/>
        <v>312.88623046875</v>
      </c>
      <c r="BO22">
        <f t="shared" si="10"/>
        <v>316.31689453125</v>
      </c>
      <c r="BR22">
        <f t="shared" si="8"/>
        <v>311.58837890625</v>
      </c>
    </row>
    <row r="23" spans="1:70" x14ac:dyDescent="0.2">
      <c r="A23" t="s">
        <v>344</v>
      </c>
      <c r="B23" t="s">
        <v>176</v>
      </c>
      <c r="C23" t="s">
        <v>99</v>
      </c>
      <c r="D23">
        <v>-30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1.690536260604858</v>
      </c>
      <c r="M23">
        <v>1.690536260604858</v>
      </c>
      <c r="N23">
        <v>0</v>
      </c>
      <c r="O23">
        <v>4431.3515625</v>
      </c>
      <c r="P23">
        <v>4431.3515625</v>
      </c>
      <c r="Q23">
        <v>0</v>
      </c>
      <c r="S23">
        <v>4434.3525390625</v>
      </c>
      <c r="T23">
        <v>4434.3525390625</v>
      </c>
      <c r="U23">
        <v>0</v>
      </c>
      <c r="W23">
        <v>4426.841796875</v>
      </c>
      <c r="X23">
        <v>4426.841796875</v>
      </c>
      <c r="Y23">
        <v>0</v>
      </c>
      <c r="Z23">
        <v>4431.3515625</v>
      </c>
      <c r="AA23">
        <v>4431.3515625</v>
      </c>
      <c r="AB23">
        <v>0</v>
      </c>
      <c r="AC23">
        <v>4426.328125</v>
      </c>
      <c r="AD23">
        <v>4426.328125</v>
      </c>
      <c r="AE23">
        <v>0</v>
      </c>
      <c r="AF23">
        <v>4426.841796875</v>
      </c>
      <c r="AG23">
        <v>4426.841796875</v>
      </c>
      <c r="AH23">
        <v>0</v>
      </c>
      <c r="AI23">
        <v>4424.22265625</v>
      </c>
      <c r="AJ23">
        <v>4424.22265625</v>
      </c>
      <c r="AK23">
        <v>0</v>
      </c>
      <c r="AL23">
        <v>4426.328125</v>
      </c>
      <c r="AM23">
        <v>4426.328125</v>
      </c>
      <c r="AN23">
        <v>0</v>
      </c>
      <c r="AO23">
        <v>4423.23095703125</v>
      </c>
      <c r="AP23">
        <v>4423.23095703125</v>
      </c>
      <c r="AQ23">
        <v>0</v>
      </c>
      <c r="AR23">
        <v>4424.2392578125</v>
      </c>
      <c r="AS23">
        <v>4424.2392578125</v>
      </c>
      <c r="AT23">
        <v>0</v>
      </c>
      <c r="AU23">
        <v>4431.3515625</v>
      </c>
      <c r="AV23">
        <v>4431.3515625</v>
      </c>
      <c r="AW23">
        <v>0</v>
      </c>
      <c r="AY23">
        <v>21</v>
      </c>
      <c r="BA23">
        <f t="shared" si="0"/>
        <v>1.00830078125</v>
      </c>
      <c r="BB23">
        <f t="shared" si="1"/>
        <v>2.10546875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3.91552734375</v>
      </c>
      <c r="BH23">
        <f t="shared" si="6"/>
        <v>15.0537109375</v>
      </c>
      <c r="BI23">
        <f t="shared" si="9"/>
        <v>316.31005859375</v>
      </c>
      <c r="BJ23">
        <f t="shared" si="10"/>
        <v>317.32275390625</v>
      </c>
      <c r="BK23">
        <f t="shared" si="10"/>
        <v>319.1298828125</v>
      </c>
      <c r="BL23">
        <f t="shared" si="10"/>
        <v>319.6435546875</v>
      </c>
      <c r="BM23">
        <f t="shared" si="10"/>
        <v>324.1533203125</v>
      </c>
      <c r="BN23">
        <f t="shared" si="10"/>
        <v>327.154296875</v>
      </c>
      <c r="BO23">
        <f t="shared" si="10"/>
        <v>331.36865234375</v>
      </c>
      <c r="BR23">
        <f t="shared" si="8"/>
        <v>325.85595703125</v>
      </c>
    </row>
    <row r="24" spans="1:70" x14ac:dyDescent="0.2">
      <c r="A24" t="s">
        <v>344</v>
      </c>
      <c r="B24" t="s">
        <v>115</v>
      </c>
      <c r="C24" t="s">
        <v>108</v>
      </c>
      <c r="D24">
        <v>-90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0.60542917251586914</v>
      </c>
      <c r="M24">
        <v>0.60542917251586914</v>
      </c>
      <c r="N24">
        <v>0</v>
      </c>
      <c r="O24">
        <v>4446.28955078125</v>
      </c>
      <c r="P24">
        <v>4446.28955078125</v>
      </c>
      <c r="Q24">
        <v>0</v>
      </c>
      <c r="S24">
        <v>4449.29052734375</v>
      </c>
      <c r="T24">
        <v>4449.29052734375</v>
      </c>
      <c r="U24">
        <v>0</v>
      </c>
      <c r="W24">
        <v>4441.7802734375</v>
      </c>
      <c r="X24">
        <v>4441.7802734375</v>
      </c>
      <c r="Y24">
        <v>0</v>
      </c>
      <c r="Z24">
        <v>4446.28955078125</v>
      </c>
      <c r="AA24">
        <v>4446.28955078125</v>
      </c>
      <c r="AB24">
        <v>0</v>
      </c>
      <c r="AC24">
        <v>4441.26611328125</v>
      </c>
      <c r="AD24">
        <v>4441.26611328125</v>
      </c>
      <c r="AE24">
        <v>0</v>
      </c>
      <c r="AF24">
        <v>4441.7802734375</v>
      </c>
      <c r="AG24">
        <v>4441.7802734375</v>
      </c>
      <c r="AH24">
        <v>0</v>
      </c>
      <c r="AI24">
        <v>4439.259765625</v>
      </c>
      <c r="AJ24">
        <v>4439.259765625</v>
      </c>
      <c r="AK24">
        <v>0</v>
      </c>
      <c r="AL24">
        <v>4441.26611328125</v>
      </c>
      <c r="AM24">
        <v>4441.26611328125</v>
      </c>
      <c r="AN24">
        <v>0</v>
      </c>
      <c r="AO24">
        <v>4438.26806640625</v>
      </c>
      <c r="AP24">
        <v>4438.26806640625</v>
      </c>
      <c r="AQ24">
        <v>0</v>
      </c>
      <c r="AR24">
        <v>4439.2763671875</v>
      </c>
      <c r="AS24">
        <v>4439.2763671875</v>
      </c>
      <c r="AT24">
        <v>0</v>
      </c>
      <c r="AU24">
        <v>4446.28955078125</v>
      </c>
      <c r="AV24">
        <v>4446.28955078125</v>
      </c>
      <c r="AW24">
        <v>0</v>
      </c>
      <c r="AY24">
        <v>22</v>
      </c>
      <c r="BA24">
        <f t="shared" si="0"/>
        <v>1.00830078125</v>
      </c>
      <c r="BB24">
        <f t="shared" si="1"/>
        <v>2.00634765625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4.015625</v>
      </c>
      <c r="BH24">
        <f t="shared" si="6"/>
        <v>15.0546875</v>
      </c>
      <c r="BI24">
        <f t="shared" si="9"/>
        <v>331.36376953125</v>
      </c>
      <c r="BJ24">
        <f t="shared" si="10"/>
        <v>332.3720703125</v>
      </c>
      <c r="BK24">
        <f t="shared" si="10"/>
        <v>334.4775390625</v>
      </c>
      <c r="BL24">
        <f t="shared" si="10"/>
        <v>334.9912109375</v>
      </c>
      <c r="BM24">
        <f t="shared" si="10"/>
        <v>339.5009765625</v>
      </c>
      <c r="BN24">
        <f t="shared" si="10"/>
        <v>342.501953125</v>
      </c>
      <c r="BO24">
        <f t="shared" si="10"/>
        <v>346.41748046875</v>
      </c>
      <c r="BR24">
        <f t="shared" si="8"/>
        <v>341.20361328125</v>
      </c>
    </row>
    <row r="25" spans="1:70" x14ac:dyDescent="0.2">
      <c r="A25" t="s">
        <v>344</v>
      </c>
      <c r="B25" t="s">
        <v>28</v>
      </c>
      <c r="C25" t="s">
        <v>29</v>
      </c>
      <c r="D25">
        <v>-150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0.86722910404205322</v>
      </c>
      <c r="M25">
        <v>0.86722910404205322</v>
      </c>
      <c r="N25">
        <v>0</v>
      </c>
      <c r="O25">
        <v>4460.630859375</v>
      </c>
      <c r="P25">
        <v>4460.630859375</v>
      </c>
      <c r="Q25">
        <v>0</v>
      </c>
      <c r="S25">
        <v>4463.6318359375</v>
      </c>
      <c r="T25">
        <v>4463.6318359375</v>
      </c>
      <c r="U25">
        <v>0</v>
      </c>
      <c r="W25">
        <v>4456.12109375</v>
      </c>
      <c r="X25">
        <v>4456.12109375</v>
      </c>
      <c r="Y25">
        <v>0</v>
      </c>
      <c r="Z25">
        <v>4460.630859375</v>
      </c>
      <c r="AA25">
        <v>4460.630859375</v>
      </c>
      <c r="AB25">
        <v>0</v>
      </c>
      <c r="AC25">
        <v>4455.607421875</v>
      </c>
      <c r="AD25">
        <v>4455.607421875</v>
      </c>
      <c r="AE25">
        <v>0</v>
      </c>
      <c r="AF25">
        <v>4456.12109375</v>
      </c>
      <c r="AG25">
        <v>4456.12109375</v>
      </c>
      <c r="AH25">
        <v>0</v>
      </c>
      <c r="AI25">
        <v>4454.29736328125</v>
      </c>
      <c r="AJ25">
        <v>4454.29736328125</v>
      </c>
      <c r="AK25">
        <v>0</v>
      </c>
      <c r="AL25">
        <v>4455.607421875</v>
      </c>
      <c r="AM25">
        <v>4455.607421875</v>
      </c>
      <c r="AN25">
        <v>0</v>
      </c>
      <c r="AO25">
        <v>4453.30615234375</v>
      </c>
      <c r="AP25">
        <v>4453.30615234375</v>
      </c>
      <c r="AQ25">
        <v>0</v>
      </c>
      <c r="AR25">
        <v>4454.31396484375</v>
      </c>
      <c r="AS25">
        <v>4454.31396484375</v>
      </c>
      <c r="AT25">
        <v>0</v>
      </c>
      <c r="AU25">
        <v>4460.630859375</v>
      </c>
      <c r="AV25">
        <v>4460.630859375</v>
      </c>
      <c r="AW25">
        <v>0</v>
      </c>
      <c r="AY25">
        <v>23</v>
      </c>
      <c r="BA25">
        <f t="shared" si="0"/>
        <v>1.0078125</v>
      </c>
      <c r="BB25">
        <f t="shared" si="1"/>
        <v>1.31005859375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4.712890625</v>
      </c>
      <c r="BH25">
        <f t="shared" si="6"/>
        <v>15.05517578125</v>
      </c>
      <c r="BI25">
        <f t="shared" si="9"/>
        <v>346.41845703125</v>
      </c>
      <c r="BJ25">
        <f t="shared" si="10"/>
        <v>347.4267578125</v>
      </c>
      <c r="BK25">
        <f t="shared" si="10"/>
        <v>349.43310546875</v>
      </c>
      <c r="BL25">
        <f t="shared" si="10"/>
        <v>349.947265625</v>
      </c>
      <c r="BM25">
        <f t="shared" si="10"/>
        <v>354.45654296875</v>
      </c>
      <c r="BN25">
        <f t="shared" si="10"/>
        <v>357.45751953125</v>
      </c>
      <c r="BO25">
        <f t="shared" si="10"/>
        <v>361.47314453125</v>
      </c>
      <c r="BR25">
        <f t="shared" si="8"/>
        <v>356.15966796875</v>
      </c>
    </row>
    <row r="26" spans="1:70" x14ac:dyDescent="0.2">
      <c r="A26" t="s">
        <v>344</v>
      </c>
      <c r="B26" t="s">
        <v>119</v>
      </c>
      <c r="C26" t="s">
        <v>99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0.58522802591323853</v>
      </c>
      <c r="M26">
        <v>0.58522802591323853</v>
      </c>
      <c r="N26">
        <v>0</v>
      </c>
      <c r="O26">
        <v>4475.76806640625</v>
      </c>
      <c r="P26">
        <v>4475.76806640625</v>
      </c>
      <c r="Q26">
        <v>0</v>
      </c>
      <c r="S26">
        <v>4478.7685546875</v>
      </c>
      <c r="T26">
        <v>4478.7685546875</v>
      </c>
      <c r="U26">
        <v>0</v>
      </c>
      <c r="W26">
        <v>4471.25830078125</v>
      </c>
      <c r="X26">
        <v>4471.25830078125</v>
      </c>
      <c r="Y26">
        <v>0</v>
      </c>
      <c r="Z26">
        <v>4475.76806640625</v>
      </c>
      <c r="AA26">
        <v>4475.76806640625</v>
      </c>
      <c r="AB26">
        <v>0</v>
      </c>
      <c r="AC26">
        <v>4470.74462890625</v>
      </c>
      <c r="AD26">
        <v>4470.74462890625</v>
      </c>
      <c r="AE26">
        <v>0</v>
      </c>
      <c r="AF26">
        <v>4471.25830078125</v>
      </c>
      <c r="AG26">
        <v>4471.25830078125</v>
      </c>
      <c r="AH26">
        <v>0</v>
      </c>
      <c r="AI26">
        <v>4469.3349609375</v>
      </c>
      <c r="AJ26">
        <v>4469.3349609375</v>
      </c>
      <c r="AK26">
        <v>0</v>
      </c>
      <c r="AL26">
        <v>4470.74462890625</v>
      </c>
      <c r="AM26">
        <v>4470.74462890625</v>
      </c>
      <c r="AN26">
        <v>0</v>
      </c>
      <c r="AO26">
        <v>4468.3447265625</v>
      </c>
      <c r="AP26">
        <v>4468.3447265625</v>
      </c>
      <c r="AQ26">
        <v>0</v>
      </c>
      <c r="AR26">
        <v>4469.3515625</v>
      </c>
      <c r="AS26">
        <v>4469.3515625</v>
      </c>
      <c r="AT26">
        <v>0</v>
      </c>
      <c r="AU26">
        <v>4475.76806640625</v>
      </c>
      <c r="AV26">
        <v>4475.76806640625</v>
      </c>
      <c r="AW26">
        <v>0</v>
      </c>
      <c r="AY26">
        <v>24</v>
      </c>
      <c r="BA26">
        <f t="shared" si="0"/>
        <v>1.0068359375</v>
      </c>
      <c r="BB26">
        <f t="shared" si="1"/>
        <v>1.40966796875</v>
      </c>
      <c r="BC26">
        <f t="shared" si="2"/>
        <v>0.513671875</v>
      </c>
      <c r="BD26">
        <f t="shared" si="3"/>
        <v>4.509765625</v>
      </c>
      <c r="BE26">
        <f t="shared" si="4"/>
        <v>3.00048828125</v>
      </c>
      <c r="BF26">
        <f t="shared" si="5"/>
        <v>4.62451171875</v>
      </c>
      <c r="BH26">
        <f t="shared" si="6"/>
        <v>15.06494140625</v>
      </c>
      <c r="BI26">
        <f t="shared" si="9"/>
        <v>361.4736328125</v>
      </c>
      <c r="BJ26">
        <f t="shared" si="10"/>
        <v>362.4814453125</v>
      </c>
      <c r="BK26">
        <f t="shared" si="10"/>
        <v>363.79150390625</v>
      </c>
      <c r="BL26">
        <f t="shared" si="10"/>
        <v>364.30517578125</v>
      </c>
      <c r="BM26">
        <f t="shared" si="10"/>
        <v>368.81494140625</v>
      </c>
      <c r="BN26">
        <f t="shared" si="10"/>
        <v>371.81591796875</v>
      </c>
      <c r="BO26">
        <f t="shared" si="10"/>
        <v>376.52880859375</v>
      </c>
      <c r="BR26">
        <f t="shared" si="8"/>
        <v>370.517578125</v>
      </c>
    </row>
    <row r="27" spans="1:70" x14ac:dyDescent="0.2">
      <c r="A27" t="s">
        <v>343</v>
      </c>
      <c r="B27" t="s">
        <v>187</v>
      </c>
      <c r="C27" t="s">
        <v>29</v>
      </c>
      <c r="D27">
        <v>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0.6033673882484436</v>
      </c>
      <c r="M27">
        <v>0.6033673882484436</v>
      </c>
      <c r="N27">
        <v>0</v>
      </c>
      <c r="O27">
        <v>4491.81689453125</v>
      </c>
      <c r="P27">
        <v>4491.81689453125</v>
      </c>
      <c r="Q27">
        <v>0</v>
      </c>
      <c r="S27">
        <v>4494.8173828125</v>
      </c>
      <c r="T27">
        <v>4494.8173828125</v>
      </c>
      <c r="U27">
        <v>0</v>
      </c>
      <c r="W27">
        <v>4487.30712890625</v>
      </c>
      <c r="X27">
        <v>4487.30712890625</v>
      </c>
      <c r="Y27">
        <v>0</v>
      </c>
      <c r="Z27">
        <v>4491.81689453125</v>
      </c>
      <c r="AA27">
        <v>4491.81689453125</v>
      </c>
      <c r="AB27">
        <v>0</v>
      </c>
      <c r="AC27">
        <v>4486.79296875</v>
      </c>
      <c r="AD27">
        <v>4486.79296875</v>
      </c>
      <c r="AE27">
        <v>0</v>
      </c>
      <c r="AF27">
        <v>4487.30712890625</v>
      </c>
      <c r="AG27">
        <v>4487.30712890625</v>
      </c>
      <c r="AH27">
        <v>0</v>
      </c>
      <c r="AI27">
        <v>4484.38916015625</v>
      </c>
      <c r="AJ27">
        <v>4484.38916015625</v>
      </c>
      <c r="AK27">
        <v>0</v>
      </c>
      <c r="AL27">
        <v>4486.79296875</v>
      </c>
      <c r="AM27">
        <v>4486.79296875</v>
      </c>
      <c r="AN27">
        <v>0</v>
      </c>
      <c r="AO27">
        <v>4483.39306640625</v>
      </c>
      <c r="AP27">
        <v>4483.39306640625</v>
      </c>
      <c r="AQ27">
        <v>0</v>
      </c>
      <c r="AR27">
        <v>4484.40576171875</v>
      </c>
      <c r="AS27">
        <v>4484.40576171875</v>
      </c>
      <c r="AT27">
        <v>0</v>
      </c>
      <c r="AU27">
        <v>4491.81689453125</v>
      </c>
      <c r="AV27">
        <v>4491.81689453125</v>
      </c>
      <c r="AW27">
        <v>0</v>
      </c>
      <c r="AY27">
        <v>25</v>
      </c>
      <c r="BA27">
        <f t="shared" si="0"/>
        <v>1.0126953125</v>
      </c>
      <c r="BB27">
        <f t="shared" si="1"/>
        <v>2.40380859375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3.63134765625</v>
      </c>
      <c r="BH27">
        <f t="shared" si="6"/>
        <v>15.072265625</v>
      </c>
      <c r="BI27">
        <f t="shared" si="9"/>
        <v>376.53857421875</v>
      </c>
      <c r="BJ27">
        <f t="shared" si="10"/>
        <v>377.54541015625</v>
      </c>
      <c r="BK27">
        <f t="shared" si="10"/>
        <v>378.955078125</v>
      </c>
      <c r="BL27">
        <f t="shared" si="10"/>
        <v>379.46875</v>
      </c>
      <c r="BM27">
        <f t="shared" si="10"/>
        <v>383.978515625</v>
      </c>
      <c r="BN27">
        <f t="shared" si="10"/>
        <v>386.97900390625</v>
      </c>
      <c r="BO27">
        <f t="shared" si="10"/>
        <v>391.603515625</v>
      </c>
      <c r="BR27">
        <f t="shared" si="8"/>
        <v>385.68115234375</v>
      </c>
    </row>
    <row r="28" spans="1:70" x14ac:dyDescent="0.2">
      <c r="A28" t="s">
        <v>344</v>
      </c>
      <c r="B28" t="s">
        <v>177</v>
      </c>
      <c r="C28" t="s">
        <v>120</v>
      </c>
      <c r="D28">
        <v>-150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0.73147672414779663</v>
      </c>
      <c r="M28">
        <v>0.73147672414779663</v>
      </c>
      <c r="N28">
        <v>0</v>
      </c>
      <c r="O28">
        <v>4505.77685546875</v>
      </c>
      <c r="P28">
        <v>4505.77685546875</v>
      </c>
      <c r="Q28">
        <v>0</v>
      </c>
      <c r="S28">
        <v>4508.77734375</v>
      </c>
      <c r="T28">
        <v>4508.77734375</v>
      </c>
      <c r="U28">
        <v>0</v>
      </c>
      <c r="W28">
        <v>4501.26708984375</v>
      </c>
      <c r="X28">
        <v>4501.26708984375</v>
      </c>
      <c r="Y28">
        <v>0</v>
      </c>
      <c r="Z28">
        <v>4505.77685546875</v>
      </c>
      <c r="AA28">
        <v>4505.77685546875</v>
      </c>
      <c r="AB28">
        <v>0</v>
      </c>
      <c r="AC28">
        <v>4500.7529296875</v>
      </c>
      <c r="AD28">
        <v>4500.7529296875</v>
      </c>
      <c r="AE28">
        <v>0</v>
      </c>
      <c r="AF28">
        <v>4501.26708984375</v>
      </c>
      <c r="AG28">
        <v>4501.26708984375</v>
      </c>
      <c r="AH28">
        <v>0</v>
      </c>
      <c r="AI28">
        <v>4499.443359375</v>
      </c>
      <c r="AJ28">
        <v>4499.443359375</v>
      </c>
      <c r="AK28">
        <v>0</v>
      </c>
      <c r="AL28">
        <v>4500.7529296875</v>
      </c>
      <c r="AM28">
        <v>4500.7529296875</v>
      </c>
      <c r="AN28">
        <v>0</v>
      </c>
      <c r="AO28">
        <v>4498.44873046875</v>
      </c>
      <c r="AP28">
        <v>4498.44873046875</v>
      </c>
      <c r="AQ28">
        <v>0</v>
      </c>
      <c r="AR28">
        <v>4499.4599609375</v>
      </c>
      <c r="AS28">
        <v>4499.4599609375</v>
      </c>
      <c r="AT28">
        <v>0</v>
      </c>
      <c r="AU28">
        <v>4505.77685546875</v>
      </c>
      <c r="AV28">
        <v>4505.77685546875</v>
      </c>
      <c r="AW28">
        <v>0</v>
      </c>
      <c r="AY28">
        <v>26</v>
      </c>
      <c r="BA28">
        <f t="shared" si="0"/>
        <v>1.01123046875</v>
      </c>
      <c r="BB28">
        <f t="shared" si="1"/>
        <v>1.3095703125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4.72509765625</v>
      </c>
      <c r="BH28">
        <f t="shared" si="6"/>
        <v>15.0703125</v>
      </c>
      <c r="BI28">
        <f t="shared" si="9"/>
        <v>391.61083984375</v>
      </c>
      <c r="BJ28">
        <f t="shared" si="10"/>
        <v>392.62353515625</v>
      </c>
      <c r="BK28">
        <f t="shared" si="10"/>
        <v>395.02734375</v>
      </c>
      <c r="BL28">
        <f t="shared" si="10"/>
        <v>395.54150390625</v>
      </c>
      <c r="BM28">
        <f t="shared" si="10"/>
        <v>400.05126953125</v>
      </c>
      <c r="BN28">
        <f t="shared" si="10"/>
        <v>403.0517578125</v>
      </c>
      <c r="BO28">
        <f t="shared" si="10"/>
        <v>406.68310546875</v>
      </c>
      <c r="BR28">
        <f t="shared" si="8"/>
        <v>401.75390625</v>
      </c>
    </row>
    <row r="29" spans="1:70" x14ac:dyDescent="0.2">
      <c r="A29" t="s">
        <v>343</v>
      </c>
      <c r="B29" t="s">
        <v>107</v>
      </c>
      <c r="C29" t="s">
        <v>108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0.69538289308547974</v>
      </c>
      <c r="M29">
        <v>0.69538289308547974</v>
      </c>
      <c r="N29">
        <v>0</v>
      </c>
      <c r="O29">
        <v>4520.6318359375</v>
      </c>
      <c r="P29">
        <v>4520.6318359375</v>
      </c>
      <c r="Q29">
        <v>0</v>
      </c>
      <c r="S29">
        <v>4523.6328125</v>
      </c>
      <c r="T29">
        <v>4523.6328125</v>
      </c>
      <c r="U29">
        <v>0</v>
      </c>
      <c r="W29">
        <v>4516.1220703125</v>
      </c>
      <c r="X29">
        <v>4516.1220703125</v>
      </c>
      <c r="Y29">
        <v>0</v>
      </c>
      <c r="Z29">
        <v>4520.6318359375</v>
      </c>
      <c r="AA29">
        <v>4520.6318359375</v>
      </c>
      <c r="AB29">
        <v>0</v>
      </c>
      <c r="AC29">
        <v>4515.6083984375</v>
      </c>
      <c r="AD29">
        <v>4515.6083984375</v>
      </c>
      <c r="AE29">
        <v>0</v>
      </c>
      <c r="AF29">
        <v>4516.1220703125</v>
      </c>
      <c r="AG29">
        <v>4516.1220703125</v>
      </c>
      <c r="AH29">
        <v>0</v>
      </c>
      <c r="AI29">
        <v>4514.49755859375</v>
      </c>
      <c r="AJ29">
        <v>4514.49755859375</v>
      </c>
      <c r="AK29">
        <v>0</v>
      </c>
      <c r="AL29">
        <v>4515.6083984375</v>
      </c>
      <c r="AM29">
        <v>4515.6083984375</v>
      </c>
      <c r="AN29">
        <v>0</v>
      </c>
      <c r="AO29">
        <v>4513.50244140625</v>
      </c>
      <c r="AP29">
        <v>4513.50244140625</v>
      </c>
      <c r="AQ29">
        <v>0</v>
      </c>
      <c r="AR29">
        <v>4514.51416015625</v>
      </c>
      <c r="AS29">
        <v>4514.51416015625</v>
      </c>
      <c r="AT29">
        <v>0</v>
      </c>
      <c r="AU29">
        <v>4520.6318359375</v>
      </c>
      <c r="AV29">
        <v>4520.6318359375</v>
      </c>
      <c r="AW29">
        <v>0</v>
      </c>
      <c r="AY29">
        <v>27</v>
      </c>
      <c r="BA29">
        <f t="shared" si="0"/>
        <v>1.01171875</v>
      </c>
      <c r="BB29">
        <f t="shared" si="1"/>
        <v>1.11083984375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4.92431640625</v>
      </c>
      <c r="BH29">
        <f t="shared" si="6"/>
        <v>15.0712890625</v>
      </c>
      <c r="BI29">
        <f t="shared" si="9"/>
        <v>406.68115234375</v>
      </c>
      <c r="BJ29">
        <f t="shared" si="10"/>
        <v>407.6923828125</v>
      </c>
      <c r="BK29">
        <f t="shared" si="10"/>
        <v>409.001953125</v>
      </c>
      <c r="BL29">
        <f t="shared" si="10"/>
        <v>409.51611328125</v>
      </c>
      <c r="BM29">
        <f t="shared" si="10"/>
        <v>414.02587890625</v>
      </c>
      <c r="BN29">
        <f t="shared" si="10"/>
        <v>417.0263671875</v>
      </c>
      <c r="BO29">
        <f t="shared" si="10"/>
        <v>421.75146484375</v>
      </c>
      <c r="BR29">
        <f t="shared" si="8"/>
        <v>415.728515625</v>
      </c>
    </row>
    <row r="30" spans="1:70" x14ac:dyDescent="0.2">
      <c r="A30" t="s">
        <v>344</v>
      </c>
      <c r="B30" t="s">
        <v>180</v>
      </c>
      <c r="C30" t="s">
        <v>29</v>
      </c>
      <c r="D30">
        <v>-30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1.260482549667358</v>
      </c>
      <c r="M30">
        <v>1.260482549667358</v>
      </c>
      <c r="N30">
        <v>0</v>
      </c>
      <c r="O30">
        <v>4536.4814453125</v>
      </c>
      <c r="P30">
        <v>4536.4814453125</v>
      </c>
      <c r="Q30">
        <v>0</v>
      </c>
      <c r="S30">
        <v>4539.482421875</v>
      </c>
      <c r="T30">
        <v>4539.482421875</v>
      </c>
      <c r="U30">
        <v>0</v>
      </c>
      <c r="W30">
        <v>4531.97216796875</v>
      </c>
      <c r="X30">
        <v>4531.97216796875</v>
      </c>
      <c r="Y30">
        <v>0</v>
      </c>
      <c r="Z30">
        <v>4536.4814453125</v>
      </c>
      <c r="AA30">
        <v>4536.4814453125</v>
      </c>
      <c r="AB30">
        <v>0</v>
      </c>
      <c r="AC30">
        <v>4531.4580078125</v>
      </c>
      <c r="AD30">
        <v>4531.4580078125</v>
      </c>
      <c r="AE30">
        <v>0</v>
      </c>
      <c r="AF30">
        <v>4531.97216796875</v>
      </c>
      <c r="AG30">
        <v>4531.97216796875</v>
      </c>
      <c r="AH30">
        <v>0</v>
      </c>
      <c r="AI30">
        <v>4529.55126953125</v>
      </c>
      <c r="AJ30">
        <v>4529.55126953125</v>
      </c>
      <c r="AK30">
        <v>0</v>
      </c>
      <c r="AL30">
        <v>4531.4580078125</v>
      </c>
      <c r="AM30">
        <v>4531.4580078125</v>
      </c>
      <c r="AN30">
        <v>0</v>
      </c>
      <c r="AO30">
        <v>4528.55712890625</v>
      </c>
      <c r="AP30">
        <v>4528.55712890625</v>
      </c>
      <c r="AQ30">
        <v>0</v>
      </c>
      <c r="AR30">
        <v>4529.56787109375</v>
      </c>
      <c r="AS30">
        <v>4529.56787109375</v>
      </c>
      <c r="AT30">
        <v>0</v>
      </c>
      <c r="AU30">
        <v>4536.4814453125</v>
      </c>
      <c r="AV30">
        <v>4536.4814453125</v>
      </c>
      <c r="AW30">
        <v>0</v>
      </c>
      <c r="AY30">
        <v>28</v>
      </c>
      <c r="BA30">
        <f t="shared" si="0"/>
        <v>1.0107421875</v>
      </c>
      <c r="BB30">
        <f t="shared" si="1"/>
        <v>1.90673828125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4.1162109375</v>
      </c>
      <c r="BH30">
        <f t="shared" si="6"/>
        <v>15.05810546875</v>
      </c>
      <c r="BI30">
        <f t="shared" si="9"/>
        <v>421.75244140625</v>
      </c>
      <c r="BJ30">
        <f t="shared" si="10"/>
        <v>422.76416015625</v>
      </c>
      <c r="BK30">
        <f t="shared" si="10"/>
        <v>423.875</v>
      </c>
      <c r="BL30">
        <f t="shared" si="10"/>
        <v>424.388671875</v>
      </c>
      <c r="BM30">
        <f t="shared" si="10"/>
        <v>428.8984375</v>
      </c>
      <c r="BN30">
        <f t="shared" si="10"/>
        <v>431.8994140625</v>
      </c>
      <c r="BO30">
        <f t="shared" si="10"/>
        <v>436.82373046875</v>
      </c>
      <c r="BR30">
        <f t="shared" si="8"/>
        <v>430.60107421875</v>
      </c>
    </row>
    <row r="31" spans="1:70" x14ac:dyDescent="0.2">
      <c r="A31" t="s">
        <v>344</v>
      </c>
      <c r="B31" t="s">
        <v>104</v>
      </c>
      <c r="C31" t="s">
        <v>99</v>
      </c>
      <c r="D31">
        <v>-60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0.71224510669708252</v>
      </c>
      <c r="M31">
        <v>0.71224510669708252</v>
      </c>
      <c r="N31">
        <v>0</v>
      </c>
      <c r="O31">
        <v>4552.513671875</v>
      </c>
      <c r="P31">
        <v>4552.513671875</v>
      </c>
      <c r="Q31">
        <v>0</v>
      </c>
      <c r="S31">
        <v>4555.5146484375</v>
      </c>
      <c r="T31">
        <v>4555.5146484375</v>
      </c>
      <c r="U31">
        <v>0</v>
      </c>
      <c r="W31">
        <v>4548.00439453125</v>
      </c>
      <c r="X31">
        <v>4548.00439453125</v>
      </c>
      <c r="Y31">
        <v>0</v>
      </c>
      <c r="Z31">
        <v>4552.513671875</v>
      </c>
      <c r="AA31">
        <v>4552.513671875</v>
      </c>
      <c r="AB31">
        <v>0</v>
      </c>
      <c r="AC31">
        <v>4547.490234375</v>
      </c>
      <c r="AD31">
        <v>4547.490234375</v>
      </c>
      <c r="AE31">
        <v>0</v>
      </c>
      <c r="AF31">
        <v>4548.00439453125</v>
      </c>
      <c r="AG31">
        <v>4548.00439453125</v>
      </c>
      <c r="AH31">
        <v>0</v>
      </c>
      <c r="AI31">
        <v>4544.5888671875</v>
      </c>
      <c r="AJ31">
        <v>4544.5888671875</v>
      </c>
      <c r="AK31">
        <v>0</v>
      </c>
      <c r="AL31">
        <v>4547.490234375</v>
      </c>
      <c r="AM31">
        <v>4547.490234375</v>
      </c>
      <c r="AN31">
        <v>0</v>
      </c>
      <c r="AO31">
        <v>4543.5986328125</v>
      </c>
      <c r="AP31">
        <v>4543.5986328125</v>
      </c>
      <c r="AQ31">
        <v>0</v>
      </c>
      <c r="AR31">
        <v>4544.60546875</v>
      </c>
      <c r="AS31">
        <v>4544.60546875</v>
      </c>
      <c r="AT31">
        <v>0</v>
      </c>
      <c r="AU31">
        <v>4552.513671875</v>
      </c>
      <c r="AV31">
        <v>4552.513671875</v>
      </c>
      <c r="AW31">
        <v>0</v>
      </c>
      <c r="AY31">
        <v>29</v>
      </c>
      <c r="BA31">
        <f t="shared" si="0"/>
        <v>1.0068359375</v>
      </c>
      <c r="BB31">
        <f t="shared" si="1"/>
        <v>2.9013671875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-4555.5146484375</v>
      </c>
      <c r="BI31">
        <f t="shared" si="9"/>
        <v>436.810546875</v>
      </c>
      <c r="BJ31">
        <f t="shared" si="10"/>
        <v>437.8212890625</v>
      </c>
      <c r="BK31">
        <f t="shared" si="10"/>
        <v>439.72802734375</v>
      </c>
      <c r="BL31">
        <f t="shared" si="10"/>
        <v>440.2421875</v>
      </c>
      <c r="BM31">
        <f t="shared" si="10"/>
        <v>444.75146484375</v>
      </c>
      <c r="BN31">
        <f t="shared" si="10"/>
        <v>447.75244140625</v>
      </c>
      <c r="BO31">
        <f t="shared" si="10"/>
        <v>451.86865234375</v>
      </c>
      <c r="BR31">
        <f t="shared" si="8"/>
        <v>446.45458984375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60.176799436722867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4628.19873046875</v>
      </c>
      <c r="C2">
        <v>4628.19873046875</v>
      </c>
      <c r="D2">
        <v>0</v>
      </c>
      <c r="F2">
        <v>4630.205078125</v>
      </c>
      <c r="G2">
        <v>4630.205078125</v>
      </c>
      <c r="H2">
        <v>0</v>
      </c>
      <c r="J2">
        <v>4632.21142578125</v>
      </c>
      <c r="K2">
        <v>4632.21142578125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173</v>
      </c>
      <c r="C2" t="s">
        <v>29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0.45721620321273798</v>
      </c>
      <c r="M2">
        <v>0.45721620321273798</v>
      </c>
      <c r="N2">
        <v>0</v>
      </c>
      <c r="O2">
        <v>4642.98779296875</v>
      </c>
      <c r="P2">
        <v>4642.98779296875</v>
      </c>
      <c r="Q2">
        <v>0</v>
      </c>
      <c r="S2">
        <v>4645.98876953125</v>
      </c>
      <c r="T2">
        <v>4645.98876953125</v>
      </c>
      <c r="U2">
        <v>0</v>
      </c>
      <c r="W2">
        <v>4638.478515625</v>
      </c>
      <c r="X2">
        <v>4638.478515625</v>
      </c>
      <c r="Y2">
        <v>0</v>
      </c>
      <c r="Z2">
        <v>4642.98779296875</v>
      </c>
      <c r="AA2">
        <v>4642.98779296875</v>
      </c>
      <c r="AB2">
        <v>0</v>
      </c>
      <c r="AC2">
        <v>4637.96435546875</v>
      </c>
      <c r="AD2">
        <v>4637.96435546875</v>
      </c>
      <c r="AE2">
        <v>0</v>
      </c>
      <c r="AF2">
        <v>4638.478515625</v>
      </c>
      <c r="AG2">
        <v>4638.478515625</v>
      </c>
      <c r="AH2">
        <v>0</v>
      </c>
      <c r="AI2">
        <v>4635.4609375</v>
      </c>
      <c r="AJ2">
        <v>4635.4609375</v>
      </c>
      <c r="AK2">
        <v>0</v>
      </c>
      <c r="AL2">
        <v>4637.96435546875</v>
      </c>
      <c r="AM2">
        <v>4637.96435546875</v>
      </c>
      <c r="AN2">
        <v>0</v>
      </c>
      <c r="AO2">
        <v>4634.47314453125</v>
      </c>
      <c r="AP2">
        <v>4634.47314453125</v>
      </c>
      <c r="AQ2">
        <v>0</v>
      </c>
      <c r="AR2">
        <v>4635.4775390625</v>
      </c>
      <c r="AS2">
        <v>4635.4775390625</v>
      </c>
      <c r="AT2">
        <v>0</v>
      </c>
      <c r="AU2">
        <v>4642.98779296875</v>
      </c>
      <c r="AV2">
        <v>4642.98779296875</v>
      </c>
      <c r="AW2">
        <v>0</v>
      </c>
      <c r="AY2">
        <v>0</v>
      </c>
      <c r="BA2">
        <f>AR2-AO2</f>
        <v>1.00439453125</v>
      </c>
      <c r="BB2">
        <f>AL2-AI2</f>
        <v>2.50341796875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3.51806640625</v>
      </c>
      <c r="BH2">
        <f>SUM(BA2:BF2)</f>
        <v>15.05029296875</v>
      </c>
      <c r="BI2">
        <v>0</v>
      </c>
      <c r="BJ2">
        <f>BA2-AX2</f>
        <v>1.00439453125</v>
      </c>
      <c r="BK2">
        <f>BJ2+BB2</f>
        <v>3.5078125</v>
      </c>
      <c r="BL2">
        <f>BK2+BC2</f>
        <v>4.02197265625</v>
      </c>
      <c r="BM2">
        <f>BL2+BD2</f>
        <v>8.53125</v>
      </c>
      <c r="BN2">
        <f>BM2+BE2</f>
        <v>11.5322265625</v>
      </c>
      <c r="BO2">
        <f>BN2+BF2</f>
        <v>15.05029296875</v>
      </c>
      <c r="BQ2">
        <f>Ego_block2!AO2-sixthcountdown!B2</f>
        <v>6.2744140625</v>
      </c>
      <c r="BR2">
        <f>$BQ$2+BL2</f>
        <v>10.29638671875</v>
      </c>
    </row>
    <row r="3" spans="1:70" x14ac:dyDescent="0.2">
      <c r="A3" t="s">
        <v>343</v>
      </c>
      <c r="B3" t="s">
        <v>117</v>
      </c>
      <c r="C3" t="s">
        <v>103</v>
      </c>
      <c r="D3">
        <v>90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0.6386377215385437</v>
      </c>
      <c r="M3">
        <v>0.6386377215385437</v>
      </c>
      <c r="N3">
        <v>0</v>
      </c>
      <c r="O3">
        <v>4656.9326171875</v>
      </c>
      <c r="P3">
        <v>4656.9326171875</v>
      </c>
      <c r="Q3">
        <v>0</v>
      </c>
      <c r="S3">
        <v>4659.93212890625</v>
      </c>
      <c r="T3">
        <v>4659.93212890625</v>
      </c>
      <c r="U3">
        <v>0</v>
      </c>
      <c r="W3">
        <v>4652.42138671875</v>
      </c>
      <c r="X3">
        <v>4652.42138671875</v>
      </c>
      <c r="Y3">
        <v>0</v>
      </c>
      <c r="Z3">
        <v>4656.9326171875</v>
      </c>
      <c r="AA3">
        <v>4656.9326171875</v>
      </c>
      <c r="AB3">
        <v>0</v>
      </c>
      <c r="AC3">
        <v>4651.90771484375</v>
      </c>
      <c r="AD3">
        <v>4651.90771484375</v>
      </c>
      <c r="AE3">
        <v>0</v>
      </c>
      <c r="AF3">
        <v>4652.42138671875</v>
      </c>
      <c r="AG3">
        <v>4652.42138671875</v>
      </c>
      <c r="AH3">
        <v>0</v>
      </c>
      <c r="AI3">
        <v>4650.49853515625</v>
      </c>
      <c r="AJ3">
        <v>4650.49853515625</v>
      </c>
      <c r="AK3">
        <v>0</v>
      </c>
      <c r="AL3">
        <v>4651.90771484375</v>
      </c>
      <c r="AM3">
        <v>4651.90771484375</v>
      </c>
      <c r="AN3">
        <v>0</v>
      </c>
      <c r="AO3">
        <v>4649.5068359375</v>
      </c>
      <c r="AP3">
        <v>4649.5068359375</v>
      </c>
      <c r="AQ3">
        <v>0</v>
      </c>
      <c r="AR3">
        <v>4650.51513671875</v>
      </c>
      <c r="AS3">
        <v>4650.51513671875</v>
      </c>
      <c r="AT3">
        <v>0</v>
      </c>
      <c r="AU3">
        <v>4656.9326171875</v>
      </c>
      <c r="AV3">
        <v>4656.9326171875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AL3-AI3</f>
        <v>1.4091796875</v>
      </c>
      <c r="BC3">
        <f t="shared" ref="BC3:BC31" si="2">AF3-AD3</f>
        <v>0.513671875</v>
      </c>
      <c r="BD3">
        <f t="shared" ref="BD3:BD31" si="3">Z3-W3</f>
        <v>4.51123046875</v>
      </c>
      <c r="BE3">
        <f t="shared" ref="BE3:BE31" si="4">S3-AU3</f>
        <v>2.99951171875</v>
      </c>
      <c r="BF3">
        <f t="shared" ref="BF3:BF31" si="5">AO4-S3</f>
        <v>4.62451171875</v>
      </c>
      <c r="BH3">
        <f t="shared" ref="BH3:BH30" si="6">SUM(BA3:BF3)</f>
        <v>15.06640625</v>
      </c>
      <c r="BI3">
        <f>SUM(BA2:BF2)</f>
        <v>15.05029296875</v>
      </c>
      <c r="BJ3">
        <f>BI3+BA2</f>
        <v>16.0546875</v>
      </c>
      <c r="BK3">
        <f>BJ3+BB2</f>
        <v>18.55810546875</v>
      </c>
      <c r="BL3">
        <f>BK3+BC2</f>
        <v>19.072265625</v>
      </c>
      <c r="BM3">
        <f t="shared" ref="BJ3:BO18" si="7">BL3+BD2</f>
        <v>23.58154296875</v>
      </c>
      <c r="BN3">
        <f t="shared" si="7"/>
        <v>26.58251953125</v>
      </c>
      <c r="BO3">
        <f t="shared" si="7"/>
        <v>30.1005859375</v>
      </c>
      <c r="BR3">
        <f t="shared" ref="BR3:BR31" si="8">$BQ$2+BL3</f>
        <v>25.3466796875</v>
      </c>
    </row>
    <row r="4" spans="1:70" x14ac:dyDescent="0.2">
      <c r="A4" t="s">
        <v>344</v>
      </c>
      <c r="B4" t="s">
        <v>175</v>
      </c>
      <c r="C4" t="s">
        <v>17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0.51590490341186523</v>
      </c>
      <c r="M4">
        <v>0.51590490341186523</v>
      </c>
      <c r="N4">
        <v>0</v>
      </c>
      <c r="O4">
        <v>4672.18408203125</v>
      </c>
      <c r="P4">
        <v>4672.18408203125</v>
      </c>
      <c r="Q4">
        <v>0</v>
      </c>
      <c r="S4">
        <v>4675.18505859375</v>
      </c>
      <c r="T4">
        <v>4675.18505859375</v>
      </c>
      <c r="U4">
        <v>0</v>
      </c>
      <c r="W4">
        <v>4667.6748046875</v>
      </c>
      <c r="X4">
        <v>4667.6748046875</v>
      </c>
      <c r="Y4">
        <v>0</v>
      </c>
      <c r="Z4">
        <v>4672.18408203125</v>
      </c>
      <c r="AA4">
        <v>4672.18408203125</v>
      </c>
      <c r="AB4">
        <v>0</v>
      </c>
      <c r="AC4">
        <v>4667.16064453125</v>
      </c>
      <c r="AD4">
        <v>4667.16064453125</v>
      </c>
      <c r="AE4">
        <v>0</v>
      </c>
      <c r="AF4">
        <v>4667.6748046875</v>
      </c>
      <c r="AG4">
        <v>4667.6748046875</v>
      </c>
      <c r="AH4">
        <v>0</v>
      </c>
      <c r="AI4">
        <v>4665.55224609375</v>
      </c>
      <c r="AJ4">
        <v>4665.55224609375</v>
      </c>
      <c r="AK4">
        <v>0</v>
      </c>
      <c r="AL4">
        <v>4667.16064453125</v>
      </c>
      <c r="AM4">
        <v>4667.16064453125</v>
      </c>
      <c r="AN4">
        <v>0</v>
      </c>
      <c r="AO4">
        <v>4664.556640625</v>
      </c>
      <c r="AP4">
        <v>4664.556640625</v>
      </c>
      <c r="AQ4">
        <v>0</v>
      </c>
      <c r="AR4">
        <v>4665.56884765625</v>
      </c>
      <c r="AS4">
        <v>4665.56884765625</v>
      </c>
      <c r="AT4">
        <v>0</v>
      </c>
      <c r="AU4">
        <v>4672.18408203125</v>
      </c>
      <c r="AV4">
        <v>4672.18408203125</v>
      </c>
      <c r="AW4">
        <v>0</v>
      </c>
      <c r="AY4">
        <v>2</v>
      </c>
      <c r="BA4">
        <f t="shared" si="0"/>
        <v>1.01220703125</v>
      </c>
      <c r="BB4">
        <f t="shared" si="1"/>
        <v>1.6083984375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4.42529296875</v>
      </c>
      <c r="BH4">
        <f t="shared" si="6"/>
        <v>15.0703125</v>
      </c>
      <c r="BI4">
        <f>BH2+BH3</f>
        <v>30.11669921875</v>
      </c>
      <c r="BJ4">
        <f t="shared" si="7"/>
        <v>31.125</v>
      </c>
      <c r="BK4">
        <f t="shared" si="7"/>
        <v>32.5341796875</v>
      </c>
      <c r="BL4">
        <f t="shared" si="7"/>
        <v>33.0478515625</v>
      </c>
      <c r="BM4">
        <f t="shared" si="7"/>
        <v>37.55908203125</v>
      </c>
      <c r="BN4">
        <f t="shared" si="7"/>
        <v>40.55859375</v>
      </c>
      <c r="BO4">
        <f t="shared" si="7"/>
        <v>45.18310546875</v>
      </c>
      <c r="BR4">
        <f t="shared" si="8"/>
        <v>39.322265625</v>
      </c>
    </row>
    <row r="5" spans="1:70" x14ac:dyDescent="0.2">
      <c r="A5" t="s">
        <v>343</v>
      </c>
      <c r="B5" t="s">
        <v>178</v>
      </c>
      <c r="C5" t="s">
        <v>123</v>
      </c>
      <c r="D5">
        <v>60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0.69201797246932983</v>
      </c>
      <c r="M5">
        <v>0.69201797246932983</v>
      </c>
      <c r="N5">
        <v>0</v>
      </c>
      <c r="O5">
        <v>4688.23291015625</v>
      </c>
      <c r="P5">
        <v>4688.23291015625</v>
      </c>
      <c r="Q5">
        <v>0</v>
      </c>
      <c r="S5">
        <v>4691.23388671875</v>
      </c>
      <c r="T5">
        <v>4691.23388671875</v>
      </c>
      <c r="U5">
        <v>0</v>
      </c>
      <c r="W5">
        <v>4683.7236328125</v>
      </c>
      <c r="X5">
        <v>4683.7236328125</v>
      </c>
      <c r="Y5">
        <v>0</v>
      </c>
      <c r="Z5">
        <v>4688.23291015625</v>
      </c>
      <c r="AA5">
        <v>4688.23291015625</v>
      </c>
      <c r="AB5">
        <v>0</v>
      </c>
      <c r="AC5">
        <v>4683.20947265625</v>
      </c>
      <c r="AD5">
        <v>4683.20947265625</v>
      </c>
      <c r="AE5">
        <v>0</v>
      </c>
      <c r="AF5">
        <v>4683.7236328125</v>
      </c>
      <c r="AG5">
        <v>4683.7236328125</v>
      </c>
      <c r="AH5">
        <v>0</v>
      </c>
      <c r="AI5">
        <v>4680.6064453125</v>
      </c>
      <c r="AJ5">
        <v>4680.6064453125</v>
      </c>
      <c r="AK5">
        <v>0</v>
      </c>
      <c r="AL5">
        <v>4683.20947265625</v>
      </c>
      <c r="AM5">
        <v>4683.20947265625</v>
      </c>
      <c r="AN5">
        <v>0</v>
      </c>
      <c r="AO5">
        <v>4679.6103515625</v>
      </c>
      <c r="AP5">
        <v>4679.6103515625</v>
      </c>
      <c r="AQ5">
        <v>0</v>
      </c>
      <c r="AR5">
        <v>4680.623046875</v>
      </c>
      <c r="AS5">
        <v>4680.623046875</v>
      </c>
      <c r="AT5">
        <v>0</v>
      </c>
      <c r="AU5">
        <v>4688.23291015625</v>
      </c>
      <c r="AV5">
        <v>4688.23291015625</v>
      </c>
      <c r="AW5">
        <v>0</v>
      </c>
      <c r="AY5">
        <v>3</v>
      </c>
      <c r="BA5">
        <f t="shared" si="0"/>
        <v>1.0126953125</v>
      </c>
      <c r="BB5">
        <f t="shared" si="1"/>
        <v>2.60302734375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3.43359375</v>
      </c>
      <c r="BH5">
        <f t="shared" si="6"/>
        <v>15.07373046875</v>
      </c>
      <c r="BI5">
        <f t="shared" ref="BI5:BI31" si="9">BI4+BH4</f>
        <v>45.18701171875</v>
      </c>
      <c r="BJ5">
        <f t="shared" si="7"/>
        <v>46.19921875</v>
      </c>
      <c r="BK5">
        <f t="shared" si="7"/>
        <v>47.8076171875</v>
      </c>
      <c r="BL5">
        <f t="shared" si="7"/>
        <v>48.32177734375</v>
      </c>
      <c r="BM5">
        <f t="shared" si="7"/>
        <v>52.8310546875</v>
      </c>
      <c r="BN5">
        <f t="shared" si="7"/>
        <v>55.83203125</v>
      </c>
      <c r="BO5">
        <f t="shared" si="7"/>
        <v>60.25732421875</v>
      </c>
      <c r="BR5">
        <f t="shared" si="8"/>
        <v>54.59619140625</v>
      </c>
    </row>
    <row r="6" spans="1:70" x14ac:dyDescent="0.2">
      <c r="A6" t="s">
        <v>344</v>
      </c>
      <c r="B6" t="s">
        <v>112</v>
      </c>
      <c r="C6" t="s">
        <v>29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0.65366262197494507</v>
      </c>
      <c r="M6">
        <v>0.65366262197494507</v>
      </c>
      <c r="N6">
        <v>0</v>
      </c>
      <c r="O6">
        <v>4702.09326171875</v>
      </c>
      <c r="P6">
        <v>4702.09326171875</v>
      </c>
      <c r="Q6">
        <v>0</v>
      </c>
      <c r="S6">
        <v>4705.09423828125</v>
      </c>
      <c r="T6">
        <v>4705.09423828125</v>
      </c>
      <c r="U6">
        <v>0</v>
      </c>
      <c r="W6">
        <v>4697.583984375</v>
      </c>
      <c r="X6">
        <v>4697.583984375</v>
      </c>
      <c r="Y6">
        <v>0</v>
      </c>
      <c r="Z6">
        <v>4702.09326171875</v>
      </c>
      <c r="AA6">
        <v>4702.09326171875</v>
      </c>
      <c r="AB6">
        <v>0</v>
      </c>
      <c r="AC6">
        <v>4697.06982421875</v>
      </c>
      <c r="AD6">
        <v>4697.06982421875</v>
      </c>
      <c r="AE6">
        <v>0</v>
      </c>
      <c r="AF6">
        <v>4697.583984375</v>
      </c>
      <c r="AG6">
        <v>4697.583984375</v>
      </c>
      <c r="AH6">
        <v>0</v>
      </c>
      <c r="AI6">
        <v>4695.66064453125</v>
      </c>
      <c r="AJ6">
        <v>4695.66064453125</v>
      </c>
      <c r="AK6">
        <v>0</v>
      </c>
      <c r="AL6">
        <v>4697.06982421875</v>
      </c>
      <c r="AM6">
        <v>4697.06982421875</v>
      </c>
      <c r="AN6">
        <v>0</v>
      </c>
      <c r="AO6">
        <v>4694.66748046875</v>
      </c>
      <c r="AP6">
        <v>4694.66748046875</v>
      </c>
      <c r="AQ6">
        <v>0</v>
      </c>
      <c r="AR6">
        <v>4695.67724609375</v>
      </c>
      <c r="AS6">
        <v>4695.67724609375</v>
      </c>
      <c r="AT6">
        <v>0</v>
      </c>
      <c r="AU6">
        <v>4702.09326171875</v>
      </c>
      <c r="AV6">
        <v>4702.09326171875</v>
      </c>
      <c r="AW6">
        <v>0</v>
      </c>
      <c r="AY6">
        <v>4</v>
      </c>
      <c r="BA6">
        <f t="shared" si="0"/>
        <v>1.009765625</v>
      </c>
      <c r="BB6">
        <f t="shared" si="1"/>
        <v>1.4091796875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4.62548828125</v>
      </c>
      <c r="BH6">
        <f t="shared" si="6"/>
        <v>15.06884765625</v>
      </c>
      <c r="BI6">
        <f t="shared" si="9"/>
        <v>60.2607421875</v>
      </c>
      <c r="BJ6">
        <f t="shared" si="7"/>
        <v>61.2734375</v>
      </c>
      <c r="BK6">
        <f t="shared" si="7"/>
        <v>63.87646484375</v>
      </c>
      <c r="BL6">
        <f t="shared" si="7"/>
        <v>64.390625</v>
      </c>
      <c r="BM6">
        <f t="shared" si="7"/>
        <v>68.89990234375</v>
      </c>
      <c r="BN6">
        <f>BM6+BE5</f>
        <v>71.90087890625</v>
      </c>
      <c r="BO6">
        <f t="shared" si="7"/>
        <v>75.33447265625</v>
      </c>
      <c r="BR6">
        <f t="shared" si="8"/>
        <v>70.6650390625</v>
      </c>
    </row>
    <row r="7" spans="1:70" x14ac:dyDescent="0.2">
      <c r="A7" t="s">
        <v>343</v>
      </c>
      <c r="B7" t="s">
        <v>96</v>
      </c>
      <c r="C7" t="s">
        <v>97</v>
      </c>
      <c r="D7">
        <v>60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0.71714907884597778</v>
      </c>
      <c r="M7">
        <v>0.71714907884597778</v>
      </c>
      <c r="N7">
        <v>0</v>
      </c>
      <c r="O7">
        <v>4717.44580078125</v>
      </c>
      <c r="P7">
        <v>4717.44580078125</v>
      </c>
      <c r="Q7">
        <v>0</v>
      </c>
      <c r="S7">
        <v>4720.44677734375</v>
      </c>
      <c r="T7">
        <v>4720.44677734375</v>
      </c>
      <c r="U7">
        <v>0</v>
      </c>
      <c r="W7">
        <v>4712.9365234375</v>
      </c>
      <c r="X7">
        <v>4712.9365234375</v>
      </c>
      <c r="Y7">
        <v>0</v>
      </c>
      <c r="Z7">
        <v>4717.44580078125</v>
      </c>
      <c r="AA7">
        <v>4717.44580078125</v>
      </c>
      <c r="AB7">
        <v>0</v>
      </c>
      <c r="AC7">
        <v>4712.42236328125</v>
      </c>
      <c r="AD7">
        <v>4712.42236328125</v>
      </c>
      <c r="AE7">
        <v>0</v>
      </c>
      <c r="AF7">
        <v>4712.9365234375</v>
      </c>
      <c r="AG7">
        <v>4712.9365234375</v>
      </c>
      <c r="AH7">
        <v>0</v>
      </c>
      <c r="AI7">
        <v>4710.71484375</v>
      </c>
      <c r="AJ7">
        <v>4710.71484375</v>
      </c>
      <c r="AK7">
        <v>0</v>
      </c>
      <c r="AL7">
        <v>4712.42236328125</v>
      </c>
      <c r="AM7">
        <v>4712.42236328125</v>
      </c>
      <c r="AN7">
        <v>0</v>
      </c>
      <c r="AO7">
        <v>4709.7197265625</v>
      </c>
      <c r="AP7">
        <v>4709.7197265625</v>
      </c>
      <c r="AQ7">
        <v>0</v>
      </c>
      <c r="AR7">
        <v>4710.7314453125</v>
      </c>
      <c r="AS7">
        <v>4710.7314453125</v>
      </c>
      <c r="AT7">
        <v>0</v>
      </c>
      <c r="AU7">
        <v>4717.44580078125</v>
      </c>
      <c r="AV7">
        <v>4717.44580078125</v>
      </c>
      <c r="AW7">
        <v>0</v>
      </c>
      <c r="AY7">
        <v>5</v>
      </c>
      <c r="BA7">
        <f t="shared" si="0"/>
        <v>1.01171875</v>
      </c>
      <c r="BB7">
        <f t="shared" si="1"/>
        <v>1.70751953125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4.32763671875</v>
      </c>
      <c r="BH7">
        <f t="shared" si="6"/>
        <v>15.0712890625</v>
      </c>
      <c r="BI7">
        <f t="shared" si="9"/>
        <v>75.32958984375</v>
      </c>
      <c r="BJ7">
        <f t="shared" si="7"/>
        <v>76.33935546875</v>
      </c>
      <c r="BK7">
        <f t="shared" si="7"/>
        <v>77.74853515625</v>
      </c>
      <c r="BL7">
        <f t="shared" si="7"/>
        <v>78.2626953125</v>
      </c>
      <c r="BM7">
        <f t="shared" si="7"/>
        <v>82.77197265625</v>
      </c>
      <c r="BN7">
        <f t="shared" si="7"/>
        <v>85.77294921875</v>
      </c>
      <c r="BO7">
        <f t="shared" si="7"/>
        <v>90.3984375</v>
      </c>
      <c r="BR7">
        <f t="shared" si="8"/>
        <v>84.537109375</v>
      </c>
    </row>
    <row r="8" spans="1:70" x14ac:dyDescent="0.2">
      <c r="A8" t="s">
        <v>344</v>
      </c>
      <c r="B8" t="s">
        <v>170</v>
      </c>
      <c r="C8" t="s">
        <v>103</v>
      </c>
      <c r="D8">
        <v>-120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0.68009370565414429</v>
      </c>
      <c r="M8">
        <v>0.68009370565414429</v>
      </c>
      <c r="N8">
        <v>0</v>
      </c>
      <c r="O8">
        <v>4732.89794921875</v>
      </c>
      <c r="P8">
        <v>4732.89794921875</v>
      </c>
      <c r="Q8">
        <v>0</v>
      </c>
      <c r="S8">
        <v>4735.89892578125</v>
      </c>
      <c r="T8">
        <v>4735.89892578125</v>
      </c>
      <c r="U8">
        <v>0</v>
      </c>
      <c r="W8">
        <v>4728.38818359375</v>
      </c>
      <c r="X8">
        <v>4728.38818359375</v>
      </c>
      <c r="Y8">
        <v>0</v>
      </c>
      <c r="Z8">
        <v>4732.89794921875</v>
      </c>
      <c r="AA8">
        <v>4732.89794921875</v>
      </c>
      <c r="AB8">
        <v>0</v>
      </c>
      <c r="AC8">
        <v>4727.87451171875</v>
      </c>
      <c r="AD8">
        <v>4727.87451171875</v>
      </c>
      <c r="AE8">
        <v>0</v>
      </c>
      <c r="AF8">
        <v>4728.38818359375</v>
      </c>
      <c r="AG8">
        <v>4728.38818359375</v>
      </c>
      <c r="AH8">
        <v>0</v>
      </c>
      <c r="AI8">
        <v>4725.76904296875</v>
      </c>
      <c r="AJ8">
        <v>4725.76904296875</v>
      </c>
      <c r="AK8">
        <v>0</v>
      </c>
      <c r="AL8">
        <v>4727.87451171875</v>
      </c>
      <c r="AM8">
        <v>4727.87451171875</v>
      </c>
      <c r="AN8">
        <v>0</v>
      </c>
      <c r="AO8">
        <v>4724.7744140625</v>
      </c>
      <c r="AP8">
        <v>4724.7744140625</v>
      </c>
      <c r="AQ8">
        <v>0</v>
      </c>
      <c r="AR8">
        <v>4725.78564453125</v>
      </c>
      <c r="AS8">
        <v>4725.78564453125</v>
      </c>
      <c r="AT8">
        <v>0</v>
      </c>
      <c r="AU8">
        <v>4732.89794921875</v>
      </c>
      <c r="AV8">
        <v>4732.89794921875</v>
      </c>
      <c r="AW8">
        <v>0</v>
      </c>
      <c r="AY8">
        <v>6</v>
      </c>
      <c r="BA8">
        <f t="shared" si="0"/>
        <v>1.01123046875</v>
      </c>
      <c r="BB8">
        <f t="shared" si="1"/>
        <v>2.10546875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3.91845703125</v>
      </c>
      <c r="BH8">
        <f t="shared" si="6"/>
        <v>15.0595703125</v>
      </c>
      <c r="BI8">
        <f t="shared" si="9"/>
        <v>90.40087890625</v>
      </c>
      <c r="BJ8">
        <f t="shared" si="7"/>
        <v>91.41259765625</v>
      </c>
      <c r="BK8">
        <f t="shared" si="7"/>
        <v>93.1201171875</v>
      </c>
      <c r="BL8">
        <f t="shared" si="7"/>
        <v>93.63427734375</v>
      </c>
      <c r="BM8">
        <f t="shared" si="7"/>
        <v>98.1435546875</v>
      </c>
      <c r="BN8">
        <f t="shared" si="7"/>
        <v>101.14453125</v>
      </c>
      <c r="BO8">
        <f t="shared" si="7"/>
        <v>105.47216796875</v>
      </c>
      <c r="BR8">
        <f t="shared" si="8"/>
        <v>99.90869140625</v>
      </c>
    </row>
    <row r="9" spans="1:70" x14ac:dyDescent="0.2">
      <c r="A9" t="s">
        <v>344</v>
      </c>
      <c r="B9" t="s">
        <v>109</v>
      </c>
      <c r="C9" t="s">
        <v>22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0.77586692571640015</v>
      </c>
      <c r="M9">
        <v>0.77586692571640015</v>
      </c>
      <c r="N9">
        <v>0</v>
      </c>
      <c r="O9">
        <v>4747.0400390625</v>
      </c>
      <c r="P9">
        <v>4747.0400390625</v>
      </c>
      <c r="Q9">
        <v>0</v>
      </c>
      <c r="S9">
        <v>4750.041015625</v>
      </c>
      <c r="T9">
        <v>4750.041015625</v>
      </c>
      <c r="U9">
        <v>0</v>
      </c>
      <c r="W9">
        <v>4742.53076171875</v>
      </c>
      <c r="X9">
        <v>4742.53076171875</v>
      </c>
      <c r="Y9">
        <v>0</v>
      </c>
      <c r="Z9">
        <v>4747.0400390625</v>
      </c>
      <c r="AA9">
        <v>4747.0400390625</v>
      </c>
      <c r="AB9">
        <v>0</v>
      </c>
      <c r="AC9">
        <v>4742.0166015625</v>
      </c>
      <c r="AD9">
        <v>4742.0166015625</v>
      </c>
      <c r="AE9">
        <v>0</v>
      </c>
      <c r="AF9">
        <v>4742.53076171875</v>
      </c>
      <c r="AG9">
        <v>4742.53076171875</v>
      </c>
      <c r="AH9">
        <v>0</v>
      </c>
      <c r="AI9">
        <v>4740.806640625</v>
      </c>
      <c r="AJ9">
        <v>4740.806640625</v>
      </c>
      <c r="AK9">
        <v>0</v>
      </c>
      <c r="AL9">
        <v>4742.0166015625</v>
      </c>
      <c r="AM9">
        <v>4742.0166015625</v>
      </c>
      <c r="AN9">
        <v>0</v>
      </c>
      <c r="AO9">
        <v>4739.8173828125</v>
      </c>
      <c r="AP9">
        <v>4739.8173828125</v>
      </c>
      <c r="AQ9">
        <v>0</v>
      </c>
      <c r="AR9">
        <v>4740.8232421875</v>
      </c>
      <c r="AS9">
        <v>4740.8232421875</v>
      </c>
      <c r="AT9">
        <v>0</v>
      </c>
      <c r="AU9">
        <v>4747.0400390625</v>
      </c>
      <c r="AV9">
        <v>4747.0400390625</v>
      </c>
      <c r="AW9">
        <v>0</v>
      </c>
      <c r="AY9">
        <v>7</v>
      </c>
      <c r="BA9">
        <f t="shared" si="0"/>
        <v>1.005859375</v>
      </c>
      <c r="BB9">
        <f t="shared" si="1"/>
        <v>1.2099609375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4.8115234375</v>
      </c>
      <c r="BH9">
        <f t="shared" si="6"/>
        <v>15.0517578125</v>
      </c>
      <c r="BI9">
        <f t="shared" si="9"/>
        <v>105.46044921875</v>
      </c>
      <c r="BJ9">
        <f t="shared" si="7"/>
        <v>106.4716796875</v>
      </c>
      <c r="BK9">
        <f t="shared" si="7"/>
        <v>108.5771484375</v>
      </c>
      <c r="BL9">
        <f t="shared" si="7"/>
        <v>109.0908203125</v>
      </c>
      <c r="BM9">
        <f t="shared" si="7"/>
        <v>113.6005859375</v>
      </c>
      <c r="BN9">
        <f t="shared" si="7"/>
        <v>116.6015625</v>
      </c>
      <c r="BO9">
        <f t="shared" si="7"/>
        <v>120.52001953125</v>
      </c>
      <c r="BR9">
        <f t="shared" si="8"/>
        <v>115.365234375</v>
      </c>
    </row>
    <row r="10" spans="1:70" x14ac:dyDescent="0.2">
      <c r="A10" t="s">
        <v>344</v>
      </c>
      <c r="B10" t="s">
        <v>102</v>
      </c>
      <c r="C10" t="s">
        <v>103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0.75562089681625366</v>
      </c>
      <c r="M10">
        <v>0.75562089681625366</v>
      </c>
      <c r="N10">
        <v>0</v>
      </c>
      <c r="O10">
        <v>4763.271484375</v>
      </c>
      <c r="P10">
        <v>4763.271484375</v>
      </c>
      <c r="Q10">
        <v>0</v>
      </c>
      <c r="S10">
        <v>4766.2724609375</v>
      </c>
      <c r="T10">
        <v>4766.2724609375</v>
      </c>
      <c r="U10">
        <v>0</v>
      </c>
      <c r="W10">
        <v>4758.76171875</v>
      </c>
      <c r="X10">
        <v>4758.76171875</v>
      </c>
      <c r="Y10">
        <v>0</v>
      </c>
      <c r="Z10">
        <v>4763.271484375</v>
      </c>
      <c r="AA10">
        <v>4763.271484375</v>
      </c>
      <c r="AB10">
        <v>0</v>
      </c>
      <c r="AC10">
        <v>4758.248046875</v>
      </c>
      <c r="AD10">
        <v>4758.248046875</v>
      </c>
      <c r="AE10">
        <v>0</v>
      </c>
      <c r="AF10">
        <v>4758.76171875</v>
      </c>
      <c r="AG10">
        <v>4758.76171875</v>
      </c>
      <c r="AH10">
        <v>0</v>
      </c>
      <c r="AI10">
        <v>4755.84375</v>
      </c>
      <c r="AJ10">
        <v>4755.84375</v>
      </c>
      <c r="AK10">
        <v>0</v>
      </c>
      <c r="AL10">
        <v>4758.248046875</v>
      </c>
      <c r="AM10">
        <v>4758.248046875</v>
      </c>
      <c r="AN10">
        <v>0</v>
      </c>
      <c r="AO10">
        <v>4754.8525390625</v>
      </c>
      <c r="AP10">
        <v>4754.8525390625</v>
      </c>
      <c r="AQ10">
        <v>0</v>
      </c>
      <c r="AR10">
        <v>4755.8603515625</v>
      </c>
      <c r="AS10">
        <v>4755.8603515625</v>
      </c>
      <c r="AT10">
        <v>0</v>
      </c>
      <c r="AU10">
        <v>4763.271484375</v>
      </c>
      <c r="AV10">
        <v>4763.271484375</v>
      </c>
      <c r="AW10">
        <v>0</v>
      </c>
      <c r="AY10">
        <v>8</v>
      </c>
      <c r="BA10">
        <f t="shared" si="0"/>
        <v>1.0078125</v>
      </c>
      <c r="BB10">
        <f t="shared" si="1"/>
        <v>2.404296875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3.62939453125</v>
      </c>
      <c r="BH10">
        <f t="shared" si="6"/>
        <v>15.06591796875</v>
      </c>
      <c r="BI10">
        <f t="shared" si="9"/>
        <v>120.51220703125</v>
      </c>
      <c r="BJ10">
        <f t="shared" si="7"/>
        <v>121.51806640625</v>
      </c>
      <c r="BK10">
        <f t="shared" si="7"/>
        <v>122.72802734375</v>
      </c>
      <c r="BL10">
        <f t="shared" si="7"/>
        <v>123.2421875</v>
      </c>
      <c r="BM10">
        <f t="shared" si="7"/>
        <v>127.75146484375</v>
      </c>
      <c r="BN10">
        <f t="shared" si="7"/>
        <v>130.75244140625</v>
      </c>
      <c r="BO10">
        <f t="shared" si="7"/>
        <v>135.56396484375</v>
      </c>
      <c r="BR10">
        <f t="shared" si="8"/>
        <v>129.5166015625</v>
      </c>
    </row>
    <row r="11" spans="1:70" x14ac:dyDescent="0.2">
      <c r="A11" t="s">
        <v>343</v>
      </c>
      <c r="B11" t="s">
        <v>105</v>
      </c>
      <c r="C11" t="s">
        <v>99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0.74214017391204834</v>
      </c>
      <c r="M11">
        <v>0.74214017391204834</v>
      </c>
      <c r="N11">
        <v>0</v>
      </c>
      <c r="O11">
        <v>4776.93310546875</v>
      </c>
      <c r="P11">
        <v>4776.93310546875</v>
      </c>
      <c r="Q11">
        <v>0</v>
      </c>
      <c r="S11">
        <v>4779.93359375</v>
      </c>
      <c r="T11">
        <v>4779.93359375</v>
      </c>
      <c r="U11">
        <v>0</v>
      </c>
      <c r="W11">
        <v>4772.42333984375</v>
      </c>
      <c r="X11">
        <v>4772.42333984375</v>
      </c>
      <c r="Y11">
        <v>0</v>
      </c>
      <c r="Z11">
        <v>4776.93310546875</v>
      </c>
      <c r="AA11">
        <v>4776.93310546875</v>
      </c>
      <c r="AB11">
        <v>0</v>
      </c>
      <c r="AC11">
        <v>4771.9091796875</v>
      </c>
      <c r="AD11">
        <v>4771.9091796875</v>
      </c>
      <c r="AE11">
        <v>0</v>
      </c>
      <c r="AF11">
        <v>4772.42333984375</v>
      </c>
      <c r="AG11">
        <v>4772.42333984375</v>
      </c>
      <c r="AH11">
        <v>0</v>
      </c>
      <c r="AI11">
        <v>4770.89794921875</v>
      </c>
      <c r="AJ11">
        <v>4770.89794921875</v>
      </c>
      <c r="AK11">
        <v>0</v>
      </c>
      <c r="AL11">
        <v>4771.9091796875</v>
      </c>
      <c r="AM11">
        <v>4771.9091796875</v>
      </c>
      <c r="AN11">
        <v>0</v>
      </c>
      <c r="AO11">
        <v>4769.90185546875</v>
      </c>
      <c r="AP11">
        <v>4769.90185546875</v>
      </c>
      <c r="AQ11">
        <v>0</v>
      </c>
      <c r="AR11">
        <v>4770.91455078125</v>
      </c>
      <c r="AS11">
        <v>4770.91455078125</v>
      </c>
      <c r="AT11">
        <v>0</v>
      </c>
      <c r="AU11">
        <v>4776.93310546875</v>
      </c>
      <c r="AV11">
        <v>4776.93310546875</v>
      </c>
      <c r="AW11">
        <v>0</v>
      </c>
      <c r="AY11">
        <v>9</v>
      </c>
      <c r="BA11">
        <f t="shared" si="0"/>
        <v>1.0126953125</v>
      </c>
      <c r="BB11">
        <f t="shared" si="1"/>
        <v>1.01123046875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5.02392578125</v>
      </c>
      <c r="BH11">
        <f t="shared" si="6"/>
        <v>15.072265625</v>
      </c>
      <c r="BI11">
        <f t="shared" si="9"/>
        <v>135.578125</v>
      </c>
      <c r="BJ11">
        <f t="shared" si="7"/>
        <v>136.5859375</v>
      </c>
      <c r="BK11">
        <f t="shared" si="7"/>
        <v>138.990234375</v>
      </c>
      <c r="BL11">
        <f t="shared" si="7"/>
        <v>139.50390625</v>
      </c>
      <c r="BM11">
        <f t="shared" si="7"/>
        <v>144.013671875</v>
      </c>
      <c r="BN11">
        <f t="shared" si="7"/>
        <v>147.0146484375</v>
      </c>
      <c r="BO11">
        <f t="shared" si="7"/>
        <v>150.64404296875</v>
      </c>
      <c r="BR11">
        <f t="shared" si="8"/>
        <v>145.7783203125</v>
      </c>
    </row>
    <row r="12" spans="1:70" x14ac:dyDescent="0.2">
      <c r="A12" t="s">
        <v>344</v>
      </c>
      <c r="B12" t="s">
        <v>116</v>
      </c>
      <c r="C12" t="s">
        <v>103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0.72358441352844238</v>
      </c>
      <c r="M12">
        <v>0.72358441352844238</v>
      </c>
      <c r="N12">
        <v>0</v>
      </c>
      <c r="O12">
        <v>4792.08642578125</v>
      </c>
      <c r="P12">
        <v>4792.08642578125</v>
      </c>
      <c r="Q12">
        <v>0</v>
      </c>
      <c r="S12">
        <v>4795.08740234375</v>
      </c>
      <c r="T12">
        <v>4795.08740234375</v>
      </c>
      <c r="U12">
        <v>0</v>
      </c>
      <c r="W12">
        <v>4787.57666015625</v>
      </c>
      <c r="X12">
        <v>4787.57666015625</v>
      </c>
      <c r="Y12">
        <v>0</v>
      </c>
      <c r="Z12">
        <v>4792.08642578125</v>
      </c>
      <c r="AA12">
        <v>4792.08642578125</v>
      </c>
      <c r="AB12">
        <v>0</v>
      </c>
      <c r="AC12">
        <v>4787.06298828125</v>
      </c>
      <c r="AD12">
        <v>4787.06298828125</v>
      </c>
      <c r="AE12">
        <v>0</v>
      </c>
      <c r="AF12">
        <v>4787.57666015625</v>
      </c>
      <c r="AG12">
        <v>4787.57666015625</v>
      </c>
      <c r="AH12">
        <v>0</v>
      </c>
      <c r="AI12">
        <v>4785.9521484375</v>
      </c>
      <c r="AJ12">
        <v>4785.9521484375</v>
      </c>
      <c r="AK12">
        <v>0</v>
      </c>
      <c r="AL12">
        <v>4787.06298828125</v>
      </c>
      <c r="AM12">
        <v>4787.06298828125</v>
      </c>
      <c r="AN12">
        <v>0</v>
      </c>
      <c r="AO12">
        <v>4784.95751953125</v>
      </c>
      <c r="AP12">
        <v>4784.95751953125</v>
      </c>
      <c r="AQ12">
        <v>0</v>
      </c>
      <c r="AR12">
        <v>4785.96875</v>
      </c>
      <c r="AS12">
        <v>4785.96875</v>
      </c>
      <c r="AT12">
        <v>0</v>
      </c>
      <c r="AU12">
        <v>4792.08642578125</v>
      </c>
      <c r="AV12">
        <v>4792.08642578125</v>
      </c>
      <c r="AW12">
        <v>0</v>
      </c>
      <c r="AY12">
        <v>10</v>
      </c>
      <c r="BA12">
        <f t="shared" si="0"/>
        <v>1.01123046875</v>
      </c>
      <c r="BB12">
        <f t="shared" si="1"/>
        <v>1.11083984375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4.91259765625</v>
      </c>
      <c r="BH12">
        <f t="shared" si="6"/>
        <v>15.05908203125</v>
      </c>
      <c r="BI12">
        <f t="shared" si="9"/>
        <v>150.650390625</v>
      </c>
      <c r="BJ12">
        <f t="shared" si="7"/>
        <v>151.6630859375</v>
      </c>
      <c r="BK12">
        <f t="shared" si="7"/>
        <v>152.67431640625</v>
      </c>
      <c r="BL12">
        <f t="shared" si="7"/>
        <v>153.1884765625</v>
      </c>
      <c r="BM12">
        <f t="shared" si="7"/>
        <v>157.6982421875</v>
      </c>
      <c r="BN12">
        <f t="shared" si="7"/>
        <v>160.69873046875</v>
      </c>
      <c r="BO12">
        <f t="shared" si="7"/>
        <v>165.72265625</v>
      </c>
      <c r="BR12">
        <f t="shared" si="8"/>
        <v>159.462890625</v>
      </c>
    </row>
    <row r="13" spans="1:70" x14ac:dyDescent="0.2">
      <c r="A13" t="s">
        <v>344</v>
      </c>
      <c r="B13" t="s">
        <v>181</v>
      </c>
      <c r="C13" t="s">
        <v>22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0.70968359708786011</v>
      </c>
      <c r="M13">
        <v>0.70968359708786011</v>
      </c>
      <c r="N13">
        <v>0</v>
      </c>
      <c r="O13">
        <v>4807.62158203125</v>
      </c>
      <c r="P13">
        <v>4807.62158203125</v>
      </c>
      <c r="Q13">
        <v>0</v>
      </c>
      <c r="S13">
        <v>4810.6220703125</v>
      </c>
      <c r="T13">
        <v>4810.6220703125</v>
      </c>
      <c r="U13">
        <v>0</v>
      </c>
      <c r="W13">
        <v>4803.11181640625</v>
      </c>
      <c r="X13">
        <v>4803.11181640625</v>
      </c>
      <c r="Y13">
        <v>0</v>
      </c>
      <c r="Z13">
        <v>4807.62158203125</v>
      </c>
      <c r="AA13">
        <v>4807.62158203125</v>
      </c>
      <c r="AB13">
        <v>0</v>
      </c>
      <c r="AC13">
        <v>4802.59765625</v>
      </c>
      <c r="AD13">
        <v>4802.59765625</v>
      </c>
      <c r="AE13">
        <v>0</v>
      </c>
      <c r="AF13">
        <v>4803.11181640625</v>
      </c>
      <c r="AG13">
        <v>4803.11181640625</v>
      </c>
      <c r="AH13">
        <v>0</v>
      </c>
      <c r="AI13">
        <v>4800.98974609375</v>
      </c>
      <c r="AJ13">
        <v>4800.98974609375</v>
      </c>
      <c r="AK13">
        <v>0</v>
      </c>
      <c r="AL13">
        <v>4802.59765625</v>
      </c>
      <c r="AM13">
        <v>4802.59765625</v>
      </c>
      <c r="AN13">
        <v>0</v>
      </c>
      <c r="AO13">
        <v>4800</v>
      </c>
      <c r="AP13">
        <v>4800</v>
      </c>
      <c r="AQ13">
        <v>0</v>
      </c>
      <c r="AR13">
        <v>4801.00634765625</v>
      </c>
      <c r="AS13">
        <v>4801.00634765625</v>
      </c>
      <c r="AT13">
        <v>0</v>
      </c>
      <c r="AU13">
        <v>4807.62158203125</v>
      </c>
      <c r="AV13">
        <v>4807.62158203125</v>
      </c>
      <c r="AW13">
        <v>0</v>
      </c>
      <c r="AY13">
        <v>11</v>
      </c>
      <c r="BA13">
        <f t="shared" si="0"/>
        <v>1.00634765625</v>
      </c>
      <c r="BB13">
        <f t="shared" si="1"/>
        <v>1.60791015625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4.42724609375</v>
      </c>
      <c r="BH13">
        <f t="shared" si="6"/>
        <v>15.06591796875</v>
      </c>
      <c r="BI13">
        <f t="shared" si="9"/>
        <v>165.70947265625</v>
      </c>
      <c r="BJ13">
        <f t="shared" si="7"/>
        <v>166.720703125</v>
      </c>
      <c r="BK13">
        <f t="shared" si="7"/>
        <v>167.83154296875</v>
      </c>
      <c r="BL13">
        <f t="shared" si="7"/>
        <v>168.34521484375</v>
      </c>
      <c r="BM13">
        <f t="shared" si="7"/>
        <v>172.85498046875</v>
      </c>
      <c r="BN13">
        <f t="shared" si="7"/>
        <v>175.85595703125</v>
      </c>
      <c r="BO13">
        <f t="shared" si="7"/>
        <v>180.7685546875</v>
      </c>
      <c r="BR13">
        <f t="shared" si="8"/>
        <v>174.61962890625</v>
      </c>
    </row>
    <row r="14" spans="1:70" x14ac:dyDescent="0.2">
      <c r="A14" t="s">
        <v>343</v>
      </c>
      <c r="B14" t="s">
        <v>111</v>
      </c>
      <c r="C14" t="s">
        <v>103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0.61226582527160645</v>
      </c>
      <c r="M14">
        <v>0.61226582527160645</v>
      </c>
      <c r="N14">
        <v>0</v>
      </c>
      <c r="O14">
        <v>4823.57080078125</v>
      </c>
      <c r="P14">
        <v>4823.57080078125</v>
      </c>
      <c r="Q14">
        <v>0</v>
      </c>
      <c r="S14">
        <v>4826.57177734375</v>
      </c>
      <c r="T14">
        <v>4826.57177734375</v>
      </c>
      <c r="U14">
        <v>0</v>
      </c>
      <c r="W14">
        <v>4819.06103515625</v>
      </c>
      <c r="X14">
        <v>4819.06103515625</v>
      </c>
      <c r="Y14">
        <v>0</v>
      </c>
      <c r="Z14">
        <v>4823.57080078125</v>
      </c>
      <c r="AA14">
        <v>4823.57080078125</v>
      </c>
      <c r="AB14">
        <v>0</v>
      </c>
      <c r="AC14">
        <v>4818.54736328125</v>
      </c>
      <c r="AD14">
        <v>4818.54736328125</v>
      </c>
      <c r="AE14">
        <v>0</v>
      </c>
      <c r="AF14">
        <v>4819.06103515625</v>
      </c>
      <c r="AG14">
        <v>4819.06103515625</v>
      </c>
      <c r="AH14">
        <v>0</v>
      </c>
      <c r="AI14">
        <v>4816.0439453125</v>
      </c>
      <c r="AJ14">
        <v>4816.0439453125</v>
      </c>
      <c r="AK14">
        <v>0</v>
      </c>
      <c r="AL14">
        <v>4818.54736328125</v>
      </c>
      <c r="AM14">
        <v>4818.54736328125</v>
      </c>
      <c r="AN14">
        <v>0</v>
      </c>
      <c r="AO14">
        <v>4815.04931640625</v>
      </c>
      <c r="AP14">
        <v>4815.04931640625</v>
      </c>
      <c r="AQ14">
        <v>0</v>
      </c>
      <c r="AR14">
        <v>4816.060546875</v>
      </c>
      <c r="AS14">
        <v>4816.060546875</v>
      </c>
      <c r="AT14">
        <v>0</v>
      </c>
      <c r="AU14">
        <v>4823.57080078125</v>
      </c>
      <c r="AV14">
        <v>4823.57080078125</v>
      </c>
      <c r="AW14">
        <v>0</v>
      </c>
      <c r="AY14">
        <v>12</v>
      </c>
      <c r="BA14">
        <f t="shared" si="0"/>
        <v>1.01123046875</v>
      </c>
      <c r="BB14">
        <f t="shared" si="1"/>
        <v>2.50341796875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3.53125</v>
      </c>
      <c r="BH14">
        <f t="shared" si="6"/>
        <v>15.0703125</v>
      </c>
      <c r="BI14">
        <f t="shared" si="9"/>
        <v>180.775390625</v>
      </c>
      <c r="BJ14">
        <f t="shared" si="7"/>
        <v>181.78173828125</v>
      </c>
      <c r="BK14">
        <f t="shared" si="7"/>
        <v>183.3896484375</v>
      </c>
      <c r="BL14">
        <f t="shared" si="7"/>
        <v>183.90380859375</v>
      </c>
      <c r="BM14">
        <f t="shared" si="7"/>
        <v>188.41357421875</v>
      </c>
      <c r="BN14">
        <f t="shared" si="7"/>
        <v>191.4140625</v>
      </c>
      <c r="BO14">
        <f t="shared" si="7"/>
        <v>195.84130859375</v>
      </c>
      <c r="BR14">
        <f t="shared" si="8"/>
        <v>190.17822265625</v>
      </c>
    </row>
    <row r="15" spans="1:70" x14ac:dyDescent="0.2">
      <c r="A15" t="s">
        <v>344</v>
      </c>
      <c r="B15" t="s">
        <v>100</v>
      </c>
      <c r="C15" t="s">
        <v>101</v>
      </c>
      <c r="D15">
        <v>-30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0.73716330528259277</v>
      </c>
      <c r="M15">
        <v>0.73716330528259277</v>
      </c>
      <c r="N15">
        <v>0</v>
      </c>
      <c r="O15">
        <v>4838.42578125</v>
      </c>
      <c r="P15">
        <v>4838.42578125</v>
      </c>
      <c r="Q15">
        <v>0</v>
      </c>
      <c r="S15">
        <v>4841.4267578125</v>
      </c>
      <c r="T15">
        <v>4841.4267578125</v>
      </c>
      <c r="U15">
        <v>0</v>
      </c>
      <c r="W15">
        <v>4833.91650390625</v>
      </c>
      <c r="X15">
        <v>4833.91650390625</v>
      </c>
      <c r="Y15">
        <v>0</v>
      </c>
      <c r="Z15">
        <v>4838.42578125</v>
      </c>
      <c r="AA15">
        <v>4838.42578125</v>
      </c>
      <c r="AB15">
        <v>0</v>
      </c>
      <c r="AC15">
        <v>4833.40234375</v>
      </c>
      <c r="AD15">
        <v>4833.40234375</v>
      </c>
      <c r="AE15">
        <v>0</v>
      </c>
      <c r="AF15">
        <v>4833.91650390625</v>
      </c>
      <c r="AG15">
        <v>4833.91650390625</v>
      </c>
      <c r="AH15">
        <v>0</v>
      </c>
      <c r="AI15">
        <v>4831.09765625</v>
      </c>
      <c r="AJ15">
        <v>4831.09765625</v>
      </c>
      <c r="AK15">
        <v>0</v>
      </c>
      <c r="AL15">
        <v>4833.40234375</v>
      </c>
      <c r="AM15">
        <v>4833.40234375</v>
      </c>
      <c r="AN15">
        <v>0</v>
      </c>
      <c r="AO15">
        <v>4830.10302734375</v>
      </c>
      <c r="AP15">
        <v>4830.10302734375</v>
      </c>
      <c r="AQ15">
        <v>0</v>
      </c>
      <c r="AR15">
        <v>4831.11474609375</v>
      </c>
      <c r="AS15">
        <v>4831.11474609375</v>
      </c>
      <c r="AT15">
        <v>0</v>
      </c>
      <c r="AU15">
        <v>4838.42578125</v>
      </c>
      <c r="AV15">
        <v>4838.42578125</v>
      </c>
      <c r="AW15">
        <v>0</v>
      </c>
      <c r="AY15">
        <v>13</v>
      </c>
      <c r="BA15">
        <f t="shared" si="0"/>
        <v>1.01171875</v>
      </c>
      <c r="BB15">
        <f t="shared" si="1"/>
        <v>2.3046875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3.71728515625</v>
      </c>
      <c r="BH15">
        <f t="shared" si="6"/>
        <v>15.05810546875</v>
      </c>
      <c r="BI15">
        <f t="shared" si="9"/>
        <v>195.845703125</v>
      </c>
      <c r="BJ15">
        <f t="shared" si="7"/>
        <v>196.85693359375</v>
      </c>
      <c r="BK15">
        <f t="shared" si="7"/>
        <v>199.3603515625</v>
      </c>
      <c r="BL15">
        <f t="shared" si="7"/>
        <v>199.8740234375</v>
      </c>
      <c r="BM15">
        <f t="shared" si="7"/>
        <v>204.3837890625</v>
      </c>
      <c r="BN15">
        <f t="shared" si="7"/>
        <v>207.384765625</v>
      </c>
      <c r="BO15">
        <f t="shared" si="7"/>
        <v>210.916015625</v>
      </c>
      <c r="BR15">
        <f t="shared" si="8"/>
        <v>206.1484375</v>
      </c>
    </row>
    <row r="16" spans="1:70" x14ac:dyDescent="0.2">
      <c r="A16" t="s">
        <v>344</v>
      </c>
      <c r="B16" t="s">
        <v>121</v>
      </c>
      <c r="C16" t="s">
        <v>101</v>
      </c>
      <c r="D16">
        <v>-150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0.96791088581085205</v>
      </c>
      <c r="M16">
        <v>0.96791088581085205</v>
      </c>
      <c r="N16">
        <v>0</v>
      </c>
      <c r="O16">
        <v>4852.369140625</v>
      </c>
      <c r="P16">
        <v>4852.369140625</v>
      </c>
      <c r="Q16">
        <v>0</v>
      </c>
      <c r="S16">
        <v>4855.3701171875</v>
      </c>
      <c r="T16">
        <v>4855.3701171875</v>
      </c>
      <c r="U16">
        <v>0</v>
      </c>
      <c r="W16">
        <v>4847.85986328125</v>
      </c>
      <c r="X16">
        <v>4847.85986328125</v>
      </c>
      <c r="Y16">
        <v>0</v>
      </c>
      <c r="Z16">
        <v>4852.369140625</v>
      </c>
      <c r="AA16">
        <v>4852.369140625</v>
      </c>
      <c r="AB16">
        <v>0</v>
      </c>
      <c r="AC16">
        <v>4847.345703125</v>
      </c>
      <c r="AD16">
        <v>4847.345703125</v>
      </c>
      <c r="AE16">
        <v>0</v>
      </c>
      <c r="AF16">
        <v>4847.85986328125</v>
      </c>
      <c r="AG16">
        <v>4847.85986328125</v>
      </c>
      <c r="AH16">
        <v>0</v>
      </c>
      <c r="AI16">
        <v>4846.13525390625</v>
      </c>
      <c r="AJ16">
        <v>4846.13525390625</v>
      </c>
      <c r="AK16">
        <v>0</v>
      </c>
      <c r="AL16">
        <v>4847.345703125</v>
      </c>
      <c r="AM16">
        <v>4847.345703125</v>
      </c>
      <c r="AN16">
        <v>0</v>
      </c>
      <c r="AO16">
        <v>4845.14404296875</v>
      </c>
      <c r="AP16">
        <v>4845.14404296875</v>
      </c>
      <c r="AQ16">
        <v>0</v>
      </c>
      <c r="AR16">
        <v>4846.15185546875</v>
      </c>
      <c r="AS16">
        <v>4846.15185546875</v>
      </c>
      <c r="AT16">
        <v>0</v>
      </c>
      <c r="AU16">
        <v>4852.369140625</v>
      </c>
      <c r="AV16">
        <v>4852.369140625</v>
      </c>
      <c r="AW16">
        <v>0</v>
      </c>
      <c r="AY16">
        <v>14</v>
      </c>
      <c r="BA16">
        <f t="shared" si="0"/>
        <v>1.0078125</v>
      </c>
      <c r="BB16">
        <f t="shared" si="1"/>
        <v>1.21044921875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4.82470703125</v>
      </c>
      <c r="BH16">
        <f t="shared" si="6"/>
        <v>15.0673828125</v>
      </c>
      <c r="BI16">
        <f t="shared" si="9"/>
        <v>210.90380859375</v>
      </c>
      <c r="BJ16">
        <f t="shared" si="7"/>
        <v>211.91552734375</v>
      </c>
      <c r="BK16">
        <f t="shared" si="7"/>
        <v>214.22021484375</v>
      </c>
      <c r="BL16">
        <f t="shared" si="7"/>
        <v>214.734375</v>
      </c>
      <c r="BM16">
        <f t="shared" si="7"/>
        <v>219.24365234375</v>
      </c>
      <c r="BN16">
        <f t="shared" si="7"/>
        <v>222.24462890625</v>
      </c>
      <c r="BO16">
        <f t="shared" si="7"/>
        <v>225.9619140625</v>
      </c>
      <c r="BR16">
        <f t="shared" si="8"/>
        <v>221.0087890625</v>
      </c>
    </row>
    <row r="17" spans="1:70" x14ac:dyDescent="0.2">
      <c r="A17" t="s">
        <v>343</v>
      </c>
      <c r="B17" t="s">
        <v>102</v>
      </c>
      <c r="C17" t="s">
        <v>120</v>
      </c>
      <c r="D17">
        <v>120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0.70846927165985107</v>
      </c>
      <c r="M17">
        <v>0.70846927165985107</v>
      </c>
      <c r="N17">
        <v>0</v>
      </c>
      <c r="O17">
        <v>4868.31884765625</v>
      </c>
      <c r="P17">
        <v>4868.31884765625</v>
      </c>
      <c r="Q17">
        <v>0</v>
      </c>
      <c r="S17">
        <v>4871.3193359375</v>
      </c>
      <c r="T17">
        <v>4871.3193359375</v>
      </c>
      <c r="U17">
        <v>0</v>
      </c>
      <c r="W17">
        <v>4863.80908203125</v>
      </c>
      <c r="X17">
        <v>4863.80908203125</v>
      </c>
      <c r="Y17">
        <v>0</v>
      </c>
      <c r="Z17">
        <v>4868.31884765625</v>
      </c>
      <c r="AA17">
        <v>4868.31884765625</v>
      </c>
      <c r="AB17">
        <v>0</v>
      </c>
      <c r="AC17">
        <v>4863.294921875</v>
      </c>
      <c r="AD17">
        <v>4863.294921875</v>
      </c>
      <c r="AE17">
        <v>0</v>
      </c>
      <c r="AF17">
        <v>4863.80908203125</v>
      </c>
      <c r="AG17">
        <v>4863.80908203125</v>
      </c>
      <c r="AH17">
        <v>0</v>
      </c>
      <c r="AI17">
        <v>4861.189453125</v>
      </c>
      <c r="AJ17">
        <v>4861.189453125</v>
      </c>
      <c r="AK17">
        <v>0</v>
      </c>
      <c r="AL17">
        <v>4863.294921875</v>
      </c>
      <c r="AM17">
        <v>4863.294921875</v>
      </c>
      <c r="AN17">
        <v>0</v>
      </c>
      <c r="AO17">
        <v>4860.19482421875</v>
      </c>
      <c r="AP17">
        <v>4860.19482421875</v>
      </c>
      <c r="AQ17">
        <v>0</v>
      </c>
      <c r="AR17">
        <v>4861.2060546875</v>
      </c>
      <c r="AS17">
        <v>4861.2060546875</v>
      </c>
      <c r="AT17">
        <v>0</v>
      </c>
      <c r="AU17">
        <v>4868.31884765625</v>
      </c>
      <c r="AV17">
        <v>4868.31884765625</v>
      </c>
      <c r="AW17">
        <v>0</v>
      </c>
      <c r="AY17">
        <v>15</v>
      </c>
      <c r="BA17">
        <f t="shared" si="0"/>
        <v>1.01123046875</v>
      </c>
      <c r="BB17">
        <f t="shared" si="1"/>
        <v>2.10546875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3.9189453125</v>
      </c>
      <c r="BH17">
        <f t="shared" si="6"/>
        <v>15.06005859375</v>
      </c>
      <c r="BI17">
        <f t="shared" si="9"/>
        <v>225.97119140625</v>
      </c>
      <c r="BJ17">
        <f t="shared" si="7"/>
        <v>226.97900390625</v>
      </c>
      <c r="BK17">
        <f t="shared" si="7"/>
        <v>228.189453125</v>
      </c>
      <c r="BL17">
        <f t="shared" si="7"/>
        <v>228.70361328125</v>
      </c>
      <c r="BM17">
        <f t="shared" si="7"/>
        <v>233.212890625</v>
      </c>
      <c r="BN17">
        <f t="shared" si="7"/>
        <v>236.2138671875</v>
      </c>
      <c r="BO17">
        <f t="shared" si="7"/>
        <v>241.03857421875</v>
      </c>
      <c r="BR17">
        <f t="shared" si="8"/>
        <v>234.97802734375</v>
      </c>
    </row>
    <row r="18" spans="1:70" x14ac:dyDescent="0.2">
      <c r="A18" t="s">
        <v>343</v>
      </c>
      <c r="B18" t="s">
        <v>172</v>
      </c>
      <c r="C18" t="s">
        <v>17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0.82234901189804077</v>
      </c>
      <c r="M18">
        <v>0.82234901189804077</v>
      </c>
      <c r="N18">
        <v>0</v>
      </c>
      <c r="O18">
        <v>4883.0576171875</v>
      </c>
      <c r="P18">
        <v>4883.0576171875</v>
      </c>
      <c r="Q18">
        <v>0</v>
      </c>
      <c r="S18">
        <v>4886.05859375</v>
      </c>
      <c r="T18">
        <v>4886.05859375</v>
      </c>
      <c r="U18">
        <v>0</v>
      </c>
      <c r="W18">
        <v>4878.54833984375</v>
      </c>
      <c r="X18">
        <v>4878.54833984375</v>
      </c>
      <c r="Y18">
        <v>0</v>
      </c>
      <c r="Z18">
        <v>4883.0576171875</v>
      </c>
      <c r="AA18">
        <v>4883.0576171875</v>
      </c>
      <c r="AB18">
        <v>0</v>
      </c>
      <c r="AC18">
        <v>4878.0341796875</v>
      </c>
      <c r="AD18">
        <v>4878.0341796875</v>
      </c>
      <c r="AE18">
        <v>0</v>
      </c>
      <c r="AF18">
        <v>4878.54833984375</v>
      </c>
      <c r="AG18">
        <v>4878.54833984375</v>
      </c>
      <c r="AH18">
        <v>0</v>
      </c>
      <c r="AI18">
        <v>4876.22705078125</v>
      </c>
      <c r="AJ18">
        <v>4876.22705078125</v>
      </c>
      <c r="AK18">
        <v>0</v>
      </c>
      <c r="AL18">
        <v>4878.0341796875</v>
      </c>
      <c r="AM18">
        <v>4878.0341796875</v>
      </c>
      <c r="AN18">
        <v>0</v>
      </c>
      <c r="AO18">
        <v>4875.23828125</v>
      </c>
      <c r="AP18">
        <v>4875.23828125</v>
      </c>
      <c r="AQ18">
        <v>0</v>
      </c>
      <c r="AR18">
        <v>4876.24365234375</v>
      </c>
      <c r="AS18">
        <v>4876.24365234375</v>
      </c>
      <c r="AT18">
        <v>0</v>
      </c>
      <c r="AU18">
        <v>4883.0576171875</v>
      </c>
      <c r="AV18">
        <v>4883.0576171875</v>
      </c>
      <c r="AW18">
        <v>0</v>
      </c>
      <c r="AY18">
        <v>16</v>
      </c>
      <c r="BA18">
        <f t="shared" si="0"/>
        <v>1.00537109375</v>
      </c>
      <c r="BB18">
        <f t="shared" si="1"/>
        <v>1.80712890625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4.21435546875</v>
      </c>
      <c r="BH18">
        <f t="shared" si="6"/>
        <v>15.05126953125</v>
      </c>
      <c r="BI18">
        <f t="shared" si="9"/>
        <v>241.03125</v>
      </c>
      <c r="BJ18">
        <f t="shared" si="7"/>
        <v>242.04248046875</v>
      </c>
      <c r="BK18">
        <f t="shared" si="7"/>
        <v>244.14794921875</v>
      </c>
      <c r="BL18">
        <f t="shared" si="7"/>
        <v>244.662109375</v>
      </c>
      <c r="BM18">
        <f t="shared" si="7"/>
        <v>249.171875</v>
      </c>
      <c r="BN18">
        <f t="shared" si="7"/>
        <v>252.17236328125</v>
      </c>
      <c r="BO18">
        <f t="shared" si="7"/>
        <v>256.09130859375</v>
      </c>
      <c r="BR18">
        <f t="shared" si="8"/>
        <v>250.9365234375</v>
      </c>
    </row>
    <row r="19" spans="1:70" x14ac:dyDescent="0.2">
      <c r="A19" t="s">
        <v>343</v>
      </c>
      <c r="B19" t="s">
        <v>122</v>
      </c>
      <c r="C19" t="s">
        <v>123</v>
      </c>
      <c r="D19">
        <v>120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0.73014891147613525</v>
      </c>
      <c r="M19">
        <v>0.73014891147613525</v>
      </c>
      <c r="N19">
        <v>0</v>
      </c>
      <c r="O19">
        <v>4898.19091796875</v>
      </c>
      <c r="P19">
        <v>4898.19091796875</v>
      </c>
      <c r="Q19">
        <v>0</v>
      </c>
      <c r="S19">
        <v>4901.19580078125</v>
      </c>
      <c r="T19">
        <v>4901.19580078125</v>
      </c>
      <c r="U19">
        <v>0</v>
      </c>
      <c r="W19">
        <v>4893.68505859375</v>
      </c>
      <c r="X19">
        <v>4893.68505859375</v>
      </c>
      <c r="Y19">
        <v>0</v>
      </c>
      <c r="Z19">
        <v>4898.19091796875</v>
      </c>
      <c r="AA19">
        <v>4898.19091796875</v>
      </c>
      <c r="AB19">
        <v>0</v>
      </c>
      <c r="AC19">
        <v>4893.17138671875</v>
      </c>
      <c r="AD19">
        <v>4893.17138671875</v>
      </c>
      <c r="AE19">
        <v>0</v>
      </c>
      <c r="AF19">
        <v>4893.68505859375</v>
      </c>
      <c r="AG19">
        <v>4893.68505859375</v>
      </c>
      <c r="AH19">
        <v>0</v>
      </c>
      <c r="AI19">
        <v>4891.2646484375</v>
      </c>
      <c r="AJ19">
        <v>4891.2646484375</v>
      </c>
      <c r="AK19">
        <v>0</v>
      </c>
      <c r="AL19">
        <v>4893.17138671875</v>
      </c>
      <c r="AM19">
        <v>4893.17138671875</v>
      </c>
      <c r="AN19">
        <v>0</v>
      </c>
      <c r="AO19">
        <v>4890.27294921875</v>
      </c>
      <c r="AP19">
        <v>4890.27294921875</v>
      </c>
      <c r="AQ19">
        <v>0</v>
      </c>
      <c r="AR19">
        <v>4891.28125</v>
      </c>
      <c r="AS19">
        <v>4891.28125</v>
      </c>
      <c r="AT19">
        <v>0</v>
      </c>
      <c r="AU19">
        <v>4898.19091796875</v>
      </c>
      <c r="AV19">
        <v>4898.19091796875</v>
      </c>
      <c r="AW19">
        <v>0</v>
      </c>
      <c r="AY19">
        <v>17</v>
      </c>
      <c r="BA19">
        <f t="shared" si="0"/>
        <v>1.00830078125</v>
      </c>
      <c r="BB19">
        <f t="shared" si="1"/>
        <v>1.90673828125</v>
      </c>
      <c r="BC19">
        <f t="shared" si="2"/>
        <v>0.513671875</v>
      </c>
      <c r="BD19">
        <f>Z19-W19</f>
        <v>4.505859375</v>
      </c>
      <c r="BE19">
        <f t="shared" si="4"/>
        <v>3.0048828125</v>
      </c>
      <c r="BF19">
        <f t="shared" si="5"/>
        <v>4.1279296875</v>
      </c>
      <c r="BH19">
        <f t="shared" si="6"/>
        <v>15.0673828125</v>
      </c>
      <c r="BI19">
        <f t="shared" si="9"/>
        <v>256.08251953125</v>
      </c>
      <c r="BJ19">
        <f t="shared" ref="BJ19:BO31" si="10">BI19+BA18</f>
        <v>257.087890625</v>
      </c>
      <c r="BK19">
        <f t="shared" si="10"/>
        <v>258.89501953125</v>
      </c>
      <c r="BL19">
        <f t="shared" si="10"/>
        <v>259.4091796875</v>
      </c>
      <c r="BM19">
        <f t="shared" si="10"/>
        <v>263.91845703125</v>
      </c>
      <c r="BN19">
        <f t="shared" si="10"/>
        <v>266.91943359375</v>
      </c>
      <c r="BO19">
        <f t="shared" si="10"/>
        <v>271.1337890625</v>
      </c>
      <c r="BR19">
        <f t="shared" si="8"/>
        <v>265.68359375</v>
      </c>
    </row>
    <row r="20" spans="1:70" x14ac:dyDescent="0.2">
      <c r="A20" t="s">
        <v>344</v>
      </c>
      <c r="B20" t="s">
        <v>118</v>
      </c>
      <c r="C20" t="s">
        <v>108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0.61545991897583008</v>
      </c>
      <c r="M20">
        <v>0.61545991897583008</v>
      </c>
      <c r="N20">
        <v>0</v>
      </c>
      <c r="O20">
        <v>4914.04443359375</v>
      </c>
      <c r="P20">
        <v>4914.04443359375</v>
      </c>
      <c r="Q20">
        <v>0</v>
      </c>
      <c r="S20">
        <v>4917.04541015625</v>
      </c>
      <c r="T20">
        <v>4917.04541015625</v>
      </c>
      <c r="U20">
        <v>0</v>
      </c>
      <c r="W20">
        <v>4909.53515625</v>
      </c>
      <c r="X20">
        <v>4909.53515625</v>
      </c>
      <c r="Y20">
        <v>0</v>
      </c>
      <c r="Z20">
        <v>4914.04443359375</v>
      </c>
      <c r="AA20">
        <v>4914.04443359375</v>
      </c>
      <c r="AB20">
        <v>0</v>
      </c>
      <c r="AC20">
        <v>4909.02099609375</v>
      </c>
      <c r="AD20">
        <v>4909.02099609375</v>
      </c>
      <c r="AE20">
        <v>0</v>
      </c>
      <c r="AF20">
        <v>4909.53515625</v>
      </c>
      <c r="AG20">
        <v>4909.53515625</v>
      </c>
      <c r="AH20">
        <v>0</v>
      </c>
      <c r="AI20">
        <v>4906.31884765625</v>
      </c>
      <c r="AJ20">
        <v>4906.31884765625</v>
      </c>
      <c r="AK20">
        <v>0</v>
      </c>
      <c r="AL20">
        <v>4909.02099609375</v>
      </c>
      <c r="AM20">
        <v>4909.02099609375</v>
      </c>
      <c r="AN20">
        <v>0</v>
      </c>
      <c r="AO20">
        <v>4905.32373046875</v>
      </c>
      <c r="AP20">
        <v>4905.32373046875</v>
      </c>
      <c r="AQ20">
        <v>0</v>
      </c>
      <c r="AR20">
        <v>4906.33544921875</v>
      </c>
      <c r="AS20">
        <v>4906.33544921875</v>
      </c>
      <c r="AT20">
        <v>0</v>
      </c>
      <c r="AU20">
        <v>4914.04443359375</v>
      </c>
      <c r="AV20">
        <v>4914.04443359375</v>
      </c>
      <c r="AW20">
        <v>0</v>
      </c>
      <c r="AY20">
        <v>18</v>
      </c>
      <c r="BA20">
        <f t="shared" si="0"/>
        <v>1.01171875</v>
      </c>
      <c r="BB20">
        <f t="shared" si="1"/>
        <v>2.7021484375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3.31640625</v>
      </c>
      <c r="BH20">
        <f t="shared" si="6"/>
        <v>15.0546875</v>
      </c>
      <c r="BI20">
        <f t="shared" si="9"/>
        <v>271.14990234375</v>
      </c>
      <c r="BJ20">
        <f t="shared" si="10"/>
        <v>272.158203125</v>
      </c>
      <c r="BK20">
        <f t="shared" si="10"/>
        <v>274.06494140625</v>
      </c>
      <c r="BL20">
        <f t="shared" si="10"/>
        <v>274.57861328125</v>
      </c>
      <c r="BM20">
        <f t="shared" si="10"/>
        <v>279.08447265625</v>
      </c>
      <c r="BN20">
        <f t="shared" si="10"/>
        <v>282.08935546875</v>
      </c>
      <c r="BO20">
        <f t="shared" si="10"/>
        <v>286.21728515625</v>
      </c>
      <c r="BR20">
        <f t="shared" si="8"/>
        <v>280.85302734375</v>
      </c>
    </row>
    <row r="21" spans="1:70" x14ac:dyDescent="0.2">
      <c r="A21" t="s">
        <v>343</v>
      </c>
      <c r="B21" t="s">
        <v>191</v>
      </c>
      <c r="C21" t="s">
        <v>22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0.73233622312545776</v>
      </c>
      <c r="M21">
        <v>0.73233622312545776</v>
      </c>
      <c r="N21">
        <v>0</v>
      </c>
      <c r="O21">
        <v>4928.5849609375</v>
      </c>
      <c r="P21">
        <v>4928.5849609375</v>
      </c>
      <c r="Q21">
        <v>0</v>
      </c>
      <c r="S21">
        <v>4931.5859375</v>
      </c>
      <c r="T21">
        <v>4931.5859375</v>
      </c>
      <c r="U21">
        <v>0</v>
      </c>
      <c r="W21">
        <v>4924.0751953125</v>
      </c>
      <c r="X21">
        <v>4924.0751953125</v>
      </c>
      <c r="Y21">
        <v>0</v>
      </c>
      <c r="Z21">
        <v>4928.5849609375</v>
      </c>
      <c r="AA21">
        <v>4928.5849609375</v>
      </c>
      <c r="AB21">
        <v>0</v>
      </c>
      <c r="AC21">
        <v>4923.56103515625</v>
      </c>
      <c r="AD21">
        <v>4923.56103515625</v>
      </c>
      <c r="AE21">
        <v>0</v>
      </c>
      <c r="AF21">
        <v>4924.0751953125</v>
      </c>
      <c r="AG21">
        <v>4924.0751953125</v>
      </c>
      <c r="AH21">
        <v>0</v>
      </c>
      <c r="AI21">
        <v>4921.35595703125</v>
      </c>
      <c r="AJ21">
        <v>4921.35595703125</v>
      </c>
      <c r="AK21">
        <v>0</v>
      </c>
      <c r="AL21">
        <v>4923.56103515625</v>
      </c>
      <c r="AM21">
        <v>4923.56103515625</v>
      </c>
      <c r="AN21">
        <v>0</v>
      </c>
      <c r="AO21">
        <v>4920.36181640625</v>
      </c>
      <c r="AP21">
        <v>4920.36181640625</v>
      </c>
      <c r="AQ21">
        <v>0</v>
      </c>
      <c r="AR21">
        <v>4921.37255859375</v>
      </c>
      <c r="AS21">
        <v>4921.37255859375</v>
      </c>
      <c r="AT21">
        <v>0</v>
      </c>
      <c r="AU21">
        <v>4928.5849609375</v>
      </c>
      <c r="AV21">
        <v>4928.5849609375</v>
      </c>
      <c r="AW21">
        <v>0</v>
      </c>
      <c r="AY21">
        <v>19</v>
      </c>
      <c r="BA21">
        <f t="shared" si="0"/>
        <v>1.0107421875</v>
      </c>
      <c r="BB21">
        <f t="shared" si="1"/>
        <v>2.205078125</v>
      </c>
      <c r="BC21">
        <f t="shared" si="2"/>
        <v>0.51416015625</v>
      </c>
      <c r="BD21">
        <f t="shared" si="3"/>
        <v>4.509765625</v>
      </c>
      <c r="BE21">
        <f t="shared" si="4"/>
        <v>3.0009765625</v>
      </c>
      <c r="BF21">
        <f t="shared" si="5"/>
        <v>3.81591796875</v>
      </c>
      <c r="BH21">
        <f t="shared" si="6"/>
        <v>15.056640625</v>
      </c>
      <c r="BI21">
        <f t="shared" si="9"/>
        <v>286.20458984375</v>
      </c>
      <c r="BJ21">
        <f t="shared" si="10"/>
        <v>287.21630859375</v>
      </c>
      <c r="BK21">
        <f t="shared" si="10"/>
        <v>289.91845703125</v>
      </c>
      <c r="BL21">
        <f t="shared" si="10"/>
        <v>290.4326171875</v>
      </c>
      <c r="BM21">
        <f t="shared" si="10"/>
        <v>294.94189453125</v>
      </c>
      <c r="BN21">
        <f t="shared" si="10"/>
        <v>297.94287109375</v>
      </c>
      <c r="BO21">
        <f t="shared" si="10"/>
        <v>301.25927734375</v>
      </c>
      <c r="BR21">
        <f t="shared" si="8"/>
        <v>296.70703125</v>
      </c>
    </row>
    <row r="22" spans="1:70" x14ac:dyDescent="0.2">
      <c r="A22" t="s">
        <v>343</v>
      </c>
      <c r="B22" t="s">
        <v>25</v>
      </c>
      <c r="C22" t="s">
        <v>99</v>
      </c>
      <c r="D22">
        <v>90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0.91218751668930054</v>
      </c>
      <c r="M22">
        <v>0.91218751668930054</v>
      </c>
      <c r="N22">
        <v>0</v>
      </c>
      <c r="O22">
        <v>4943.32373046875</v>
      </c>
      <c r="P22">
        <v>4943.32373046875</v>
      </c>
      <c r="Q22">
        <v>0</v>
      </c>
      <c r="S22">
        <v>4946.32470703125</v>
      </c>
      <c r="T22">
        <v>4946.32470703125</v>
      </c>
      <c r="U22">
        <v>0</v>
      </c>
      <c r="W22">
        <v>4938.814453125</v>
      </c>
      <c r="X22">
        <v>4938.814453125</v>
      </c>
      <c r="Y22">
        <v>0</v>
      </c>
      <c r="Z22">
        <v>4943.32373046875</v>
      </c>
      <c r="AA22">
        <v>4943.32373046875</v>
      </c>
      <c r="AB22">
        <v>0</v>
      </c>
      <c r="AC22">
        <v>4938.30029296875</v>
      </c>
      <c r="AD22">
        <v>4938.30029296875</v>
      </c>
      <c r="AE22">
        <v>0</v>
      </c>
      <c r="AF22">
        <v>4938.814453125</v>
      </c>
      <c r="AG22">
        <v>4938.814453125</v>
      </c>
      <c r="AH22">
        <v>0</v>
      </c>
      <c r="AI22">
        <v>4936.3935546875</v>
      </c>
      <c r="AJ22">
        <v>4936.3935546875</v>
      </c>
      <c r="AK22">
        <v>0</v>
      </c>
      <c r="AL22">
        <v>4938.30029296875</v>
      </c>
      <c r="AM22">
        <v>4938.30029296875</v>
      </c>
      <c r="AN22">
        <v>0</v>
      </c>
      <c r="AO22">
        <v>4935.40185546875</v>
      </c>
      <c r="AP22">
        <v>4935.40185546875</v>
      </c>
      <c r="AQ22">
        <v>0</v>
      </c>
      <c r="AR22">
        <v>4936.41015625</v>
      </c>
      <c r="AS22">
        <v>4936.41015625</v>
      </c>
      <c r="AT22">
        <v>0</v>
      </c>
      <c r="AU22">
        <v>4943.32373046875</v>
      </c>
      <c r="AV22">
        <v>4943.32373046875</v>
      </c>
      <c r="AW22">
        <v>0</v>
      </c>
      <c r="AY22">
        <v>20</v>
      </c>
      <c r="BA22">
        <f t="shared" si="0"/>
        <v>1.00830078125</v>
      </c>
      <c r="BB22">
        <f t="shared" si="1"/>
        <v>1.90673828125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4.11474609375</v>
      </c>
      <c r="BH22">
        <f t="shared" si="6"/>
        <v>15.05419921875</v>
      </c>
      <c r="BI22">
        <f t="shared" si="9"/>
        <v>301.26123046875</v>
      </c>
      <c r="BJ22">
        <f t="shared" si="10"/>
        <v>302.27197265625</v>
      </c>
      <c r="BK22">
        <f t="shared" si="10"/>
        <v>304.47705078125</v>
      </c>
      <c r="BL22">
        <f t="shared" si="10"/>
        <v>304.9912109375</v>
      </c>
      <c r="BM22">
        <f t="shared" si="10"/>
        <v>309.5009765625</v>
      </c>
      <c r="BN22">
        <f t="shared" si="10"/>
        <v>312.501953125</v>
      </c>
      <c r="BO22">
        <f t="shared" si="10"/>
        <v>316.31787109375</v>
      </c>
      <c r="BR22">
        <f t="shared" si="8"/>
        <v>311.265625</v>
      </c>
    </row>
    <row r="23" spans="1:70" x14ac:dyDescent="0.2">
      <c r="A23" t="s">
        <v>343</v>
      </c>
      <c r="B23" t="s">
        <v>171</v>
      </c>
      <c r="C23" t="s">
        <v>17</v>
      </c>
      <c r="D23">
        <v>150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0.63985550403594971</v>
      </c>
      <c r="M23">
        <v>0.63985550403594971</v>
      </c>
      <c r="N23">
        <v>0</v>
      </c>
      <c r="O23">
        <v>4959.1572265625</v>
      </c>
      <c r="P23">
        <v>4959.1572265625</v>
      </c>
      <c r="Q23">
        <v>0</v>
      </c>
      <c r="S23">
        <v>4962.158203125</v>
      </c>
      <c r="T23">
        <v>4962.158203125</v>
      </c>
      <c r="U23">
        <v>0</v>
      </c>
      <c r="W23">
        <v>4954.6474609375</v>
      </c>
      <c r="X23">
        <v>4954.6474609375</v>
      </c>
      <c r="Y23">
        <v>0</v>
      </c>
      <c r="Z23">
        <v>4959.1572265625</v>
      </c>
      <c r="AA23">
        <v>4959.1572265625</v>
      </c>
      <c r="AB23">
        <v>0</v>
      </c>
      <c r="AC23">
        <v>4954.1337890625</v>
      </c>
      <c r="AD23">
        <v>4954.1337890625</v>
      </c>
      <c r="AE23">
        <v>0</v>
      </c>
      <c r="AF23">
        <v>4954.6474609375</v>
      </c>
      <c r="AG23">
        <v>4954.6474609375</v>
      </c>
      <c r="AH23">
        <v>0</v>
      </c>
      <c r="AI23">
        <v>4951.43115234375</v>
      </c>
      <c r="AJ23">
        <v>4951.43115234375</v>
      </c>
      <c r="AK23">
        <v>0</v>
      </c>
      <c r="AL23">
        <v>4954.1337890625</v>
      </c>
      <c r="AM23">
        <v>4954.1337890625</v>
      </c>
      <c r="AN23">
        <v>0</v>
      </c>
      <c r="AO23">
        <v>4950.439453125</v>
      </c>
      <c r="AP23">
        <v>4950.439453125</v>
      </c>
      <c r="AQ23">
        <v>0</v>
      </c>
      <c r="AR23">
        <v>4951.44775390625</v>
      </c>
      <c r="AS23">
        <v>4951.44775390625</v>
      </c>
      <c r="AT23">
        <v>0</v>
      </c>
      <c r="AU23">
        <v>4959.1572265625</v>
      </c>
      <c r="AV23">
        <v>4959.1572265625</v>
      </c>
      <c r="AW23">
        <v>0</v>
      </c>
      <c r="AY23">
        <v>21</v>
      </c>
      <c r="BA23">
        <f t="shared" si="0"/>
        <v>1.00830078125</v>
      </c>
      <c r="BB23">
        <f t="shared" si="1"/>
        <v>2.70263671875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3.31689453125</v>
      </c>
      <c r="BH23">
        <f t="shared" si="6"/>
        <v>15.05224609375</v>
      </c>
      <c r="BI23">
        <f t="shared" si="9"/>
        <v>316.3154296875</v>
      </c>
      <c r="BJ23">
        <f t="shared" si="10"/>
        <v>317.32373046875</v>
      </c>
      <c r="BK23">
        <f t="shared" si="10"/>
        <v>319.23046875</v>
      </c>
      <c r="BL23">
        <f t="shared" si="10"/>
        <v>319.74462890625</v>
      </c>
      <c r="BM23">
        <f t="shared" si="10"/>
        <v>324.25390625</v>
      </c>
      <c r="BN23">
        <f t="shared" si="10"/>
        <v>327.2548828125</v>
      </c>
      <c r="BO23">
        <f t="shared" si="10"/>
        <v>331.36962890625</v>
      </c>
      <c r="BR23">
        <f t="shared" si="8"/>
        <v>326.01904296875</v>
      </c>
    </row>
    <row r="24" spans="1:70" x14ac:dyDescent="0.2">
      <c r="A24" t="s">
        <v>344</v>
      </c>
      <c r="B24" t="s">
        <v>174</v>
      </c>
      <c r="C24" t="s">
        <v>123</v>
      </c>
      <c r="D24">
        <v>-90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0.66217011213302612</v>
      </c>
      <c r="M24">
        <v>0.66217011213302612</v>
      </c>
      <c r="N24">
        <v>0</v>
      </c>
      <c r="O24">
        <v>4973.2001953125</v>
      </c>
      <c r="P24">
        <v>4973.2001953125</v>
      </c>
      <c r="Q24">
        <v>0</v>
      </c>
      <c r="S24">
        <v>4976.20068359375</v>
      </c>
      <c r="T24">
        <v>4976.20068359375</v>
      </c>
      <c r="U24">
        <v>0</v>
      </c>
      <c r="W24">
        <v>4968.6904296875</v>
      </c>
      <c r="X24">
        <v>4968.6904296875</v>
      </c>
      <c r="Y24">
        <v>0</v>
      </c>
      <c r="Z24">
        <v>4973.2001953125</v>
      </c>
      <c r="AA24">
        <v>4973.2001953125</v>
      </c>
      <c r="AB24">
        <v>0</v>
      </c>
      <c r="AC24">
        <v>4968.17626953125</v>
      </c>
      <c r="AD24">
        <v>4968.17626953125</v>
      </c>
      <c r="AE24">
        <v>0</v>
      </c>
      <c r="AF24">
        <v>4968.6904296875</v>
      </c>
      <c r="AG24">
        <v>4968.6904296875</v>
      </c>
      <c r="AH24">
        <v>0</v>
      </c>
      <c r="AI24">
        <v>4966.46875</v>
      </c>
      <c r="AJ24">
        <v>4966.46875</v>
      </c>
      <c r="AK24">
        <v>0</v>
      </c>
      <c r="AL24">
        <v>4968.17626953125</v>
      </c>
      <c r="AM24">
        <v>4968.17626953125</v>
      </c>
      <c r="AN24">
        <v>0</v>
      </c>
      <c r="AO24">
        <v>4965.47509765625</v>
      </c>
      <c r="AP24">
        <v>4965.47509765625</v>
      </c>
      <c r="AQ24">
        <v>0</v>
      </c>
      <c r="AR24">
        <v>4966.4853515625</v>
      </c>
      <c r="AS24">
        <v>4966.4853515625</v>
      </c>
      <c r="AT24">
        <v>0</v>
      </c>
      <c r="AU24">
        <v>4973.2001953125</v>
      </c>
      <c r="AV24">
        <v>4973.2001953125</v>
      </c>
      <c r="AW24">
        <v>0</v>
      </c>
      <c r="AY24">
        <v>22</v>
      </c>
      <c r="BA24">
        <f t="shared" si="0"/>
        <v>1.01025390625</v>
      </c>
      <c r="BB24">
        <f t="shared" si="1"/>
        <v>1.70751953125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4.3271484375</v>
      </c>
      <c r="BH24">
        <f t="shared" si="6"/>
        <v>15.0693359375</v>
      </c>
      <c r="BI24">
        <f t="shared" si="9"/>
        <v>331.36767578125</v>
      </c>
      <c r="BJ24">
        <f t="shared" si="10"/>
        <v>332.3759765625</v>
      </c>
      <c r="BK24">
        <f t="shared" si="10"/>
        <v>335.07861328125</v>
      </c>
      <c r="BL24">
        <f t="shared" si="10"/>
        <v>335.59228515625</v>
      </c>
      <c r="BM24">
        <f t="shared" si="10"/>
        <v>340.10205078125</v>
      </c>
      <c r="BN24">
        <f t="shared" si="10"/>
        <v>343.10302734375</v>
      </c>
      <c r="BO24">
        <f t="shared" si="10"/>
        <v>346.419921875</v>
      </c>
      <c r="BR24">
        <f t="shared" si="8"/>
        <v>341.86669921875</v>
      </c>
    </row>
    <row r="25" spans="1:70" x14ac:dyDescent="0.2">
      <c r="A25" t="s">
        <v>343</v>
      </c>
      <c r="B25" t="s">
        <v>98</v>
      </c>
      <c r="C25" t="s">
        <v>99</v>
      </c>
      <c r="D25">
        <v>-90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1.2624272108078001</v>
      </c>
      <c r="M25">
        <v>1.2624272108078001</v>
      </c>
      <c r="N25">
        <v>0</v>
      </c>
      <c r="O25">
        <v>4987.95556640625</v>
      </c>
      <c r="P25">
        <v>4987.95556640625</v>
      </c>
      <c r="Q25">
        <v>0</v>
      </c>
      <c r="S25">
        <v>4990.95654296875</v>
      </c>
      <c r="T25">
        <v>4990.95654296875</v>
      </c>
      <c r="U25">
        <v>0</v>
      </c>
      <c r="W25">
        <v>4983.4462890625</v>
      </c>
      <c r="X25">
        <v>4983.4462890625</v>
      </c>
      <c r="Y25">
        <v>0</v>
      </c>
      <c r="Z25">
        <v>4987.95556640625</v>
      </c>
      <c r="AA25">
        <v>4987.95556640625</v>
      </c>
      <c r="AB25">
        <v>0</v>
      </c>
      <c r="AC25">
        <v>4982.93212890625</v>
      </c>
      <c r="AD25">
        <v>4982.93212890625</v>
      </c>
      <c r="AE25">
        <v>0</v>
      </c>
      <c r="AF25">
        <v>4983.4462890625</v>
      </c>
      <c r="AG25">
        <v>4983.4462890625</v>
      </c>
      <c r="AH25">
        <v>0</v>
      </c>
      <c r="AI25">
        <v>4981.52294921875</v>
      </c>
      <c r="AJ25">
        <v>4981.52294921875</v>
      </c>
      <c r="AK25">
        <v>0</v>
      </c>
      <c r="AL25">
        <v>4982.93212890625</v>
      </c>
      <c r="AM25">
        <v>4982.93212890625</v>
      </c>
      <c r="AN25">
        <v>0</v>
      </c>
      <c r="AO25">
        <v>4980.52783203125</v>
      </c>
      <c r="AP25">
        <v>4980.52783203125</v>
      </c>
      <c r="AQ25">
        <v>0</v>
      </c>
      <c r="AR25">
        <v>4981.53955078125</v>
      </c>
      <c r="AS25">
        <v>4981.53955078125</v>
      </c>
      <c r="AT25">
        <v>0</v>
      </c>
      <c r="AU25">
        <v>4987.95556640625</v>
      </c>
      <c r="AV25">
        <v>4987.95556640625</v>
      </c>
      <c r="AW25">
        <v>0</v>
      </c>
      <c r="AY25">
        <v>23</v>
      </c>
      <c r="BA25">
        <f t="shared" si="0"/>
        <v>1.01171875</v>
      </c>
      <c r="BB25">
        <f t="shared" si="1"/>
        <v>1.4091796875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4.626953125</v>
      </c>
      <c r="BH25">
        <f t="shared" si="6"/>
        <v>15.072265625</v>
      </c>
      <c r="BI25">
        <f t="shared" si="9"/>
        <v>346.43701171875</v>
      </c>
      <c r="BJ25">
        <f t="shared" si="10"/>
        <v>347.447265625</v>
      </c>
      <c r="BK25">
        <f t="shared" si="10"/>
        <v>349.15478515625</v>
      </c>
      <c r="BL25">
        <f t="shared" si="10"/>
        <v>349.6689453125</v>
      </c>
      <c r="BM25">
        <f t="shared" si="10"/>
        <v>354.1787109375</v>
      </c>
      <c r="BN25">
        <f t="shared" si="10"/>
        <v>357.17919921875</v>
      </c>
      <c r="BO25">
        <f t="shared" si="10"/>
        <v>361.50634765625</v>
      </c>
      <c r="BR25">
        <f t="shared" si="8"/>
        <v>355.943359375</v>
      </c>
    </row>
    <row r="26" spans="1:70" x14ac:dyDescent="0.2">
      <c r="A26" t="s">
        <v>344</v>
      </c>
      <c r="B26" t="s">
        <v>190</v>
      </c>
      <c r="C26" t="s">
        <v>22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0.77519768476486206</v>
      </c>
      <c r="M26">
        <v>0.77519768476486206</v>
      </c>
      <c r="N26">
        <v>0</v>
      </c>
      <c r="O26">
        <v>5002.61181640625</v>
      </c>
      <c r="P26">
        <v>5002.61181640625</v>
      </c>
      <c r="Q26">
        <v>0</v>
      </c>
      <c r="S26">
        <v>5005.61279296875</v>
      </c>
      <c r="T26">
        <v>5005.61279296875</v>
      </c>
      <c r="U26">
        <v>0</v>
      </c>
      <c r="W26">
        <v>4998.1025390625</v>
      </c>
      <c r="X26">
        <v>4998.1025390625</v>
      </c>
      <c r="Y26">
        <v>0</v>
      </c>
      <c r="Z26">
        <v>5002.61181640625</v>
      </c>
      <c r="AA26">
        <v>5002.61181640625</v>
      </c>
      <c r="AB26">
        <v>0</v>
      </c>
      <c r="AC26">
        <v>4997.58837890625</v>
      </c>
      <c r="AD26">
        <v>4997.58837890625</v>
      </c>
      <c r="AE26">
        <v>0</v>
      </c>
      <c r="AF26">
        <v>4998.1025390625</v>
      </c>
      <c r="AG26">
        <v>4998.1025390625</v>
      </c>
      <c r="AH26">
        <v>0</v>
      </c>
      <c r="AI26">
        <v>4996.57763671875</v>
      </c>
      <c r="AJ26">
        <v>4996.57763671875</v>
      </c>
      <c r="AK26">
        <v>0</v>
      </c>
      <c r="AL26">
        <v>4997.58837890625</v>
      </c>
      <c r="AM26">
        <v>4997.58837890625</v>
      </c>
      <c r="AN26">
        <v>0</v>
      </c>
      <c r="AO26">
        <v>4995.58349609375</v>
      </c>
      <c r="AP26">
        <v>4995.58349609375</v>
      </c>
      <c r="AQ26">
        <v>0</v>
      </c>
      <c r="AR26">
        <v>4996.59375</v>
      </c>
      <c r="AS26">
        <v>4996.59375</v>
      </c>
      <c r="AT26">
        <v>0</v>
      </c>
      <c r="AU26">
        <v>5002.61181640625</v>
      </c>
      <c r="AV26">
        <v>5002.61181640625</v>
      </c>
      <c r="AW26">
        <v>0</v>
      </c>
      <c r="AY26">
        <v>24</v>
      </c>
      <c r="BA26">
        <f t="shared" si="0"/>
        <v>1.01025390625</v>
      </c>
      <c r="BB26">
        <f t="shared" si="1"/>
        <v>1.0107421875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5.0244140625</v>
      </c>
      <c r="BH26">
        <f t="shared" si="6"/>
        <v>15.06982421875</v>
      </c>
      <c r="BI26">
        <f t="shared" si="9"/>
        <v>361.50927734375</v>
      </c>
      <c r="BJ26">
        <f t="shared" si="10"/>
        <v>362.52099609375</v>
      </c>
      <c r="BK26">
        <f t="shared" si="10"/>
        <v>363.93017578125</v>
      </c>
      <c r="BL26">
        <f t="shared" si="10"/>
        <v>364.4443359375</v>
      </c>
      <c r="BM26">
        <f t="shared" si="10"/>
        <v>368.95361328125</v>
      </c>
      <c r="BN26">
        <f t="shared" si="10"/>
        <v>371.95458984375</v>
      </c>
      <c r="BO26">
        <f t="shared" si="10"/>
        <v>376.58154296875</v>
      </c>
      <c r="BR26">
        <f t="shared" si="8"/>
        <v>370.71875</v>
      </c>
    </row>
    <row r="27" spans="1:70" x14ac:dyDescent="0.2">
      <c r="A27" t="s">
        <v>343</v>
      </c>
      <c r="B27" t="s">
        <v>179</v>
      </c>
      <c r="C27" t="s">
        <v>17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0.82726269960403442</v>
      </c>
      <c r="M27">
        <v>0.82726269960403442</v>
      </c>
      <c r="N27">
        <v>0</v>
      </c>
      <c r="O27">
        <v>5018.2626953125</v>
      </c>
      <c r="P27">
        <v>5018.2626953125</v>
      </c>
      <c r="Q27">
        <v>0</v>
      </c>
      <c r="S27">
        <v>5021.263671875</v>
      </c>
      <c r="T27">
        <v>5021.263671875</v>
      </c>
      <c r="U27">
        <v>0</v>
      </c>
      <c r="W27">
        <v>5013.75341796875</v>
      </c>
      <c r="X27">
        <v>5013.75341796875</v>
      </c>
      <c r="Y27">
        <v>0</v>
      </c>
      <c r="Z27">
        <v>5018.2626953125</v>
      </c>
      <c r="AA27">
        <v>5018.2626953125</v>
      </c>
      <c r="AB27">
        <v>0</v>
      </c>
      <c r="AC27">
        <v>5013.2392578125</v>
      </c>
      <c r="AD27">
        <v>5013.2392578125</v>
      </c>
      <c r="AE27">
        <v>0</v>
      </c>
      <c r="AF27">
        <v>5013.75341796875</v>
      </c>
      <c r="AG27">
        <v>5013.75341796875</v>
      </c>
      <c r="AH27">
        <v>0</v>
      </c>
      <c r="AI27">
        <v>5011.63134765625</v>
      </c>
      <c r="AJ27">
        <v>5011.63134765625</v>
      </c>
      <c r="AK27">
        <v>0</v>
      </c>
      <c r="AL27">
        <v>5013.2392578125</v>
      </c>
      <c r="AM27">
        <v>5013.2392578125</v>
      </c>
      <c r="AN27">
        <v>0</v>
      </c>
      <c r="AO27">
        <v>5010.63720703125</v>
      </c>
      <c r="AP27">
        <v>5010.63720703125</v>
      </c>
      <c r="AQ27">
        <v>0</v>
      </c>
      <c r="AR27">
        <v>5011.6474609375</v>
      </c>
      <c r="AS27">
        <v>5011.6474609375</v>
      </c>
      <c r="AT27">
        <v>0</v>
      </c>
      <c r="AU27">
        <v>5018.2626953125</v>
      </c>
      <c r="AV27">
        <v>5018.2626953125</v>
      </c>
      <c r="AW27">
        <v>0</v>
      </c>
      <c r="AY27">
        <v>25</v>
      </c>
      <c r="BA27">
        <f t="shared" si="0"/>
        <v>1.01025390625</v>
      </c>
      <c r="BB27">
        <f t="shared" si="1"/>
        <v>1.60791015625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4.42626953125</v>
      </c>
      <c r="BH27">
        <f t="shared" si="6"/>
        <v>15.06884765625</v>
      </c>
      <c r="BI27">
        <f t="shared" si="9"/>
        <v>376.5791015625</v>
      </c>
      <c r="BJ27">
        <f t="shared" si="10"/>
        <v>377.58935546875</v>
      </c>
      <c r="BK27">
        <f t="shared" si="10"/>
        <v>378.60009765625</v>
      </c>
      <c r="BL27">
        <f t="shared" si="10"/>
        <v>379.1142578125</v>
      </c>
      <c r="BM27">
        <f t="shared" si="10"/>
        <v>383.62353515625</v>
      </c>
      <c r="BN27">
        <f t="shared" si="10"/>
        <v>386.62451171875</v>
      </c>
      <c r="BO27">
        <f t="shared" si="10"/>
        <v>391.64892578125</v>
      </c>
      <c r="BR27">
        <f t="shared" si="8"/>
        <v>385.388671875</v>
      </c>
    </row>
    <row r="28" spans="1:70" x14ac:dyDescent="0.2">
      <c r="A28" t="s">
        <v>344</v>
      </c>
      <c r="B28" t="s">
        <v>98</v>
      </c>
      <c r="C28" t="s">
        <v>99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0.74737691879272461</v>
      </c>
      <c r="M28">
        <v>0.74737691879272461</v>
      </c>
      <c r="N28">
        <v>0</v>
      </c>
      <c r="O28">
        <v>5034.3115234375</v>
      </c>
      <c r="P28">
        <v>5034.3115234375</v>
      </c>
      <c r="Q28">
        <v>0</v>
      </c>
      <c r="S28">
        <v>5037.3125</v>
      </c>
      <c r="T28">
        <v>5037.3125</v>
      </c>
      <c r="U28">
        <v>0</v>
      </c>
      <c r="W28">
        <v>5029.80224609375</v>
      </c>
      <c r="X28">
        <v>5029.80224609375</v>
      </c>
      <c r="Y28">
        <v>0</v>
      </c>
      <c r="Z28">
        <v>5034.3115234375</v>
      </c>
      <c r="AA28">
        <v>5034.3115234375</v>
      </c>
      <c r="AB28">
        <v>0</v>
      </c>
      <c r="AC28">
        <v>5029.2880859375</v>
      </c>
      <c r="AD28">
        <v>5029.2880859375</v>
      </c>
      <c r="AE28">
        <v>0</v>
      </c>
      <c r="AF28">
        <v>5029.80224609375</v>
      </c>
      <c r="AG28">
        <v>5029.80224609375</v>
      </c>
      <c r="AH28">
        <v>0</v>
      </c>
      <c r="AI28">
        <v>5026.68505859375</v>
      </c>
      <c r="AJ28">
        <v>5026.68505859375</v>
      </c>
      <c r="AK28">
        <v>0</v>
      </c>
      <c r="AL28">
        <v>5029.2880859375</v>
      </c>
      <c r="AM28">
        <v>5029.2880859375</v>
      </c>
      <c r="AN28">
        <v>0</v>
      </c>
      <c r="AO28">
        <v>5025.68994140625</v>
      </c>
      <c r="AP28">
        <v>5025.68994140625</v>
      </c>
      <c r="AQ28">
        <v>0</v>
      </c>
      <c r="AR28">
        <v>5026.70166015625</v>
      </c>
      <c r="AS28">
        <v>5026.70166015625</v>
      </c>
      <c r="AT28">
        <v>0</v>
      </c>
      <c r="AU28">
        <v>5034.3115234375</v>
      </c>
      <c r="AV28">
        <v>5034.3115234375</v>
      </c>
      <c r="AW28">
        <v>0</v>
      </c>
      <c r="AY28">
        <v>26</v>
      </c>
      <c r="BA28">
        <f t="shared" si="0"/>
        <v>1.01171875</v>
      </c>
      <c r="BB28">
        <f t="shared" si="1"/>
        <v>2.60302734375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3.43212890625</v>
      </c>
      <c r="BH28">
        <f t="shared" si="6"/>
        <v>15.0712890625</v>
      </c>
      <c r="BI28">
        <f t="shared" si="9"/>
        <v>391.64794921875</v>
      </c>
      <c r="BJ28">
        <f t="shared" si="10"/>
        <v>392.658203125</v>
      </c>
      <c r="BK28">
        <f t="shared" si="10"/>
        <v>394.26611328125</v>
      </c>
      <c r="BL28">
        <f t="shared" si="10"/>
        <v>394.7802734375</v>
      </c>
      <c r="BM28">
        <f t="shared" si="10"/>
        <v>399.28955078125</v>
      </c>
      <c r="BN28">
        <f t="shared" si="10"/>
        <v>402.29052734375</v>
      </c>
      <c r="BO28">
        <f t="shared" si="10"/>
        <v>406.716796875</v>
      </c>
      <c r="BR28">
        <f t="shared" si="8"/>
        <v>401.0546875</v>
      </c>
    </row>
    <row r="29" spans="1:70" x14ac:dyDescent="0.2">
      <c r="A29" t="s">
        <v>343</v>
      </c>
      <c r="B29" t="s">
        <v>110</v>
      </c>
      <c r="C29" t="s">
        <v>103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0.74662691354751587</v>
      </c>
      <c r="M29">
        <v>0.74662691354751587</v>
      </c>
      <c r="N29">
        <v>0</v>
      </c>
      <c r="O29">
        <v>5048.86865234375</v>
      </c>
      <c r="P29">
        <v>5048.86865234375</v>
      </c>
      <c r="Q29">
        <v>0</v>
      </c>
      <c r="S29">
        <v>5051.869140625</v>
      </c>
      <c r="T29">
        <v>5051.869140625</v>
      </c>
      <c r="U29">
        <v>0</v>
      </c>
      <c r="W29">
        <v>5044.35888671875</v>
      </c>
      <c r="X29">
        <v>5044.35888671875</v>
      </c>
      <c r="Y29">
        <v>0</v>
      </c>
      <c r="Z29">
        <v>5048.86865234375</v>
      </c>
      <c r="AA29">
        <v>5048.86865234375</v>
      </c>
      <c r="AB29">
        <v>0</v>
      </c>
      <c r="AC29">
        <v>5043.8447265625</v>
      </c>
      <c r="AD29">
        <v>5043.8447265625</v>
      </c>
      <c r="AE29">
        <v>0</v>
      </c>
      <c r="AF29">
        <v>5044.35888671875</v>
      </c>
      <c r="AG29">
        <v>5044.35888671875</v>
      </c>
      <c r="AH29">
        <v>0</v>
      </c>
      <c r="AI29">
        <v>5041.7392578125</v>
      </c>
      <c r="AJ29">
        <v>5041.7392578125</v>
      </c>
      <c r="AK29">
        <v>0</v>
      </c>
      <c r="AL29">
        <v>5043.8447265625</v>
      </c>
      <c r="AM29">
        <v>5043.8447265625</v>
      </c>
      <c r="AN29">
        <v>0</v>
      </c>
      <c r="AO29">
        <v>5040.74462890625</v>
      </c>
      <c r="AP29">
        <v>5040.74462890625</v>
      </c>
      <c r="AQ29">
        <v>0</v>
      </c>
      <c r="AR29">
        <v>5041.755859375</v>
      </c>
      <c r="AS29">
        <v>5041.755859375</v>
      </c>
      <c r="AT29">
        <v>0</v>
      </c>
      <c r="AU29">
        <v>5048.86865234375</v>
      </c>
      <c r="AV29">
        <v>5048.86865234375</v>
      </c>
      <c r="AW29">
        <v>0</v>
      </c>
      <c r="AY29">
        <v>27</v>
      </c>
      <c r="BA29">
        <f t="shared" si="0"/>
        <v>1.01123046875</v>
      </c>
      <c r="BB29">
        <f t="shared" si="1"/>
        <v>2.10546875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3.916015625</v>
      </c>
      <c r="BH29">
        <f t="shared" si="6"/>
        <v>15.05712890625</v>
      </c>
      <c r="BI29">
        <f t="shared" si="9"/>
        <v>406.71923828125</v>
      </c>
      <c r="BJ29">
        <f t="shared" si="10"/>
        <v>407.73095703125</v>
      </c>
      <c r="BK29">
        <f t="shared" si="10"/>
        <v>410.333984375</v>
      </c>
      <c r="BL29">
        <f t="shared" si="10"/>
        <v>410.84814453125</v>
      </c>
      <c r="BM29">
        <f t="shared" si="10"/>
        <v>415.357421875</v>
      </c>
      <c r="BN29">
        <f t="shared" si="10"/>
        <v>418.3583984375</v>
      </c>
      <c r="BO29">
        <f t="shared" si="10"/>
        <v>421.79052734375</v>
      </c>
      <c r="BR29">
        <f t="shared" si="8"/>
        <v>417.12255859375</v>
      </c>
    </row>
    <row r="30" spans="1:70" x14ac:dyDescent="0.2">
      <c r="A30" t="s">
        <v>343</v>
      </c>
      <c r="B30" t="s">
        <v>189</v>
      </c>
      <c r="C30" t="s">
        <v>29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1.1480245590209961</v>
      </c>
      <c r="M30">
        <v>1.1480245590209961</v>
      </c>
      <c r="N30">
        <v>0</v>
      </c>
      <c r="O30">
        <v>5063.30908203125</v>
      </c>
      <c r="P30">
        <v>5063.30908203125</v>
      </c>
      <c r="Q30">
        <v>0</v>
      </c>
      <c r="S30">
        <v>5066.31005859375</v>
      </c>
      <c r="T30">
        <v>5066.31005859375</v>
      </c>
      <c r="U30">
        <v>0</v>
      </c>
      <c r="W30">
        <v>5058.7998046875</v>
      </c>
      <c r="X30">
        <v>5058.7998046875</v>
      </c>
      <c r="Y30">
        <v>0</v>
      </c>
      <c r="Z30">
        <v>5063.30908203125</v>
      </c>
      <c r="AA30">
        <v>5063.30908203125</v>
      </c>
      <c r="AB30">
        <v>0</v>
      </c>
      <c r="AC30">
        <v>5058.28564453125</v>
      </c>
      <c r="AD30">
        <v>5058.28564453125</v>
      </c>
      <c r="AE30">
        <v>0</v>
      </c>
      <c r="AF30">
        <v>5058.7998046875</v>
      </c>
      <c r="AG30">
        <v>5058.7998046875</v>
      </c>
      <c r="AH30">
        <v>0</v>
      </c>
      <c r="AI30">
        <v>5056.77685546875</v>
      </c>
      <c r="AJ30">
        <v>5056.77685546875</v>
      </c>
      <c r="AK30">
        <v>0</v>
      </c>
      <c r="AL30">
        <v>5058.28564453125</v>
      </c>
      <c r="AM30">
        <v>5058.28564453125</v>
      </c>
      <c r="AN30">
        <v>0</v>
      </c>
      <c r="AO30">
        <v>5055.78515625</v>
      </c>
      <c r="AP30">
        <v>5055.78515625</v>
      </c>
      <c r="AQ30">
        <v>0</v>
      </c>
      <c r="AR30">
        <v>5056.79345703125</v>
      </c>
      <c r="AS30">
        <v>5056.79345703125</v>
      </c>
      <c r="AT30">
        <v>0</v>
      </c>
      <c r="AU30">
        <v>5063.30908203125</v>
      </c>
      <c r="AV30">
        <v>5063.30908203125</v>
      </c>
      <c r="AW30">
        <v>0</v>
      </c>
      <c r="AY30">
        <v>28</v>
      </c>
      <c r="BA30">
        <f t="shared" si="0"/>
        <v>1.00830078125</v>
      </c>
      <c r="BB30">
        <f t="shared" si="1"/>
        <v>1.5087890625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4.525390625</v>
      </c>
      <c r="BH30">
        <f t="shared" si="6"/>
        <v>15.06689453125</v>
      </c>
      <c r="BI30">
        <f t="shared" si="9"/>
        <v>421.7763671875</v>
      </c>
      <c r="BJ30">
        <f t="shared" si="10"/>
        <v>422.78759765625</v>
      </c>
      <c r="BK30">
        <f t="shared" si="10"/>
        <v>424.89306640625</v>
      </c>
      <c r="BL30">
        <f t="shared" si="10"/>
        <v>425.4072265625</v>
      </c>
      <c r="BM30">
        <f t="shared" si="10"/>
        <v>429.9169921875</v>
      </c>
      <c r="BN30">
        <f t="shared" si="10"/>
        <v>432.91748046875</v>
      </c>
      <c r="BO30">
        <f t="shared" si="10"/>
        <v>436.83349609375</v>
      </c>
      <c r="BR30">
        <f t="shared" si="8"/>
        <v>431.681640625</v>
      </c>
    </row>
    <row r="31" spans="1:70" x14ac:dyDescent="0.2">
      <c r="A31" t="s">
        <v>344</v>
      </c>
      <c r="B31" t="s">
        <v>186</v>
      </c>
      <c r="C31" t="s">
        <v>103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1.017860531806946</v>
      </c>
      <c r="M31">
        <v>1.017860531806946</v>
      </c>
      <c r="N31">
        <v>0</v>
      </c>
      <c r="O31">
        <v>5078.1640625</v>
      </c>
      <c r="P31">
        <v>5078.1640625</v>
      </c>
      <c r="Q31">
        <v>0</v>
      </c>
      <c r="S31">
        <v>5081.1650390625</v>
      </c>
      <c r="T31">
        <v>5081.1650390625</v>
      </c>
      <c r="U31">
        <v>0</v>
      </c>
      <c r="W31">
        <v>5073.65478515625</v>
      </c>
      <c r="X31">
        <v>5073.65478515625</v>
      </c>
      <c r="Y31">
        <v>0</v>
      </c>
      <c r="Z31">
        <v>5078.1640625</v>
      </c>
      <c r="AA31">
        <v>5078.1640625</v>
      </c>
      <c r="AB31">
        <v>0</v>
      </c>
      <c r="AC31">
        <v>5073.140625</v>
      </c>
      <c r="AD31">
        <v>5073.140625</v>
      </c>
      <c r="AE31">
        <v>0</v>
      </c>
      <c r="AF31">
        <v>5073.65478515625</v>
      </c>
      <c r="AG31">
        <v>5073.65478515625</v>
      </c>
      <c r="AH31">
        <v>0</v>
      </c>
      <c r="AI31">
        <v>5071.8310546875</v>
      </c>
      <c r="AJ31">
        <v>5071.8310546875</v>
      </c>
      <c r="AK31">
        <v>0</v>
      </c>
      <c r="AL31">
        <v>5073.140625</v>
      </c>
      <c r="AM31">
        <v>5073.140625</v>
      </c>
      <c r="AN31">
        <v>0</v>
      </c>
      <c r="AO31">
        <v>5070.83544921875</v>
      </c>
      <c r="AP31">
        <v>5070.83544921875</v>
      </c>
      <c r="AQ31">
        <v>0</v>
      </c>
      <c r="AR31">
        <v>5071.84765625</v>
      </c>
      <c r="AS31">
        <v>5071.84765625</v>
      </c>
      <c r="AT31">
        <v>0</v>
      </c>
      <c r="AU31">
        <v>5078.1640625</v>
      </c>
      <c r="AV31">
        <v>5078.1640625</v>
      </c>
      <c r="AW31">
        <v>0</v>
      </c>
      <c r="AY31">
        <v>29</v>
      </c>
      <c r="BA31">
        <f t="shared" si="0"/>
        <v>1.01220703125</v>
      </c>
      <c r="BB31">
        <f t="shared" si="1"/>
        <v>1.3095703125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-5081.1650390625</v>
      </c>
      <c r="BI31">
        <f t="shared" si="9"/>
        <v>436.84326171875</v>
      </c>
      <c r="BJ31">
        <f t="shared" si="10"/>
        <v>437.8515625</v>
      </c>
      <c r="BK31">
        <f t="shared" si="10"/>
        <v>439.3603515625</v>
      </c>
      <c r="BL31">
        <f t="shared" si="10"/>
        <v>439.87451171875</v>
      </c>
      <c r="BM31">
        <f t="shared" si="10"/>
        <v>444.3837890625</v>
      </c>
      <c r="BN31">
        <f t="shared" si="10"/>
        <v>447.384765625</v>
      </c>
      <c r="BO31">
        <f t="shared" si="10"/>
        <v>451.91015625</v>
      </c>
      <c r="BR31">
        <f t="shared" si="8"/>
        <v>446.14892578125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60.176799436722867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1590.36962890625</v>
      </c>
      <c r="C2">
        <v>1590.36962890625</v>
      </c>
      <c r="D2">
        <v>0</v>
      </c>
      <c r="F2">
        <v>1592.375610351562</v>
      </c>
      <c r="G2">
        <v>1592.375610351562</v>
      </c>
      <c r="H2">
        <v>0</v>
      </c>
      <c r="J2">
        <v>1594.3818359375</v>
      </c>
      <c r="K2">
        <v>1594.3818359375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111</v>
      </c>
      <c r="C2" t="s">
        <v>103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0.60939270257949829</v>
      </c>
      <c r="M2">
        <v>0.60939270257949829</v>
      </c>
      <c r="N2">
        <v>0</v>
      </c>
      <c r="O2">
        <v>1604.478637695312</v>
      </c>
      <c r="P2">
        <v>1604.478637695312</v>
      </c>
      <c r="Q2">
        <v>0</v>
      </c>
      <c r="S2">
        <v>1607.4794921875</v>
      </c>
      <c r="T2">
        <v>1607.4794921875</v>
      </c>
      <c r="U2">
        <v>0</v>
      </c>
      <c r="W2">
        <v>1599.968994140625</v>
      </c>
      <c r="X2">
        <v>1599.968994140625</v>
      </c>
      <c r="Y2">
        <v>0</v>
      </c>
      <c r="Z2">
        <v>1604.478637695312</v>
      </c>
      <c r="AA2">
        <v>1604.478637695312</v>
      </c>
      <c r="AB2">
        <v>0</v>
      </c>
      <c r="AC2">
        <v>1599.455078125</v>
      </c>
      <c r="AD2">
        <v>1599.455078125</v>
      </c>
      <c r="AE2">
        <v>0</v>
      </c>
      <c r="AF2">
        <v>1599.968994140625</v>
      </c>
      <c r="AG2">
        <v>1599.968994140625</v>
      </c>
      <c r="AH2">
        <v>0</v>
      </c>
      <c r="AI2">
        <v>1597.448974609375</v>
      </c>
      <c r="AJ2">
        <v>1597.448974609375</v>
      </c>
      <c r="AK2">
        <v>0</v>
      </c>
      <c r="AL2">
        <v>1599.455078125</v>
      </c>
      <c r="AM2">
        <v>1599.455078125</v>
      </c>
      <c r="AN2">
        <v>0</v>
      </c>
      <c r="AO2">
        <v>1596.451416015625</v>
      </c>
      <c r="AP2">
        <v>1596.451416015625</v>
      </c>
      <c r="AQ2">
        <v>0</v>
      </c>
      <c r="AR2">
        <v>1597.465576171875</v>
      </c>
      <c r="AS2">
        <v>1597.465576171875</v>
      </c>
      <c r="AT2">
        <v>0</v>
      </c>
      <c r="AU2">
        <v>1604.478637695312</v>
      </c>
      <c r="AV2">
        <v>1604.478637695312</v>
      </c>
      <c r="AW2">
        <v>0</v>
      </c>
      <c r="AY2">
        <v>0</v>
      </c>
      <c r="BA2">
        <f>AR2-AO2</f>
        <v>1.01416015625</v>
      </c>
      <c r="BB2">
        <f>AL2-AI2</f>
        <v>2.006103515625</v>
      </c>
      <c r="BC2">
        <f>AF2-AD2</f>
        <v>0.513916015625</v>
      </c>
      <c r="BD2">
        <f>Z2-W2</f>
        <v>4.5096435546870453</v>
      </c>
      <c r="BE2">
        <f>S2-AU2</f>
        <v>3.0008544921879547</v>
      </c>
      <c r="BF2">
        <f>AO3-S2</f>
        <v>4.0167236328120453</v>
      </c>
      <c r="BH2">
        <f>SUM(BA2:BF2)</f>
        <v>15.061401367187045</v>
      </c>
      <c r="BI2">
        <v>0</v>
      </c>
      <c r="BJ2">
        <f>BA2-AX2</f>
        <v>1.01416015625</v>
      </c>
      <c r="BK2">
        <f>BJ2+BB2</f>
        <v>3.020263671875</v>
      </c>
      <c r="BL2">
        <f>BK2+BC2</f>
        <v>3.5341796875</v>
      </c>
      <c r="BM2">
        <f>BL2+BD2</f>
        <v>8.0438232421870453</v>
      </c>
      <c r="BN2">
        <f>BM2+BE2</f>
        <v>11.044677734375</v>
      </c>
      <c r="BO2">
        <f>BN2+BF2</f>
        <v>15.061401367187045</v>
      </c>
      <c r="BQ2">
        <f>Ctrl_block1!AO2-firstcountdown!B2</f>
        <v>6.081787109375</v>
      </c>
      <c r="BR2">
        <f>$BQ$2+BL2</f>
        <v>9.615966796875</v>
      </c>
    </row>
    <row r="3" spans="1:70" x14ac:dyDescent="0.2">
      <c r="A3" t="s">
        <v>15</v>
      </c>
      <c r="B3" t="s">
        <v>102</v>
      </c>
      <c r="C3" t="s">
        <v>120</v>
      </c>
      <c r="D3">
        <v>120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0.5795782208442688</v>
      </c>
      <c r="M3">
        <v>0.5795782208442688</v>
      </c>
      <c r="N3">
        <v>0</v>
      </c>
      <c r="O3">
        <v>1620.411499023438</v>
      </c>
      <c r="P3">
        <v>1620.411499023438</v>
      </c>
      <c r="Q3">
        <v>0</v>
      </c>
      <c r="S3">
        <v>1623.412353515625</v>
      </c>
      <c r="T3">
        <v>1623.412353515625</v>
      </c>
      <c r="U3">
        <v>0</v>
      </c>
      <c r="W3">
        <v>1615.90185546875</v>
      </c>
      <c r="X3">
        <v>1615.90185546875</v>
      </c>
      <c r="Y3">
        <v>0</v>
      </c>
      <c r="Z3">
        <v>1620.411499023438</v>
      </c>
      <c r="AA3">
        <v>1620.411499023438</v>
      </c>
      <c r="AB3">
        <v>0</v>
      </c>
      <c r="AC3">
        <v>1615.387817382812</v>
      </c>
      <c r="AD3">
        <v>1615.387817382812</v>
      </c>
      <c r="AE3">
        <v>0</v>
      </c>
      <c r="AF3">
        <v>1615.90185546875</v>
      </c>
      <c r="AG3">
        <v>1615.90185546875</v>
      </c>
      <c r="AH3">
        <v>0</v>
      </c>
      <c r="AI3">
        <v>1612.486450195312</v>
      </c>
      <c r="AJ3">
        <v>1612.486450195312</v>
      </c>
      <c r="AK3">
        <v>0</v>
      </c>
      <c r="AL3">
        <v>1615.387817382812</v>
      </c>
      <c r="AM3">
        <v>1615.387817382812</v>
      </c>
      <c r="AN3">
        <v>0</v>
      </c>
      <c r="AO3">
        <v>1611.496215820312</v>
      </c>
      <c r="AP3">
        <v>1611.496215820312</v>
      </c>
      <c r="AQ3">
        <v>0</v>
      </c>
      <c r="AR3">
        <v>1612.503051757812</v>
      </c>
      <c r="AS3">
        <v>1612.503051757812</v>
      </c>
      <c r="AT3">
        <v>0</v>
      </c>
      <c r="AU3">
        <v>1620.411499023438</v>
      </c>
      <c r="AV3">
        <v>1620.411499023438</v>
      </c>
      <c r="AW3">
        <v>0</v>
      </c>
      <c r="AY3">
        <v>1</v>
      </c>
      <c r="BA3">
        <f t="shared" ref="BA3:BA31" si="0">AR3-AO3</f>
        <v>1.0068359375</v>
      </c>
      <c r="BB3">
        <f t="shared" ref="BB3:BB31" si="1">AL3-AI3</f>
        <v>2.9013671875</v>
      </c>
      <c r="BC3">
        <f t="shared" ref="BC3:BC31" si="2">AF3-AD3</f>
        <v>0.51403808593795475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3.116455078125</v>
      </c>
      <c r="BH3">
        <f t="shared" ref="BH3:BH30" si="6">SUM(BA3:BF3)</f>
        <v>15.049194335937955</v>
      </c>
      <c r="BI3">
        <f>SUM(BA2:BF2)</f>
        <v>15.061401367187045</v>
      </c>
      <c r="BJ3">
        <f t="shared" ref="BJ3:BO18" si="7">BI3+BA2</f>
        <v>16.075561523437045</v>
      </c>
      <c r="BK3">
        <f t="shared" si="7"/>
        <v>18.081665039062045</v>
      </c>
      <c r="BL3">
        <f t="shared" si="7"/>
        <v>18.595581054687045</v>
      </c>
      <c r="BM3">
        <f t="shared" si="7"/>
        <v>23.105224609374091</v>
      </c>
      <c r="BN3">
        <f t="shared" si="7"/>
        <v>26.106079101562045</v>
      </c>
      <c r="BO3">
        <f t="shared" si="7"/>
        <v>30.122802734374091</v>
      </c>
      <c r="BR3">
        <f t="shared" ref="BR3:BR31" si="8">$BQ$2+BL3</f>
        <v>24.677368164062045</v>
      </c>
    </row>
    <row r="4" spans="1:70" x14ac:dyDescent="0.2">
      <c r="A4" t="s">
        <v>20</v>
      </c>
      <c r="B4" t="s">
        <v>126</v>
      </c>
      <c r="C4" t="s">
        <v>17</v>
      </c>
      <c r="D4">
        <v>-30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0.68633967638015747</v>
      </c>
      <c r="M4">
        <v>0.68633967638015747</v>
      </c>
      <c r="N4">
        <v>0</v>
      </c>
      <c r="O4">
        <v>1634.752685546875</v>
      </c>
      <c r="P4">
        <v>1634.752685546875</v>
      </c>
      <c r="Q4">
        <v>0</v>
      </c>
      <c r="S4">
        <v>1637.753540039062</v>
      </c>
      <c r="T4">
        <v>1637.753540039062</v>
      </c>
      <c r="U4">
        <v>0</v>
      </c>
      <c r="W4">
        <v>1630.243041992188</v>
      </c>
      <c r="X4">
        <v>1630.243041992188</v>
      </c>
      <c r="Y4">
        <v>0</v>
      </c>
      <c r="Z4">
        <v>1634.752685546875</v>
      </c>
      <c r="AA4">
        <v>1634.752685546875</v>
      </c>
      <c r="AB4">
        <v>0</v>
      </c>
      <c r="AC4">
        <v>1629.72900390625</v>
      </c>
      <c r="AD4">
        <v>1629.72900390625</v>
      </c>
      <c r="AE4">
        <v>0</v>
      </c>
      <c r="AF4">
        <v>1630.243041992188</v>
      </c>
      <c r="AG4">
        <v>1630.243041992188</v>
      </c>
      <c r="AH4">
        <v>0</v>
      </c>
      <c r="AI4">
        <v>1627.524047851562</v>
      </c>
      <c r="AJ4">
        <v>1627.524047851562</v>
      </c>
      <c r="AK4">
        <v>0</v>
      </c>
      <c r="AL4">
        <v>1629.72900390625</v>
      </c>
      <c r="AM4">
        <v>1629.72900390625</v>
      </c>
      <c r="AN4">
        <v>0</v>
      </c>
      <c r="AO4">
        <v>1626.52880859375</v>
      </c>
      <c r="AP4">
        <v>1626.52880859375</v>
      </c>
      <c r="AQ4">
        <v>0</v>
      </c>
      <c r="AR4">
        <v>1627.540649414062</v>
      </c>
      <c r="AS4">
        <v>1627.540649414062</v>
      </c>
      <c r="AT4">
        <v>0</v>
      </c>
      <c r="AU4">
        <v>1634.752685546875</v>
      </c>
      <c r="AV4">
        <v>1634.752685546875</v>
      </c>
      <c r="AW4">
        <v>0</v>
      </c>
      <c r="AY4">
        <v>2</v>
      </c>
      <c r="BA4">
        <f t="shared" si="0"/>
        <v>1.0118408203120453</v>
      </c>
      <c r="BB4">
        <f t="shared" si="1"/>
        <v>2.2049560546879547</v>
      </c>
      <c r="BC4">
        <f t="shared" si="2"/>
        <v>0.51403808593795475</v>
      </c>
      <c r="BD4">
        <f t="shared" si="3"/>
        <v>4.5096435546870453</v>
      </c>
      <c r="BE4">
        <f t="shared" si="4"/>
        <v>3.0008544921870453</v>
      </c>
      <c r="BF4">
        <f t="shared" si="5"/>
        <v>3.8233642578129547</v>
      </c>
      <c r="BH4">
        <f t="shared" si="6"/>
        <v>15.064697265625</v>
      </c>
      <c r="BI4">
        <f>BH2+BH3</f>
        <v>30.110595703125</v>
      </c>
      <c r="BJ4">
        <f t="shared" si="7"/>
        <v>31.117431640625</v>
      </c>
      <c r="BK4">
        <f t="shared" si="7"/>
        <v>34.018798828125</v>
      </c>
      <c r="BL4">
        <f t="shared" si="7"/>
        <v>34.532836914062955</v>
      </c>
      <c r="BM4">
        <f t="shared" si="7"/>
        <v>39.042480468750909</v>
      </c>
      <c r="BN4">
        <f t="shared" si="7"/>
        <v>42.043334960937955</v>
      </c>
      <c r="BO4">
        <f t="shared" si="7"/>
        <v>45.159790039062955</v>
      </c>
      <c r="BR4">
        <f t="shared" si="8"/>
        <v>40.614624023437955</v>
      </c>
    </row>
    <row r="5" spans="1:70" x14ac:dyDescent="0.2">
      <c r="A5" t="s">
        <v>15</v>
      </c>
      <c r="B5" t="s">
        <v>16</v>
      </c>
      <c r="C5" t="s">
        <v>17</v>
      </c>
      <c r="D5">
        <v>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0.4816792905330658</v>
      </c>
      <c r="M5">
        <v>0.4816792905330658</v>
      </c>
      <c r="N5">
        <v>0</v>
      </c>
      <c r="O5">
        <v>1649.193359375</v>
      </c>
      <c r="P5">
        <v>1649.193359375</v>
      </c>
      <c r="Q5">
        <v>0</v>
      </c>
      <c r="S5">
        <v>1652.194213867188</v>
      </c>
      <c r="T5">
        <v>1652.194213867188</v>
      </c>
      <c r="U5">
        <v>0</v>
      </c>
      <c r="W5">
        <v>1644.683715820312</v>
      </c>
      <c r="X5">
        <v>1644.683715820312</v>
      </c>
      <c r="Y5">
        <v>0</v>
      </c>
      <c r="Z5">
        <v>1649.193359375</v>
      </c>
      <c r="AA5">
        <v>1649.193359375</v>
      </c>
      <c r="AB5">
        <v>0</v>
      </c>
      <c r="AC5">
        <v>1644.169677734375</v>
      </c>
      <c r="AD5">
        <v>1644.169677734375</v>
      </c>
      <c r="AE5">
        <v>0</v>
      </c>
      <c r="AF5">
        <v>1644.683715820312</v>
      </c>
      <c r="AG5">
        <v>1644.683715820312</v>
      </c>
      <c r="AH5">
        <v>0</v>
      </c>
      <c r="AI5">
        <v>1642.561645507812</v>
      </c>
      <c r="AJ5">
        <v>1642.561645507812</v>
      </c>
      <c r="AK5">
        <v>0</v>
      </c>
      <c r="AL5">
        <v>1644.169677734375</v>
      </c>
      <c r="AM5">
        <v>1644.169677734375</v>
      </c>
      <c r="AN5">
        <v>0</v>
      </c>
      <c r="AO5">
        <v>1641.576904296875</v>
      </c>
      <c r="AP5">
        <v>1641.576904296875</v>
      </c>
      <c r="AQ5">
        <v>0</v>
      </c>
      <c r="AR5">
        <v>1642.578125</v>
      </c>
      <c r="AS5">
        <v>1642.578125</v>
      </c>
      <c r="AT5">
        <v>0</v>
      </c>
      <c r="AU5">
        <v>1649.193359375</v>
      </c>
      <c r="AV5">
        <v>1649.193359375</v>
      </c>
      <c r="AW5">
        <v>0</v>
      </c>
      <c r="AY5">
        <v>3</v>
      </c>
      <c r="BA5">
        <f t="shared" si="0"/>
        <v>1.001220703125</v>
      </c>
      <c r="BB5">
        <f t="shared" si="1"/>
        <v>1.6080322265629547</v>
      </c>
      <c r="BC5">
        <f t="shared" si="2"/>
        <v>0.51403808593704525</v>
      </c>
      <c r="BD5">
        <f t="shared" si="3"/>
        <v>4.5096435546879547</v>
      </c>
      <c r="BE5">
        <f t="shared" si="4"/>
        <v>3.0008544921879547</v>
      </c>
      <c r="BF5">
        <f t="shared" si="5"/>
        <v>4.4248046875</v>
      </c>
      <c r="BH5">
        <f t="shared" si="6"/>
        <v>15.058593750000909</v>
      </c>
      <c r="BI5">
        <f t="shared" ref="BI5:BI31" si="9">BI4+BH4</f>
        <v>45.17529296875</v>
      </c>
      <c r="BJ5">
        <f t="shared" si="7"/>
        <v>46.187133789062045</v>
      </c>
      <c r="BK5">
        <f t="shared" si="7"/>
        <v>48.39208984375</v>
      </c>
      <c r="BL5">
        <f t="shared" si="7"/>
        <v>48.906127929687955</v>
      </c>
      <c r="BM5">
        <f t="shared" si="7"/>
        <v>53.415771484375</v>
      </c>
      <c r="BN5">
        <f t="shared" si="7"/>
        <v>56.416625976562045</v>
      </c>
      <c r="BO5">
        <f t="shared" si="7"/>
        <v>60.239990234375</v>
      </c>
      <c r="BR5">
        <f t="shared" si="8"/>
        <v>54.987915039062955</v>
      </c>
    </row>
    <row r="6" spans="1:70" x14ac:dyDescent="0.2">
      <c r="A6" t="s">
        <v>20</v>
      </c>
      <c r="B6" t="s">
        <v>106</v>
      </c>
      <c r="C6" t="s">
        <v>29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0.8226553201675415</v>
      </c>
      <c r="M6">
        <v>0.8226553201675415</v>
      </c>
      <c r="N6">
        <v>0</v>
      </c>
      <c r="O6">
        <v>1664.446411132812</v>
      </c>
      <c r="P6">
        <v>1664.446411132812</v>
      </c>
      <c r="Q6">
        <v>0</v>
      </c>
      <c r="S6">
        <v>1667.447265625</v>
      </c>
      <c r="T6">
        <v>1667.447265625</v>
      </c>
      <c r="U6">
        <v>0</v>
      </c>
      <c r="W6">
        <v>1659.936767578125</v>
      </c>
      <c r="X6">
        <v>1659.936767578125</v>
      </c>
      <c r="Y6">
        <v>0</v>
      </c>
      <c r="Z6">
        <v>1664.446411132812</v>
      </c>
      <c r="AA6">
        <v>1664.446411132812</v>
      </c>
      <c r="AB6">
        <v>0</v>
      </c>
      <c r="AC6">
        <v>1659.422729492188</v>
      </c>
      <c r="AD6">
        <v>1659.422729492188</v>
      </c>
      <c r="AE6">
        <v>0</v>
      </c>
      <c r="AF6">
        <v>1659.936767578125</v>
      </c>
      <c r="AG6">
        <v>1659.936767578125</v>
      </c>
      <c r="AH6">
        <v>0</v>
      </c>
      <c r="AI6">
        <v>1657.615600585938</v>
      </c>
      <c r="AJ6">
        <v>1657.615600585938</v>
      </c>
      <c r="AK6">
        <v>0</v>
      </c>
      <c r="AL6">
        <v>1659.422729492188</v>
      </c>
      <c r="AM6">
        <v>1659.422729492188</v>
      </c>
      <c r="AN6">
        <v>0</v>
      </c>
      <c r="AO6">
        <v>1656.619018554688</v>
      </c>
      <c r="AP6">
        <v>1656.619018554688</v>
      </c>
      <c r="AQ6">
        <v>0</v>
      </c>
      <c r="AR6">
        <v>1657.632202148438</v>
      </c>
      <c r="AS6">
        <v>1657.632202148438</v>
      </c>
      <c r="AT6">
        <v>0</v>
      </c>
      <c r="AU6">
        <v>1664.446411132812</v>
      </c>
      <c r="AV6">
        <v>1664.446411132812</v>
      </c>
      <c r="AW6">
        <v>0</v>
      </c>
      <c r="AY6">
        <v>4</v>
      </c>
      <c r="BA6">
        <f t="shared" si="0"/>
        <v>1.01318359375</v>
      </c>
      <c r="BB6">
        <f t="shared" si="1"/>
        <v>1.80712890625</v>
      </c>
      <c r="BC6">
        <f t="shared" si="2"/>
        <v>0.51403808593704525</v>
      </c>
      <c r="BD6">
        <f t="shared" si="3"/>
        <v>4.5096435546870453</v>
      </c>
      <c r="BE6">
        <f t="shared" si="4"/>
        <v>3.0008544921879547</v>
      </c>
      <c r="BF6">
        <f t="shared" si="5"/>
        <v>4.215087890625</v>
      </c>
      <c r="BH6">
        <f t="shared" si="6"/>
        <v>15.059936523437045</v>
      </c>
      <c r="BI6">
        <f t="shared" si="9"/>
        <v>60.233886718750909</v>
      </c>
      <c r="BJ6">
        <f t="shared" si="7"/>
        <v>61.235107421875909</v>
      </c>
      <c r="BK6">
        <f t="shared" si="7"/>
        <v>62.843139648438864</v>
      </c>
      <c r="BL6">
        <f t="shared" si="7"/>
        <v>63.357177734375909</v>
      </c>
      <c r="BM6">
        <f t="shared" si="7"/>
        <v>67.866821289063864</v>
      </c>
      <c r="BN6">
        <f t="shared" si="7"/>
        <v>70.867675781251819</v>
      </c>
      <c r="BO6">
        <f t="shared" si="7"/>
        <v>75.292480468751819</v>
      </c>
      <c r="BR6">
        <f t="shared" si="8"/>
        <v>69.438964843750909</v>
      </c>
    </row>
    <row r="7" spans="1:70" x14ac:dyDescent="0.2">
      <c r="A7" t="s">
        <v>20</v>
      </c>
      <c r="B7" t="s">
        <v>116</v>
      </c>
      <c r="C7" t="s">
        <v>103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0.56073027849197388</v>
      </c>
      <c r="M7">
        <v>0.56073027849197388</v>
      </c>
      <c r="N7">
        <v>0</v>
      </c>
      <c r="O7">
        <v>1680.296264648438</v>
      </c>
      <c r="P7">
        <v>1680.296264648438</v>
      </c>
      <c r="Q7">
        <v>0</v>
      </c>
      <c r="S7">
        <v>1683.297241210938</v>
      </c>
      <c r="T7">
        <v>1683.297241210938</v>
      </c>
      <c r="U7">
        <v>0</v>
      </c>
      <c r="W7">
        <v>1675.786743164062</v>
      </c>
      <c r="X7">
        <v>1675.786743164062</v>
      </c>
      <c r="Y7">
        <v>0</v>
      </c>
      <c r="Z7">
        <v>1680.296264648438</v>
      </c>
      <c r="AA7">
        <v>1680.296264648438</v>
      </c>
      <c r="AB7">
        <v>0</v>
      </c>
      <c r="AC7">
        <v>1675.2734375</v>
      </c>
      <c r="AD7">
        <v>1675.2734375</v>
      </c>
      <c r="AE7">
        <v>0</v>
      </c>
      <c r="AF7">
        <v>1675.786743164062</v>
      </c>
      <c r="AG7">
        <v>1675.786743164062</v>
      </c>
      <c r="AH7">
        <v>0</v>
      </c>
      <c r="AI7">
        <v>1672.669799804688</v>
      </c>
      <c r="AJ7">
        <v>1672.669799804688</v>
      </c>
      <c r="AK7">
        <v>0</v>
      </c>
      <c r="AL7">
        <v>1675.2734375</v>
      </c>
      <c r="AM7">
        <v>1675.2734375</v>
      </c>
      <c r="AN7">
        <v>0</v>
      </c>
      <c r="AO7">
        <v>1671.662353515625</v>
      </c>
      <c r="AP7">
        <v>1671.662353515625</v>
      </c>
      <c r="AQ7">
        <v>0</v>
      </c>
      <c r="AR7">
        <v>1672.669799804688</v>
      </c>
      <c r="AS7">
        <v>1672.669799804688</v>
      </c>
      <c r="AT7">
        <v>0</v>
      </c>
      <c r="AU7">
        <v>1680.296264648438</v>
      </c>
      <c r="AV7">
        <v>1680.296264648438</v>
      </c>
      <c r="AW7">
        <v>0</v>
      </c>
      <c r="AY7">
        <v>5</v>
      </c>
      <c r="BA7">
        <f t="shared" si="0"/>
        <v>1.0074462890629547</v>
      </c>
      <c r="BB7">
        <f t="shared" si="1"/>
        <v>2.6036376953120453</v>
      </c>
      <c r="BC7">
        <f t="shared" si="2"/>
        <v>0.51330566406204525</v>
      </c>
      <c r="BD7">
        <f t="shared" si="3"/>
        <v>4.5095214843759095</v>
      </c>
      <c r="BE7">
        <f t="shared" si="4"/>
        <v>3.0009765625</v>
      </c>
      <c r="BF7">
        <f t="shared" si="5"/>
        <v>3.4211425781240905</v>
      </c>
      <c r="BH7">
        <f t="shared" si="6"/>
        <v>15.056030273437045</v>
      </c>
      <c r="BI7">
        <f t="shared" si="9"/>
        <v>75.293823242187955</v>
      </c>
      <c r="BJ7">
        <f t="shared" si="7"/>
        <v>76.307006835937955</v>
      </c>
      <c r="BK7">
        <f t="shared" si="7"/>
        <v>78.114135742187955</v>
      </c>
      <c r="BL7">
        <f t="shared" si="7"/>
        <v>78.628173828125</v>
      </c>
      <c r="BM7">
        <f t="shared" si="7"/>
        <v>83.137817382812045</v>
      </c>
      <c r="BN7">
        <f t="shared" si="7"/>
        <v>86.138671875</v>
      </c>
      <c r="BO7">
        <f t="shared" si="7"/>
        <v>90.353759765625</v>
      </c>
      <c r="BR7">
        <f t="shared" si="8"/>
        <v>84.7099609375</v>
      </c>
    </row>
    <row r="8" spans="1:70" x14ac:dyDescent="0.2">
      <c r="A8" t="s">
        <v>20</v>
      </c>
      <c r="B8" t="s">
        <v>113</v>
      </c>
      <c r="C8" t="s">
        <v>103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0.58313530683517456</v>
      </c>
      <c r="M8">
        <v>0.58313530683517456</v>
      </c>
      <c r="N8">
        <v>0</v>
      </c>
      <c r="O8">
        <v>1695.051879882812</v>
      </c>
      <c r="P8">
        <v>1695.051879882812</v>
      </c>
      <c r="Q8">
        <v>0</v>
      </c>
      <c r="S8">
        <v>1698.052856445312</v>
      </c>
      <c r="T8">
        <v>1698.052856445312</v>
      </c>
      <c r="U8">
        <v>0</v>
      </c>
      <c r="W8">
        <v>1690.54248046875</v>
      </c>
      <c r="X8">
        <v>1690.54248046875</v>
      </c>
      <c r="Y8">
        <v>0</v>
      </c>
      <c r="Z8">
        <v>1695.051879882812</v>
      </c>
      <c r="AA8">
        <v>1695.051879882812</v>
      </c>
      <c r="AB8">
        <v>0</v>
      </c>
      <c r="AC8">
        <v>1690.0283203125</v>
      </c>
      <c r="AD8">
        <v>1690.0283203125</v>
      </c>
      <c r="AE8">
        <v>0</v>
      </c>
      <c r="AF8">
        <v>1690.54248046875</v>
      </c>
      <c r="AG8">
        <v>1690.54248046875</v>
      </c>
      <c r="AH8">
        <v>0</v>
      </c>
      <c r="AI8">
        <v>1687.723876953125</v>
      </c>
      <c r="AJ8">
        <v>1687.723876953125</v>
      </c>
      <c r="AK8">
        <v>0</v>
      </c>
      <c r="AL8">
        <v>1690.0283203125</v>
      </c>
      <c r="AM8">
        <v>1690.0283203125</v>
      </c>
      <c r="AN8">
        <v>0</v>
      </c>
      <c r="AO8">
        <v>1686.718383789062</v>
      </c>
      <c r="AP8">
        <v>1686.718383789062</v>
      </c>
      <c r="AQ8">
        <v>0</v>
      </c>
      <c r="AR8">
        <v>1687.723876953125</v>
      </c>
      <c r="AS8">
        <v>1687.723876953125</v>
      </c>
      <c r="AT8">
        <v>0</v>
      </c>
      <c r="AU8">
        <v>1695.051879882812</v>
      </c>
      <c r="AV8">
        <v>1695.051879882812</v>
      </c>
      <c r="AW8">
        <v>0</v>
      </c>
      <c r="AY8">
        <v>6</v>
      </c>
      <c r="BA8">
        <f t="shared" si="0"/>
        <v>1.0054931640629547</v>
      </c>
      <c r="BB8">
        <f t="shared" si="1"/>
        <v>2.304443359375</v>
      </c>
      <c r="BC8">
        <f t="shared" si="2"/>
        <v>0.51416015625</v>
      </c>
      <c r="BD8">
        <f t="shared" si="3"/>
        <v>4.5093994140620453</v>
      </c>
      <c r="BE8">
        <f t="shared" si="4"/>
        <v>3.0009765625</v>
      </c>
      <c r="BF8">
        <f t="shared" si="5"/>
        <v>3.72412109375</v>
      </c>
      <c r="BH8">
        <f t="shared" si="6"/>
        <v>15.05859375</v>
      </c>
      <c r="BI8">
        <f t="shared" si="9"/>
        <v>90.349853515625</v>
      </c>
      <c r="BJ8">
        <f t="shared" si="7"/>
        <v>91.357299804687955</v>
      </c>
      <c r="BK8">
        <f t="shared" si="7"/>
        <v>93.9609375</v>
      </c>
      <c r="BL8">
        <f t="shared" si="7"/>
        <v>94.474243164062045</v>
      </c>
      <c r="BM8">
        <f t="shared" si="7"/>
        <v>98.983764648437955</v>
      </c>
      <c r="BN8">
        <f t="shared" si="7"/>
        <v>101.98474121093795</v>
      </c>
      <c r="BO8">
        <f t="shared" si="7"/>
        <v>105.40588378906205</v>
      </c>
      <c r="BR8">
        <f t="shared" si="8"/>
        <v>100.55603027343705</v>
      </c>
    </row>
    <row r="9" spans="1:70" x14ac:dyDescent="0.2">
      <c r="A9" t="s">
        <v>15</v>
      </c>
      <c r="B9" t="s">
        <v>21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0.86075049638748169</v>
      </c>
      <c r="M9">
        <v>0.86075049638748169</v>
      </c>
      <c r="N9">
        <v>0</v>
      </c>
      <c r="O9">
        <v>1708.796264648438</v>
      </c>
      <c r="P9">
        <v>1708.796264648438</v>
      </c>
      <c r="Q9">
        <v>0</v>
      </c>
      <c r="S9">
        <v>1711.797241210938</v>
      </c>
      <c r="T9">
        <v>1711.797241210938</v>
      </c>
      <c r="U9">
        <v>0</v>
      </c>
      <c r="W9">
        <v>1704.286743164062</v>
      </c>
      <c r="X9">
        <v>1704.286743164062</v>
      </c>
      <c r="Y9">
        <v>0</v>
      </c>
      <c r="Z9">
        <v>1708.796264648438</v>
      </c>
      <c r="AA9">
        <v>1708.796264648438</v>
      </c>
      <c r="AB9">
        <v>0</v>
      </c>
      <c r="AC9">
        <v>1703.772827148438</v>
      </c>
      <c r="AD9">
        <v>1703.772827148438</v>
      </c>
      <c r="AE9">
        <v>0</v>
      </c>
      <c r="AF9">
        <v>1704.286743164062</v>
      </c>
      <c r="AG9">
        <v>1704.286743164062</v>
      </c>
      <c r="AH9">
        <v>0</v>
      </c>
      <c r="AI9">
        <v>1702.761474609375</v>
      </c>
      <c r="AJ9">
        <v>1702.761474609375</v>
      </c>
      <c r="AK9">
        <v>0</v>
      </c>
      <c r="AL9">
        <v>1703.772827148438</v>
      </c>
      <c r="AM9">
        <v>1703.772827148438</v>
      </c>
      <c r="AN9">
        <v>0</v>
      </c>
      <c r="AO9">
        <v>1701.776977539062</v>
      </c>
      <c r="AP9">
        <v>1701.776977539062</v>
      </c>
      <c r="AQ9">
        <v>0</v>
      </c>
      <c r="AR9">
        <v>1702.777954101562</v>
      </c>
      <c r="AS9">
        <v>1702.777954101562</v>
      </c>
      <c r="AT9">
        <v>0</v>
      </c>
      <c r="AU9">
        <v>1708.796264648438</v>
      </c>
      <c r="AV9">
        <v>1708.796264648438</v>
      </c>
      <c r="AW9">
        <v>0</v>
      </c>
      <c r="AY9">
        <v>7</v>
      </c>
      <c r="BA9">
        <f t="shared" si="0"/>
        <v>1.0009765625</v>
      </c>
      <c r="BB9">
        <f t="shared" si="1"/>
        <v>1.0113525390629547</v>
      </c>
      <c r="BC9">
        <f t="shared" si="2"/>
        <v>0.51391601562409051</v>
      </c>
      <c r="BD9">
        <f t="shared" si="3"/>
        <v>4.5095214843759095</v>
      </c>
      <c r="BE9">
        <f t="shared" si="4"/>
        <v>3.0009765625</v>
      </c>
      <c r="BF9">
        <f t="shared" si="5"/>
        <v>5.0113525390620453</v>
      </c>
      <c r="BH9">
        <f t="shared" si="6"/>
        <v>15.048095703125</v>
      </c>
      <c r="BI9">
        <f t="shared" si="9"/>
        <v>105.408447265625</v>
      </c>
      <c r="BJ9">
        <f t="shared" si="7"/>
        <v>106.41394042968795</v>
      </c>
      <c r="BK9">
        <f t="shared" si="7"/>
        <v>108.71838378906295</v>
      </c>
      <c r="BL9">
        <f t="shared" si="7"/>
        <v>109.23254394531295</v>
      </c>
      <c r="BM9">
        <f t="shared" si="7"/>
        <v>113.741943359375</v>
      </c>
      <c r="BN9">
        <f t="shared" si="7"/>
        <v>116.742919921875</v>
      </c>
      <c r="BO9">
        <f t="shared" si="7"/>
        <v>120.467041015625</v>
      </c>
      <c r="BR9">
        <f t="shared" si="8"/>
        <v>115.31433105468795</v>
      </c>
    </row>
    <row r="10" spans="1:70" x14ac:dyDescent="0.2">
      <c r="A10" t="s">
        <v>15</v>
      </c>
      <c r="B10" t="s">
        <v>107</v>
      </c>
      <c r="C10" t="s">
        <v>108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0.714549720287323</v>
      </c>
      <c r="M10">
        <v>0.714549720287323</v>
      </c>
      <c r="N10">
        <v>0</v>
      </c>
      <c r="O10">
        <v>1725.425415039062</v>
      </c>
      <c r="P10">
        <v>1725.425415039062</v>
      </c>
      <c r="Q10">
        <v>0</v>
      </c>
      <c r="S10">
        <v>1728.426391601562</v>
      </c>
      <c r="T10">
        <v>1728.426391601562</v>
      </c>
      <c r="U10">
        <v>0</v>
      </c>
      <c r="W10">
        <v>1720.915893554688</v>
      </c>
      <c r="X10">
        <v>1720.915893554688</v>
      </c>
      <c r="Y10">
        <v>0</v>
      </c>
      <c r="Z10">
        <v>1725.425415039062</v>
      </c>
      <c r="AA10">
        <v>1725.425415039062</v>
      </c>
      <c r="AB10">
        <v>0</v>
      </c>
      <c r="AC10">
        <v>1720.40185546875</v>
      </c>
      <c r="AD10">
        <v>1720.40185546875</v>
      </c>
      <c r="AE10">
        <v>0</v>
      </c>
      <c r="AF10">
        <v>1720.915893554688</v>
      </c>
      <c r="AG10">
        <v>1720.915893554688</v>
      </c>
      <c r="AH10">
        <v>0</v>
      </c>
      <c r="AI10">
        <v>1717.798950195312</v>
      </c>
      <c r="AJ10">
        <v>1717.798950195312</v>
      </c>
      <c r="AK10">
        <v>0</v>
      </c>
      <c r="AL10">
        <v>1720.40185546875</v>
      </c>
      <c r="AM10">
        <v>1720.40185546875</v>
      </c>
      <c r="AN10">
        <v>0</v>
      </c>
      <c r="AO10">
        <v>1716.80859375</v>
      </c>
      <c r="AP10">
        <v>1716.80859375</v>
      </c>
      <c r="AQ10">
        <v>0</v>
      </c>
      <c r="AR10">
        <v>1717.815551757812</v>
      </c>
      <c r="AS10">
        <v>1717.815551757812</v>
      </c>
      <c r="AT10">
        <v>0</v>
      </c>
      <c r="AU10">
        <v>1725.425415039062</v>
      </c>
      <c r="AV10">
        <v>1725.425415039062</v>
      </c>
      <c r="AW10">
        <v>0</v>
      </c>
      <c r="AY10">
        <v>8</v>
      </c>
      <c r="BA10">
        <f t="shared" si="0"/>
        <v>1.0069580078120453</v>
      </c>
      <c r="BB10">
        <f t="shared" si="1"/>
        <v>2.6029052734379547</v>
      </c>
      <c r="BC10">
        <f t="shared" si="2"/>
        <v>0.51403808593795475</v>
      </c>
      <c r="BD10">
        <f t="shared" si="3"/>
        <v>4.5095214843740905</v>
      </c>
      <c r="BE10">
        <f t="shared" si="4"/>
        <v>3.0009765625</v>
      </c>
      <c r="BF10">
        <f t="shared" si="5"/>
        <v>3.4295654296879547</v>
      </c>
      <c r="BH10">
        <f t="shared" si="6"/>
        <v>15.06396484375</v>
      </c>
      <c r="BI10">
        <f t="shared" si="9"/>
        <v>120.45654296875</v>
      </c>
      <c r="BJ10">
        <f t="shared" si="7"/>
        <v>121.45751953125</v>
      </c>
      <c r="BK10">
        <f t="shared" si="7"/>
        <v>122.46887207031295</v>
      </c>
      <c r="BL10">
        <f t="shared" si="7"/>
        <v>122.98278808593705</v>
      </c>
      <c r="BM10">
        <f t="shared" si="7"/>
        <v>127.49230957031295</v>
      </c>
      <c r="BN10">
        <f t="shared" si="7"/>
        <v>130.49328613281295</v>
      </c>
      <c r="BO10">
        <f t="shared" si="7"/>
        <v>135.504638671875</v>
      </c>
      <c r="BR10">
        <f t="shared" si="8"/>
        <v>129.06457519531205</v>
      </c>
    </row>
    <row r="11" spans="1:70" x14ac:dyDescent="0.2">
      <c r="A11" t="s">
        <v>20</v>
      </c>
      <c r="B11" t="s">
        <v>124</v>
      </c>
      <c r="C11" t="s">
        <v>99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0.67836868762969971</v>
      </c>
      <c r="M11">
        <v>0.67836868762969971</v>
      </c>
      <c r="N11">
        <v>0</v>
      </c>
      <c r="O11">
        <v>1740.081665039062</v>
      </c>
      <c r="P11">
        <v>1740.081665039062</v>
      </c>
      <c r="Q11">
        <v>0</v>
      </c>
      <c r="S11">
        <v>1743.08251953125</v>
      </c>
      <c r="T11">
        <v>1743.08251953125</v>
      </c>
      <c r="U11">
        <v>0</v>
      </c>
      <c r="W11">
        <v>1735.572021484375</v>
      </c>
      <c r="X11">
        <v>1735.572021484375</v>
      </c>
      <c r="Y11">
        <v>0</v>
      </c>
      <c r="Z11">
        <v>1740.081665039062</v>
      </c>
      <c r="AA11">
        <v>1740.081665039062</v>
      </c>
      <c r="AB11">
        <v>0</v>
      </c>
      <c r="AC11">
        <v>1735.057983398438</v>
      </c>
      <c r="AD11">
        <v>1735.057983398438</v>
      </c>
      <c r="AE11">
        <v>0</v>
      </c>
      <c r="AF11">
        <v>1735.572021484375</v>
      </c>
      <c r="AG11">
        <v>1735.572021484375</v>
      </c>
      <c r="AH11">
        <v>0</v>
      </c>
      <c r="AI11">
        <v>1732.85302734375</v>
      </c>
      <c r="AJ11">
        <v>1732.85302734375</v>
      </c>
      <c r="AK11">
        <v>0</v>
      </c>
      <c r="AL11">
        <v>1735.057983398438</v>
      </c>
      <c r="AM11">
        <v>1735.057983398438</v>
      </c>
      <c r="AN11">
        <v>0</v>
      </c>
      <c r="AO11">
        <v>1731.85595703125</v>
      </c>
      <c r="AP11">
        <v>1731.85595703125</v>
      </c>
      <c r="AQ11">
        <v>0</v>
      </c>
      <c r="AR11">
        <v>1732.86962890625</v>
      </c>
      <c r="AS11">
        <v>1732.86962890625</v>
      </c>
      <c r="AT11">
        <v>0</v>
      </c>
      <c r="AU11">
        <v>1740.081665039062</v>
      </c>
      <c r="AV11">
        <v>1740.081665039062</v>
      </c>
      <c r="AW11">
        <v>0</v>
      </c>
      <c r="AY11">
        <v>9</v>
      </c>
      <c r="BA11">
        <f t="shared" si="0"/>
        <v>1.013671875</v>
      </c>
      <c r="BB11">
        <f t="shared" si="1"/>
        <v>2.2049560546879547</v>
      </c>
      <c r="BC11">
        <f t="shared" si="2"/>
        <v>0.51403808593704525</v>
      </c>
      <c r="BD11">
        <f t="shared" si="3"/>
        <v>4.5096435546870453</v>
      </c>
      <c r="BE11">
        <f t="shared" si="4"/>
        <v>3.0008544921879547</v>
      </c>
      <c r="BF11">
        <f t="shared" si="5"/>
        <v>3.8172607421879547</v>
      </c>
      <c r="BH11">
        <f t="shared" si="6"/>
        <v>15.060424804687955</v>
      </c>
      <c r="BI11">
        <f t="shared" si="9"/>
        <v>135.5205078125</v>
      </c>
      <c r="BJ11">
        <f t="shared" si="7"/>
        <v>136.52746582031205</v>
      </c>
      <c r="BK11">
        <f t="shared" si="7"/>
        <v>139.13037109375</v>
      </c>
      <c r="BL11">
        <f t="shared" si="7"/>
        <v>139.64440917968795</v>
      </c>
      <c r="BM11">
        <f t="shared" si="7"/>
        <v>144.15393066406205</v>
      </c>
      <c r="BN11">
        <f t="shared" si="7"/>
        <v>147.15490722656205</v>
      </c>
      <c r="BO11">
        <f t="shared" si="7"/>
        <v>150.58447265625</v>
      </c>
      <c r="BR11">
        <f t="shared" si="8"/>
        <v>145.72619628906295</v>
      </c>
    </row>
    <row r="12" spans="1:70" x14ac:dyDescent="0.2">
      <c r="A12" t="s">
        <v>20</v>
      </c>
      <c r="B12" t="s">
        <v>125</v>
      </c>
      <c r="C12" t="s">
        <v>97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0.85352057218551636</v>
      </c>
      <c r="M12">
        <v>0.85352057218551636</v>
      </c>
      <c r="N12">
        <v>0</v>
      </c>
      <c r="O12">
        <v>1754.240478515625</v>
      </c>
      <c r="P12">
        <v>1754.240478515625</v>
      </c>
      <c r="Q12">
        <v>0</v>
      </c>
      <c r="S12">
        <v>1757.241333007812</v>
      </c>
      <c r="T12">
        <v>1757.241333007812</v>
      </c>
      <c r="U12">
        <v>0</v>
      </c>
      <c r="W12">
        <v>1749.730834960938</v>
      </c>
      <c r="X12">
        <v>1749.730834960938</v>
      </c>
      <c r="Y12">
        <v>0</v>
      </c>
      <c r="Z12">
        <v>1754.240478515625</v>
      </c>
      <c r="AA12">
        <v>1754.240478515625</v>
      </c>
      <c r="AB12">
        <v>0</v>
      </c>
      <c r="AC12">
        <v>1749.216918945312</v>
      </c>
      <c r="AD12">
        <v>1749.216918945312</v>
      </c>
      <c r="AE12">
        <v>0</v>
      </c>
      <c r="AF12">
        <v>1749.730834960938</v>
      </c>
      <c r="AG12">
        <v>1749.730834960938</v>
      </c>
      <c r="AH12">
        <v>0</v>
      </c>
      <c r="AI12">
        <v>1747.907104492188</v>
      </c>
      <c r="AJ12">
        <v>1747.907104492188</v>
      </c>
      <c r="AK12">
        <v>0</v>
      </c>
      <c r="AL12">
        <v>1749.216918945312</v>
      </c>
      <c r="AM12">
        <v>1749.216918945312</v>
      </c>
      <c r="AN12">
        <v>0</v>
      </c>
      <c r="AO12">
        <v>1746.899780273438</v>
      </c>
      <c r="AP12">
        <v>1746.899780273438</v>
      </c>
      <c r="AQ12">
        <v>0</v>
      </c>
      <c r="AR12">
        <v>1747.907104492188</v>
      </c>
      <c r="AS12">
        <v>1747.907104492188</v>
      </c>
      <c r="AT12">
        <v>0</v>
      </c>
      <c r="AU12">
        <v>1754.240478515625</v>
      </c>
      <c r="AV12">
        <v>1754.240478515625</v>
      </c>
      <c r="AW12">
        <v>0</v>
      </c>
      <c r="AY12">
        <v>10</v>
      </c>
      <c r="BA12">
        <f t="shared" si="0"/>
        <v>1.00732421875</v>
      </c>
      <c r="BB12">
        <f t="shared" si="1"/>
        <v>1.3098144531240905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4.7177734375</v>
      </c>
      <c r="BH12">
        <f t="shared" si="6"/>
        <v>15.059326171874091</v>
      </c>
      <c r="BI12">
        <f t="shared" si="9"/>
        <v>150.58093261718795</v>
      </c>
      <c r="BJ12">
        <f t="shared" si="7"/>
        <v>151.59460449218795</v>
      </c>
      <c r="BK12">
        <f t="shared" si="7"/>
        <v>153.79956054687591</v>
      </c>
      <c r="BL12">
        <f t="shared" si="7"/>
        <v>154.31359863281295</v>
      </c>
      <c r="BM12">
        <f t="shared" si="7"/>
        <v>158.8232421875</v>
      </c>
      <c r="BN12">
        <f t="shared" si="7"/>
        <v>161.82409667968795</v>
      </c>
      <c r="BO12">
        <f t="shared" si="7"/>
        <v>165.64135742187591</v>
      </c>
      <c r="BR12">
        <f t="shared" si="8"/>
        <v>160.39538574218795</v>
      </c>
    </row>
    <row r="13" spans="1:70" x14ac:dyDescent="0.2">
      <c r="A13" t="s">
        <v>15</v>
      </c>
      <c r="B13" t="s">
        <v>114</v>
      </c>
      <c r="C13" t="s">
        <v>99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0.72896969318389893</v>
      </c>
      <c r="M13">
        <v>0.72896969318389893</v>
      </c>
      <c r="N13">
        <v>0</v>
      </c>
      <c r="O13">
        <v>1770.969116210938</v>
      </c>
      <c r="P13">
        <v>1770.969116210938</v>
      </c>
      <c r="Q13">
        <v>0</v>
      </c>
      <c r="S13">
        <v>1773.969970703125</v>
      </c>
      <c r="T13">
        <v>1773.969970703125</v>
      </c>
      <c r="U13">
        <v>0</v>
      </c>
      <c r="W13">
        <v>1766.45947265625</v>
      </c>
      <c r="X13">
        <v>1766.45947265625</v>
      </c>
      <c r="Y13">
        <v>0</v>
      </c>
      <c r="Z13">
        <v>1770.969116210938</v>
      </c>
      <c r="AA13">
        <v>1770.969116210938</v>
      </c>
      <c r="AB13">
        <v>0</v>
      </c>
      <c r="AC13">
        <v>1765.945556640625</v>
      </c>
      <c r="AD13">
        <v>1765.945556640625</v>
      </c>
      <c r="AE13">
        <v>0</v>
      </c>
      <c r="AF13">
        <v>1766.45947265625</v>
      </c>
      <c r="AG13">
        <v>1766.45947265625</v>
      </c>
      <c r="AH13">
        <v>0</v>
      </c>
      <c r="AI13">
        <v>1762.944702148438</v>
      </c>
      <c r="AJ13">
        <v>1762.944702148438</v>
      </c>
      <c r="AK13">
        <v>0</v>
      </c>
      <c r="AL13">
        <v>1765.945556640625</v>
      </c>
      <c r="AM13">
        <v>1765.945556640625</v>
      </c>
      <c r="AN13">
        <v>0</v>
      </c>
      <c r="AO13">
        <v>1761.959106445312</v>
      </c>
      <c r="AP13">
        <v>1761.959106445312</v>
      </c>
      <c r="AQ13">
        <v>0</v>
      </c>
      <c r="AR13">
        <v>1762.961303710938</v>
      </c>
      <c r="AS13">
        <v>1762.961303710938</v>
      </c>
      <c r="AT13">
        <v>0</v>
      </c>
      <c r="AU13">
        <v>1770.969116210938</v>
      </c>
      <c r="AV13">
        <v>1770.969116210938</v>
      </c>
      <c r="AW13">
        <v>0</v>
      </c>
      <c r="AY13">
        <v>11</v>
      </c>
      <c r="BA13">
        <f t="shared" si="0"/>
        <v>1.0021972656259095</v>
      </c>
      <c r="BB13">
        <f t="shared" si="1"/>
        <v>3.0008544921870453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3.004638671875</v>
      </c>
      <c r="BH13">
        <f t="shared" si="6"/>
        <v>15.032104492187955</v>
      </c>
      <c r="BI13">
        <f t="shared" si="9"/>
        <v>165.64025878906205</v>
      </c>
      <c r="BJ13">
        <f t="shared" si="7"/>
        <v>166.64758300781205</v>
      </c>
      <c r="BK13">
        <f t="shared" si="7"/>
        <v>167.95739746093614</v>
      </c>
      <c r="BL13">
        <f t="shared" si="7"/>
        <v>168.47131347656205</v>
      </c>
      <c r="BM13">
        <f t="shared" si="7"/>
        <v>172.98095703124909</v>
      </c>
      <c r="BN13">
        <f t="shared" si="7"/>
        <v>175.98181152343614</v>
      </c>
      <c r="BO13">
        <f t="shared" si="7"/>
        <v>180.69958496093614</v>
      </c>
      <c r="BR13">
        <f t="shared" si="8"/>
        <v>174.55310058593705</v>
      </c>
    </row>
    <row r="14" spans="1:70" x14ac:dyDescent="0.2">
      <c r="A14" t="s">
        <v>15</v>
      </c>
      <c r="B14" t="s">
        <v>105</v>
      </c>
      <c r="C14" t="s">
        <v>99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0.60886228084564209</v>
      </c>
      <c r="M14">
        <v>0.60886228084564209</v>
      </c>
      <c r="N14">
        <v>0</v>
      </c>
      <c r="O14">
        <v>1785.592163085938</v>
      </c>
      <c r="P14">
        <v>1785.592163085938</v>
      </c>
      <c r="Q14">
        <v>0</v>
      </c>
      <c r="S14">
        <v>1788.593017578125</v>
      </c>
      <c r="T14">
        <v>1788.593017578125</v>
      </c>
      <c r="U14">
        <v>0</v>
      </c>
      <c r="W14">
        <v>1781.08251953125</v>
      </c>
      <c r="X14">
        <v>1781.08251953125</v>
      </c>
      <c r="Y14">
        <v>0</v>
      </c>
      <c r="Z14">
        <v>1785.592163085938</v>
      </c>
      <c r="AA14">
        <v>1785.592163085938</v>
      </c>
      <c r="AB14">
        <v>0</v>
      </c>
      <c r="AC14">
        <v>1780.568603515625</v>
      </c>
      <c r="AD14">
        <v>1780.568603515625</v>
      </c>
      <c r="AE14">
        <v>0</v>
      </c>
      <c r="AF14">
        <v>1781.08251953125</v>
      </c>
      <c r="AG14">
        <v>1781.08251953125</v>
      </c>
      <c r="AH14">
        <v>0</v>
      </c>
      <c r="AI14">
        <v>1777.965576171875</v>
      </c>
      <c r="AJ14">
        <v>1777.965576171875</v>
      </c>
      <c r="AK14">
        <v>0</v>
      </c>
      <c r="AL14">
        <v>1780.568603515625</v>
      </c>
      <c r="AM14">
        <v>1780.568603515625</v>
      </c>
      <c r="AN14">
        <v>0</v>
      </c>
      <c r="AO14">
        <v>1776.974609375</v>
      </c>
      <c r="AP14">
        <v>1776.974609375</v>
      </c>
      <c r="AQ14">
        <v>0</v>
      </c>
      <c r="AR14">
        <v>1777.982177734375</v>
      </c>
      <c r="AS14">
        <v>1777.982177734375</v>
      </c>
      <c r="AT14">
        <v>0</v>
      </c>
      <c r="AU14">
        <v>1785.592163085938</v>
      </c>
      <c r="AV14">
        <v>1785.592163085938</v>
      </c>
      <c r="AW14">
        <v>0</v>
      </c>
      <c r="AY14">
        <v>12</v>
      </c>
      <c r="BA14">
        <f t="shared" si="0"/>
        <v>1.007568359375</v>
      </c>
      <c r="BB14">
        <f t="shared" si="1"/>
        <v>2.60302734375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3.4173583984370453</v>
      </c>
      <c r="BH14">
        <f t="shared" si="6"/>
        <v>15.052368164062045</v>
      </c>
      <c r="BI14">
        <f t="shared" si="9"/>
        <v>180.67236328125</v>
      </c>
      <c r="BJ14">
        <f t="shared" si="7"/>
        <v>181.67456054687591</v>
      </c>
      <c r="BK14">
        <f t="shared" si="7"/>
        <v>184.67541503906295</v>
      </c>
      <c r="BL14">
        <f t="shared" si="7"/>
        <v>185.18933105468795</v>
      </c>
      <c r="BM14">
        <f t="shared" si="7"/>
        <v>189.69897460937591</v>
      </c>
      <c r="BN14">
        <f t="shared" si="7"/>
        <v>192.69982910156295</v>
      </c>
      <c r="BO14">
        <f t="shared" si="7"/>
        <v>195.70446777343795</v>
      </c>
      <c r="BR14">
        <f t="shared" si="8"/>
        <v>191.27111816406295</v>
      </c>
    </row>
    <row r="15" spans="1:70" x14ac:dyDescent="0.2">
      <c r="A15" t="s">
        <v>15</v>
      </c>
      <c r="B15" t="s">
        <v>16</v>
      </c>
      <c r="C15" t="s">
        <v>17</v>
      </c>
      <c r="D15">
        <v>30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0.71812999248504639</v>
      </c>
      <c r="M15">
        <v>0.71812999248504639</v>
      </c>
      <c r="N15">
        <v>0</v>
      </c>
      <c r="O15">
        <v>1799.634887695312</v>
      </c>
      <c r="P15">
        <v>1799.634887695312</v>
      </c>
      <c r="Q15">
        <v>0</v>
      </c>
      <c r="S15">
        <v>1802.6357421875</v>
      </c>
      <c r="T15">
        <v>1802.6357421875</v>
      </c>
      <c r="U15">
        <v>0</v>
      </c>
      <c r="W15">
        <v>1795.125366210938</v>
      </c>
      <c r="X15">
        <v>1795.125366210938</v>
      </c>
      <c r="Y15">
        <v>0</v>
      </c>
      <c r="Z15">
        <v>1799.634887695312</v>
      </c>
      <c r="AA15">
        <v>1799.634887695312</v>
      </c>
      <c r="AB15">
        <v>0</v>
      </c>
      <c r="AC15">
        <v>1794.611328125</v>
      </c>
      <c r="AD15">
        <v>1794.611328125</v>
      </c>
      <c r="AE15">
        <v>0</v>
      </c>
      <c r="AF15">
        <v>1795.125366210938</v>
      </c>
      <c r="AG15">
        <v>1795.125366210938</v>
      </c>
      <c r="AH15">
        <v>0</v>
      </c>
      <c r="AI15">
        <v>1793.003173828125</v>
      </c>
      <c r="AJ15">
        <v>1793.003173828125</v>
      </c>
      <c r="AK15">
        <v>0</v>
      </c>
      <c r="AL15">
        <v>1794.611328125</v>
      </c>
      <c r="AM15">
        <v>1794.611328125</v>
      </c>
      <c r="AN15">
        <v>0</v>
      </c>
      <c r="AO15">
        <v>1792.010375976562</v>
      </c>
      <c r="AP15">
        <v>1792.010375976562</v>
      </c>
      <c r="AQ15">
        <v>0</v>
      </c>
      <c r="AR15">
        <v>1793.019775390625</v>
      </c>
      <c r="AS15">
        <v>1793.019775390625</v>
      </c>
      <c r="AT15">
        <v>0</v>
      </c>
      <c r="AU15">
        <v>1799.634887695312</v>
      </c>
      <c r="AV15">
        <v>1799.634887695312</v>
      </c>
      <c r="AW15">
        <v>0</v>
      </c>
      <c r="AY15">
        <v>13</v>
      </c>
      <c r="BA15">
        <f t="shared" si="0"/>
        <v>1.0093994140629547</v>
      </c>
      <c r="BB15">
        <f t="shared" si="1"/>
        <v>1.608154296875</v>
      </c>
      <c r="BC15">
        <f t="shared" si="2"/>
        <v>0.51403808593795475</v>
      </c>
      <c r="BD15">
        <f t="shared" si="3"/>
        <v>4.5095214843740905</v>
      </c>
      <c r="BE15">
        <f t="shared" si="4"/>
        <v>3.0008544921879547</v>
      </c>
      <c r="BF15">
        <f t="shared" si="5"/>
        <v>4.4251708984379547</v>
      </c>
      <c r="BH15">
        <f t="shared" si="6"/>
        <v>15.067138671875909</v>
      </c>
      <c r="BI15">
        <f t="shared" si="9"/>
        <v>195.72473144531205</v>
      </c>
      <c r="BJ15">
        <f t="shared" si="7"/>
        <v>196.73229980468705</v>
      </c>
      <c r="BK15">
        <f t="shared" si="7"/>
        <v>199.33532714843705</v>
      </c>
      <c r="BL15">
        <f t="shared" si="7"/>
        <v>199.84924316406205</v>
      </c>
      <c r="BM15">
        <f t="shared" si="7"/>
        <v>204.35888671875</v>
      </c>
      <c r="BN15">
        <f t="shared" si="7"/>
        <v>207.35974121093705</v>
      </c>
      <c r="BO15">
        <f t="shared" si="7"/>
        <v>210.77709960937409</v>
      </c>
      <c r="BR15">
        <f t="shared" si="8"/>
        <v>205.93103027343705</v>
      </c>
    </row>
    <row r="16" spans="1:70" x14ac:dyDescent="0.2">
      <c r="A16" t="s">
        <v>20</v>
      </c>
      <c r="B16" t="s">
        <v>119</v>
      </c>
      <c r="C16" t="s">
        <v>99</v>
      </c>
      <c r="D16">
        <v>-120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0.5727958083152771</v>
      </c>
      <c r="M16">
        <v>0.5727958083152771</v>
      </c>
      <c r="N16">
        <v>0</v>
      </c>
      <c r="O16">
        <v>1814.092163085938</v>
      </c>
      <c r="P16">
        <v>1814.092163085938</v>
      </c>
      <c r="Q16">
        <v>0</v>
      </c>
      <c r="S16">
        <v>1817.093017578125</v>
      </c>
      <c r="T16">
        <v>1817.093017578125</v>
      </c>
      <c r="U16">
        <v>0</v>
      </c>
      <c r="W16">
        <v>1809.58251953125</v>
      </c>
      <c r="X16">
        <v>1809.58251953125</v>
      </c>
      <c r="Y16">
        <v>0</v>
      </c>
      <c r="Z16">
        <v>1814.092163085938</v>
      </c>
      <c r="AA16">
        <v>1814.092163085938</v>
      </c>
      <c r="AB16">
        <v>0</v>
      </c>
      <c r="AC16">
        <v>1809.068603515625</v>
      </c>
      <c r="AD16">
        <v>1809.068603515625</v>
      </c>
      <c r="AE16">
        <v>0</v>
      </c>
      <c r="AF16">
        <v>1809.58251953125</v>
      </c>
      <c r="AG16">
        <v>1809.58251953125</v>
      </c>
      <c r="AH16">
        <v>0</v>
      </c>
      <c r="AI16">
        <v>1808.057250976562</v>
      </c>
      <c r="AJ16">
        <v>1808.057250976562</v>
      </c>
      <c r="AK16">
        <v>0</v>
      </c>
      <c r="AL16">
        <v>1809.068603515625</v>
      </c>
      <c r="AM16">
        <v>1809.068603515625</v>
      </c>
      <c r="AN16">
        <v>0</v>
      </c>
      <c r="AO16">
        <v>1807.060913085938</v>
      </c>
      <c r="AP16">
        <v>1807.060913085938</v>
      </c>
      <c r="AQ16">
        <v>0</v>
      </c>
      <c r="AR16">
        <v>1808.073852539062</v>
      </c>
      <c r="AS16">
        <v>1808.073852539062</v>
      </c>
      <c r="AT16">
        <v>0</v>
      </c>
      <c r="AU16">
        <v>1814.092163085938</v>
      </c>
      <c r="AV16">
        <v>1814.092163085938</v>
      </c>
      <c r="AW16">
        <v>0</v>
      </c>
      <c r="AY16">
        <v>14</v>
      </c>
      <c r="BA16">
        <f t="shared" si="0"/>
        <v>1.0129394531240905</v>
      </c>
      <c r="BB16">
        <f t="shared" si="1"/>
        <v>1.0113525390629547</v>
      </c>
      <c r="BC16">
        <f t="shared" si="2"/>
        <v>0.513916015625</v>
      </c>
      <c r="BD16">
        <f t="shared" si="3"/>
        <v>4.5096435546879547</v>
      </c>
      <c r="BE16">
        <f t="shared" si="4"/>
        <v>3.0008544921870453</v>
      </c>
      <c r="BF16">
        <f t="shared" si="5"/>
        <v>5.0162353515629547</v>
      </c>
      <c r="BH16">
        <f t="shared" si="6"/>
        <v>15.06494140625</v>
      </c>
      <c r="BI16">
        <f t="shared" si="9"/>
        <v>210.79187011718795</v>
      </c>
      <c r="BJ16">
        <f t="shared" si="7"/>
        <v>211.80126953125091</v>
      </c>
      <c r="BK16">
        <f t="shared" si="7"/>
        <v>213.40942382812591</v>
      </c>
      <c r="BL16">
        <f t="shared" si="7"/>
        <v>213.92346191406386</v>
      </c>
      <c r="BM16">
        <f t="shared" si="7"/>
        <v>218.43298339843795</v>
      </c>
      <c r="BN16">
        <f t="shared" si="7"/>
        <v>221.43383789062591</v>
      </c>
      <c r="BO16">
        <f t="shared" si="7"/>
        <v>225.85900878906386</v>
      </c>
      <c r="BR16">
        <f t="shared" si="8"/>
        <v>220.00524902343886</v>
      </c>
    </row>
    <row r="17" spans="1:70" x14ac:dyDescent="0.2">
      <c r="A17" t="s">
        <v>15</v>
      </c>
      <c r="B17" t="s">
        <v>117</v>
      </c>
      <c r="C17" t="s">
        <v>103</v>
      </c>
      <c r="D17">
        <v>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0.59489017724990845</v>
      </c>
      <c r="M17">
        <v>0.59489017724990845</v>
      </c>
      <c r="N17">
        <v>0</v>
      </c>
      <c r="O17">
        <v>1829.428100585938</v>
      </c>
      <c r="P17">
        <v>1829.428100585938</v>
      </c>
      <c r="Q17">
        <v>0</v>
      </c>
      <c r="S17">
        <v>1832.425170898438</v>
      </c>
      <c r="T17">
        <v>1832.425170898438</v>
      </c>
      <c r="U17">
        <v>0</v>
      </c>
      <c r="W17">
        <v>1824.91845703125</v>
      </c>
      <c r="X17">
        <v>1824.91845703125</v>
      </c>
      <c r="Y17">
        <v>0</v>
      </c>
      <c r="Z17">
        <v>1829.428100585938</v>
      </c>
      <c r="AA17">
        <v>1829.428100585938</v>
      </c>
      <c r="AB17">
        <v>0</v>
      </c>
      <c r="AC17">
        <v>1824.404663085938</v>
      </c>
      <c r="AD17">
        <v>1824.404663085938</v>
      </c>
      <c r="AE17">
        <v>0</v>
      </c>
      <c r="AF17">
        <v>1824.91845703125</v>
      </c>
      <c r="AG17">
        <v>1824.91845703125</v>
      </c>
      <c r="AH17">
        <v>0</v>
      </c>
      <c r="AI17">
        <v>1823.0947265625</v>
      </c>
      <c r="AJ17">
        <v>1823.0947265625</v>
      </c>
      <c r="AK17">
        <v>0</v>
      </c>
      <c r="AL17">
        <v>1824.404663085938</v>
      </c>
      <c r="AM17">
        <v>1824.404663085938</v>
      </c>
      <c r="AN17">
        <v>0</v>
      </c>
      <c r="AO17">
        <v>1822.109252929688</v>
      </c>
      <c r="AP17">
        <v>1822.109252929688</v>
      </c>
      <c r="AQ17">
        <v>0</v>
      </c>
      <c r="AR17">
        <v>1823.111328125</v>
      </c>
      <c r="AS17">
        <v>1823.111328125</v>
      </c>
      <c r="AT17">
        <v>0</v>
      </c>
      <c r="AU17">
        <v>1829.428100585938</v>
      </c>
      <c r="AV17">
        <v>1829.428100585938</v>
      </c>
      <c r="AW17">
        <v>0</v>
      </c>
      <c r="AY17">
        <v>15</v>
      </c>
      <c r="BA17">
        <f t="shared" si="0"/>
        <v>1.0020751953120453</v>
      </c>
      <c r="BB17">
        <f t="shared" si="1"/>
        <v>1.3099365234379547</v>
      </c>
      <c r="BC17">
        <f t="shared" si="2"/>
        <v>0.51379394531204525</v>
      </c>
      <c r="BD17">
        <f t="shared" si="3"/>
        <v>4.5096435546879547</v>
      </c>
      <c r="BE17">
        <f t="shared" si="4"/>
        <v>2.9970703125</v>
      </c>
      <c r="BF17">
        <f t="shared" si="5"/>
        <v>4.7272949218740905</v>
      </c>
      <c r="BH17">
        <f t="shared" si="6"/>
        <v>15.059814453124091</v>
      </c>
      <c r="BI17">
        <f t="shared" si="9"/>
        <v>225.85681152343795</v>
      </c>
      <c r="BJ17">
        <f t="shared" si="7"/>
        <v>226.86975097656205</v>
      </c>
      <c r="BK17">
        <f t="shared" si="7"/>
        <v>227.881103515625</v>
      </c>
      <c r="BL17">
        <f t="shared" si="7"/>
        <v>228.39501953125</v>
      </c>
      <c r="BM17">
        <f t="shared" si="7"/>
        <v>232.90466308593795</v>
      </c>
      <c r="BN17">
        <f t="shared" si="7"/>
        <v>235.905517578125</v>
      </c>
      <c r="BO17">
        <f t="shared" si="7"/>
        <v>240.92175292968795</v>
      </c>
      <c r="BR17">
        <f t="shared" si="8"/>
        <v>234.476806640625</v>
      </c>
    </row>
    <row r="18" spans="1:70" x14ac:dyDescent="0.2">
      <c r="A18" t="s">
        <v>20</v>
      </c>
      <c r="B18" t="s">
        <v>109</v>
      </c>
      <c r="C18" t="s">
        <v>22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0.76025062799453735</v>
      </c>
      <c r="M18">
        <v>0.76025062799453735</v>
      </c>
      <c r="N18">
        <v>0</v>
      </c>
      <c r="O18">
        <v>1844.3828125</v>
      </c>
      <c r="P18">
        <v>1844.3828125</v>
      </c>
      <c r="Q18">
        <v>0</v>
      </c>
      <c r="S18">
        <v>1847.383666992188</v>
      </c>
      <c r="T18">
        <v>1847.383666992188</v>
      </c>
      <c r="U18">
        <v>0</v>
      </c>
      <c r="W18">
        <v>1839.873168945312</v>
      </c>
      <c r="X18">
        <v>1839.873168945312</v>
      </c>
      <c r="Y18">
        <v>0</v>
      </c>
      <c r="Z18">
        <v>1844.3828125</v>
      </c>
      <c r="AA18">
        <v>1844.3828125</v>
      </c>
      <c r="AB18">
        <v>0</v>
      </c>
      <c r="AC18">
        <v>1839.359252929688</v>
      </c>
      <c r="AD18">
        <v>1839.359252929688</v>
      </c>
      <c r="AE18">
        <v>0</v>
      </c>
      <c r="AF18">
        <v>1839.873168945312</v>
      </c>
      <c r="AG18">
        <v>1839.873168945312</v>
      </c>
      <c r="AH18">
        <v>0</v>
      </c>
      <c r="AI18">
        <v>1838.14892578125</v>
      </c>
      <c r="AJ18">
        <v>1838.14892578125</v>
      </c>
      <c r="AK18">
        <v>0</v>
      </c>
      <c r="AL18">
        <v>1839.359252929688</v>
      </c>
      <c r="AM18">
        <v>1839.359252929688</v>
      </c>
      <c r="AN18">
        <v>0</v>
      </c>
      <c r="AO18">
        <v>1837.152465820312</v>
      </c>
      <c r="AP18">
        <v>1837.152465820312</v>
      </c>
      <c r="AQ18">
        <v>0</v>
      </c>
      <c r="AR18">
        <v>1838.16552734375</v>
      </c>
      <c r="AS18">
        <v>1838.16552734375</v>
      </c>
      <c r="AT18">
        <v>0</v>
      </c>
      <c r="AU18">
        <v>1844.3828125</v>
      </c>
      <c r="AV18">
        <v>1844.3828125</v>
      </c>
      <c r="AW18">
        <v>0</v>
      </c>
      <c r="AY18">
        <v>16</v>
      </c>
      <c r="BA18">
        <f t="shared" si="0"/>
        <v>1.0130615234379547</v>
      </c>
      <c r="BB18">
        <f t="shared" si="1"/>
        <v>1.2103271484379547</v>
      </c>
      <c r="BC18">
        <f t="shared" si="2"/>
        <v>0.51391601562409051</v>
      </c>
      <c r="BD18">
        <f t="shared" si="3"/>
        <v>4.5096435546879547</v>
      </c>
      <c r="BE18">
        <f t="shared" si="4"/>
        <v>3.0008544921879547</v>
      </c>
      <c r="BF18">
        <f t="shared" si="5"/>
        <v>4.8181152343740905</v>
      </c>
      <c r="BH18">
        <f t="shared" si="6"/>
        <v>15.06591796875</v>
      </c>
      <c r="BI18">
        <f t="shared" si="9"/>
        <v>240.91662597656205</v>
      </c>
      <c r="BJ18">
        <f t="shared" si="7"/>
        <v>241.91870117187409</v>
      </c>
      <c r="BK18">
        <f t="shared" si="7"/>
        <v>243.22863769531205</v>
      </c>
      <c r="BL18">
        <f t="shared" si="7"/>
        <v>243.74243164062409</v>
      </c>
      <c r="BM18">
        <f t="shared" si="7"/>
        <v>248.25207519531205</v>
      </c>
      <c r="BN18">
        <f t="shared" si="7"/>
        <v>251.24914550781205</v>
      </c>
      <c r="BO18">
        <f t="shared" si="7"/>
        <v>255.97644042968614</v>
      </c>
      <c r="BR18">
        <f t="shared" si="8"/>
        <v>249.82421874999909</v>
      </c>
    </row>
    <row r="19" spans="1:70" x14ac:dyDescent="0.2">
      <c r="A19" t="s">
        <v>15</v>
      </c>
      <c r="B19" t="s">
        <v>21</v>
      </c>
      <c r="C19" t="s">
        <v>22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0.95539617538452148</v>
      </c>
      <c r="M19">
        <v>0.95539617538452148</v>
      </c>
      <c r="N19">
        <v>0</v>
      </c>
      <c r="O19">
        <v>1860.116577148438</v>
      </c>
      <c r="P19">
        <v>1860.116577148438</v>
      </c>
      <c r="Q19">
        <v>0</v>
      </c>
      <c r="S19">
        <v>1863.117553710938</v>
      </c>
      <c r="T19">
        <v>1863.117553710938</v>
      </c>
      <c r="U19">
        <v>0</v>
      </c>
      <c r="W19">
        <v>1855.607177734375</v>
      </c>
      <c r="X19">
        <v>1855.607177734375</v>
      </c>
      <c r="Y19">
        <v>0</v>
      </c>
      <c r="Z19">
        <v>1860.116577148438</v>
      </c>
      <c r="AA19">
        <v>1860.116577148438</v>
      </c>
      <c r="AB19">
        <v>0</v>
      </c>
      <c r="AC19">
        <v>1855.093139648438</v>
      </c>
      <c r="AD19">
        <v>1855.093139648438</v>
      </c>
      <c r="AE19">
        <v>0</v>
      </c>
      <c r="AF19">
        <v>1855.607177734375</v>
      </c>
      <c r="AG19">
        <v>1855.607177734375</v>
      </c>
      <c r="AH19">
        <v>0</v>
      </c>
      <c r="AI19">
        <v>1853.186401367188</v>
      </c>
      <c r="AJ19">
        <v>1853.186401367188</v>
      </c>
      <c r="AK19">
        <v>0</v>
      </c>
      <c r="AL19">
        <v>1855.093139648438</v>
      </c>
      <c r="AM19">
        <v>1855.093139648438</v>
      </c>
      <c r="AN19">
        <v>0</v>
      </c>
      <c r="AO19">
        <v>1852.201782226562</v>
      </c>
      <c r="AP19">
        <v>1852.201782226562</v>
      </c>
      <c r="AQ19">
        <v>0</v>
      </c>
      <c r="AR19">
        <v>1853.203002929688</v>
      </c>
      <c r="AS19">
        <v>1853.203002929688</v>
      </c>
      <c r="AT19">
        <v>0</v>
      </c>
      <c r="AU19">
        <v>1860.116577148438</v>
      </c>
      <c r="AV19">
        <v>1860.116577148438</v>
      </c>
      <c r="AW19">
        <v>0</v>
      </c>
      <c r="AY19">
        <v>17</v>
      </c>
      <c r="BA19">
        <f t="shared" si="0"/>
        <v>1.0012207031259095</v>
      </c>
      <c r="BB19">
        <f t="shared" si="1"/>
        <v>1.90673828125</v>
      </c>
      <c r="BC19">
        <f t="shared" si="2"/>
        <v>0.51403808593704525</v>
      </c>
      <c r="BD19">
        <f>Z19-W19</f>
        <v>4.5093994140629547</v>
      </c>
      <c r="BE19">
        <f t="shared" si="4"/>
        <v>3.0009765625</v>
      </c>
      <c r="BF19">
        <f t="shared" si="5"/>
        <v>4.1253662109370453</v>
      </c>
      <c r="BH19">
        <f t="shared" si="6"/>
        <v>15.057739257812955</v>
      </c>
      <c r="BI19">
        <f t="shared" si="9"/>
        <v>255.98254394531205</v>
      </c>
      <c r="BJ19">
        <f t="shared" ref="BJ19:BO31" si="10">BI19+BA18</f>
        <v>256.99560546875</v>
      </c>
      <c r="BK19">
        <f t="shared" si="10"/>
        <v>258.20593261718795</v>
      </c>
      <c r="BL19">
        <f t="shared" si="10"/>
        <v>258.71984863281205</v>
      </c>
      <c r="BM19">
        <f t="shared" si="10"/>
        <v>263.2294921875</v>
      </c>
      <c r="BN19">
        <f t="shared" si="10"/>
        <v>266.23034667968795</v>
      </c>
      <c r="BO19">
        <f t="shared" si="10"/>
        <v>271.04846191406205</v>
      </c>
      <c r="BR19">
        <f t="shared" si="8"/>
        <v>264.80163574218705</v>
      </c>
    </row>
    <row r="20" spans="1:70" x14ac:dyDescent="0.2">
      <c r="A20" t="s">
        <v>20</v>
      </c>
      <c r="B20" t="s">
        <v>100</v>
      </c>
      <c r="C20" t="s">
        <v>101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0.57644349336624146</v>
      </c>
      <c r="M20">
        <v>0.57644349336624146</v>
      </c>
      <c r="N20">
        <v>0</v>
      </c>
      <c r="O20">
        <v>1875.767578125</v>
      </c>
      <c r="P20">
        <v>1875.767578125</v>
      </c>
      <c r="Q20">
        <v>0</v>
      </c>
      <c r="S20">
        <v>1878.768432617188</v>
      </c>
      <c r="T20">
        <v>1878.768432617188</v>
      </c>
      <c r="U20">
        <v>0</v>
      </c>
      <c r="W20">
        <v>1871.257934570312</v>
      </c>
      <c r="X20">
        <v>1871.257934570312</v>
      </c>
      <c r="Y20">
        <v>0</v>
      </c>
      <c r="Z20">
        <v>1875.767578125</v>
      </c>
      <c r="AA20">
        <v>1875.767578125</v>
      </c>
      <c r="AB20">
        <v>0</v>
      </c>
      <c r="AC20">
        <v>1870.744018554688</v>
      </c>
      <c r="AD20">
        <v>1870.744018554688</v>
      </c>
      <c r="AE20">
        <v>0</v>
      </c>
      <c r="AF20">
        <v>1871.257934570312</v>
      </c>
      <c r="AG20">
        <v>1871.257934570312</v>
      </c>
      <c r="AH20">
        <v>0</v>
      </c>
      <c r="AI20">
        <v>1868.240478515625</v>
      </c>
      <c r="AJ20">
        <v>1868.240478515625</v>
      </c>
      <c r="AK20">
        <v>0</v>
      </c>
      <c r="AL20">
        <v>1870.744018554688</v>
      </c>
      <c r="AM20">
        <v>1870.744018554688</v>
      </c>
      <c r="AN20">
        <v>0</v>
      </c>
      <c r="AO20">
        <v>1867.242919921875</v>
      </c>
      <c r="AP20">
        <v>1867.242919921875</v>
      </c>
      <c r="AQ20">
        <v>0</v>
      </c>
      <c r="AR20">
        <v>1868.257080078125</v>
      </c>
      <c r="AS20">
        <v>1868.257080078125</v>
      </c>
      <c r="AT20">
        <v>0</v>
      </c>
      <c r="AU20">
        <v>1875.767578125</v>
      </c>
      <c r="AV20">
        <v>1875.767578125</v>
      </c>
      <c r="AW20">
        <v>0</v>
      </c>
      <c r="AY20">
        <v>18</v>
      </c>
      <c r="BA20">
        <f t="shared" si="0"/>
        <v>1.01416015625</v>
      </c>
      <c r="BB20">
        <f t="shared" si="1"/>
        <v>2.5035400390629547</v>
      </c>
      <c r="BC20">
        <f t="shared" si="2"/>
        <v>0.51391601562409051</v>
      </c>
      <c r="BD20">
        <f t="shared" si="3"/>
        <v>4.5096435546879547</v>
      </c>
      <c r="BE20">
        <f t="shared" si="4"/>
        <v>3.0008544921879547</v>
      </c>
      <c r="BF20">
        <f t="shared" si="5"/>
        <v>3.52392578125</v>
      </c>
      <c r="BH20">
        <f t="shared" si="6"/>
        <v>15.066040039062955</v>
      </c>
      <c r="BI20">
        <f t="shared" si="9"/>
        <v>271.040283203125</v>
      </c>
      <c r="BJ20">
        <f t="shared" si="10"/>
        <v>272.04150390625091</v>
      </c>
      <c r="BK20">
        <f t="shared" si="10"/>
        <v>273.94824218750091</v>
      </c>
      <c r="BL20">
        <f t="shared" si="10"/>
        <v>274.46228027343795</v>
      </c>
      <c r="BM20">
        <f t="shared" si="10"/>
        <v>278.97167968750091</v>
      </c>
      <c r="BN20">
        <f t="shared" si="10"/>
        <v>281.97265625000091</v>
      </c>
      <c r="BO20">
        <f t="shared" si="10"/>
        <v>286.09802246093795</v>
      </c>
      <c r="BR20">
        <f t="shared" si="8"/>
        <v>280.54406738281295</v>
      </c>
    </row>
    <row r="21" spans="1:70" x14ac:dyDescent="0.2">
      <c r="A21" t="s">
        <v>15</v>
      </c>
      <c r="B21" t="s">
        <v>98</v>
      </c>
      <c r="C21" t="s">
        <v>99</v>
      </c>
      <c r="D21">
        <v>-90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0.69172161817550659</v>
      </c>
      <c r="M21">
        <v>0.69172161817550659</v>
      </c>
      <c r="N21">
        <v>0</v>
      </c>
      <c r="O21">
        <v>1889.412475585938</v>
      </c>
      <c r="P21">
        <v>1889.412475585938</v>
      </c>
      <c r="Q21">
        <v>0</v>
      </c>
      <c r="S21">
        <v>1892.413330078125</v>
      </c>
      <c r="T21">
        <v>1892.413330078125</v>
      </c>
      <c r="U21">
        <v>0</v>
      </c>
      <c r="W21">
        <v>1884.90283203125</v>
      </c>
      <c r="X21">
        <v>1884.90283203125</v>
      </c>
      <c r="Y21">
        <v>0</v>
      </c>
      <c r="Z21">
        <v>1889.412475585938</v>
      </c>
      <c r="AA21">
        <v>1889.412475585938</v>
      </c>
      <c r="AB21">
        <v>0</v>
      </c>
      <c r="AC21">
        <v>1884.388916015625</v>
      </c>
      <c r="AD21">
        <v>1884.388916015625</v>
      </c>
      <c r="AE21">
        <v>0</v>
      </c>
      <c r="AF21">
        <v>1884.90283203125</v>
      </c>
      <c r="AG21">
        <v>1884.90283203125</v>
      </c>
      <c r="AH21">
        <v>0</v>
      </c>
      <c r="AI21">
        <v>1883.278076171875</v>
      </c>
      <c r="AJ21">
        <v>1883.278076171875</v>
      </c>
      <c r="AK21">
        <v>0</v>
      </c>
      <c r="AL21">
        <v>1884.388916015625</v>
      </c>
      <c r="AM21">
        <v>1884.388916015625</v>
      </c>
      <c r="AN21">
        <v>0</v>
      </c>
      <c r="AO21">
        <v>1882.292358398438</v>
      </c>
      <c r="AP21">
        <v>1882.292358398438</v>
      </c>
      <c r="AQ21">
        <v>0</v>
      </c>
      <c r="AR21">
        <v>1883.294677734375</v>
      </c>
      <c r="AS21">
        <v>1883.294677734375</v>
      </c>
      <c r="AT21">
        <v>0</v>
      </c>
      <c r="AU21">
        <v>1889.412475585938</v>
      </c>
      <c r="AV21">
        <v>1889.412475585938</v>
      </c>
      <c r="AW21">
        <v>0</v>
      </c>
      <c r="AY21">
        <v>19</v>
      </c>
      <c r="BA21">
        <f t="shared" si="0"/>
        <v>1.0023193359370453</v>
      </c>
      <c r="BB21">
        <f t="shared" si="1"/>
        <v>1.11083984375</v>
      </c>
      <c r="BC21">
        <f t="shared" si="2"/>
        <v>0.513916015625</v>
      </c>
      <c r="BD21">
        <f t="shared" si="3"/>
        <v>4.5096435546879547</v>
      </c>
      <c r="BE21">
        <f t="shared" si="4"/>
        <v>3.0008544921870453</v>
      </c>
      <c r="BF21">
        <f t="shared" si="5"/>
        <v>4.9114990234370453</v>
      </c>
      <c r="BH21">
        <f t="shared" si="6"/>
        <v>15.049072265624091</v>
      </c>
      <c r="BI21">
        <f t="shared" si="9"/>
        <v>286.10632324218795</v>
      </c>
      <c r="BJ21">
        <f t="shared" si="10"/>
        <v>287.12048339843795</v>
      </c>
      <c r="BK21">
        <f t="shared" si="10"/>
        <v>289.62402343750091</v>
      </c>
      <c r="BL21">
        <f t="shared" si="10"/>
        <v>290.137939453125</v>
      </c>
      <c r="BM21">
        <f t="shared" si="10"/>
        <v>294.64758300781295</v>
      </c>
      <c r="BN21">
        <f t="shared" si="10"/>
        <v>297.64843750000091</v>
      </c>
      <c r="BO21">
        <f t="shared" si="10"/>
        <v>301.17236328125091</v>
      </c>
      <c r="BR21">
        <f t="shared" si="8"/>
        <v>296.2197265625</v>
      </c>
    </row>
    <row r="22" spans="1:70" x14ac:dyDescent="0.2">
      <c r="A22" t="s">
        <v>15</v>
      </c>
      <c r="B22" t="s">
        <v>96</v>
      </c>
      <c r="C22" t="s">
        <v>97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0.70609867572784424</v>
      </c>
      <c r="M22">
        <v>0.70609867572784424</v>
      </c>
      <c r="N22">
        <v>0</v>
      </c>
      <c r="O22">
        <v>1904.64892578125</v>
      </c>
      <c r="P22">
        <v>1904.64892578125</v>
      </c>
      <c r="Q22">
        <v>0</v>
      </c>
      <c r="S22">
        <v>1907.649780273438</v>
      </c>
      <c r="T22">
        <v>1907.649780273438</v>
      </c>
      <c r="U22">
        <v>0</v>
      </c>
      <c r="W22">
        <v>1900.139282226562</v>
      </c>
      <c r="X22">
        <v>1900.139282226562</v>
      </c>
      <c r="Y22">
        <v>0</v>
      </c>
      <c r="Z22">
        <v>1904.64892578125</v>
      </c>
      <c r="AA22">
        <v>1904.64892578125</v>
      </c>
      <c r="AB22">
        <v>0</v>
      </c>
      <c r="AC22">
        <v>1899.625366210938</v>
      </c>
      <c r="AD22">
        <v>1899.625366210938</v>
      </c>
      <c r="AE22">
        <v>0</v>
      </c>
      <c r="AF22">
        <v>1900.139282226562</v>
      </c>
      <c r="AG22">
        <v>1900.139282226562</v>
      </c>
      <c r="AH22">
        <v>0</v>
      </c>
      <c r="AI22">
        <v>1898.315551757812</v>
      </c>
      <c r="AJ22">
        <v>1898.315551757812</v>
      </c>
      <c r="AK22">
        <v>0</v>
      </c>
      <c r="AL22">
        <v>1899.625366210938</v>
      </c>
      <c r="AM22">
        <v>1899.625366210938</v>
      </c>
      <c r="AN22">
        <v>0</v>
      </c>
      <c r="AO22">
        <v>1897.324829101562</v>
      </c>
      <c r="AP22">
        <v>1897.324829101562</v>
      </c>
      <c r="AQ22">
        <v>0</v>
      </c>
      <c r="AR22">
        <v>1898.332153320312</v>
      </c>
      <c r="AS22">
        <v>1898.332153320312</v>
      </c>
      <c r="AT22">
        <v>0</v>
      </c>
      <c r="AU22">
        <v>1904.64892578125</v>
      </c>
      <c r="AV22">
        <v>1904.64892578125</v>
      </c>
      <c r="AW22">
        <v>0</v>
      </c>
      <c r="AY22">
        <v>20</v>
      </c>
      <c r="BA22">
        <f t="shared" si="0"/>
        <v>1.00732421875</v>
      </c>
      <c r="BB22">
        <f t="shared" si="1"/>
        <v>1.3098144531259095</v>
      </c>
      <c r="BC22">
        <f t="shared" si="2"/>
        <v>0.51391601562409051</v>
      </c>
      <c r="BD22">
        <f t="shared" si="3"/>
        <v>4.5096435546879547</v>
      </c>
      <c r="BE22">
        <f t="shared" si="4"/>
        <v>3.0008544921879547</v>
      </c>
      <c r="BF22">
        <f t="shared" si="5"/>
        <v>4.7237548828120453</v>
      </c>
      <c r="BH22">
        <f t="shared" si="6"/>
        <v>15.065307617187955</v>
      </c>
      <c r="BI22">
        <f t="shared" si="9"/>
        <v>301.15539550781205</v>
      </c>
      <c r="BJ22">
        <f t="shared" si="10"/>
        <v>302.15771484374909</v>
      </c>
      <c r="BK22">
        <f t="shared" si="10"/>
        <v>303.26855468749909</v>
      </c>
      <c r="BL22">
        <f t="shared" si="10"/>
        <v>303.78247070312409</v>
      </c>
      <c r="BM22">
        <f t="shared" si="10"/>
        <v>308.29211425781205</v>
      </c>
      <c r="BN22">
        <f t="shared" si="10"/>
        <v>311.29296874999909</v>
      </c>
      <c r="BO22">
        <f t="shared" si="10"/>
        <v>316.20446777343614</v>
      </c>
      <c r="BR22">
        <f t="shared" si="8"/>
        <v>309.86425781249909</v>
      </c>
    </row>
    <row r="23" spans="1:70" x14ac:dyDescent="0.2">
      <c r="A23" t="s">
        <v>20</v>
      </c>
      <c r="B23" t="s">
        <v>118</v>
      </c>
      <c r="C23" t="s">
        <v>108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0.80262267589569092</v>
      </c>
      <c r="M23">
        <v>0.80262267589569092</v>
      </c>
      <c r="N23">
        <v>0</v>
      </c>
      <c r="O23">
        <v>1920.200439453125</v>
      </c>
      <c r="P23">
        <v>1920.200439453125</v>
      </c>
      <c r="Q23">
        <v>0</v>
      </c>
      <c r="S23">
        <v>1923.201293945312</v>
      </c>
      <c r="T23">
        <v>1923.201293945312</v>
      </c>
      <c r="U23">
        <v>0</v>
      </c>
      <c r="W23">
        <v>1915.690795898438</v>
      </c>
      <c r="X23">
        <v>1915.690795898438</v>
      </c>
      <c r="Y23">
        <v>0</v>
      </c>
      <c r="Z23">
        <v>1920.200439453125</v>
      </c>
      <c r="AA23">
        <v>1920.200439453125</v>
      </c>
      <c r="AB23">
        <v>0</v>
      </c>
      <c r="AC23">
        <v>1915.176879882812</v>
      </c>
      <c r="AD23">
        <v>1915.176879882812</v>
      </c>
      <c r="AE23">
        <v>0</v>
      </c>
      <c r="AF23">
        <v>1915.690795898438</v>
      </c>
      <c r="AG23">
        <v>1915.690795898438</v>
      </c>
      <c r="AH23">
        <v>0</v>
      </c>
      <c r="AI23">
        <v>1913.36962890625</v>
      </c>
      <c r="AJ23">
        <v>1913.36962890625</v>
      </c>
      <c r="AK23">
        <v>0</v>
      </c>
      <c r="AL23">
        <v>1915.176879882812</v>
      </c>
      <c r="AM23">
        <v>1915.176879882812</v>
      </c>
      <c r="AN23">
        <v>0</v>
      </c>
      <c r="AO23">
        <v>1912.37353515625</v>
      </c>
      <c r="AP23">
        <v>1912.37353515625</v>
      </c>
      <c r="AQ23">
        <v>0</v>
      </c>
      <c r="AR23">
        <v>1913.38623046875</v>
      </c>
      <c r="AS23">
        <v>1913.38623046875</v>
      </c>
      <c r="AT23">
        <v>0</v>
      </c>
      <c r="AU23">
        <v>1920.200439453125</v>
      </c>
      <c r="AV23">
        <v>1920.200439453125</v>
      </c>
      <c r="AW23">
        <v>0</v>
      </c>
      <c r="AY23">
        <v>21</v>
      </c>
      <c r="BA23">
        <f t="shared" si="0"/>
        <v>1.0126953125</v>
      </c>
      <c r="BB23">
        <f t="shared" si="1"/>
        <v>1.8072509765620453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4.2203369140629547</v>
      </c>
      <c r="BH23">
        <f t="shared" si="6"/>
        <v>15.064697265625</v>
      </c>
      <c r="BI23">
        <f t="shared" si="9"/>
        <v>316.220703125</v>
      </c>
      <c r="BJ23">
        <f t="shared" si="10"/>
        <v>317.22802734375</v>
      </c>
      <c r="BK23">
        <f t="shared" si="10"/>
        <v>318.53784179687591</v>
      </c>
      <c r="BL23">
        <f t="shared" si="10"/>
        <v>319.0517578125</v>
      </c>
      <c r="BM23">
        <f t="shared" si="10"/>
        <v>323.56140136718795</v>
      </c>
      <c r="BN23">
        <f t="shared" si="10"/>
        <v>326.56225585937591</v>
      </c>
      <c r="BO23">
        <f t="shared" si="10"/>
        <v>331.28601074218795</v>
      </c>
      <c r="BR23">
        <f t="shared" si="8"/>
        <v>325.133544921875</v>
      </c>
    </row>
    <row r="24" spans="1:70" x14ac:dyDescent="0.2">
      <c r="A24" t="s">
        <v>15</v>
      </c>
      <c r="B24" t="s">
        <v>122</v>
      </c>
      <c r="C24" t="s">
        <v>123</v>
      </c>
      <c r="D24">
        <v>120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0.79588091373443604</v>
      </c>
      <c r="M24">
        <v>0.79588091373443604</v>
      </c>
      <c r="N24">
        <v>0</v>
      </c>
      <c r="O24">
        <v>1934.442138671875</v>
      </c>
      <c r="P24">
        <v>1934.442138671875</v>
      </c>
      <c r="Q24">
        <v>0</v>
      </c>
      <c r="S24">
        <v>1937.442993164062</v>
      </c>
      <c r="T24">
        <v>1937.442993164062</v>
      </c>
      <c r="U24">
        <v>0</v>
      </c>
      <c r="W24">
        <v>1929.932495117188</v>
      </c>
      <c r="X24">
        <v>1929.932495117188</v>
      </c>
      <c r="Y24">
        <v>0</v>
      </c>
      <c r="Z24">
        <v>1934.442138671875</v>
      </c>
      <c r="AA24">
        <v>1934.442138671875</v>
      </c>
      <c r="AB24">
        <v>0</v>
      </c>
      <c r="AC24">
        <v>1929.418579101562</v>
      </c>
      <c r="AD24">
        <v>1929.418579101562</v>
      </c>
      <c r="AE24">
        <v>0</v>
      </c>
      <c r="AF24">
        <v>1929.932495117188</v>
      </c>
      <c r="AG24">
        <v>1929.932495117188</v>
      </c>
      <c r="AH24">
        <v>0</v>
      </c>
      <c r="AI24">
        <v>1928.4072265625</v>
      </c>
      <c r="AJ24">
        <v>1928.4072265625</v>
      </c>
      <c r="AK24">
        <v>0</v>
      </c>
      <c r="AL24">
        <v>1929.418579101562</v>
      </c>
      <c r="AM24">
        <v>1929.418579101562</v>
      </c>
      <c r="AN24">
        <v>0</v>
      </c>
      <c r="AO24">
        <v>1927.421630859375</v>
      </c>
      <c r="AP24">
        <v>1927.421630859375</v>
      </c>
      <c r="AQ24">
        <v>0</v>
      </c>
      <c r="AR24">
        <v>1928.423828125</v>
      </c>
      <c r="AS24">
        <v>1928.423828125</v>
      </c>
      <c r="AT24">
        <v>0</v>
      </c>
      <c r="AU24">
        <v>1934.442138671875</v>
      </c>
      <c r="AV24">
        <v>1934.442138671875</v>
      </c>
      <c r="AW24">
        <v>0</v>
      </c>
      <c r="AY24">
        <v>22</v>
      </c>
      <c r="BA24">
        <f t="shared" si="0"/>
        <v>1.002197265625</v>
      </c>
      <c r="BB24">
        <f t="shared" si="1"/>
        <v>1.0113525390620453</v>
      </c>
      <c r="BC24">
        <f t="shared" si="2"/>
        <v>0.51391601562590949</v>
      </c>
      <c r="BD24">
        <f t="shared" si="3"/>
        <v>4.5096435546870453</v>
      </c>
      <c r="BE24">
        <f t="shared" si="4"/>
        <v>3.0008544921870453</v>
      </c>
      <c r="BF24">
        <f t="shared" si="5"/>
        <v>5.02197265625</v>
      </c>
      <c r="BH24">
        <f t="shared" si="6"/>
        <v>15.059936523437045</v>
      </c>
      <c r="BI24">
        <f t="shared" si="9"/>
        <v>331.285400390625</v>
      </c>
      <c r="BJ24">
        <f t="shared" si="10"/>
        <v>332.298095703125</v>
      </c>
      <c r="BK24">
        <f t="shared" si="10"/>
        <v>334.10534667968705</v>
      </c>
      <c r="BL24">
        <f t="shared" si="10"/>
        <v>334.61926269531295</v>
      </c>
      <c r="BM24">
        <f t="shared" si="10"/>
        <v>339.12890625</v>
      </c>
      <c r="BN24">
        <f t="shared" si="10"/>
        <v>342.12976074218705</v>
      </c>
      <c r="BO24">
        <f t="shared" si="10"/>
        <v>346.35009765625</v>
      </c>
      <c r="BR24">
        <f t="shared" si="8"/>
        <v>340.70104980468795</v>
      </c>
    </row>
    <row r="25" spans="1:70" x14ac:dyDescent="0.2">
      <c r="A25" t="s">
        <v>20</v>
      </c>
      <c r="B25" t="s">
        <v>112</v>
      </c>
      <c r="C25" t="s">
        <v>29</v>
      </c>
      <c r="D25">
        <v>-60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0.80593830347061157</v>
      </c>
      <c r="M25">
        <v>0.80593830347061157</v>
      </c>
      <c r="N25">
        <v>0</v>
      </c>
      <c r="O25">
        <v>1949.89404296875</v>
      </c>
      <c r="P25">
        <v>1949.89404296875</v>
      </c>
      <c r="Q25">
        <v>0</v>
      </c>
      <c r="S25">
        <v>1952.89501953125</v>
      </c>
      <c r="T25">
        <v>1952.89501953125</v>
      </c>
      <c r="U25">
        <v>0</v>
      </c>
      <c r="W25">
        <v>1945.384521484375</v>
      </c>
      <c r="X25">
        <v>1945.384521484375</v>
      </c>
      <c r="Y25">
        <v>0</v>
      </c>
      <c r="Z25">
        <v>1949.89404296875</v>
      </c>
      <c r="AA25">
        <v>1949.89404296875</v>
      </c>
      <c r="AB25">
        <v>0</v>
      </c>
      <c r="AC25">
        <v>1944.87060546875</v>
      </c>
      <c r="AD25">
        <v>1944.87060546875</v>
      </c>
      <c r="AE25">
        <v>0</v>
      </c>
      <c r="AF25">
        <v>1945.384521484375</v>
      </c>
      <c r="AG25">
        <v>1945.384521484375</v>
      </c>
      <c r="AH25">
        <v>0</v>
      </c>
      <c r="AI25">
        <v>1943.461303710938</v>
      </c>
      <c r="AJ25">
        <v>1943.461303710938</v>
      </c>
      <c r="AK25">
        <v>0</v>
      </c>
      <c r="AL25">
        <v>1944.87060546875</v>
      </c>
      <c r="AM25">
        <v>1944.87060546875</v>
      </c>
      <c r="AN25">
        <v>0</v>
      </c>
      <c r="AO25">
        <v>1942.464965820312</v>
      </c>
      <c r="AP25">
        <v>1942.464965820312</v>
      </c>
      <c r="AQ25">
        <v>0</v>
      </c>
      <c r="AR25">
        <v>1943.477905273438</v>
      </c>
      <c r="AS25">
        <v>1943.477905273438</v>
      </c>
      <c r="AT25">
        <v>0</v>
      </c>
      <c r="AU25">
        <v>1949.89404296875</v>
      </c>
      <c r="AV25">
        <v>1949.89404296875</v>
      </c>
      <c r="AW25">
        <v>0</v>
      </c>
      <c r="AY25">
        <v>23</v>
      </c>
      <c r="BA25">
        <f t="shared" si="0"/>
        <v>1.0129394531259095</v>
      </c>
      <c r="BB25">
        <f t="shared" si="1"/>
        <v>1.4093017578120453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4.6124267578120453</v>
      </c>
      <c r="BH25">
        <f t="shared" si="6"/>
        <v>15.05908203125</v>
      </c>
      <c r="BI25">
        <f t="shared" si="9"/>
        <v>346.34533691406205</v>
      </c>
      <c r="BJ25">
        <f t="shared" si="10"/>
        <v>347.34753417968705</v>
      </c>
      <c r="BK25">
        <f t="shared" si="10"/>
        <v>348.35888671874909</v>
      </c>
      <c r="BL25">
        <f t="shared" si="10"/>
        <v>348.872802734375</v>
      </c>
      <c r="BM25">
        <f t="shared" si="10"/>
        <v>353.38244628906205</v>
      </c>
      <c r="BN25">
        <f t="shared" si="10"/>
        <v>356.38330078124909</v>
      </c>
      <c r="BO25">
        <f t="shared" si="10"/>
        <v>361.40527343749909</v>
      </c>
      <c r="BR25">
        <f t="shared" si="8"/>
        <v>354.95458984375</v>
      </c>
    </row>
    <row r="26" spans="1:70" x14ac:dyDescent="0.2">
      <c r="A26" t="s">
        <v>20</v>
      </c>
      <c r="B26" t="s">
        <v>104</v>
      </c>
      <c r="C26" t="s">
        <v>99</v>
      </c>
      <c r="D26">
        <v>-60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0.82396292686462402</v>
      </c>
      <c r="M26">
        <v>0.82396292686462402</v>
      </c>
      <c r="N26">
        <v>0</v>
      </c>
      <c r="O26">
        <v>1965.628051757812</v>
      </c>
      <c r="P26">
        <v>1965.628051757812</v>
      </c>
      <c r="Q26">
        <v>0</v>
      </c>
      <c r="S26">
        <v>1968.62890625</v>
      </c>
      <c r="T26">
        <v>1968.62890625</v>
      </c>
      <c r="U26">
        <v>0</v>
      </c>
      <c r="W26">
        <v>1961.118408203125</v>
      </c>
      <c r="X26">
        <v>1961.118408203125</v>
      </c>
      <c r="Y26">
        <v>0</v>
      </c>
      <c r="Z26">
        <v>1965.628051757812</v>
      </c>
      <c r="AA26">
        <v>1965.628051757812</v>
      </c>
      <c r="AB26">
        <v>0</v>
      </c>
      <c r="AC26">
        <v>1960.6044921875</v>
      </c>
      <c r="AD26">
        <v>1960.6044921875</v>
      </c>
      <c r="AE26">
        <v>0</v>
      </c>
      <c r="AF26">
        <v>1961.118408203125</v>
      </c>
      <c r="AG26">
        <v>1961.118408203125</v>
      </c>
      <c r="AH26">
        <v>0</v>
      </c>
      <c r="AI26">
        <v>1958.498901367188</v>
      </c>
      <c r="AJ26">
        <v>1958.498901367188</v>
      </c>
      <c r="AK26">
        <v>0</v>
      </c>
      <c r="AL26">
        <v>1960.6044921875</v>
      </c>
      <c r="AM26">
        <v>1960.6044921875</v>
      </c>
      <c r="AN26">
        <v>0</v>
      </c>
      <c r="AO26">
        <v>1957.507446289062</v>
      </c>
      <c r="AP26">
        <v>1957.507446289062</v>
      </c>
      <c r="AQ26">
        <v>0</v>
      </c>
      <c r="AR26">
        <v>1958.515502929688</v>
      </c>
      <c r="AS26">
        <v>1958.515502929688</v>
      </c>
      <c r="AT26">
        <v>0</v>
      </c>
      <c r="AU26">
        <v>1965.628051757812</v>
      </c>
      <c r="AV26">
        <v>1965.628051757812</v>
      </c>
      <c r="AW26">
        <v>0</v>
      </c>
      <c r="AY26">
        <v>24</v>
      </c>
      <c r="BA26">
        <f t="shared" si="0"/>
        <v>1.0080566406259095</v>
      </c>
      <c r="BB26">
        <f t="shared" si="1"/>
        <v>2.1055908203120453</v>
      </c>
      <c r="BC26">
        <f t="shared" si="2"/>
        <v>0.513916015625</v>
      </c>
      <c r="BD26">
        <f t="shared" si="3"/>
        <v>4.5096435546870453</v>
      </c>
      <c r="BE26">
        <f t="shared" si="4"/>
        <v>3.0008544921879547</v>
      </c>
      <c r="BF26">
        <f t="shared" si="5"/>
        <v>3.923095703125</v>
      </c>
      <c r="BH26">
        <f t="shared" si="6"/>
        <v>15.061157226562955</v>
      </c>
      <c r="BI26">
        <f t="shared" si="9"/>
        <v>361.40441894531205</v>
      </c>
      <c r="BJ26">
        <f t="shared" si="10"/>
        <v>362.41735839843795</v>
      </c>
      <c r="BK26">
        <f t="shared" si="10"/>
        <v>363.82666015625</v>
      </c>
      <c r="BL26">
        <f t="shared" si="10"/>
        <v>364.340576171875</v>
      </c>
      <c r="BM26">
        <f t="shared" si="10"/>
        <v>368.85009765625</v>
      </c>
      <c r="BN26">
        <f t="shared" si="10"/>
        <v>371.85107421875</v>
      </c>
      <c r="BO26">
        <f t="shared" si="10"/>
        <v>376.46350097656205</v>
      </c>
      <c r="BR26">
        <f t="shared" si="8"/>
        <v>370.42236328125</v>
      </c>
    </row>
    <row r="27" spans="1:70" x14ac:dyDescent="0.2">
      <c r="A27" t="s">
        <v>15</v>
      </c>
      <c r="B27" t="s">
        <v>110</v>
      </c>
      <c r="C27" t="s">
        <v>103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1.292039275169373</v>
      </c>
      <c r="M27">
        <v>1.292039275169373</v>
      </c>
      <c r="N27">
        <v>0</v>
      </c>
      <c r="O27">
        <v>1980.765014648438</v>
      </c>
      <c r="P27">
        <v>1980.765014648438</v>
      </c>
      <c r="Q27">
        <v>0</v>
      </c>
      <c r="S27">
        <v>1983.765869140625</v>
      </c>
      <c r="T27">
        <v>1983.765869140625</v>
      </c>
      <c r="U27">
        <v>0</v>
      </c>
      <c r="W27">
        <v>1976.25537109375</v>
      </c>
      <c r="X27">
        <v>1976.25537109375</v>
      </c>
      <c r="Y27">
        <v>0</v>
      </c>
      <c r="Z27">
        <v>1980.765014648438</v>
      </c>
      <c r="AA27">
        <v>1980.765014648438</v>
      </c>
      <c r="AB27">
        <v>0</v>
      </c>
      <c r="AC27">
        <v>1975.741455078125</v>
      </c>
      <c r="AD27">
        <v>1975.741455078125</v>
      </c>
      <c r="AE27">
        <v>0</v>
      </c>
      <c r="AF27">
        <v>1976.25537109375</v>
      </c>
      <c r="AG27">
        <v>1976.25537109375</v>
      </c>
      <c r="AH27">
        <v>0</v>
      </c>
      <c r="AI27">
        <v>1973.536376953125</v>
      </c>
      <c r="AJ27">
        <v>1973.536376953125</v>
      </c>
      <c r="AK27">
        <v>0</v>
      </c>
      <c r="AL27">
        <v>1975.741455078125</v>
      </c>
      <c r="AM27">
        <v>1975.741455078125</v>
      </c>
      <c r="AN27">
        <v>0</v>
      </c>
      <c r="AO27">
        <v>1972.552001953125</v>
      </c>
      <c r="AP27">
        <v>1972.552001953125</v>
      </c>
      <c r="AQ27">
        <v>0</v>
      </c>
      <c r="AR27">
        <v>1973.552978515625</v>
      </c>
      <c r="AS27">
        <v>1973.552978515625</v>
      </c>
      <c r="AT27">
        <v>0</v>
      </c>
      <c r="AU27">
        <v>1980.765014648438</v>
      </c>
      <c r="AV27">
        <v>1980.765014648438</v>
      </c>
      <c r="AW27">
        <v>0</v>
      </c>
      <c r="AY27">
        <v>25</v>
      </c>
      <c r="BA27">
        <f t="shared" si="0"/>
        <v>1.0009765625</v>
      </c>
      <c r="BB27">
        <f t="shared" si="1"/>
        <v>2.205078125</v>
      </c>
      <c r="BC27">
        <f t="shared" si="2"/>
        <v>0.513916015625</v>
      </c>
      <c r="BD27">
        <f t="shared" si="3"/>
        <v>4.5096435546879547</v>
      </c>
      <c r="BE27">
        <f t="shared" si="4"/>
        <v>3.0008544921870453</v>
      </c>
      <c r="BF27">
        <f t="shared" si="5"/>
        <v>3.8282470703129547</v>
      </c>
      <c r="BH27">
        <f t="shared" si="6"/>
        <v>15.058715820312955</v>
      </c>
      <c r="BI27">
        <f t="shared" si="9"/>
        <v>376.465576171875</v>
      </c>
      <c r="BJ27">
        <f t="shared" si="10"/>
        <v>377.47363281250091</v>
      </c>
      <c r="BK27">
        <f t="shared" si="10"/>
        <v>379.57922363281295</v>
      </c>
      <c r="BL27">
        <f t="shared" si="10"/>
        <v>380.09313964843795</v>
      </c>
      <c r="BM27">
        <f t="shared" si="10"/>
        <v>384.602783203125</v>
      </c>
      <c r="BN27">
        <f t="shared" si="10"/>
        <v>387.60363769531295</v>
      </c>
      <c r="BO27">
        <f t="shared" si="10"/>
        <v>391.52673339843795</v>
      </c>
      <c r="BR27">
        <f t="shared" si="8"/>
        <v>386.17492675781295</v>
      </c>
    </row>
    <row r="28" spans="1:70" x14ac:dyDescent="0.2">
      <c r="A28" t="s">
        <v>20</v>
      </c>
      <c r="B28" t="s">
        <v>115</v>
      </c>
      <c r="C28" t="s">
        <v>108</v>
      </c>
      <c r="D28">
        <v>-90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0.63176602125167847</v>
      </c>
      <c r="M28">
        <v>0.63176602125167847</v>
      </c>
      <c r="N28">
        <v>0</v>
      </c>
      <c r="O28">
        <v>1995.222290039062</v>
      </c>
      <c r="P28">
        <v>1995.222290039062</v>
      </c>
      <c r="Q28">
        <v>0</v>
      </c>
      <c r="S28">
        <v>1998.22314453125</v>
      </c>
      <c r="T28">
        <v>1998.22314453125</v>
      </c>
      <c r="U28">
        <v>0</v>
      </c>
      <c r="W28">
        <v>1990.712646484375</v>
      </c>
      <c r="X28">
        <v>1990.712646484375</v>
      </c>
      <c r="Y28">
        <v>0</v>
      </c>
      <c r="Z28">
        <v>1995.222290039062</v>
      </c>
      <c r="AA28">
        <v>1995.222290039062</v>
      </c>
      <c r="AB28">
        <v>0</v>
      </c>
      <c r="AC28">
        <v>1990.19873046875</v>
      </c>
      <c r="AD28">
        <v>1990.19873046875</v>
      </c>
      <c r="AE28">
        <v>0</v>
      </c>
      <c r="AF28">
        <v>1990.712646484375</v>
      </c>
      <c r="AG28">
        <v>1990.712646484375</v>
      </c>
      <c r="AH28">
        <v>0</v>
      </c>
      <c r="AI28">
        <v>1988.590454101562</v>
      </c>
      <c r="AJ28">
        <v>1988.590454101562</v>
      </c>
      <c r="AK28">
        <v>0</v>
      </c>
      <c r="AL28">
        <v>1990.19873046875</v>
      </c>
      <c r="AM28">
        <v>1990.19873046875</v>
      </c>
      <c r="AN28">
        <v>0</v>
      </c>
      <c r="AO28">
        <v>1987.594116210938</v>
      </c>
      <c r="AP28">
        <v>1987.594116210938</v>
      </c>
      <c r="AQ28">
        <v>0</v>
      </c>
      <c r="AR28">
        <v>1988.607055664062</v>
      </c>
      <c r="AS28">
        <v>1988.607055664062</v>
      </c>
      <c r="AT28">
        <v>0</v>
      </c>
      <c r="AU28">
        <v>1995.222290039062</v>
      </c>
      <c r="AV28">
        <v>1995.222290039062</v>
      </c>
      <c r="AW28">
        <v>0</v>
      </c>
      <c r="AY28">
        <v>26</v>
      </c>
      <c r="BA28">
        <f t="shared" si="0"/>
        <v>1.0129394531240905</v>
      </c>
      <c r="BB28">
        <f t="shared" si="1"/>
        <v>1.6082763671879547</v>
      </c>
      <c r="BC28">
        <f t="shared" si="2"/>
        <v>0.513916015625</v>
      </c>
      <c r="BD28">
        <f t="shared" si="3"/>
        <v>4.5096435546870453</v>
      </c>
      <c r="BE28">
        <f t="shared" si="4"/>
        <v>3.0008544921879547</v>
      </c>
      <c r="BF28">
        <f t="shared" si="5"/>
        <v>4.41357421875</v>
      </c>
      <c r="BH28">
        <f t="shared" si="6"/>
        <v>15.059204101562045</v>
      </c>
      <c r="BI28">
        <f t="shared" si="9"/>
        <v>391.52429199218795</v>
      </c>
      <c r="BJ28">
        <f t="shared" si="10"/>
        <v>392.52526855468795</v>
      </c>
      <c r="BK28">
        <f t="shared" si="10"/>
        <v>394.73034667968795</v>
      </c>
      <c r="BL28">
        <f t="shared" si="10"/>
        <v>395.24426269531295</v>
      </c>
      <c r="BM28">
        <f t="shared" si="10"/>
        <v>399.75390625000091</v>
      </c>
      <c r="BN28">
        <f t="shared" si="10"/>
        <v>402.75476074218795</v>
      </c>
      <c r="BO28">
        <f t="shared" si="10"/>
        <v>406.58300781250091</v>
      </c>
      <c r="BR28">
        <f t="shared" si="8"/>
        <v>401.32604980468795</v>
      </c>
    </row>
    <row r="29" spans="1:70" x14ac:dyDescent="0.2">
      <c r="A29" t="s">
        <v>20</v>
      </c>
      <c r="B29" t="s">
        <v>121</v>
      </c>
      <c r="C29" t="s">
        <v>101</v>
      </c>
      <c r="D29">
        <v>-150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1.20402979850769</v>
      </c>
      <c r="M29">
        <v>1.20402979850769</v>
      </c>
      <c r="N29">
        <v>0</v>
      </c>
      <c r="O29">
        <v>2011.552978515625</v>
      </c>
      <c r="P29">
        <v>2011.552978515625</v>
      </c>
      <c r="Q29">
        <v>0</v>
      </c>
      <c r="S29">
        <v>2014.553833007812</v>
      </c>
      <c r="T29">
        <v>2014.553833007812</v>
      </c>
      <c r="U29">
        <v>0</v>
      </c>
      <c r="W29">
        <v>2007.04345703125</v>
      </c>
      <c r="X29">
        <v>2007.04345703125</v>
      </c>
      <c r="Y29">
        <v>0</v>
      </c>
      <c r="Z29">
        <v>2011.552978515625</v>
      </c>
      <c r="AA29">
        <v>2011.552978515625</v>
      </c>
      <c r="AB29">
        <v>0</v>
      </c>
      <c r="AC29">
        <v>2006.529418945312</v>
      </c>
      <c r="AD29">
        <v>2006.529418945312</v>
      </c>
      <c r="AE29">
        <v>0</v>
      </c>
      <c r="AF29">
        <v>2007.04345703125</v>
      </c>
      <c r="AG29">
        <v>2007.04345703125</v>
      </c>
      <c r="AH29">
        <v>0</v>
      </c>
      <c r="AI29">
        <v>2003.6279296875</v>
      </c>
      <c r="AJ29">
        <v>2003.6279296875</v>
      </c>
      <c r="AK29">
        <v>0</v>
      </c>
      <c r="AL29">
        <v>2006.529418945312</v>
      </c>
      <c r="AM29">
        <v>2006.529418945312</v>
      </c>
      <c r="AN29">
        <v>0</v>
      </c>
      <c r="AO29">
        <v>2002.63671875</v>
      </c>
      <c r="AP29">
        <v>2002.63671875</v>
      </c>
      <c r="AQ29">
        <v>0</v>
      </c>
      <c r="AR29">
        <v>2003.64453125</v>
      </c>
      <c r="AS29">
        <v>2003.64453125</v>
      </c>
      <c r="AT29">
        <v>0</v>
      </c>
      <c r="AU29">
        <v>2011.552978515625</v>
      </c>
      <c r="AV29">
        <v>2011.552978515625</v>
      </c>
      <c r="AW29">
        <v>0</v>
      </c>
      <c r="AY29">
        <v>27</v>
      </c>
      <c r="BA29">
        <f t="shared" si="0"/>
        <v>1.0078125</v>
      </c>
      <c r="BB29">
        <f t="shared" si="1"/>
        <v>2.9014892578120453</v>
      </c>
      <c r="BC29">
        <f t="shared" si="2"/>
        <v>0.51403808593795475</v>
      </c>
      <c r="BD29">
        <f t="shared" si="3"/>
        <v>4.509521484375</v>
      </c>
      <c r="BE29">
        <f t="shared" si="4"/>
        <v>3.0008544921870453</v>
      </c>
      <c r="BF29">
        <f t="shared" si="5"/>
        <v>3.1036376953129547</v>
      </c>
      <c r="BH29">
        <f t="shared" si="6"/>
        <v>15.037353515625</v>
      </c>
      <c r="BI29">
        <f t="shared" si="9"/>
        <v>406.58349609375</v>
      </c>
      <c r="BJ29">
        <f t="shared" si="10"/>
        <v>407.59643554687409</v>
      </c>
      <c r="BK29">
        <f t="shared" si="10"/>
        <v>409.20471191406205</v>
      </c>
      <c r="BL29">
        <f t="shared" si="10"/>
        <v>409.71862792968705</v>
      </c>
      <c r="BM29">
        <f t="shared" si="10"/>
        <v>414.22827148437409</v>
      </c>
      <c r="BN29">
        <f t="shared" si="10"/>
        <v>417.22912597656205</v>
      </c>
      <c r="BO29">
        <f t="shared" si="10"/>
        <v>421.64270019531205</v>
      </c>
      <c r="BR29">
        <f t="shared" si="8"/>
        <v>415.80041503906205</v>
      </c>
    </row>
    <row r="30" spans="1:70" x14ac:dyDescent="0.2">
      <c r="A30" t="s">
        <v>20</v>
      </c>
      <c r="B30" t="s">
        <v>102</v>
      </c>
      <c r="C30" t="s">
        <v>103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0.55391889810562134</v>
      </c>
      <c r="M30">
        <v>0.55391889810562134</v>
      </c>
      <c r="N30">
        <v>0</v>
      </c>
      <c r="O30">
        <v>2025.778076171875</v>
      </c>
      <c r="P30">
        <v>2025.778076171875</v>
      </c>
      <c r="Q30">
        <v>0</v>
      </c>
      <c r="S30">
        <v>2028.779052734375</v>
      </c>
      <c r="T30">
        <v>2028.779052734375</v>
      </c>
      <c r="U30">
        <v>0</v>
      </c>
      <c r="W30">
        <v>2021.2685546875</v>
      </c>
      <c r="X30">
        <v>2021.2685546875</v>
      </c>
      <c r="Y30">
        <v>0</v>
      </c>
      <c r="Z30">
        <v>2025.778076171875</v>
      </c>
      <c r="AA30">
        <v>2025.778076171875</v>
      </c>
      <c r="AB30">
        <v>0</v>
      </c>
      <c r="AC30">
        <v>2020.754516601562</v>
      </c>
      <c r="AD30">
        <v>2020.754516601562</v>
      </c>
      <c r="AE30">
        <v>0</v>
      </c>
      <c r="AF30">
        <v>2021.2685546875</v>
      </c>
      <c r="AG30">
        <v>2021.2685546875</v>
      </c>
      <c r="AH30">
        <v>0</v>
      </c>
      <c r="AI30">
        <v>2018.64892578125</v>
      </c>
      <c r="AJ30">
        <v>2018.64892578125</v>
      </c>
      <c r="AK30">
        <v>0</v>
      </c>
      <c r="AL30">
        <v>2020.754516601562</v>
      </c>
      <c r="AM30">
        <v>2020.754516601562</v>
      </c>
      <c r="AN30">
        <v>0</v>
      </c>
      <c r="AO30">
        <v>2017.657470703125</v>
      </c>
      <c r="AP30">
        <v>2017.657470703125</v>
      </c>
      <c r="AQ30">
        <v>0</v>
      </c>
      <c r="AR30">
        <v>2018.66552734375</v>
      </c>
      <c r="AS30">
        <v>2018.66552734375</v>
      </c>
      <c r="AT30">
        <v>0</v>
      </c>
      <c r="AU30">
        <v>2025.778076171875</v>
      </c>
      <c r="AV30">
        <v>2025.778076171875</v>
      </c>
      <c r="AW30">
        <v>0</v>
      </c>
      <c r="AY30">
        <v>28</v>
      </c>
      <c r="BA30">
        <f t="shared" si="0"/>
        <v>1.008056640625</v>
      </c>
      <c r="BB30">
        <f t="shared" si="1"/>
        <v>2.1055908203120453</v>
      </c>
      <c r="BC30">
        <f t="shared" si="2"/>
        <v>0.51403808593795475</v>
      </c>
      <c r="BD30">
        <f t="shared" si="3"/>
        <v>4.509521484375</v>
      </c>
      <c r="BE30">
        <f t="shared" si="4"/>
        <v>3.0009765625</v>
      </c>
      <c r="BF30">
        <f t="shared" si="5"/>
        <v>3.91650390625</v>
      </c>
      <c r="BH30">
        <f t="shared" si="6"/>
        <v>15.0546875</v>
      </c>
      <c r="BI30">
        <f t="shared" si="9"/>
        <v>421.620849609375</v>
      </c>
      <c r="BJ30">
        <f t="shared" si="10"/>
        <v>422.628662109375</v>
      </c>
      <c r="BK30">
        <f t="shared" si="10"/>
        <v>425.53015136718705</v>
      </c>
      <c r="BL30">
        <f t="shared" si="10"/>
        <v>426.044189453125</v>
      </c>
      <c r="BM30">
        <f t="shared" si="10"/>
        <v>430.5537109375</v>
      </c>
      <c r="BN30">
        <f t="shared" si="10"/>
        <v>433.55456542968705</v>
      </c>
      <c r="BO30">
        <f t="shared" si="10"/>
        <v>436.658203125</v>
      </c>
      <c r="BR30">
        <f t="shared" si="8"/>
        <v>432.1259765625</v>
      </c>
    </row>
    <row r="31" spans="1:70" x14ac:dyDescent="0.2">
      <c r="A31" t="s">
        <v>20</v>
      </c>
      <c r="B31" t="s">
        <v>98</v>
      </c>
      <c r="C31" t="s">
        <v>99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0.5972365140914917</v>
      </c>
      <c r="M31">
        <v>0.5972365140914917</v>
      </c>
      <c r="N31">
        <v>0</v>
      </c>
      <c r="O31">
        <v>2040.417724609375</v>
      </c>
      <c r="P31">
        <v>2040.417724609375</v>
      </c>
      <c r="Q31">
        <v>0</v>
      </c>
      <c r="S31">
        <v>2043.418579101562</v>
      </c>
      <c r="T31">
        <v>2043.418579101562</v>
      </c>
      <c r="U31">
        <v>0</v>
      </c>
      <c r="W31">
        <v>2035.908203125</v>
      </c>
      <c r="X31">
        <v>2035.908203125</v>
      </c>
      <c r="Y31">
        <v>0</v>
      </c>
      <c r="Z31">
        <v>2040.417724609375</v>
      </c>
      <c r="AA31">
        <v>2040.417724609375</v>
      </c>
      <c r="AB31">
        <v>0</v>
      </c>
      <c r="AC31">
        <v>2035.394165039062</v>
      </c>
      <c r="AD31">
        <v>2035.394165039062</v>
      </c>
      <c r="AE31">
        <v>0</v>
      </c>
      <c r="AF31">
        <v>2035.908203125</v>
      </c>
      <c r="AG31">
        <v>2035.908203125</v>
      </c>
      <c r="AH31">
        <v>0</v>
      </c>
      <c r="AI31">
        <v>2033.6865234375</v>
      </c>
      <c r="AJ31">
        <v>2033.6865234375</v>
      </c>
      <c r="AK31">
        <v>0</v>
      </c>
      <c r="AL31">
        <v>2035.394165039062</v>
      </c>
      <c r="AM31">
        <v>2035.394165039062</v>
      </c>
      <c r="AN31">
        <v>0</v>
      </c>
      <c r="AO31">
        <v>2032.695556640625</v>
      </c>
      <c r="AP31">
        <v>2032.695556640625</v>
      </c>
      <c r="AQ31">
        <v>0</v>
      </c>
      <c r="AR31">
        <v>2033.703002929688</v>
      </c>
      <c r="AS31">
        <v>2033.703002929688</v>
      </c>
      <c r="AT31">
        <v>0</v>
      </c>
      <c r="AU31">
        <v>2040.417724609375</v>
      </c>
      <c r="AV31">
        <v>2040.417724609375</v>
      </c>
      <c r="AW31">
        <v>0</v>
      </c>
      <c r="AY31">
        <v>29</v>
      </c>
      <c r="BA31">
        <f t="shared" si="0"/>
        <v>1.0074462890629547</v>
      </c>
      <c r="BB31">
        <f t="shared" si="1"/>
        <v>1.7076416015620453</v>
      </c>
      <c r="BC31">
        <f t="shared" si="2"/>
        <v>0.51403808593795475</v>
      </c>
      <c r="BD31">
        <f t="shared" si="3"/>
        <v>4.509521484375</v>
      </c>
      <c r="BE31">
        <f t="shared" si="4"/>
        <v>3.0008544921870453</v>
      </c>
      <c r="BF31">
        <f t="shared" si="5"/>
        <v>-2043.418579101562</v>
      </c>
      <c r="BI31">
        <f t="shared" si="9"/>
        <v>436.675537109375</v>
      </c>
      <c r="BJ31">
        <f t="shared" si="10"/>
        <v>437.68359375</v>
      </c>
      <c r="BK31">
        <f t="shared" si="10"/>
        <v>439.78918457031205</v>
      </c>
      <c r="BL31">
        <f t="shared" si="10"/>
        <v>440.30322265625</v>
      </c>
      <c r="BM31">
        <f t="shared" si="10"/>
        <v>444.812744140625</v>
      </c>
      <c r="BN31">
        <f t="shared" si="10"/>
        <v>447.813720703125</v>
      </c>
      <c r="BO31">
        <f t="shared" si="10"/>
        <v>451.730224609375</v>
      </c>
      <c r="BR31">
        <f t="shared" si="8"/>
        <v>446.385009765625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60.176799436722867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2121.44140625</v>
      </c>
      <c r="C2">
        <v>2121.44140625</v>
      </c>
      <c r="D2">
        <v>0</v>
      </c>
      <c r="F2">
        <v>2123.447509765625</v>
      </c>
      <c r="G2">
        <v>2123.447509765625</v>
      </c>
      <c r="H2">
        <v>0</v>
      </c>
      <c r="J2">
        <v>2125.45361328125</v>
      </c>
      <c r="K2">
        <v>2125.45361328125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172</v>
      </c>
      <c r="C2" t="s">
        <v>17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0.8534432053565979</v>
      </c>
      <c r="M2">
        <v>0.8534432053565979</v>
      </c>
      <c r="N2">
        <v>0</v>
      </c>
      <c r="O2">
        <v>2135.2685546875</v>
      </c>
      <c r="P2">
        <v>2135.2685546875</v>
      </c>
      <c r="Q2">
        <v>0</v>
      </c>
      <c r="S2">
        <v>2138.26953125</v>
      </c>
      <c r="T2">
        <v>2138.26953125</v>
      </c>
      <c r="U2">
        <v>0</v>
      </c>
      <c r="W2">
        <v>2130.759033203125</v>
      </c>
      <c r="X2">
        <v>2130.759033203125</v>
      </c>
      <c r="Y2">
        <v>0</v>
      </c>
      <c r="Z2">
        <v>2135.2685546875</v>
      </c>
      <c r="AA2">
        <v>2135.2685546875</v>
      </c>
      <c r="AB2">
        <v>0</v>
      </c>
      <c r="AC2">
        <v>2130.244873046875</v>
      </c>
      <c r="AD2">
        <v>2130.244873046875</v>
      </c>
      <c r="AE2">
        <v>0</v>
      </c>
      <c r="AF2">
        <v>2130.759033203125</v>
      </c>
      <c r="AG2">
        <v>2130.759033203125</v>
      </c>
      <c r="AH2">
        <v>0</v>
      </c>
      <c r="AI2">
        <v>2128.537353515625</v>
      </c>
      <c r="AJ2">
        <v>2128.537353515625</v>
      </c>
      <c r="AK2">
        <v>0</v>
      </c>
      <c r="AL2">
        <v>2130.244873046875</v>
      </c>
      <c r="AM2">
        <v>2130.244873046875</v>
      </c>
      <c r="AN2">
        <v>0</v>
      </c>
      <c r="AO2">
        <v>2127.55224609375</v>
      </c>
      <c r="AP2">
        <v>2127.55224609375</v>
      </c>
      <c r="AQ2">
        <v>0</v>
      </c>
      <c r="AR2">
        <v>2128.553955078125</v>
      </c>
      <c r="AS2">
        <v>2128.553955078125</v>
      </c>
      <c r="AT2">
        <v>0</v>
      </c>
      <c r="AU2">
        <v>2135.2685546875</v>
      </c>
      <c r="AV2">
        <v>2135.2685546875</v>
      </c>
      <c r="AW2">
        <v>0</v>
      </c>
      <c r="AY2">
        <v>0</v>
      </c>
      <c r="BA2">
        <f>AR2-AO2</f>
        <v>1.001708984375</v>
      </c>
      <c r="BB2">
        <f>AL2-AI2</f>
        <v>1.70751953125</v>
      </c>
      <c r="BC2">
        <f>AF2-AD2</f>
        <v>0.51416015625</v>
      </c>
      <c r="BD2">
        <f>Z2-W2</f>
        <v>4.509521484375</v>
      </c>
      <c r="BE2">
        <f>S2-AU2</f>
        <v>3.0009765625</v>
      </c>
      <c r="BF2">
        <f>AO3-S2</f>
        <v>4.315673828125</v>
      </c>
      <c r="BH2">
        <f>SUM(BA2:BF2)</f>
        <v>15.049560546875</v>
      </c>
      <c r="BI2">
        <v>0</v>
      </c>
      <c r="BJ2">
        <f>BA2-AX2</f>
        <v>1.001708984375</v>
      </c>
      <c r="BK2">
        <f>BJ2+BB2</f>
        <v>2.709228515625</v>
      </c>
      <c r="BL2">
        <f>BK2+BC2</f>
        <v>3.223388671875</v>
      </c>
      <c r="BM2">
        <f>BL2+BD2</f>
        <v>7.73291015625</v>
      </c>
      <c r="BN2">
        <f>BM2+BE2</f>
        <v>10.73388671875</v>
      </c>
      <c r="BO2">
        <f>BN2+BF2</f>
        <v>15.049560546875</v>
      </c>
      <c r="BQ2">
        <f>Ctrl_block2!AO2-secondcountdown!B2</f>
        <v>6.11083984375</v>
      </c>
      <c r="BR2">
        <f>$BQ$2+BL2</f>
        <v>9.334228515625</v>
      </c>
    </row>
    <row r="3" spans="1:70" x14ac:dyDescent="0.2">
      <c r="A3" t="s">
        <v>15</v>
      </c>
      <c r="B3" t="s">
        <v>171</v>
      </c>
      <c r="C3" t="s">
        <v>17</v>
      </c>
      <c r="D3">
        <v>150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0.75260281562805176</v>
      </c>
      <c r="M3">
        <v>0.75260281562805176</v>
      </c>
      <c r="N3">
        <v>0</v>
      </c>
      <c r="O3">
        <v>2151.00244140625</v>
      </c>
      <c r="P3">
        <v>2151.00244140625</v>
      </c>
      <c r="Q3">
        <v>0</v>
      </c>
      <c r="S3">
        <v>2154.00341796875</v>
      </c>
      <c r="T3">
        <v>2154.00341796875</v>
      </c>
      <c r="U3">
        <v>0</v>
      </c>
      <c r="W3">
        <v>2146.492919921875</v>
      </c>
      <c r="X3">
        <v>2146.492919921875</v>
      </c>
      <c r="Y3">
        <v>0</v>
      </c>
      <c r="Z3">
        <v>2151.00244140625</v>
      </c>
      <c r="AA3">
        <v>2151.00244140625</v>
      </c>
      <c r="AB3">
        <v>0</v>
      </c>
      <c r="AC3">
        <v>2145.978759765625</v>
      </c>
      <c r="AD3">
        <v>2145.978759765625</v>
      </c>
      <c r="AE3">
        <v>0</v>
      </c>
      <c r="AF3">
        <v>2146.492919921875</v>
      </c>
      <c r="AG3">
        <v>2146.492919921875</v>
      </c>
      <c r="AH3">
        <v>0</v>
      </c>
      <c r="AI3">
        <v>2143.57470703125</v>
      </c>
      <c r="AJ3">
        <v>2143.57470703125</v>
      </c>
      <c r="AK3">
        <v>0</v>
      </c>
      <c r="AL3">
        <v>2145.978759765625</v>
      </c>
      <c r="AM3">
        <v>2145.978759765625</v>
      </c>
      <c r="AN3">
        <v>0</v>
      </c>
      <c r="AO3">
        <v>2142.585205078125</v>
      </c>
      <c r="AP3">
        <v>2142.585205078125</v>
      </c>
      <c r="AQ3">
        <v>0</v>
      </c>
      <c r="AR3">
        <v>2143.59130859375</v>
      </c>
      <c r="AS3">
        <v>2143.59130859375</v>
      </c>
      <c r="AT3">
        <v>0</v>
      </c>
      <c r="AU3">
        <v>2151.00244140625</v>
      </c>
      <c r="AV3">
        <v>2151.00244140625</v>
      </c>
      <c r="AW3">
        <v>0</v>
      </c>
      <c r="AY3">
        <v>1</v>
      </c>
      <c r="BA3">
        <f t="shared" ref="BA3:BA31" si="0">AR3-AO3</f>
        <v>1.006103515625</v>
      </c>
      <c r="BB3">
        <f t="shared" ref="BB3:BB31" si="1">AL3-AI3</f>
        <v>2.404052734375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3.63037109375</v>
      </c>
      <c r="BH3">
        <f t="shared" ref="BH3:BH30" si="6">SUM(BA3:BF3)</f>
        <v>15.065185546875</v>
      </c>
      <c r="BI3">
        <f>SUM(BA2:BF2)</f>
        <v>15.049560546875</v>
      </c>
      <c r="BJ3">
        <f t="shared" ref="BJ3:BO18" si="7">BI3+BA2</f>
        <v>16.05126953125</v>
      </c>
      <c r="BK3">
        <f t="shared" si="7"/>
        <v>17.7587890625</v>
      </c>
      <c r="BL3">
        <f t="shared" si="7"/>
        <v>18.27294921875</v>
      </c>
      <c r="BM3">
        <f t="shared" si="7"/>
        <v>22.782470703125</v>
      </c>
      <c r="BN3">
        <f t="shared" si="7"/>
        <v>25.783447265625</v>
      </c>
      <c r="BO3">
        <f t="shared" si="7"/>
        <v>30.09912109375</v>
      </c>
      <c r="BR3">
        <f t="shared" ref="BR3:BR31" si="8">$BQ$2+BL3</f>
        <v>24.3837890625</v>
      </c>
    </row>
    <row r="4" spans="1:70" x14ac:dyDescent="0.2">
      <c r="A4" t="s">
        <v>20</v>
      </c>
      <c r="B4" t="s">
        <v>28</v>
      </c>
      <c r="C4" t="s">
        <v>29</v>
      </c>
      <c r="D4">
        <v>-150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0.71492791175842285</v>
      </c>
      <c r="M4">
        <v>0.71492791175842285</v>
      </c>
      <c r="N4">
        <v>0</v>
      </c>
      <c r="O4">
        <v>2165.758056640625</v>
      </c>
      <c r="P4">
        <v>2165.758056640625</v>
      </c>
      <c r="Q4">
        <v>0</v>
      </c>
      <c r="S4">
        <v>2168.759033203125</v>
      </c>
      <c r="T4">
        <v>2168.759033203125</v>
      </c>
      <c r="U4">
        <v>0</v>
      </c>
      <c r="W4">
        <v>2161.24853515625</v>
      </c>
      <c r="X4">
        <v>2161.24853515625</v>
      </c>
      <c r="Y4">
        <v>0</v>
      </c>
      <c r="Z4">
        <v>2165.758056640625</v>
      </c>
      <c r="AA4">
        <v>2165.758056640625</v>
      </c>
      <c r="AB4">
        <v>0</v>
      </c>
      <c r="AC4">
        <v>2160.734619140625</v>
      </c>
      <c r="AD4">
        <v>2160.734619140625</v>
      </c>
      <c r="AE4">
        <v>0</v>
      </c>
      <c r="AF4">
        <v>2161.24853515625</v>
      </c>
      <c r="AG4">
        <v>2161.24853515625</v>
      </c>
      <c r="AH4">
        <v>0</v>
      </c>
      <c r="AI4">
        <v>2158.62890625</v>
      </c>
      <c r="AJ4">
        <v>2158.62890625</v>
      </c>
      <c r="AK4">
        <v>0</v>
      </c>
      <c r="AL4">
        <v>2160.734619140625</v>
      </c>
      <c r="AM4">
        <v>2160.734619140625</v>
      </c>
      <c r="AN4">
        <v>0</v>
      </c>
      <c r="AO4">
        <v>2157.6337890625</v>
      </c>
      <c r="AP4">
        <v>2157.6337890625</v>
      </c>
      <c r="AQ4">
        <v>0</v>
      </c>
      <c r="AR4">
        <v>2158.6455078125</v>
      </c>
      <c r="AS4">
        <v>2158.6455078125</v>
      </c>
      <c r="AT4">
        <v>0</v>
      </c>
      <c r="AU4">
        <v>2165.758056640625</v>
      </c>
      <c r="AV4">
        <v>2165.758056640625</v>
      </c>
      <c r="AW4">
        <v>0</v>
      </c>
      <c r="AY4">
        <v>2</v>
      </c>
      <c r="BA4">
        <f t="shared" si="0"/>
        <v>1.01171875</v>
      </c>
      <c r="BB4">
        <f t="shared" si="1"/>
        <v>2.105712890625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3.9228515625</v>
      </c>
      <c r="BH4">
        <f t="shared" si="6"/>
        <v>15.064697265625</v>
      </c>
      <c r="BI4">
        <f>BH2+BH3</f>
        <v>30.11474609375</v>
      </c>
      <c r="BJ4">
        <f t="shared" si="7"/>
        <v>31.120849609375</v>
      </c>
      <c r="BK4">
        <f t="shared" si="7"/>
        <v>33.52490234375</v>
      </c>
      <c r="BL4">
        <f t="shared" si="7"/>
        <v>34.0390625</v>
      </c>
      <c r="BM4">
        <f t="shared" si="7"/>
        <v>38.548583984375</v>
      </c>
      <c r="BN4">
        <f t="shared" si="7"/>
        <v>41.549560546875</v>
      </c>
      <c r="BO4">
        <f t="shared" si="7"/>
        <v>45.179931640625</v>
      </c>
      <c r="BR4">
        <f t="shared" si="8"/>
        <v>40.14990234375</v>
      </c>
    </row>
    <row r="5" spans="1:70" x14ac:dyDescent="0.2">
      <c r="A5" t="s">
        <v>15</v>
      </c>
      <c r="B5" t="s">
        <v>178</v>
      </c>
      <c r="C5" t="s">
        <v>123</v>
      </c>
      <c r="D5">
        <v>60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0.77027732133865356</v>
      </c>
      <c r="M5">
        <v>0.77027732133865356</v>
      </c>
      <c r="N5">
        <v>0</v>
      </c>
      <c r="O5">
        <v>2180.397705078125</v>
      </c>
      <c r="P5">
        <v>2180.397705078125</v>
      </c>
      <c r="Q5">
        <v>0</v>
      </c>
      <c r="S5">
        <v>2183.398681640625</v>
      </c>
      <c r="T5">
        <v>2183.398681640625</v>
      </c>
      <c r="U5">
        <v>0</v>
      </c>
      <c r="W5">
        <v>2175.88818359375</v>
      </c>
      <c r="X5">
        <v>2175.88818359375</v>
      </c>
      <c r="Y5">
        <v>0</v>
      </c>
      <c r="Z5">
        <v>2180.397705078125</v>
      </c>
      <c r="AA5">
        <v>2180.397705078125</v>
      </c>
      <c r="AB5">
        <v>0</v>
      </c>
      <c r="AC5">
        <v>2175.37451171875</v>
      </c>
      <c r="AD5">
        <v>2175.37451171875</v>
      </c>
      <c r="AE5">
        <v>0</v>
      </c>
      <c r="AF5">
        <v>2175.88818359375</v>
      </c>
      <c r="AG5">
        <v>2175.88818359375</v>
      </c>
      <c r="AH5">
        <v>0</v>
      </c>
      <c r="AI5">
        <v>2173.66650390625</v>
      </c>
      <c r="AJ5">
        <v>2173.66650390625</v>
      </c>
      <c r="AK5">
        <v>0</v>
      </c>
      <c r="AL5">
        <v>2175.37451171875</v>
      </c>
      <c r="AM5">
        <v>2175.37451171875</v>
      </c>
      <c r="AN5">
        <v>0</v>
      </c>
      <c r="AO5">
        <v>2172.681884765625</v>
      </c>
      <c r="AP5">
        <v>2172.681884765625</v>
      </c>
      <c r="AQ5">
        <v>0</v>
      </c>
      <c r="AR5">
        <v>2173.68310546875</v>
      </c>
      <c r="AS5">
        <v>2173.68310546875</v>
      </c>
      <c r="AT5">
        <v>0</v>
      </c>
      <c r="AU5">
        <v>2180.397705078125</v>
      </c>
      <c r="AV5">
        <v>2180.397705078125</v>
      </c>
      <c r="AW5">
        <v>0</v>
      </c>
      <c r="AY5">
        <v>3</v>
      </c>
      <c r="BA5">
        <f t="shared" si="0"/>
        <v>1.001220703125</v>
      </c>
      <c r="BB5">
        <f t="shared" si="1"/>
        <v>1.7080078125</v>
      </c>
      <c r="BC5">
        <f t="shared" si="2"/>
        <v>0.513671875</v>
      </c>
      <c r="BD5">
        <f t="shared" si="3"/>
        <v>4.509521484375</v>
      </c>
      <c r="BE5">
        <f t="shared" si="4"/>
        <v>3.0009765625</v>
      </c>
      <c r="BF5">
        <f t="shared" si="5"/>
        <v>4.31298828125</v>
      </c>
      <c r="BH5">
        <f t="shared" si="6"/>
        <v>15.04638671875</v>
      </c>
      <c r="BI5">
        <f t="shared" ref="BI5:BI31" si="9">BI4+BH4</f>
        <v>45.179443359375</v>
      </c>
      <c r="BJ5">
        <f t="shared" si="7"/>
        <v>46.191162109375</v>
      </c>
      <c r="BK5">
        <f t="shared" si="7"/>
        <v>48.296875</v>
      </c>
      <c r="BL5">
        <f t="shared" si="7"/>
        <v>48.810791015625</v>
      </c>
      <c r="BM5">
        <f t="shared" si="7"/>
        <v>53.3203125</v>
      </c>
      <c r="BN5">
        <f t="shared" si="7"/>
        <v>56.3212890625</v>
      </c>
      <c r="BO5">
        <f t="shared" si="7"/>
        <v>60.244140625</v>
      </c>
      <c r="BR5">
        <f t="shared" si="8"/>
        <v>54.921630859375</v>
      </c>
    </row>
    <row r="6" spans="1:70" x14ac:dyDescent="0.2">
      <c r="A6" t="s">
        <v>15</v>
      </c>
      <c r="B6" t="s">
        <v>126</v>
      </c>
      <c r="C6" t="s">
        <v>123</v>
      </c>
      <c r="D6">
        <v>150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0.86297297477722168</v>
      </c>
      <c r="M6">
        <v>0.86297297477722168</v>
      </c>
      <c r="N6">
        <v>0</v>
      </c>
      <c r="O6">
        <v>2196.23095703125</v>
      </c>
      <c r="P6">
        <v>2196.23095703125</v>
      </c>
      <c r="Q6">
        <v>0</v>
      </c>
      <c r="S6">
        <v>2199.23193359375</v>
      </c>
      <c r="T6">
        <v>2199.23193359375</v>
      </c>
      <c r="U6">
        <v>0</v>
      </c>
      <c r="W6">
        <v>2191.721435546875</v>
      </c>
      <c r="X6">
        <v>2191.721435546875</v>
      </c>
      <c r="Y6">
        <v>0</v>
      </c>
      <c r="Z6">
        <v>2196.23095703125</v>
      </c>
      <c r="AA6">
        <v>2196.23095703125</v>
      </c>
      <c r="AB6">
        <v>0</v>
      </c>
      <c r="AC6">
        <v>2191.20751953125</v>
      </c>
      <c r="AD6">
        <v>2191.20751953125</v>
      </c>
      <c r="AE6">
        <v>0</v>
      </c>
      <c r="AF6">
        <v>2191.721435546875</v>
      </c>
      <c r="AG6">
        <v>2191.721435546875</v>
      </c>
      <c r="AH6">
        <v>0</v>
      </c>
      <c r="AI6">
        <v>2188.7041015625</v>
      </c>
      <c r="AJ6">
        <v>2188.7041015625</v>
      </c>
      <c r="AK6">
        <v>0</v>
      </c>
      <c r="AL6">
        <v>2191.20751953125</v>
      </c>
      <c r="AM6">
        <v>2191.20751953125</v>
      </c>
      <c r="AN6">
        <v>0</v>
      </c>
      <c r="AO6">
        <v>2187.711669921875</v>
      </c>
      <c r="AP6">
        <v>2187.711669921875</v>
      </c>
      <c r="AQ6">
        <v>0</v>
      </c>
      <c r="AR6">
        <v>2188.720458984375</v>
      </c>
      <c r="AS6">
        <v>2188.720458984375</v>
      </c>
      <c r="AT6">
        <v>0</v>
      </c>
      <c r="AU6">
        <v>2196.23095703125</v>
      </c>
      <c r="AV6">
        <v>2196.23095703125</v>
      </c>
      <c r="AW6">
        <v>0</v>
      </c>
      <c r="AY6">
        <v>4</v>
      </c>
      <c r="BA6">
        <f t="shared" si="0"/>
        <v>1.0087890625</v>
      </c>
      <c r="BB6">
        <f t="shared" si="1"/>
        <v>2.50341796875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3.530029296875</v>
      </c>
      <c r="BH6">
        <f t="shared" si="6"/>
        <v>15.066650390625</v>
      </c>
      <c r="BI6">
        <f t="shared" si="9"/>
        <v>60.225830078125</v>
      </c>
      <c r="BJ6">
        <f t="shared" si="7"/>
        <v>61.22705078125</v>
      </c>
      <c r="BK6">
        <f t="shared" si="7"/>
        <v>62.93505859375</v>
      </c>
      <c r="BL6">
        <f t="shared" si="7"/>
        <v>63.44873046875</v>
      </c>
      <c r="BM6">
        <f t="shared" si="7"/>
        <v>67.958251953125</v>
      </c>
      <c r="BN6">
        <f t="shared" si="7"/>
        <v>70.959228515625</v>
      </c>
      <c r="BO6">
        <f t="shared" si="7"/>
        <v>75.272216796875</v>
      </c>
      <c r="BR6">
        <f t="shared" si="8"/>
        <v>69.5595703125</v>
      </c>
    </row>
    <row r="7" spans="1:70" x14ac:dyDescent="0.2">
      <c r="A7" t="s">
        <v>20</v>
      </c>
      <c r="B7" t="s">
        <v>181</v>
      </c>
      <c r="C7" t="s">
        <v>22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0.55144190788269043</v>
      </c>
      <c r="M7">
        <v>0.55144190788269043</v>
      </c>
      <c r="N7">
        <v>0</v>
      </c>
      <c r="O7">
        <v>2211.58349609375</v>
      </c>
      <c r="P7">
        <v>2211.58349609375</v>
      </c>
      <c r="Q7">
        <v>0</v>
      </c>
      <c r="S7">
        <v>2214.58447265625</v>
      </c>
      <c r="T7">
        <v>2214.58447265625</v>
      </c>
      <c r="U7">
        <v>0</v>
      </c>
      <c r="W7">
        <v>2207.073974609375</v>
      </c>
      <c r="X7">
        <v>2207.073974609375</v>
      </c>
      <c r="Y7">
        <v>0</v>
      </c>
      <c r="Z7">
        <v>2211.58349609375</v>
      </c>
      <c r="AA7">
        <v>2211.58349609375</v>
      </c>
      <c r="AB7">
        <v>0</v>
      </c>
      <c r="AC7">
        <v>2206.56005859375</v>
      </c>
      <c r="AD7">
        <v>2206.56005859375</v>
      </c>
      <c r="AE7">
        <v>0</v>
      </c>
      <c r="AF7">
        <v>2207.073974609375</v>
      </c>
      <c r="AG7">
        <v>2207.073974609375</v>
      </c>
      <c r="AH7">
        <v>0</v>
      </c>
      <c r="AI7">
        <v>2203.758056640625</v>
      </c>
      <c r="AJ7">
        <v>2203.758056640625</v>
      </c>
      <c r="AK7">
        <v>0</v>
      </c>
      <c r="AL7">
        <v>2206.56005859375</v>
      </c>
      <c r="AM7">
        <v>2206.56005859375</v>
      </c>
      <c r="AN7">
        <v>0</v>
      </c>
      <c r="AO7">
        <v>2202.761962890625</v>
      </c>
      <c r="AP7">
        <v>2202.761962890625</v>
      </c>
      <c r="AQ7">
        <v>0</v>
      </c>
      <c r="AR7">
        <v>2203.774658203125</v>
      </c>
      <c r="AS7">
        <v>2203.774658203125</v>
      </c>
      <c r="AT7">
        <v>0</v>
      </c>
      <c r="AU7">
        <v>2211.58349609375</v>
      </c>
      <c r="AV7">
        <v>2211.58349609375</v>
      </c>
      <c r="AW7">
        <v>0</v>
      </c>
      <c r="AY7">
        <v>5</v>
      </c>
      <c r="BA7">
        <f t="shared" si="0"/>
        <v>1.0126953125</v>
      </c>
      <c r="BB7">
        <f t="shared" si="1"/>
        <v>2.802001953125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3.205810546875</v>
      </c>
      <c r="BH7">
        <f t="shared" si="6"/>
        <v>15.044921875</v>
      </c>
      <c r="BI7">
        <f t="shared" si="9"/>
        <v>75.29248046875</v>
      </c>
      <c r="BJ7">
        <f t="shared" si="7"/>
        <v>76.30126953125</v>
      </c>
      <c r="BK7">
        <f t="shared" si="7"/>
        <v>78.8046875</v>
      </c>
      <c r="BL7">
        <f t="shared" si="7"/>
        <v>79.318603515625</v>
      </c>
      <c r="BM7">
        <f t="shared" si="7"/>
        <v>83.828125</v>
      </c>
      <c r="BN7">
        <f t="shared" si="7"/>
        <v>86.8291015625</v>
      </c>
      <c r="BO7">
        <f t="shared" si="7"/>
        <v>90.359130859375</v>
      </c>
      <c r="BR7">
        <f t="shared" si="8"/>
        <v>85.429443359375</v>
      </c>
    </row>
    <row r="8" spans="1:70" x14ac:dyDescent="0.2">
      <c r="A8" t="s">
        <v>20</v>
      </c>
      <c r="B8" t="s">
        <v>175</v>
      </c>
      <c r="C8" t="s">
        <v>17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0.74223262071609497</v>
      </c>
      <c r="M8">
        <v>0.74223262071609497</v>
      </c>
      <c r="N8">
        <v>0</v>
      </c>
      <c r="O8">
        <v>2225.9248046875</v>
      </c>
      <c r="P8">
        <v>2225.9248046875</v>
      </c>
      <c r="Q8">
        <v>0</v>
      </c>
      <c r="S8">
        <v>2228.925537109375</v>
      </c>
      <c r="T8">
        <v>2228.925537109375</v>
      </c>
      <c r="U8">
        <v>0</v>
      </c>
      <c r="W8">
        <v>2221.415283203125</v>
      </c>
      <c r="X8">
        <v>2221.415283203125</v>
      </c>
      <c r="Y8">
        <v>0</v>
      </c>
      <c r="Z8">
        <v>2225.9248046875</v>
      </c>
      <c r="AA8">
        <v>2225.9248046875</v>
      </c>
      <c r="AB8">
        <v>0</v>
      </c>
      <c r="AC8">
        <v>2220.901123046875</v>
      </c>
      <c r="AD8">
        <v>2220.901123046875</v>
      </c>
      <c r="AE8">
        <v>0</v>
      </c>
      <c r="AF8">
        <v>2221.415283203125</v>
      </c>
      <c r="AG8">
        <v>2221.415283203125</v>
      </c>
      <c r="AH8">
        <v>0</v>
      </c>
      <c r="AI8">
        <v>2218.795654296875</v>
      </c>
      <c r="AJ8">
        <v>2218.795654296875</v>
      </c>
      <c r="AK8">
        <v>0</v>
      </c>
      <c r="AL8">
        <v>2220.901123046875</v>
      </c>
      <c r="AM8">
        <v>2220.901123046875</v>
      </c>
      <c r="AN8">
        <v>0</v>
      </c>
      <c r="AO8">
        <v>2217.790283203125</v>
      </c>
      <c r="AP8">
        <v>2217.790283203125</v>
      </c>
      <c r="AQ8">
        <v>0</v>
      </c>
      <c r="AR8">
        <v>2218.795654296875</v>
      </c>
      <c r="AS8">
        <v>2218.795654296875</v>
      </c>
      <c r="AT8">
        <v>0</v>
      </c>
      <c r="AU8">
        <v>2225.9248046875</v>
      </c>
      <c r="AV8">
        <v>2225.9248046875</v>
      </c>
      <c r="AW8">
        <v>0</v>
      </c>
      <c r="AY8">
        <v>6</v>
      </c>
      <c r="BA8">
        <f t="shared" si="0"/>
        <v>1.00537109375</v>
      </c>
      <c r="BB8">
        <f t="shared" si="1"/>
        <v>2.10546875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3.923583984375</v>
      </c>
      <c r="BH8">
        <f t="shared" si="6"/>
        <v>15.058837890625</v>
      </c>
      <c r="BI8">
        <f t="shared" si="9"/>
        <v>90.33740234375</v>
      </c>
      <c r="BJ8">
        <f t="shared" si="7"/>
        <v>91.35009765625</v>
      </c>
      <c r="BK8">
        <f t="shared" si="7"/>
        <v>94.152099609375</v>
      </c>
      <c r="BL8">
        <f t="shared" si="7"/>
        <v>94.666015625</v>
      </c>
      <c r="BM8">
        <f t="shared" si="7"/>
        <v>99.175537109375</v>
      </c>
      <c r="BN8">
        <f t="shared" si="7"/>
        <v>102.176513671875</v>
      </c>
      <c r="BO8">
        <f t="shared" si="7"/>
        <v>105.38232421875</v>
      </c>
      <c r="BR8">
        <f t="shared" si="8"/>
        <v>100.77685546875</v>
      </c>
    </row>
    <row r="9" spans="1:70" x14ac:dyDescent="0.2">
      <c r="A9" t="s">
        <v>15</v>
      </c>
      <c r="B9" t="s">
        <v>125</v>
      </c>
      <c r="C9" t="s">
        <v>29</v>
      </c>
      <c r="D9">
        <v>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0.73824030160903931</v>
      </c>
      <c r="M9">
        <v>0.73824030160903931</v>
      </c>
      <c r="N9">
        <v>0</v>
      </c>
      <c r="O9">
        <v>2241.2607421875</v>
      </c>
      <c r="P9">
        <v>2241.2607421875</v>
      </c>
      <c r="Q9">
        <v>0</v>
      </c>
      <c r="S9">
        <v>2244.26171875</v>
      </c>
      <c r="T9">
        <v>2244.26171875</v>
      </c>
      <c r="U9">
        <v>0</v>
      </c>
      <c r="W9">
        <v>2236.751220703125</v>
      </c>
      <c r="X9">
        <v>2236.751220703125</v>
      </c>
      <c r="Y9">
        <v>0</v>
      </c>
      <c r="Z9">
        <v>2241.2607421875</v>
      </c>
      <c r="AA9">
        <v>2241.2607421875</v>
      </c>
      <c r="AB9">
        <v>0</v>
      </c>
      <c r="AC9">
        <v>2236.2373046875</v>
      </c>
      <c r="AD9">
        <v>2236.2373046875</v>
      </c>
      <c r="AE9">
        <v>0</v>
      </c>
      <c r="AF9">
        <v>2236.751220703125</v>
      </c>
      <c r="AG9">
        <v>2236.751220703125</v>
      </c>
      <c r="AH9">
        <v>0</v>
      </c>
      <c r="AI9">
        <v>2233.833251953125</v>
      </c>
      <c r="AJ9">
        <v>2233.833251953125</v>
      </c>
      <c r="AK9">
        <v>0</v>
      </c>
      <c r="AL9">
        <v>2236.2373046875</v>
      </c>
      <c r="AM9">
        <v>2236.2373046875</v>
      </c>
      <c r="AN9">
        <v>0</v>
      </c>
      <c r="AO9">
        <v>2232.84912109375</v>
      </c>
      <c r="AP9">
        <v>2232.84912109375</v>
      </c>
      <c r="AQ9">
        <v>0</v>
      </c>
      <c r="AR9">
        <v>2233.849853515625</v>
      </c>
      <c r="AS9">
        <v>2233.849853515625</v>
      </c>
      <c r="AT9">
        <v>0</v>
      </c>
      <c r="AU9">
        <v>2241.2607421875</v>
      </c>
      <c r="AV9">
        <v>2241.2607421875</v>
      </c>
      <c r="AW9">
        <v>0</v>
      </c>
      <c r="AY9">
        <v>7</v>
      </c>
      <c r="BA9">
        <f t="shared" si="0"/>
        <v>1.000732421875</v>
      </c>
      <c r="BB9">
        <f t="shared" si="1"/>
        <v>2.404052734375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3.617919921875</v>
      </c>
      <c r="BH9">
        <f t="shared" si="6"/>
        <v>15.047119140625</v>
      </c>
      <c r="BI9">
        <f t="shared" si="9"/>
        <v>105.396240234375</v>
      </c>
      <c r="BJ9">
        <f t="shared" si="7"/>
        <v>106.401611328125</v>
      </c>
      <c r="BK9">
        <f t="shared" si="7"/>
        <v>108.507080078125</v>
      </c>
      <c r="BL9">
        <f t="shared" si="7"/>
        <v>109.021240234375</v>
      </c>
      <c r="BM9">
        <f t="shared" si="7"/>
        <v>113.53076171875</v>
      </c>
      <c r="BN9">
        <f t="shared" si="7"/>
        <v>116.531494140625</v>
      </c>
      <c r="BO9">
        <f t="shared" si="7"/>
        <v>120.455078125</v>
      </c>
      <c r="BR9">
        <f t="shared" si="8"/>
        <v>115.132080078125</v>
      </c>
    </row>
    <row r="10" spans="1:70" x14ac:dyDescent="0.2">
      <c r="A10" t="s">
        <v>15</v>
      </c>
      <c r="B10" t="s">
        <v>111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0.53436601161956787</v>
      </c>
      <c r="M10">
        <v>0.53436601161956787</v>
      </c>
      <c r="N10">
        <v>0</v>
      </c>
      <c r="O10">
        <v>2256.795654296875</v>
      </c>
      <c r="P10">
        <v>2256.795654296875</v>
      </c>
      <c r="Q10">
        <v>0</v>
      </c>
      <c r="S10">
        <v>2259.796630859375</v>
      </c>
      <c r="T10">
        <v>2259.796630859375</v>
      </c>
      <c r="U10">
        <v>0</v>
      </c>
      <c r="W10">
        <v>2252.2861328125</v>
      </c>
      <c r="X10">
        <v>2252.2861328125</v>
      </c>
      <c r="Y10">
        <v>0</v>
      </c>
      <c r="Z10">
        <v>2256.795654296875</v>
      </c>
      <c r="AA10">
        <v>2256.795654296875</v>
      </c>
      <c r="AB10">
        <v>0</v>
      </c>
      <c r="AC10">
        <v>2251.77197265625</v>
      </c>
      <c r="AD10">
        <v>2251.77197265625</v>
      </c>
      <c r="AE10">
        <v>0</v>
      </c>
      <c r="AF10">
        <v>2252.2861328125</v>
      </c>
      <c r="AG10">
        <v>2252.2861328125</v>
      </c>
      <c r="AH10">
        <v>0</v>
      </c>
      <c r="AI10">
        <v>2248.87060546875</v>
      </c>
      <c r="AJ10">
        <v>2248.87060546875</v>
      </c>
      <c r="AK10">
        <v>0</v>
      </c>
      <c r="AL10">
        <v>2251.77197265625</v>
      </c>
      <c r="AM10">
        <v>2251.77197265625</v>
      </c>
      <c r="AN10">
        <v>0</v>
      </c>
      <c r="AO10">
        <v>2247.879638671875</v>
      </c>
      <c r="AP10">
        <v>2247.879638671875</v>
      </c>
      <c r="AQ10">
        <v>0</v>
      </c>
      <c r="AR10">
        <v>2248.88720703125</v>
      </c>
      <c r="AS10">
        <v>2248.88720703125</v>
      </c>
      <c r="AT10">
        <v>0</v>
      </c>
      <c r="AU10">
        <v>2256.795654296875</v>
      </c>
      <c r="AV10">
        <v>2256.795654296875</v>
      </c>
      <c r="AW10">
        <v>0</v>
      </c>
      <c r="AY10">
        <v>8</v>
      </c>
      <c r="BA10">
        <f t="shared" si="0"/>
        <v>1.007568359375</v>
      </c>
      <c r="BB10">
        <f t="shared" si="1"/>
        <v>2.9013671875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3.11376953125</v>
      </c>
      <c r="BH10">
        <f t="shared" si="6"/>
        <v>15.04736328125</v>
      </c>
      <c r="BI10">
        <f t="shared" si="9"/>
        <v>120.443359375</v>
      </c>
      <c r="BJ10">
        <f t="shared" si="7"/>
        <v>121.444091796875</v>
      </c>
      <c r="BK10">
        <f t="shared" si="7"/>
        <v>123.84814453125</v>
      </c>
      <c r="BL10">
        <f t="shared" si="7"/>
        <v>124.362060546875</v>
      </c>
      <c r="BM10">
        <f t="shared" si="7"/>
        <v>128.87158203125</v>
      </c>
      <c r="BN10">
        <f t="shared" si="7"/>
        <v>131.87255859375</v>
      </c>
      <c r="BO10">
        <f t="shared" si="7"/>
        <v>135.490478515625</v>
      </c>
      <c r="BR10">
        <f t="shared" si="8"/>
        <v>130.472900390625</v>
      </c>
    </row>
    <row r="11" spans="1:70" x14ac:dyDescent="0.2">
      <c r="A11" t="s">
        <v>20</v>
      </c>
      <c r="B11" t="s">
        <v>177</v>
      </c>
      <c r="C11" t="s">
        <v>120</v>
      </c>
      <c r="D11">
        <v>-150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0.61026310920715332</v>
      </c>
      <c r="M11">
        <v>0.61026310920715332</v>
      </c>
      <c r="N11">
        <v>0</v>
      </c>
      <c r="O11">
        <v>2271.53466796875</v>
      </c>
      <c r="P11">
        <v>2271.53466796875</v>
      </c>
      <c r="Q11">
        <v>0</v>
      </c>
      <c r="S11">
        <v>2274.53564453125</v>
      </c>
      <c r="T11">
        <v>2274.53564453125</v>
      </c>
      <c r="U11">
        <v>0</v>
      </c>
      <c r="W11">
        <v>2267.025146484375</v>
      </c>
      <c r="X11">
        <v>2267.025146484375</v>
      </c>
      <c r="Y11">
        <v>0</v>
      </c>
      <c r="Z11">
        <v>2271.53466796875</v>
      </c>
      <c r="AA11">
        <v>2271.53466796875</v>
      </c>
      <c r="AB11">
        <v>0</v>
      </c>
      <c r="AC11">
        <v>2266.51123046875</v>
      </c>
      <c r="AD11">
        <v>2266.51123046875</v>
      </c>
      <c r="AE11">
        <v>0</v>
      </c>
      <c r="AF11">
        <v>2267.025146484375</v>
      </c>
      <c r="AG11">
        <v>2267.025146484375</v>
      </c>
      <c r="AH11">
        <v>0</v>
      </c>
      <c r="AI11">
        <v>2263.908203125</v>
      </c>
      <c r="AJ11">
        <v>2263.908203125</v>
      </c>
      <c r="AK11">
        <v>0</v>
      </c>
      <c r="AL11">
        <v>2266.51123046875</v>
      </c>
      <c r="AM11">
        <v>2266.51123046875</v>
      </c>
      <c r="AN11">
        <v>0</v>
      </c>
      <c r="AO11">
        <v>2262.910400390625</v>
      </c>
      <c r="AP11">
        <v>2262.910400390625</v>
      </c>
      <c r="AQ11">
        <v>0</v>
      </c>
      <c r="AR11">
        <v>2263.9248046875</v>
      </c>
      <c r="AS11">
        <v>2263.9248046875</v>
      </c>
      <c r="AT11">
        <v>0</v>
      </c>
      <c r="AU11">
        <v>2271.53466796875</v>
      </c>
      <c r="AV11">
        <v>2271.53466796875</v>
      </c>
      <c r="AW11">
        <v>0</v>
      </c>
      <c r="AY11">
        <v>9</v>
      </c>
      <c r="BA11">
        <f t="shared" si="0"/>
        <v>1.014404296875</v>
      </c>
      <c r="BB11">
        <f t="shared" si="1"/>
        <v>2.60302734375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3.4248046875</v>
      </c>
      <c r="BH11">
        <f t="shared" si="6"/>
        <v>15.066650390625</v>
      </c>
      <c r="BI11">
        <f t="shared" si="9"/>
        <v>135.49072265625</v>
      </c>
      <c r="BJ11">
        <f t="shared" si="7"/>
        <v>136.498291015625</v>
      </c>
      <c r="BK11">
        <f t="shared" si="7"/>
        <v>139.399658203125</v>
      </c>
      <c r="BL11">
        <f t="shared" si="7"/>
        <v>139.913818359375</v>
      </c>
      <c r="BM11">
        <f t="shared" si="7"/>
        <v>144.42333984375</v>
      </c>
      <c r="BN11">
        <f t="shared" si="7"/>
        <v>147.42431640625</v>
      </c>
      <c r="BO11">
        <f t="shared" si="7"/>
        <v>150.5380859375</v>
      </c>
      <c r="BR11">
        <f t="shared" si="8"/>
        <v>146.024658203125</v>
      </c>
    </row>
    <row r="12" spans="1:70" x14ac:dyDescent="0.2">
      <c r="A12" t="s">
        <v>15</v>
      </c>
      <c r="B12" t="s">
        <v>25</v>
      </c>
      <c r="C12" t="s">
        <v>99</v>
      </c>
      <c r="D12">
        <v>90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0.7013353705406189</v>
      </c>
      <c r="M12">
        <v>0.7013353705406189</v>
      </c>
      <c r="N12">
        <v>0</v>
      </c>
      <c r="O12">
        <v>2286.87060546875</v>
      </c>
      <c r="P12">
        <v>2286.87060546875</v>
      </c>
      <c r="Q12">
        <v>0</v>
      </c>
      <c r="S12">
        <v>2289.87158203125</v>
      </c>
      <c r="T12">
        <v>2289.87158203125</v>
      </c>
      <c r="U12">
        <v>0</v>
      </c>
      <c r="W12">
        <v>2282.361083984375</v>
      </c>
      <c r="X12">
        <v>2282.361083984375</v>
      </c>
      <c r="Y12">
        <v>0</v>
      </c>
      <c r="Z12">
        <v>2286.87060546875</v>
      </c>
      <c r="AA12">
        <v>2286.87060546875</v>
      </c>
      <c r="AB12">
        <v>0</v>
      </c>
      <c r="AC12">
        <v>2281.84716796875</v>
      </c>
      <c r="AD12">
        <v>2281.84716796875</v>
      </c>
      <c r="AE12">
        <v>0</v>
      </c>
      <c r="AF12">
        <v>2282.361083984375</v>
      </c>
      <c r="AG12">
        <v>2282.361083984375</v>
      </c>
      <c r="AH12">
        <v>0</v>
      </c>
      <c r="AI12">
        <v>2278.94580078125</v>
      </c>
      <c r="AJ12">
        <v>2278.94580078125</v>
      </c>
      <c r="AK12">
        <v>0</v>
      </c>
      <c r="AL12">
        <v>2281.84716796875</v>
      </c>
      <c r="AM12">
        <v>2281.84716796875</v>
      </c>
      <c r="AN12">
        <v>0</v>
      </c>
      <c r="AO12">
        <v>2277.96044921875</v>
      </c>
      <c r="AP12">
        <v>2277.96044921875</v>
      </c>
      <c r="AQ12">
        <v>0</v>
      </c>
      <c r="AR12">
        <v>2278.96240234375</v>
      </c>
      <c r="AS12">
        <v>2278.96240234375</v>
      </c>
      <c r="AT12">
        <v>0</v>
      </c>
      <c r="AU12">
        <v>2286.87060546875</v>
      </c>
      <c r="AV12">
        <v>2286.87060546875</v>
      </c>
      <c r="AW12">
        <v>0</v>
      </c>
      <c r="AY12">
        <v>10</v>
      </c>
      <c r="BA12">
        <f t="shared" si="0"/>
        <v>1.001953125</v>
      </c>
      <c r="BB12">
        <f t="shared" si="1"/>
        <v>2.9013671875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3.1044921875</v>
      </c>
      <c r="BH12">
        <f t="shared" si="6"/>
        <v>15.0322265625</v>
      </c>
      <c r="BI12">
        <f t="shared" si="9"/>
        <v>150.557373046875</v>
      </c>
      <c r="BJ12">
        <f t="shared" si="7"/>
        <v>151.57177734375</v>
      </c>
      <c r="BK12">
        <f t="shared" si="7"/>
        <v>154.1748046875</v>
      </c>
      <c r="BL12">
        <f t="shared" si="7"/>
        <v>154.688720703125</v>
      </c>
      <c r="BM12">
        <f t="shared" si="7"/>
        <v>159.1982421875</v>
      </c>
      <c r="BN12">
        <f t="shared" si="7"/>
        <v>162.19921875</v>
      </c>
      <c r="BO12">
        <f t="shared" si="7"/>
        <v>165.6240234375</v>
      </c>
      <c r="BR12">
        <f t="shared" si="8"/>
        <v>160.799560546875</v>
      </c>
    </row>
    <row r="13" spans="1:70" x14ac:dyDescent="0.2">
      <c r="A13" t="s">
        <v>15</v>
      </c>
      <c r="B13" t="s">
        <v>173</v>
      </c>
      <c r="C13" t="s">
        <v>29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0.5822594165802002</v>
      </c>
      <c r="M13">
        <v>0.5822594165802002</v>
      </c>
      <c r="N13">
        <v>0</v>
      </c>
      <c r="O13">
        <v>2301.69287109375</v>
      </c>
      <c r="P13">
        <v>2301.69287109375</v>
      </c>
      <c r="Q13">
        <v>0</v>
      </c>
      <c r="S13">
        <v>2304.693603515625</v>
      </c>
      <c r="T13">
        <v>2304.693603515625</v>
      </c>
      <c r="U13">
        <v>0</v>
      </c>
      <c r="W13">
        <v>2297.18310546875</v>
      </c>
      <c r="X13">
        <v>2297.18310546875</v>
      </c>
      <c r="Y13">
        <v>0</v>
      </c>
      <c r="Z13">
        <v>2301.69287109375</v>
      </c>
      <c r="AA13">
        <v>2301.69287109375</v>
      </c>
      <c r="AB13">
        <v>0</v>
      </c>
      <c r="AC13">
        <v>2296.669189453125</v>
      </c>
      <c r="AD13">
        <v>2296.669189453125</v>
      </c>
      <c r="AE13">
        <v>0</v>
      </c>
      <c r="AF13">
        <v>2297.18310546875</v>
      </c>
      <c r="AG13">
        <v>2297.18310546875</v>
      </c>
      <c r="AH13">
        <v>0</v>
      </c>
      <c r="AI13">
        <v>2293.966796875</v>
      </c>
      <c r="AJ13">
        <v>2293.966796875</v>
      </c>
      <c r="AK13">
        <v>0</v>
      </c>
      <c r="AL13">
        <v>2296.669189453125</v>
      </c>
      <c r="AM13">
        <v>2296.669189453125</v>
      </c>
      <c r="AN13">
        <v>0</v>
      </c>
      <c r="AO13">
        <v>2292.97607421875</v>
      </c>
      <c r="AP13">
        <v>2292.97607421875</v>
      </c>
      <c r="AQ13">
        <v>0</v>
      </c>
      <c r="AR13">
        <v>2293.9833984375</v>
      </c>
      <c r="AS13">
        <v>2293.9833984375</v>
      </c>
      <c r="AT13">
        <v>0</v>
      </c>
      <c r="AU13">
        <v>2301.69287109375</v>
      </c>
      <c r="AV13">
        <v>2301.69287109375</v>
      </c>
      <c r="AW13">
        <v>0</v>
      </c>
      <c r="AY13">
        <v>11</v>
      </c>
      <c r="BA13">
        <f t="shared" si="0"/>
        <v>1.00732421875</v>
      </c>
      <c r="BB13">
        <f t="shared" si="1"/>
        <v>2.702392578125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3.31494140625</v>
      </c>
      <c r="BH13">
        <f t="shared" si="6"/>
        <v>15.049072265625</v>
      </c>
      <c r="BI13">
        <f t="shared" si="9"/>
        <v>165.589599609375</v>
      </c>
      <c r="BJ13">
        <f t="shared" si="7"/>
        <v>166.591552734375</v>
      </c>
      <c r="BK13">
        <f t="shared" si="7"/>
        <v>169.492919921875</v>
      </c>
      <c r="BL13">
        <f t="shared" si="7"/>
        <v>170.0068359375</v>
      </c>
      <c r="BM13">
        <f t="shared" si="7"/>
        <v>174.516357421875</v>
      </c>
      <c r="BN13">
        <f t="shared" si="7"/>
        <v>177.517333984375</v>
      </c>
      <c r="BO13">
        <f t="shared" si="7"/>
        <v>180.621826171875</v>
      </c>
      <c r="BR13">
        <f t="shared" si="8"/>
        <v>176.11767578125</v>
      </c>
    </row>
    <row r="14" spans="1:70" x14ac:dyDescent="0.2">
      <c r="A14" t="s">
        <v>20</v>
      </c>
      <c r="B14" t="s">
        <v>28</v>
      </c>
      <c r="C14" t="s">
        <v>29</v>
      </c>
      <c r="D14">
        <v>-150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1.1144429445266719</v>
      </c>
      <c r="M14">
        <v>1.1144429445266719</v>
      </c>
      <c r="N14">
        <v>0</v>
      </c>
      <c r="O14">
        <v>2315.138671875</v>
      </c>
      <c r="P14">
        <v>2315.138671875</v>
      </c>
      <c r="Q14">
        <v>0</v>
      </c>
      <c r="S14">
        <v>2318.139404296875</v>
      </c>
      <c r="T14">
        <v>2318.139404296875</v>
      </c>
      <c r="U14">
        <v>0</v>
      </c>
      <c r="W14">
        <v>2310.629150390625</v>
      </c>
      <c r="X14">
        <v>2310.629150390625</v>
      </c>
      <c r="Y14">
        <v>0</v>
      </c>
      <c r="Z14">
        <v>2315.138671875</v>
      </c>
      <c r="AA14">
        <v>2315.138671875</v>
      </c>
      <c r="AB14">
        <v>0</v>
      </c>
      <c r="AC14">
        <v>2310.114990234375</v>
      </c>
      <c r="AD14">
        <v>2310.114990234375</v>
      </c>
      <c r="AE14">
        <v>0</v>
      </c>
      <c r="AF14">
        <v>2310.629150390625</v>
      </c>
      <c r="AG14">
        <v>2310.629150390625</v>
      </c>
      <c r="AH14">
        <v>0</v>
      </c>
      <c r="AI14">
        <v>2309.004150390625</v>
      </c>
      <c r="AJ14">
        <v>2309.004150390625</v>
      </c>
      <c r="AK14">
        <v>0</v>
      </c>
      <c r="AL14">
        <v>2310.114990234375</v>
      </c>
      <c r="AM14">
        <v>2310.114990234375</v>
      </c>
      <c r="AN14">
        <v>0</v>
      </c>
      <c r="AO14">
        <v>2308.008544921875</v>
      </c>
      <c r="AP14">
        <v>2308.008544921875</v>
      </c>
      <c r="AQ14">
        <v>0</v>
      </c>
      <c r="AR14">
        <v>2309.020751953125</v>
      </c>
      <c r="AS14">
        <v>2309.020751953125</v>
      </c>
      <c r="AT14">
        <v>0</v>
      </c>
      <c r="AU14">
        <v>2315.138671875</v>
      </c>
      <c r="AV14">
        <v>2315.138671875</v>
      </c>
      <c r="AW14">
        <v>0</v>
      </c>
      <c r="AY14">
        <v>12</v>
      </c>
      <c r="BA14">
        <f t="shared" si="0"/>
        <v>1.01220703125</v>
      </c>
      <c r="BB14">
        <f t="shared" si="1"/>
        <v>1.11083984375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4.91064453125</v>
      </c>
      <c r="BH14">
        <f t="shared" si="6"/>
        <v>15.05810546875</v>
      </c>
      <c r="BI14">
        <f t="shared" si="9"/>
        <v>180.638671875</v>
      </c>
      <c r="BJ14">
        <f t="shared" si="7"/>
        <v>181.64599609375</v>
      </c>
      <c r="BK14">
        <f t="shared" si="7"/>
        <v>184.348388671875</v>
      </c>
      <c r="BL14">
        <f t="shared" si="7"/>
        <v>184.8623046875</v>
      </c>
      <c r="BM14">
        <f t="shared" si="7"/>
        <v>189.3720703125</v>
      </c>
      <c r="BN14">
        <f t="shared" si="7"/>
        <v>192.372802734375</v>
      </c>
      <c r="BO14">
        <f t="shared" si="7"/>
        <v>195.687744140625</v>
      </c>
      <c r="BR14">
        <f t="shared" si="8"/>
        <v>190.97314453125</v>
      </c>
    </row>
    <row r="15" spans="1:70" x14ac:dyDescent="0.2">
      <c r="A15" t="s">
        <v>20</v>
      </c>
      <c r="B15" t="s">
        <v>180</v>
      </c>
      <c r="C15" t="s">
        <v>29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0.78983151912689209</v>
      </c>
      <c r="M15">
        <v>0.78983151912689209</v>
      </c>
      <c r="N15">
        <v>0</v>
      </c>
      <c r="O15">
        <v>2330.17626953125</v>
      </c>
      <c r="P15">
        <v>2330.17626953125</v>
      </c>
      <c r="Q15">
        <v>0</v>
      </c>
      <c r="S15">
        <v>2333.177001953125</v>
      </c>
      <c r="T15">
        <v>2333.177001953125</v>
      </c>
      <c r="U15">
        <v>0</v>
      </c>
      <c r="W15">
        <v>2325.66650390625</v>
      </c>
      <c r="X15">
        <v>2325.66650390625</v>
      </c>
      <c r="Y15">
        <v>0</v>
      </c>
      <c r="Z15">
        <v>2330.17626953125</v>
      </c>
      <c r="AA15">
        <v>2330.17626953125</v>
      </c>
      <c r="AB15">
        <v>0</v>
      </c>
      <c r="AC15">
        <v>2325.152587890625</v>
      </c>
      <c r="AD15">
        <v>2325.152587890625</v>
      </c>
      <c r="AE15">
        <v>0</v>
      </c>
      <c r="AF15">
        <v>2325.66650390625</v>
      </c>
      <c r="AG15">
        <v>2325.66650390625</v>
      </c>
      <c r="AH15">
        <v>0</v>
      </c>
      <c r="AI15">
        <v>2324.041748046875</v>
      </c>
      <c r="AJ15">
        <v>2324.041748046875</v>
      </c>
      <c r="AK15">
        <v>0</v>
      </c>
      <c r="AL15">
        <v>2325.152587890625</v>
      </c>
      <c r="AM15">
        <v>2325.152587890625</v>
      </c>
      <c r="AN15">
        <v>0</v>
      </c>
      <c r="AO15">
        <v>2323.050048828125</v>
      </c>
      <c r="AP15">
        <v>2323.050048828125</v>
      </c>
      <c r="AQ15">
        <v>0</v>
      </c>
      <c r="AR15">
        <v>2324.058349609375</v>
      </c>
      <c r="AS15">
        <v>2324.058349609375</v>
      </c>
      <c r="AT15">
        <v>0</v>
      </c>
      <c r="AU15">
        <v>2330.17626953125</v>
      </c>
      <c r="AV15">
        <v>2330.17626953125</v>
      </c>
      <c r="AW15">
        <v>0</v>
      </c>
      <c r="AY15">
        <v>13</v>
      </c>
      <c r="BA15">
        <f t="shared" si="0"/>
        <v>1.00830078125</v>
      </c>
      <c r="BB15">
        <f t="shared" si="1"/>
        <v>1.11083984375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4.91064453125</v>
      </c>
      <c r="BH15">
        <f t="shared" si="6"/>
        <v>15.05419921875</v>
      </c>
      <c r="BI15">
        <f t="shared" si="9"/>
        <v>195.69677734375</v>
      </c>
      <c r="BJ15">
        <f t="shared" si="7"/>
        <v>196.708984375</v>
      </c>
      <c r="BK15">
        <f t="shared" si="7"/>
        <v>197.81982421875</v>
      </c>
      <c r="BL15">
        <f t="shared" si="7"/>
        <v>198.333984375</v>
      </c>
      <c r="BM15">
        <f t="shared" si="7"/>
        <v>202.843505859375</v>
      </c>
      <c r="BN15">
        <f t="shared" si="7"/>
        <v>205.84423828125</v>
      </c>
      <c r="BO15">
        <f t="shared" si="7"/>
        <v>210.7548828125</v>
      </c>
      <c r="BR15">
        <f t="shared" si="8"/>
        <v>204.44482421875</v>
      </c>
    </row>
    <row r="16" spans="1:70" x14ac:dyDescent="0.2">
      <c r="A16" t="s">
        <v>20</v>
      </c>
      <c r="B16" t="s">
        <v>186</v>
      </c>
      <c r="C16" t="s">
        <v>103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0.84917497634887695</v>
      </c>
      <c r="M16">
        <v>0.84917497634887695</v>
      </c>
      <c r="N16">
        <v>0</v>
      </c>
      <c r="O16">
        <v>2346.5068359375</v>
      </c>
      <c r="P16">
        <v>2346.5068359375</v>
      </c>
      <c r="Q16">
        <v>0</v>
      </c>
      <c r="S16">
        <v>2349.5078125</v>
      </c>
      <c r="T16">
        <v>2349.5078125</v>
      </c>
      <c r="U16">
        <v>0</v>
      </c>
      <c r="W16">
        <v>2341.997314453125</v>
      </c>
      <c r="X16">
        <v>2341.997314453125</v>
      </c>
      <c r="Y16">
        <v>0</v>
      </c>
      <c r="Z16">
        <v>2346.5068359375</v>
      </c>
      <c r="AA16">
        <v>2346.5068359375</v>
      </c>
      <c r="AB16">
        <v>0</v>
      </c>
      <c r="AC16">
        <v>2341.4833984375</v>
      </c>
      <c r="AD16">
        <v>2341.4833984375</v>
      </c>
      <c r="AE16">
        <v>0</v>
      </c>
      <c r="AF16">
        <v>2341.997314453125</v>
      </c>
      <c r="AG16">
        <v>2341.997314453125</v>
      </c>
      <c r="AH16">
        <v>0</v>
      </c>
      <c r="AI16">
        <v>2339.079345703125</v>
      </c>
      <c r="AJ16">
        <v>2339.079345703125</v>
      </c>
      <c r="AK16">
        <v>0</v>
      </c>
      <c r="AL16">
        <v>2341.4833984375</v>
      </c>
      <c r="AM16">
        <v>2341.4833984375</v>
      </c>
      <c r="AN16">
        <v>0</v>
      </c>
      <c r="AO16">
        <v>2338.087646484375</v>
      </c>
      <c r="AP16">
        <v>2338.087646484375</v>
      </c>
      <c r="AQ16">
        <v>0</v>
      </c>
      <c r="AR16">
        <v>2339.095947265625</v>
      </c>
      <c r="AS16">
        <v>2339.095947265625</v>
      </c>
      <c r="AT16">
        <v>0</v>
      </c>
      <c r="AU16">
        <v>2346.5068359375</v>
      </c>
      <c r="AV16">
        <v>2346.5068359375</v>
      </c>
      <c r="AW16">
        <v>0</v>
      </c>
      <c r="AY16">
        <v>14</v>
      </c>
      <c r="BA16">
        <f t="shared" si="0"/>
        <v>1.00830078125</v>
      </c>
      <c r="BB16">
        <f t="shared" si="1"/>
        <v>2.404052734375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3.62353515625</v>
      </c>
      <c r="BH16">
        <f t="shared" si="6"/>
        <v>15.060302734375</v>
      </c>
      <c r="BI16">
        <f t="shared" si="9"/>
        <v>210.7509765625</v>
      </c>
      <c r="BJ16">
        <f t="shared" si="7"/>
        <v>211.75927734375</v>
      </c>
      <c r="BK16">
        <f t="shared" si="7"/>
        <v>212.8701171875</v>
      </c>
      <c r="BL16">
        <f t="shared" si="7"/>
        <v>213.384033203125</v>
      </c>
      <c r="BM16">
        <f t="shared" si="7"/>
        <v>217.893798828125</v>
      </c>
      <c r="BN16">
        <f t="shared" si="7"/>
        <v>220.89453125</v>
      </c>
      <c r="BO16">
        <f t="shared" si="7"/>
        <v>225.80517578125</v>
      </c>
      <c r="BR16">
        <f t="shared" si="8"/>
        <v>219.494873046875</v>
      </c>
    </row>
    <row r="17" spans="1:70" x14ac:dyDescent="0.2">
      <c r="A17" t="s">
        <v>15</v>
      </c>
      <c r="B17" t="s">
        <v>183</v>
      </c>
      <c r="C17" t="s">
        <v>22</v>
      </c>
      <c r="D17">
        <v>30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0.59719377756118774</v>
      </c>
      <c r="M17">
        <v>0.59719377756118774</v>
      </c>
      <c r="N17">
        <v>0</v>
      </c>
      <c r="O17">
        <v>2361.8427734375</v>
      </c>
      <c r="P17">
        <v>2361.8427734375</v>
      </c>
      <c r="Q17">
        <v>0</v>
      </c>
      <c r="S17">
        <v>2364.84375</v>
      </c>
      <c r="T17">
        <v>2364.84375</v>
      </c>
      <c r="U17">
        <v>0</v>
      </c>
      <c r="W17">
        <v>2357.333251953125</v>
      </c>
      <c r="X17">
        <v>2357.333251953125</v>
      </c>
      <c r="Y17">
        <v>0</v>
      </c>
      <c r="Z17">
        <v>2361.8427734375</v>
      </c>
      <c r="AA17">
        <v>2361.8427734375</v>
      </c>
      <c r="AB17">
        <v>0</v>
      </c>
      <c r="AC17">
        <v>2356.8193359375</v>
      </c>
      <c r="AD17">
        <v>2356.8193359375</v>
      </c>
      <c r="AE17">
        <v>0</v>
      </c>
      <c r="AF17">
        <v>2357.333251953125</v>
      </c>
      <c r="AG17">
        <v>2357.333251953125</v>
      </c>
      <c r="AH17">
        <v>0</v>
      </c>
      <c r="AI17">
        <v>2354.116943359375</v>
      </c>
      <c r="AJ17">
        <v>2354.116943359375</v>
      </c>
      <c r="AK17">
        <v>0</v>
      </c>
      <c r="AL17">
        <v>2356.8193359375</v>
      </c>
      <c r="AM17">
        <v>2356.8193359375</v>
      </c>
      <c r="AN17">
        <v>0</v>
      </c>
      <c r="AO17">
        <v>2353.13134765625</v>
      </c>
      <c r="AP17">
        <v>2353.13134765625</v>
      </c>
      <c r="AQ17">
        <v>0</v>
      </c>
      <c r="AR17">
        <v>2354.133544921875</v>
      </c>
      <c r="AS17">
        <v>2354.133544921875</v>
      </c>
      <c r="AT17">
        <v>0</v>
      </c>
      <c r="AU17">
        <v>2361.8427734375</v>
      </c>
      <c r="AV17">
        <v>2361.8427734375</v>
      </c>
      <c r="AW17">
        <v>0</v>
      </c>
      <c r="AY17">
        <v>15</v>
      </c>
      <c r="BA17">
        <f t="shared" si="0"/>
        <v>1.002197265625</v>
      </c>
      <c r="BB17">
        <f t="shared" si="1"/>
        <v>2.702392578125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3.31396484375</v>
      </c>
      <c r="BH17">
        <f t="shared" si="6"/>
        <v>15.04296875</v>
      </c>
      <c r="BI17">
        <f t="shared" si="9"/>
        <v>225.811279296875</v>
      </c>
      <c r="BJ17">
        <f t="shared" si="7"/>
        <v>226.819580078125</v>
      </c>
      <c r="BK17">
        <f t="shared" si="7"/>
        <v>229.2236328125</v>
      </c>
      <c r="BL17">
        <f t="shared" si="7"/>
        <v>229.737548828125</v>
      </c>
      <c r="BM17">
        <f t="shared" si="7"/>
        <v>234.2470703125</v>
      </c>
      <c r="BN17">
        <f t="shared" si="7"/>
        <v>237.248046875</v>
      </c>
      <c r="BO17">
        <f t="shared" si="7"/>
        <v>240.87158203125</v>
      </c>
      <c r="BR17">
        <f t="shared" si="8"/>
        <v>235.848388671875</v>
      </c>
    </row>
    <row r="18" spans="1:70" x14ac:dyDescent="0.2">
      <c r="A18" t="s">
        <v>20</v>
      </c>
      <c r="B18" t="s">
        <v>190</v>
      </c>
      <c r="C18" t="s">
        <v>22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0.59064388275146484</v>
      </c>
      <c r="M18">
        <v>0.59064388275146484</v>
      </c>
      <c r="N18">
        <v>0</v>
      </c>
      <c r="O18">
        <v>2376.88037109375</v>
      </c>
      <c r="P18">
        <v>2376.88037109375</v>
      </c>
      <c r="Q18">
        <v>0</v>
      </c>
      <c r="S18">
        <v>2379.88134765625</v>
      </c>
      <c r="T18">
        <v>2379.88134765625</v>
      </c>
      <c r="U18">
        <v>0</v>
      </c>
      <c r="W18">
        <v>2372.370849609375</v>
      </c>
      <c r="X18">
        <v>2372.370849609375</v>
      </c>
      <c r="Y18">
        <v>0</v>
      </c>
      <c r="Z18">
        <v>2376.88037109375</v>
      </c>
      <c r="AA18">
        <v>2376.88037109375</v>
      </c>
      <c r="AB18">
        <v>0</v>
      </c>
      <c r="AC18">
        <v>2371.856689453125</v>
      </c>
      <c r="AD18">
        <v>2371.856689453125</v>
      </c>
      <c r="AE18">
        <v>0</v>
      </c>
      <c r="AF18">
        <v>2372.370849609375</v>
      </c>
      <c r="AG18">
        <v>2372.370849609375</v>
      </c>
      <c r="AH18">
        <v>0</v>
      </c>
      <c r="AI18">
        <v>2369.154296875</v>
      </c>
      <c r="AJ18">
        <v>2369.154296875</v>
      </c>
      <c r="AK18">
        <v>0</v>
      </c>
      <c r="AL18">
        <v>2371.856689453125</v>
      </c>
      <c r="AM18">
        <v>2371.856689453125</v>
      </c>
      <c r="AN18">
        <v>0</v>
      </c>
      <c r="AO18">
        <v>2368.15771484375</v>
      </c>
      <c r="AP18">
        <v>2368.15771484375</v>
      </c>
      <c r="AQ18">
        <v>0</v>
      </c>
      <c r="AR18">
        <v>2369.1708984375</v>
      </c>
      <c r="AS18">
        <v>2369.1708984375</v>
      </c>
      <c r="AT18">
        <v>0</v>
      </c>
      <c r="AU18">
        <v>2376.88037109375</v>
      </c>
      <c r="AV18">
        <v>2376.88037109375</v>
      </c>
      <c r="AW18">
        <v>0</v>
      </c>
      <c r="AY18">
        <v>16</v>
      </c>
      <c r="BA18">
        <f t="shared" si="0"/>
        <v>1.01318359375</v>
      </c>
      <c r="BB18">
        <f t="shared" si="1"/>
        <v>2.702392578125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3.302734375</v>
      </c>
      <c r="BH18">
        <f t="shared" si="6"/>
        <v>15.04296875</v>
      </c>
      <c r="BI18">
        <f t="shared" si="9"/>
        <v>240.854248046875</v>
      </c>
      <c r="BJ18">
        <f t="shared" si="7"/>
        <v>241.8564453125</v>
      </c>
      <c r="BK18">
        <f t="shared" si="7"/>
        <v>244.558837890625</v>
      </c>
      <c r="BL18">
        <f t="shared" si="7"/>
        <v>245.07275390625</v>
      </c>
      <c r="BM18">
        <f t="shared" si="7"/>
        <v>249.582275390625</v>
      </c>
      <c r="BN18">
        <f t="shared" si="7"/>
        <v>252.583251953125</v>
      </c>
      <c r="BO18">
        <f t="shared" si="7"/>
        <v>255.897216796875</v>
      </c>
      <c r="BR18">
        <f t="shared" si="8"/>
        <v>251.18359375</v>
      </c>
    </row>
    <row r="19" spans="1:70" x14ac:dyDescent="0.2">
      <c r="A19" t="s">
        <v>20</v>
      </c>
      <c r="B19" t="s">
        <v>184</v>
      </c>
      <c r="C19" t="s">
        <v>17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0.65783077478408813</v>
      </c>
      <c r="M19">
        <v>0.65783077478408813</v>
      </c>
      <c r="N19">
        <v>0</v>
      </c>
      <c r="O19">
        <v>2390.4091796875</v>
      </c>
      <c r="P19">
        <v>2390.4091796875</v>
      </c>
      <c r="Q19">
        <v>0</v>
      </c>
      <c r="S19">
        <v>2393.41015625</v>
      </c>
      <c r="T19">
        <v>2393.41015625</v>
      </c>
      <c r="U19">
        <v>0</v>
      </c>
      <c r="W19">
        <v>2385.8994140625</v>
      </c>
      <c r="X19">
        <v>2385.8994140625</v>
      </c>
      <c r="Y19">
        <v>0</v>
      </c>
      <c r="Z19">
        <v>2390.4091796875</v>
      </c>
      <c r="AA19">
        <v>2390.4091796875</v>
      </c>
      <c r="AB19">
        <v>0</v>
      </c>
      <c r="AC19">
        <v>2385.385498046875</v>
      </c>
      <c r="AD19">
        <v>2385.385498046875</v>
      </c>
      <c r="AE19">
        <v>0</v>
      </c>
      <c r="AF19">
        <v>2385.8994140625</v>
      </c>
      <c r="AG19">
        <v>2385.8994140625</v>
      </c>
      <c r="AH19">
        <v>0</v>
      </c>
      <c r="AI19">
        <v>2384.17529296875</v>
      </c>
      <c r="AJ19">
        <v>2384.17529296875</v>
      </c>
      <c r="AK19">
        <v>0</v>
      </c>
      <c r="AL19">
        <v>2385.385498046875</v>
      </c>
      <c r="AM19">
        <v>2385.385498046875</v>
      </c>
      <c r="AN19">
        <v>0</v>
      </c>
      <c r="AO19">
        <v>2383.18408203125</v>
      </c>
      <c r="AP19">
        <v>2383.18408203125</v>
      </c>
      <c r="AQ19">
        <v>0</v>
      </c>
      <c r="AR19">
        <v>2384.19189453125</v>
      </c>
      <c r="AS19">
        <v>2384.19189453125</v>
      </c>
      <c r="AT19">
        <v>0</v>
      </c>
      <c r="AU19">
        <v>2390.4091796875</v>
      </c>
      <c r="AV19">
        <v>2390.4091796875</v>
      </c>
      <c r="AW19">
        <v>0</v>
      </c>
      <c r="AY19">
        <v>17</v>
      </c>
      <c r="BA19">
        <f t="shared" si="0"/>
        <v>1.0078125</v>
      </c>
      <c r="BB19">
        <f t="shared" si="1"/>
        <v>1.210205078125</v>
      </c>
      <c r="BC19">
        <f t="shared" si="2"/>
        <v>0.513916015625</v>
      </c>
      <c r="BD19">
        <f>Z19-W19</f>
        <v>4.509765625</v>
      </c>
      <c r="BE19">
        <f t="shared" si="4"/>
        <v>3.0009765625</v>
      </c>
      <c r="BF19">
        <f t="shared" si="5"/>
        <v>4.810546875</v>
      </c>
      <c r="BH19">
        <f t="shared" si="6"/>
        <v>15.05322265625</v>
      </c>
      <c r="BI19">
        <f t="shared" si="9"/>
        <v>255.897216796875</v>
      </c>
      <c r="BJ19">
        <f t="shared" ref="BJ19:BO31" si="10">BI19+BA18</f>
        <v>256.910400390625</v>
      </c>
      <c r="BK19">
        <f t="shared" si="10"/>
        <v>259.61279296875</v>
      </c>
      <c r="BL19">
        <f t="shared" si="10"/>
        <v>260.126953125</v>
      </c>
      <c r="BM19">
        <f t="shared" si="10"/>
        <v>264.636474609375</v>
      </c>
      <c r="BN19">
        <f t="shared" si="10"/>
        <v>267.637451171875</v>
      </c>
      <c r="BO19">
        <f t="shared" si="10"/>
        <v>270.940185546875</v>
      </c>
      <c r="BR19">
        <f t="shared" si="8"/>
        <v>266.23779296875</v>
      </c>
    </row>
    <row r="20" spans="1:70" x14ac:dyDescent="0.2">
      <c r="A20" t="s">
        <v>20</v>
      </c>
      <c r="B20" t="s">
        <v>170</v>
      </c>
      <c r="C20" t="s">
        <v>103</v>
      </c>
      <c r="D20">
        <v>-120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0.67481142282485962</v>
      </c>
      <c r="M20">
        <v>0.67481142282485962</v>
      </c>
      <c r="N20">
        <v>0</v>
      </c>
      <c r="O20">
        <v>2405.34716796875</v>
      </c>
      <c r="P20">
        <v>2405.34716796875</v>
      </c>
      <c r="Q20">
        <v>0</v>
      </c>
      <c r="S20">
        <v>2408.34814453125</v>
      </c>
      <c r="T20">
        <v>2408.34814453125</v>
      </c>
      <c r="U20">
        <v>0</v>
      </c>
      <c r="W20">
        <v>2400.837646484375</v>
      </c>
      <c r="X20">
        <v>2400.837646484375</v>
      </c>
      <c r="Y20">
        <v>0</v>
      </c>
      <c r="Z20">
        <v>2405.34716796875</v>
      </c>
      <c r="AA20">
        <v>2405.34716796875</v>
      </c>
      <c r="AB20">
        <v>0</v>
      </c>
      <c r="AC20">
        <v>2400.32373046875</v>
      </c>
      <c r="AD20">
        <v>2400.32373046875</v>
      </c>
      <c r="AE20">
        <v>0</v>
      </c>
      <c r="AF20">
        <v>2400.837646484375</v>
      </c>
      <c r="AG20">
        <v>2400.837646484375</v>
      </c>
      <c r="AH20">
        <v>0</v>
      </c>
      <c r="AI20">
        <v>2399.212890625</v>
      </c>
      <c r="AJ20">
        <v>2399.212890625</v>
      </c>
      <c r="AK20">
        <v>0</v>
      </c>
      <c r="AL20">
        <v>2400.32373046875</v>
      </c>
      <c r="AM20">
        <v>2400.32373046875</v>
      </c>
      <c r="AN20">
        <v>0</v>
      </c>
      <c r="AO20">
        <v>2398.220703125</v>
      </c>
      <c r="AP20">
        <v>2398.220703125</v>
      </c>
      <c r="AQ20">
        <v>0</v>
      </c>
      <c r="AR20">
        <v>2399.2294921875</v>
      </c>
      <c r="AS20">
        <v>2399.2294921875</v>
      </c>
      <c r="AT20">
        <v>0</v>
      </c>
      <c r="AU20">
        <v>2405.34716796875</v>
      </c>
      <c r="AV20">
        <v>2405.34716796875</v>
      </c>
      <c r="AW20">
        <v>0</v>
      </c>
      <c r="AY20">
        <v>18</v>
      </c>
      <c r="BA20">
        <f t="shared" si="0"/>
        <v>1.0087890625</v>
      </c>
      <c r="BB20">
        <f t="shared" si="1"/>
        <v>1.11083984375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4.91650390625</v>
      </c>
      <c r="BH20">
        <f t="shared" si="6"/>
        <v>15.060546875</v>
      </c>
      <c r="BI20">
        <f t="shared" si="9"/>
        <v>270.950439453125</v>
      </c>
      <c r="BJ20">
        <f t="shared" si="10"/>
        <v>271.958251953125</v>
      </c>
      <c r="BK20">
        <f t="shared" si="10"/>
        <v>273.16845703125</v>
      </c>
      <c r="BL20">
        <f t="shared" si="10"/>
        <v>273.682373046875</v>
      </c>
      <c r="BM20">
        <f t="shared" si="10"/>
        <v>278.192138671875</v>
      </c>
      <c r="BN20">
        <f t="shared" si="10"/>
        <v>281.193115234375</v>
      </c>
      <c r="BO20">
        <f t="shared" si="10"/>
        <v>286.003662109375</v>
      </c>
      <c r="BR20">
        <f t="shared" si="8"/>
        <v>279.793212890625</v>
      </c>
    </row>
    <row r="21" spans="1:70" x14ac:dyDescent="0.2">
      <c r="A21" t="s">
        <v>15</v>
      </c>
      <c r="B21" t="s">
        <v>25</v>
      </c>
      <c r="C21" t="s">
        <v>99</v>
      </c>
      <c r="D21">
        <v>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0.64400017261505127</v>
      </c>
      <c r="M21">
        <v>0.64400017261505127</v>
      </c>
      <c r="N21">
        <v>0</v>
      </c>
      <c r="O21">
        <v>2421.280029296875</v>
      </c>
      <c r="P21">
        <v>2421.280029296875</v>
      </c>
      <c r="Q21">
        <v>0</v>
      </c>
      <c r="S21">
        <v>2424.281005859375</v>
      </c>
      <c r="T21">
        <v>2424.281005859375</v>
      </c>
      <c r="U21">
        <v>0</v>
      </c>
      <c r="W21">
        <v>2416.7705078125</v>
      </c>
      <c r="X21">
        <v>2416.7705078125</v>
      </c>
      <c r="Y21">
        <v>0</v>
      </c>
      <c r="Z21">
        <v>2421.280029296875</v>
      </c>
      <c r="AA21">
        <v>2421.280029296875</v>
      </c>
      <c r="AB21">
        <v>0</v>
      </c>
      <c r="AC21">
        <v>2416.256591796875</v>
      </c>
      <c r="AD21">
        <v>2416.256591796875</v>
      </c>
      <c r="AE21">
        <v>0</v>
      </c>
      <c r="AF21">
        <v>2416.7705078125</v>
      </c>
      <c r="AG21">
        <v>2416.7705078125</v>
      </c>
      <c r="AH21">
        <v>0</v>
      </c>
      <c r="AI21">
        <v>2414.25048828125</v>
      </c>
      <c r="AJ21">
        <v>2414.25048828125</v>
      </c>
      <c r="AK21">
        <v>0</v>
      </c>
      <c r="AL21">
        <v>2416.256591796875</v>
      </c>
      <c r="AM21">
        <v>2416.256591796875</v>
      </c>
      <c r="AN21">
        <v>0</v>
      </c>
      <c r="AO21">
        <v>2413.2646484375</v>
      </c>
      <c r="AP21">
        <v>2413.2646484375</v>
      </c>
      <c r="AQ21">
        <v>0</v>
      </c>
      <c r="AR21">
        <v>2414.266845703125</v>
      </c>
      <c r="AS21">
        <v>2414.266845703125</v>
      </c>
      <c r="AT21">
        <v>0</v>
      </c>
      <c r="AU21">
        <v>2421.280029296875</v>
      </c>
      <c r="AV21">
        <v>2421.280029296875</v>
      </c>
      <c r="AW21">
        <v>0</v>
      </c>
      <c r="AY21">
        <v>19</v>
      </c>
      <c r="BA21">
        <f t="shared" si="0"/>
        <v>1.002197265625</v>
      </c>
      <c r="BB21">
        <f t="shared" si="1"/>
        <v>2.006103515625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4.02587890625</v>
      </c>
      <c r="BH21">
        <f t="shared" si="6"/>
        <v>15.05859375</v>
      </c>
      <c r="BI21">
        <f t="shared" si="9"/>
        <v>286.010986328125</v>
      </c>
      <c r="BJ21">
        <f t="shared" si="10"/>
        <v>287.019775390625</v>
      </c>
      <c r="BK21">
        <f t="shared" si="10"/>
        <v>288.130615234375</v>
      </c>
      <c r="BL21">
        <f t="shared" si="10"/>
        <v>288.64453125</v>
      </c>
      <c r="BM21">
        <f t="shared" si="10"/>
        <v>293.154052734375</v>
      </c>
      <c r="BN21">
        <f t="shared" si="10"/>
        <v>296.155029296875</v>
      </c>
      <c r="BO21">
        <f t="shared" si="10"/>
        <v>301.071533203125</v>
      </c>
      <c r="BR21">
        <f t="shared" si="8"/>
        <v>294.75537109375</v>
      </c>
    </row>
    <row r="22" spans="1:70" x14ac:dyDescent="0.2">
      <c r="A22" t="s">
        <v>20</v>
      </c>
      <c r="B22" t="s">
        <v>185</v>
      </c>
      <c r="C22" t="s">
        <v>22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1.5262893438339229</v>
      </c>
      <c r="M22">
        <v>1.5262893438339229</v>
      </c>
      <c r="N22">
        <v>0</v>
      </c>
      <c r="O22">
        <v>2435.836669921875</v>
      </c>
      <c r="P22">
        <v>2435.836669921875</v>
      </c>
      <c r="Q22">
        <v>0</v>
      </c>
      <c r="S22">
        <v>2438.837646484375</v>
      </c>
      <c r="T22">
        <v>2438.837646484375</v>
      </c>
      <c r="U22">
        <v>0</v>
      </c>
      <c r="W22">
        <v>2431.3271484375</v>
      </c>
      <c r="X22">
        <v>2431.3271484375</v>
      </c>
      <c r="Y22">
        <v>0</v>
      </c>
      <c r="Z22">
        <v>2435.836669921875</v>
      </c>
      <c r="AA22">
        <v>2435.836669921875</v>
      </c>
      <c r="AB22">
        <v>0</v>
      </c>
      <c r="AC22">
        <v>2430.813232421875</v>
      </c>
      <c r="AD22">
        <v>2430.813232421875</v>
      </c>
      <c r="AE22">
        <v>0</v>
      </c>
      <c r="AF22">
        <v>2431.3271484375</v>
      </c>
      <c r="AG22">
        <v>2431.3271484375</v>
      </c>
      <c r="AH22">
        <v>0</v>
      </c>
      <c r="AI22">
        <v>2429.304443359375</v>
      </c>
      <c r="AJ22">
        <v>2429.304443359375</v>
      </c>
      <c r="AK22">
        <v>0</v>
      </c>
      <c r="AL22">
        <v>2430.813232421875</v>
      </c>
      <c r="AM22">
        <v>2430.813232421875</v>
      </c>
      <c r="AN22">
        <v>0</v>
      </c>
      <c r="AO22">
        <v>2428.306884765625</v>
      </c>
      <c r="AP22">
        <v>2428.306884765625</v>
      </c>
      <c r="AQ22">
        <v>0</v>
      </c>
      <c r="AR22">
        <v>2429.321044921875</v>
      </c>
      <c r="AS22">
        <v>2429.321044921875</v>
      </c>
      <c r="AT22">
        <v>0</v>
      </c>
      <c r="AU22">
        <v>2435.836669921875</v>
      </c>
      <c r="AV22">
        <v>2435.836669921875</v>
      </c>
      <c r="AW22">
        <v>0</v>
      </c>
      <c r="AY22">
        <v>20</v>
      </c>
      <c r="BA22">
        <f t="shared" si="0"/>
        <v>1.01416015625</v>
      </c>
      <c r="BB22">
        <f t="shared" si="1"/>
        <v>1.5087890625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4.5126953125</v>
      </c>
      <c r="BH22">
        <f t="shared" si="6"/>
        <v>15.06005859375</v>
      </c>
      <c r="BI22">
        <f t="shared" si="9"/>
        <v>301.069580078125</v>
      </c>
      <c r="BJ22">
        <f t="shared" si="10"/>
        <v>302.07177734375</v>
      </c>
      <c r="BK22">
        <f t="shared" si="10"/>
        <v>304.077880859375</v>
      </c>
      <c r="BL22">
        <f t="shared" si="10"/>
        <v>304.591796875</v>
      </c>
      <c r="BM22">
        <f t="shared" si="10"/>
        <v>309.101318359375</v>
      </c>
      <c r="BN22">
        <f t="shared" si="10"/>
        <v>312.102294921875</v>
      </c>
      <c r="BO22">
        <f t="shared" si="10"/>
        <v>316.128173828125</v>
      </c>
      <c r="BR22">
        <f t="shared" si="8"/>
        <v>310.70263671875</v>
      </c>
    </row>
    <row r="23" spans="1:70" x14ac:dyDescent="0.2">
      <c r="A23" t="s">
        <v>20</v>
      </c>
      <c r="B23" t="s">
        <v>188</v>
      </c>
      <c r="C23" t="s">
        <v>97</v>
      </c>
      <c r="D23">
        <v>-150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0.7813568115234375</v>
      </c>
      <c r="M23">
        <v>0.7813568115234375</v>
      </c>
      <c r="N23">
        <v>0</v>
      </c>
      <c r="O23">
        <v>2451.37158203125</v>
      </c>
      <c r="P23">
        <v>2451.37158203125</v>
      </c>
      <c r="Q23">
        <v>0</v>
      </c>
      <c r="S23">
        <v>2454.37255859375</v>
      </c>
      <c r="T23">
        <v>2454.37255859375</v>
      </c>
      <c r="U23">
        <v>0</v>
      </c>
      <c r="W23">
        <v>2446.862060546875</v>
      </c>
      <c r="X23">
        <v>2446.862060546875</v>
      </c>
      <c r="Y23">
        <v>0</v>
      </c>
      <c r="Z23">
        <v>2451.37158203125</v>
      </c>
      <c r="AA23">
        <v>2451.37158203125</v>
      </c>
      <c r="AB23">
        <v>0</v>
      </c>
      <c r="AC23">
        <v>2446.34814453125</v>
      </c>
      <c r="AD23">
        <v>2446.34814453125</v>
      </c>
      <c r="AE23">
        <v>0</v>
      </c>
      <c r="AF23">
        <v>2446.862060546875</v>
      </c>
      <c r="AG23">
        <v>2446.862060546875</v>
      </c>
      <c r="AH23">
        <v>0</v>
      </c>
      <c r="AI23">
        <v>2444.342041015625</v>
      </c>
      <c r="AJ23">
        <v>2444.342041015625</v>
      </c>
      <c r="AK23">
        <v>0</v>
      </c>
      <c r="AL23">
        <v>2446.34814453125</v>
      </c>
      <c r="AM23">
        <v>2446.34814453125</v>
      </c>
      <c r="AN23">
        <v>0</v>
      </c>
      <c r="AO23">
        <v>2443.350341796875</v>
      </c>
      <c r="AP23">
        <v>2443.350341796875</v>
      </c>
      <c r="AQ23">
        <v>0</v>
      </c>
      <c r="AR23">
        <v>2444.358642578125</v>
      </c>
      <c r="AS23">
        <v>2444.358642578125</v>
      </c>
      <c r="AT23">
        <v>0</v>
      </c>
      <c r="AU23">
        <v>2451.37158203125</v>
      </c>
      <c r="AV23">
        <v>2451.37158203125</v>
      </c>
      <c r="AW23">
        <v>0</v>
      </c>
      <c r="AY23">
        <v>21</v>
      </c>
      <c r="BA23">
        <f t="shared" si="0"/>
        <v>1.00830078125</v>
      </c>
      <c r="BB23">
        <f t="shared" si="1"/>
        <v>2.006103515625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4.0205078125</v>
      </c>
      <c r="BH23">
        <f t="shared" si="6"/>
        <v>15.059326171875</v>
      </c>
      <c r="BI23">
        <f t="shared" si="9"/>
        <v>316.129638671875</v>
      </c>
      <c r="BJ23">
        <f t="shared" si="10"/>
        <v>317.143798828125</v>
      </c>
      <c r="BK23">
        <f t="shared" si="10"/>
        <v>318.652587890625</v>
      </c>
      <c r="BL23">
        <f t="shared" si="10"/>
        <v>319.16650390625</v>
      </c>
      <c r="BM23">
        <f t="shared" si="10"/>
        <v>323.676025390625</v>
      </c>
      <c r="BN23">
        <f t="shared" si="10"/>
        <v>326.677001953125</v>
      </c>
      <c r="BO23">
        <f t="shared" si="10"/>
        <v>331.189697265625</v>
      </c>
      <c r="BR23">
        <f t="shared" si="8"/>
        <v>325.27734375</v>
      </c>
    </row>
    <row r="24" spans="1:70" x14ac:dyDescent="0.2">
      <c r="A24" t="s">
        <v>15</v>
      </c>
      <c r="B24" t="s">
        <v>179</v>
      </c>
      <c r="C24" t="s">
        <v>17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0.77461922168731689</v>
      </c>
      <c r="M24">
        <v>0.77461922168731689</v>
      </c>
      <c r="N24">
        <v>0</v>
      </c>
      <c r="O24">
        <v>2467.304443359375</v>
      </c>
      <c r="P24">
        <v>2467.304443359375</v>
      </c>
      <c r="Q24">
        <v>0</v>
      </c>
      <c r="S24">
        <v>2470.305419921875</v>
      </c>
      <c r="T24">
        <v>2470.305419921875</v>
      </c>
      <c r="U24">
        <v>0</v>
      </c>
      <c r="W24">
        <v>2462.794921875</v>
      </c>
      <c r="X24">
        <v>2462.794921875</v>
      </c>
      <c r="Y24">
        <v>0</v>
      </c>
      <c r="Z24">
        <v>2467.304443359375</v>
      </c>
      <c r="AA24">
        <v>2467.304443359375</v>
      </c>
      <c r="AB24">
        <v>0</v>
      </c>
      <c r="AC24">
        <v>2462.281005859375</v>
      </c>
      <c r="AD24">
        <v>2462.281005859375</v>
      </c>
      <c r="AE24">
        <v>0</v>
      </c>
      <c r="AF24">
        <v>2462.794921875</v>
      </c>
      <c r="AG24">
        <v>2462.794921875</v>
      </c>
      <c r="AH24">
        <v>0</v>
      </c>
      <c r="AI24">
        <v>2459.379638671875</v>
      </c>
      <c r="AJ24">
        <v>2459.379638671875</v>
      </c>
      <c r="AK24">
        <v>0</v>
      </c>
      <c r="AL24">
        <v>2462.281005859375</v>
      </c>
      <c r="AM24">
        <v>2462.281005859375</v>
      </c>
      <c r="AN24">
        <v>0</v>
      </c>
      <c r="AO24">
        <v>2458.39306640625</v>
      </c>
      <c r="AP24">
        <v>2458.39306640625</v>
      </c>
      <c r="AQ24">
        <v>0</v>
      </c>
      <c r="AR24">
        <v>2459.39599609375</v>
      </c>
      <c r="AS24">
        <v>2459.39599609375</v>
      </c>
      <c r="AT24">
        <v>0</v>
      </c>
      <c r="AU24">
        <v>2467.304443359375</v>
      </c>
      <c r="AV24">
        <v>2467.304443359375</v>
      </c>
      <c r="AW24">
        <v>0</v>
      </c>
      <c r="AY24">
        <v>22</v>
      </c>
      <c r="BA24">
        <f t="shared" si="0"/>
        <v>1.0029296875</v>
      </c>
      <c r="BB24">
        <f t="shared" si="1"/>
        <v>2.9013671875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3.114013671875</v>
      </c>
      <c r="BH24">
        <f t="shared" si="6"/>
        <v>15.042724609375</v>
      </c>
      <c r="BI24">
        <f t="shared" si="9"/>
        <v>331.18896484375</v>
      </c>
      <c r="BJ24">
        <f t="shared" si="10"/>
        <v>332.197265625</v>
      </c>
      <c r="BK24">
        <f t="shared" si="10"/>
        <v>334.203369140625</v>
      </c>
      <c r="BL24">
        <f t="shared" si="10"/>
        <v>334.71728515625</v>
      </c>
      <c r="BM24">
        <f t="shared" si="10"/>
        <v>339.226806640625</v>
      </c>
      <c r="BN24">
        <f t="shared" si="10"/>
        <v>342.227783203125</v>
      </c>
      <c r="BO24">
        <f t="shared" si="10"/>
        <v>346.248291015625</v>
      </c>
      <c r="BR24">
        <f t="shared" si="8"/>
        <v>340.828125</v>
      </c>
    </row>
    <row r="25" spans="1:70" x14ac:dyDescent="0.2">
      <c r="A25" t="s">
        <v>20</v>
      </c>
      <c r="B25" t="s">
        <v>176</v>
      </c>
      <c r="C25" t="s">
        <v>99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0.643951416015625</v>
      </c>
      <c r="M25">
        <v>0.643951416015625</v>
      </c>
      <c r="N25">
        <v>0</v>
      </c>
      <c r="O25">
        <v>2482.342041015625</v>
      </c>
      <c r="P25">
        <v>2482.342041015625</v>
      </c>
      <c r="Q25">
        <v>0</v>
      </c>
      <c r="S25">
        <v>2485.343017578125</v>
      </c>
      <c r="T25">
        <v>2485.343017578125</v>
      </c>
      <c r="U25">
        <v>0</v>
      </c>
      <c r="W25">
        <v>2477.83251953125</v>
      </c>
      <c r="X25">
        <v>2477.83251953125</v>
      </c>
      <c r="Y25">
        <v>0</v>
      </c>
      <c r="Z25">
        <v>2482.342041015625</v>
      </c>
      <c r="AA25">
        <v>2482.342041015625</v>
      </c>
      <c r="AB25">
        <v>0</v>
      </c>
      <c r="AC25">
        <v>2477.318603515625</v>
      </c>
      <c r="AD25">
        <v>2477.318603515625</v>
      </c>
      <c r="AE25">
        <v>0</v>
      </c>
      <c r="AF25">
        <v>2477.83251953125</v>
      </c>
      <c r="AG25">
        <v>2477.83251953125</v>
      </c>
      <c r="AH25">
        <v>0</v>
      </c>
      <c r="AI25">
        <v>2474.4169921875</v>
      </c>
      <c r="AJ25">
        <v>2474.4169921875</v>
      </c>
      <c r="AK25">
        <v>0</v>
      </c>
      <c r="AL25">
        <v>2477.318603515625</v>
      </c>
      <c r="AM25">
        <v>2477.318603515625</v>
      </c>
      <c r="AN25">
        <v>0</v>
      </c>
      <c r="AO25">
        <v>2473.41943359375</v>
      </c>
      <c r="AP25">
        <v>2473.41943359375</v>
      </c>
      <c r="AQ25">
        <v>0</v>
      </c>
      <c r="AR25">
        <v>2474.43359375</v>
      </c>
      <c r="AS25">
        <v>2474.43359375</v>
      </c>
      <c r="AT25">
        <v>0</v>
      </c>
      <c r="AU25">
        <v>2482.342041015625</v>
      </c>
      <c r="AV25">
        <v>2482.342041015625</v>
      </c>
      <c r="AW25">
        <v>0</v>
      </c>
      <c r="AY25">
        <v>23</v>
      </c>
      <c r="BA25">
        <f t="shared" si="0"/>
        <v>1.01416015625</v>
      </c>
      <c r="BB25">
        <f t="shared" si="1"/>
        <v>2.901611328125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3.10400390625</v>
      </c>
      <c r="BH25">
        <f t="shared" si="6"/>
        <v>15.044189453125</v>
      </c>
      <c r="BI25">
        <f t="shared" si="9"/>
        <v>346.231689453125</v>
      </c>
      <c r="BJ25">
        <f t="shared" si="10"/>
        <v>347.234619140625</v>
      </c>
      <c r="BK25">
        <f t="shared" si="10"/>
        <v>350.135986328125</v>
      </c>
      <c r="BL25">
        <f t="shared" si="10"/>
        <v>350.64990234375</v>
      </c>
      <c r="BM25">
        <f t="shared" si="10"/>
        <v>355.159423828125</v>
      </c>
      <c r="BN25">
        <f t="shared" si="10"/>
        <v>358.160400390625</v>
      </c>
      <c r="BO25">
        <f t="shared" si="10"/>
        <v>361.2744140625</v>
      </c>
      <c r="BR25">
        <f t="shared" si="8"/>
        <v>356.7607421875</v>
      </c>
    </row>
    <row r="26" spans="1:70" x14ac:dyDescent="0.2">
      <c r="A26" t="s">
        <v>20</v>
      </c>
      <c r="B26" t="s">
        <v>174</v>
      </c>
      <c r="C26" t="s">
        <v>123</v>
      </c>
      <c r="D26">
        <v>-90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0.80888831615447998</v>
      </c>
      <c r="M26">
        <v>0.80888831615447998</v>
      </c>
      <c r="N26">
        <v>0</v>
      </c>
      <c r="O26">
        <v>2496.567138671875</v>
      </c>
      <c r="P26">
        <v>2496.567138671875</v>
      </c>
      <c r="Q26">
        <v>0</v>
      </c>
      <c r="S26">
        <v>2499.568115234375</v>
      </c>
      <c r="T26">
        <v>2499.568115234375</v>
      </c>
      <c r="U26">
        <v>0</v>
      </c>
      <c r="W26">
        <v>2492.0576171875</v>
      </c>
      <c r="X26">
        <v>2492.0576171875</v>
      </c>
      <c r="Y26">
        <v>0</v>
      </c>
      <c r="Z26">
        <v>2496.567138671875</v>
      </c>
      <c r="AA26">
        <v>2496.567138671875</v>
      </c>
      <c r="AB26">
        <v>0</v>
      </c>
      <c r="AC26">
        <v>2491.543701171875</v>
      </c>
      <c r="AD26">
        <v>2491.543701171875</v>
      </c>
      <c r="AE26">
        <v>0</v>
      </c>
      <c r="AF26">
        <v>2492.0576171875</v>
      </c>
      <c r="AG26">
        <v>2492.0576171875</v>
      </c>
      <c r="AH26">
        <v>0</v>
      </c>
      <c r="AI26">
        <v>2489.43798828125</v>
      </c>
      <c r="AJ26">
        <v>2489.43798828125</v>
      </c>
      <c r="AK26">
        <v>0</v>
      </c>
      <c r="AL26">
        <v>2491.543701171875</v>
      </c>
      <c r="AM26">
        <v>2491.543701171875</v>
      </c>
      <c r="AN26">
        <v>0</v>
      </c>
      <c r="AO26">
        <v>2488.447021484375</v>
      </c>
      <c r="AP26">
        <v>2488.447021484375</v>
      </c>
      <c r="AQ26">
        <v>0</v>
      </c>
      <c r="AR26">
        <v>2489.45458984375</v>
      </c>
      <c r="AS26">
        <v>2489.45458984375</v>
      </c>
      <c r="AT26">
        <v>0</v>
      </c>
      <c r="AU26">
        <v>2496.567138671875</v>
      </c>
      <c r="AV26">
        <v>2496.567138671875</v>
      </c>
      <c r="AW26">
        <v>0</v>
      </c>
      <c r="AY26">
        <v>24</v>
      </c>
      <c r="BA26">
        <f t="shared" si="0"/>
        <v>1.007568359375</v>
      </c>
      <c r="BB26">
        <f t="shared" si="1"/>
        <v>2.105712890625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3.916259765625</v>
      </c>
      <c r="BH26">
        <f t="shared" si="6"/>
        <v>15.053955078125</v>
      </c>
      <c r="BI26">
        <f t="shared" si="9"/>
        <v>361.27587890625</v>
      </c>
      <c r="BJ26">
        <f t="shared" si="10"/>
        <v>362.2900390625</v>
      </c>
      <c r="BK26">
        <f t="shared" si="10"/>
        <v>365.191650390625</v>
      </c>
      <c r="BL26">
        <f t="shared" si="10"/>
        <v>365.70556640625</v>
      </c>
      <c r="BM26">
        <f t="shared" si="10"/>
        <v>370.215087890625</v>
      </c>
      <c r="BN26">
        <f t="shared" si="10"/>
        <v>373.216064453125</v>
      </c>
      <c r="BO26">
        <f t="shared" si="10"/>
        <v>376.320068359375</v>
      </c>
      <c r="BR26">
        <f t="shared" si="8"/>
        <v>371.81640625</v>
      </c>
    </row>
    <row r="27" spans="1:70" x14ac:dyDescent="0.2">
      <c r="A27" t="s">
        <v>20</v>
      </c>
      <c r="B27" t="s">
        <v>182</v>
      </c>
      <c r="C27" t="s">
        <v>120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0.64530867338180542</v>
      </c>
      <c r="M27">
        <v>0.64530867338180542</v>
      </c>
      <c r="N27">
        <v>0</v>
      </c>
      <c r="O27">
        <v>2511.40576171875</v>
      </c>
      <c r="P27">
        <v>2511.40576171875</v>
      </c>
      <c r="Q27">
        <v>0</v>
      </c>
      <c r="S27">
        <v>2514.406494140625</v>
      </c>
      <c r="T27">
        <v>2514.406494140625</v>
      </c>
      <c r="U27">
        <v>0</v>
      </c>
      <c r="W27">
        <v>2506.89599609375</v>
      </c>
      <c r="X27">
        <v>2506.89599609375</v>
      </c>
      <c r="Y27">
        <v>0</v>
      </c>
      <c r="Z27">
        <v>2511.40576171875</v>
      </c>
      <c r="AA27">
        <v>2511.40576171875</v>
      </c>
      <c r="AB27">
        <v>0</v>
      </c>
      <c r="AC27">
        <v>2506.382080078125</v>
      </c>
      <c r="AD27">
        <v>2506.382080078125</v>
      </c>
      <c r="AE27">
        <v>0</v>
      </c>
      <c r="AF27">
        <v>2506.89599609375</v>
      </c>
      <c r="AG27">
        <v>2506.89599609375</v>
      </c>
      <c r="AH27">
        <v>0</v>
      </c>
      <c r="AI27">
        <v>2504.4755859375</v>
      </c>
      <c r="AJ27">
        <v>2504.4755859375</v>
      </c>
      <c r="AK27">
        <v>0</v>
      </c>
      <c r="AL27">
        <v>2506.382080078125</v>
      </c>
      <c r="AM27">
        <v>2506.382080078125</v>
      </c>
      <c r="AN27">
        <v>0</v>
      </c>
      <c r="AO27">
        <v>2503.484375</v>
      </c>
      <c r="AP27">
        <v>2503.484375</v>
      </c>
      <c r="AQ27">
        <v>0</v>
      </c>
      <c r="AR27">
        <v>2504.4921875</v>
      </c>
      <c r="AS27">
        <v>2504.4921875</v>
      </c>
      <c r="AT27">
        <v>0</v>
      </c>
      <c r="AU27">
        <v>2511.40576171875</v>
      </c>
      <c r="AV27">
        <v>2511.40576171875</v>
      </c>
      <c r="AW27">
        <v>0</v>
      </c>
      <c r="AY27">
        <v>25</v>
      </c>
      <c r="BA27">
        <f t="shared" si="0"/>
        <v>1.0078125</v>
      </c>
      <c r="BB27">
        <f t="shared" si="1"/>
        <v>1.906494140625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4.120849609375</v>
      </c>
      <c r="BH27">
        <f t="shared" si="6"/>
        <v>15.0595703125</v>
      </c>
      <c r="BI27">
        <f t="shared" si="9"/>
        <v>376.329833984375</v>
      </c>
      <c r="BJ27">
        <f t="shared" si="10"/>
        <v>377.33740234375</v>
      </c>
      <c r="BK27">
        <f t="shared" si="10"/>
        <v>379.443115234375</v>
      </c>
      <c r="BL27">
        <f t="shared" si="10"/>
        <v>379.95703125</v>
      </c>
      <c r="BM27">
        <f t="shared" si="10"/>
        <v>384.466552734375</v>
      </c>
      <c r="BN27">
        <f t="shared" si="10"/>
        <v>387.467529296875</v>
      </c>
      <c r="BO27">
        <f t="shared" si="10"/>
        <v>391.3837890625</v>
      </c>
      <c r="BR27">
        <f t="shared" si="8"/>
        <v>386.06787109375</v>
      </c>
    </row>
    <row r="28" spans="1:70" x14ac:dyDescent="0.2">
      <c r="A28" t="s">
        <v>15</v>
      </c>
      <c r="B28" t="s">
        <v>189</v>
      </c>
      <c r="C28" t="s">
        <v>29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0.60136067867279053</v>
      </c>
      <c r="M28">
        <v>0.60136067867279053</v>
      </c>
      <c r="N28">
        <v>0</v>
      </c>
      <c r="O28">
        <v>2526.542724609375</v>
      </c>
      <c r="P28">
        <v>2526.542724609375</v>
      </c>
      <c r="Q28">
        <v>0</v>
      </c>
      <c r="S28">
        <v>2529.543701171875</v>
      </c>
      <c r="T28">
        <v>2529.543701171875</v>
      </c>
      <c r="U28">
        <v>0</v>
      </c>
      <c r="W28">
        <v>2522.033203125</v>
      </c>
      <c r="X28">
        <v>2522.033203125</v>
      </c>
      <c r="Y28">
        <v>0</v>
      </c>
      <c r="Z28">
        <v>2526.542724609375</v>
      </c>
      <c r="AA28">
        <v>2526.542724609375</v>
      </c>
      <c r="AB28">
        <v>0</v>
      </c>
      <c r="AC28">
        <v>2521.519287109375</v>
      </c>
      <c r="AD28">
        <v>2521.519287109375</v>
      </c>
      <c r="AE28">
        <v>0</v>
      </c>
      <c r="AF28">
        <v>2522.033203125</v>
      </c>
      <c r="AG28">
        <v>2522.033203125</v>
      </c>
      <c r="AH28">
        <v>0</v>
      </c>
      <c r="AI28">
        <v>2519.51318359375</v>
      </c>
      <c r="AJ28">
        <v>2519.51318359375</v>
      </c>
      <c r="AK28">
        <v>0</v>
      </c>
      <c r="AL28">
        <v>2521.519287109375</v>
      </c>
      <c r="AM28">
        <v>2521.519287109375</v>
      </c>
      <c r="AN28">
        <v>0</v>
      </c>
      <c r="AO28">
        <v>2518.52734375</v>
      </c>
      <c r="AP28">
        <v>2518.52734375</v>
      </c>
      <c r="AQ28">
        <v>0</v>
      </c>
      <c r="AR28">
        <v>2519.529541015625</v>
      </c>
      <c r="AS28">
        <v>2519.529541015625</v>
      </c>
      <c r="AT28">
        <v>0</v>
      </c>
      <c r="AU28">
        <v>2526.542724609375</v>
      </c>
      <c r="AV28">
        <v>2526.542724609375</v>
      </c>
      <c r="AW28">
        <v>0</v>
      </c>
      <c r="AY28">
        <v>26</v>
      </c>
      <c r="BA28">
        <f t="shared" si="0"/>
        <v>1.002197265625</v>
      </c>
      <c r="BB28">
        <f t="shared" si="1"/>
        <v>2.006103515625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4.01611328125</v>
      </c>
      <c r="BH28">
        <f t="shared" si="6"/>
        <v>15.048828125</v>
      </c>
      <c r="BI28">
        <f t="shared" si="9"/>
        <v>391.389404296875</v>
      </c>
      <c r="BJ28">
        <f t="shared" si="10"/>
        <v>392.397216796875</v>
      </c>
      <c r="BK28">
        <f t="shared" si="10"/>
        <v>394.3037109375</v>
      </c>
      <c r="BL28">
        <f t="shared" si="10"/>
        <v>394.817626953125</v>
      </c>
      <c r="BM28">
        <f t="shared" si="10"/>
        <v>399.327392578125</v>
      </c>
      <c r="BN28">
        <f t="shared" si="10"/>
        <v>402.328125</v>
      </c>
      <c r="BO28">
        <f t="shared" si="10"/>
        <v>406.448974609375</v>
      </c>
      <c r="BR28">
        <f t="shared" si="8"/>
        <v>400.928466796875</v>
      </c>
    </row>
    <row r="29" spans="1:70" x14ac:dyDescent="0.2">
      <c r="A29" t="s">
        <v>15</v>
      </c>
      <c r="B29" t="s">
        <v>191</v>
      </c>
      <c r="C29" t="s">
        <v>22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0.67573320865631104</v>
      </c>
      <c r="M29">
        <v>0.67573320865631104</v>
      </c>
      <c r="N29">
        <v>0</v>
      </c>
      <c r="O29">
        <v>2540.9833984375</v>
      </c>
      <c r="P29">
        <v>2540.9833984375</v>
      </c>
      <c r="Q29">
        <v>0</v>
      </c>
      <c r="S29">
        <v>2543.984375</v>
      </c>
      <c r="T29">
        <v>2543.984375</v>
      </c>
      <c r="U29">
        <v>0</v>
      </c>
      <c r="W29">
        <v>2536.473876953125</v>
      </c>
      <c r="X29">
        <v>2536.473876953125</v>
      </c>
      <c r="Y29">
        <v>0</v>
      </c>
      <c r="Z29">
        <v>2540.9833984375</v>
      </c>
      <c r="AA29">
        <v>2540.9833984375</v>
      </c>
      <c r="AB29">
        <v>0</v>
      </c>
      <c r="AC29">
        <v>2535.959716796875</v>
      </c>
      <c r="AD29">
        <v>2535.959716796875</v>
      </c>
      <c r="AE29">
        <v>0</v>
      </c>
      <c r="AF29">
        <v>2536.473876953125</v>
      </c>
      <c r="AG29">
        <v>2536.473876953125</v>
      </c>
      <c r="AH29">
        <v>0</v>
      </c>
      <c r="AI29">
        <v>2534.550537109375</v>
      </c>
      <c r="AJ29">
        <v>2534.550537109375</v>
      </c>
      <c r="AK29">
        <v>0</v>
      </c>
      <c r="AL29">
        <v>2535.959716796875</v>
      </c>
      <c r="AM29">
        <v>2535.959716796875</v>
      </c>
      <c r="AN29">
        <v>0</v>
      </c>
      <c r="AO29">
        <v>2533.559814453125</v>
      </c>
      <c r="AP29">
        <v>2533.559814453125</v>
      </c>
      <c r="AQ29">
        <v>0</v>
      </c>
      <c r="AR29">
        <v>2534.567138671875</v>
      </c>
      <c r="AS29">
        <v>2534.567138671875</v>
      </c>
      <c r="AT29">
        <v>0</v>
      </c>
      <c r="AU29">
        <v>2540.9833984375</v>
      </c>
      <c r="AV29">
        <v>2540.9833984375</v>
      </c>
      <c r="AW29">
        <v>0</v>
      </c>
      <c r="AY29">
        <v>27</v>
      </c>
      <c r="BA29">
        <f t="shared" si="0"/>
        <v>1.00732421875</v>
      </c>
      <c r="BB29">
        <f t="shared" si="1"/>
        <v>1.4091796875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4.61083984375</v>
      </c>
      <c r="BH29">
        <f t="shared" si="6"/>
        <v>15.052001953125</v>
      </c>
      <c r="BI29">
        <f t="shared" si="9"/>
        <v>406.438232421875</v>
      </c>
      <c r="BJ29">
        <f t="shared" si="10"/>
        <v>407.4404296875</v>
      </c>
      <c r="BK29">
        <f t="shared" si="10"/>
        <v>409.446533203125</v>
      </c>
      <c r="BL29">
        <f t="shared" si="10"/>
        <v>409.96044921875</v>
      </c>
      <c r="BM29">
        <f t="shared" si="10"/>
        <v>414.469970703125</v>
      </c>
      <c r="BN29">
        <f t="shared" si="10"/>
        <v>417.470947265625</v>
      </c>
      <c r="BO29">
        <f t="shared" si="10"/>
        <v>421.487060546875</v>
      </c>
      <c r="BR29">
        <f t="shared" si="8"/>
        <v>416.0712890625</v>
      </c>
    </row>
    <row r="30" spans="1:70" x14ac:dyDescent="0.2">
      <c r="A30" t="s">
        <v>15</v>
      </c>
      <c r="B30" t="s">
        <v>107</v>
      </c>
      <c r="C30" t="s">
        <v>108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0.61527067422866821</v>
      </c>
      <c r="M30">
        <v>0.61527067422866821</v>
      </c>
      <c r="N30">
        <v>0</v>
      </c>
      <c r="O30">
        <v>2556.816650390625</v>
      </c>
      <c r="P30">
        <v>2556.816650390625</v>
      </c>
      <c r="Q30">
        <v>0</v>
      </c>
      <c r="S30">
        <v>2559.817626953125</v>
      </c>
      <c r="T30">
        <v>2559.817626953125</v>
      </c>
      <c r="U30">
        <v>0</v>
      </c>
      <c r="W30">
        <v>2552.30712890625</v>
      </c>
      <c r="X30">
        <v>2552.30712890625</v>
      </c>
      <c r="Y30">
        <v>0</v>
      </c>
      <c r="Z30">
        <v>2556.816650390625</v>
      </c>
      <c r="AA30">
        <v>2556.816650390625</v>
      </c>
      <c r="AB30">
        <v>0</v>
      </c>
      <c r="AC30">
        <v>2551.793212890625</v>
      </c>
      <c r="AD30">
        <v>2551.793212890625</v>
      </c>
      <c r="AE30">
        <v>0</v>
      </c>
      <c r="AF30">
        <v>2552.30712890625</v>
      </c>
      <c r="AG30">
        <v>2552.30712890625</v>
      </c>
      <c r="AH30">
        <v>0</v>
      </c>
      <c r="AI30">
        <v>2549.588134765625</v>
      </c>
      <c r="AJ30">
        <v>2549.588134765625</v>
      </c>
      <c r="AK30">
        <v>0</v>
      </c>
      <c r="AL30">
        <v>2551.793212890625</v>
      </c>
      <c r="AM30">
        <v>2551.793212890625</v>
      </c>
      <c r="AN30">
        <v>0</v>
      </c>
      <c r="AO30">
        <v>2548.59521484375</v>
      </c>
      <c r="AP30">
        <v>2548.59521484375</v>
      </c>
      <c r="AQ30">
        <v>0</v>
      </c>
      <c r="AR30">
        <v>2549.604736328125</v>
      </c>
      <c r="AS30">
        <v>2549.604736328125</v>
      </c>
      <c r="AT30">
        <v>0</v>
      </c>
      <c r="AU30">
        <v>2556.816650390625</v>
      </c>
      <c r="AV30">
        <v>2556.816650390625</v>
      </c>
      <c r="AW30">
        <v>0</v>
      </c>
      <c r="AY30">
        <v>28</v>
      </c>
      <c r="BA30">
        <f t="shared" si="0"/>
        <v>1.009521484375</v>
      </c>
      <c r="BB30">
        <f t="shared" si="1"/>
        <v>2.205078125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3.815673828125</v>
      </c>
      <c r="BH30">
        <f t="shared" si="6"/>
        <v>15.0546875</v>
      </c>
      <c r="BI30">
        <f t="shared" si="9"/>
        <v>421.490234375</v>
      </c>
      <c r="BJ30">
        <f t="shared" si="10"/>
        <v>422.49755859375</v>
      </c>
      <c r="BK30">
        <f t="shared" si="10"/>
        <v>423.90673828125</v>
      </c>
      <c r="BL30">
        <f t="shared" si="10"/>
        <v>424.4208984375</v>
      </c>
      <c r="BM30">
        <f t="shared" si="10"/>
        <v>428.930419921875</v>
      </c>
      <c r="BN30">
        <f t="shared" si="10"/>
        <v>431.931396484375</v>
      </c>
      <c r="BO30">
        <f t="shared" si="10"/>
        <v>436.542236328125</v>
      </c>
      <c r="BR30">
        <f t="shared" si="8"/>
        <v>430.53173828125</v>
      </c>
    </row>
    <row r="31" spans="1:70" x14ac:dyDescent="0.2">
      <c r="A31" t="s">
        <v>15</v>
      </c>
      <c r="B31" t="s">
        <v>187</v>
      </c>
      <c r="C31" t="s">
        <v>29</v>
      </c>
      <c r="D31">
        <v>90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0.66570508480072021</v>
      </c>
      <c r="M31">
        <v>0.66570508480072021</v>
      </c>
      <c r="N31">
        <v>0</v>
      </c>
      <c r="O31">
        <v>2571.6552734375</v>
      </c>
      <c r="P31">
        <v>2571.6552734375</v>
      </c>
      <c r="Q31">
        <v>0</v>
      </c>
      <c r="S31">
        <v>2574.65625</v>
      </c>
      <c r="T31">
        <v>2574.65625</v>
      </c>
      <c r="U31">
        <v>0</v>
      </c>
      <c r="W31">
        <v>2567.145751953125</v>
      </c>
      <c r="X31">
        <v>2567.145751953125</v>
      </c>
      <c r="Y31">
        <v>0</v>
      </c>
      <c r="Z31">
        <v>2571.6552734375</v>
      </c>
      <c r="AA31">
        <v>2571.6552734375</v>
      </c>
      <c r="AB31">
        <v>0</v>
      </c>
      <c r="AC31">
        <v>2566.6318359375</v>
      </c>
      <c r="AD31">
        <v>2566.6318359375</v>
      </c>
      <c r="AE31">
        <v>0</v>
      </c>
      <c r="AF31">
        <v>2567.145751953125</v>
      </c>
      <c r="AG31">
        <v>2567.145751953125</v>
      </c>
      <c r="AH31">
        <v>0</v>
      </c>
      <c r="AI31">
        <v>2564.625732421875</v>
      </c>
      <c r="AJ31">
        <v>2564.625732421875</v>
      </c>
      <c r="AK31">
        <v>0</v>
      </c>
      <c r="AL31">
        <v>2566.6318359375</v>
      </c>
      <c r="AM31">
        <v>2566.6318359375</v>
      </c>
      <c r="AN31">
        <v>0</v>
      </c>
      <c r="AO31">
        <v>2563.63330078125</v>
      </c>
      <c r="AP31">
        <v>2563.63330078125</v>
      </c>
      <c r="AQ31">
        <v>0</v>
      </c>
      <c r="AR31">
        <v>2564.642333984375</v>
      </c>
      <c r="AS31">
        <v>2564.642333984375</v>
      </c>
      <c r="AT31">
        <v>0</v>
      </c>
      <c r="AU31">
        <v>2571.6552734375</v>
      </c>
      <c r="AV31">
        <v>2571.6552734375</v>
      </c>
      <c r="AW31">
        <v>0</v>
      </c>
      <c r="AY31">
        <v>29</v>
      </c>
      <c r="BA31">
        <f t="shared" si="0"/>
        <v>1.009033203125</v>
      </c>
      <c r="BB31">
        <f t="shared" si="1"/>
        <v>2.006103515625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-2574.65625</v>
      </c>
      <c r="BI31">
        <f t="shared" si="9"/>
        <v>436.544921875</v>
      </c>
      <c r="BJ31">
        <f t="shared" si="10"/>
        <v>437.554443359375</v>
      </c>
      <c r="BK31">
        <f t="shared" si="10"/>
        <v>439.759521484375</v>
      </c>
      <c r="BL31">
        <f t="shared" si="10"/>
        <v>440.2734375</v>
      </c>
      <c r="BM31">
        <f t="shared" si="10"/>
        <v>444.782958984375</v>
      </c>
      <c r="BN31">
        <f t="shared" si="10"/>
        <v>447.783935546875</v>
      </c>
      <c r="BO31">
        <f t="shared" si="10"/>
        <v>451.599609375</v>
      </c>
      <c r="BR31">
        <f t="shared" si="8"/>
        <v>446.38427734375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60.176799436722867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0.60433638095855713</v>
      </c>
      <c r="M2">
        <v>0.60433638095855713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0.82727402448654175</v>
      </c>
      <c r="M3">
        <v>0.82727402448654175</v>
      </c>
      <c r="N3">
        <v>0</v>
      </c>
      <c r="O3">
        <v>3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0.91403788328170776</v>
      </c>
      <c r="M4">
        <v>0.91403788328170776</v>
      </c>
      <c r="N4">
        <v>0</v>
      </c>
      <c r="O4">
        <v>0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0.62928861379623413</v>
      </c>
      <c r="M5">
        <v>0.62928861379623413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60.176799436722867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62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2858.164306640625</v>
      </c>
      <c r="C2">
        <v>2858.164306640625</v>
      </c>
      <c r="D2">
        <v>0</v>
      </c>
      <c r="F2">
        <v>2860.17041015625</v>
      </c>
      <c r="G2">
        <v>2860.17041015625</v>
      </c>
      <c r="H2">
        <v>0</v>
      </c>
      <c r="J2">
        <v>2862.176513671875</v>
      </c>
      <c r="K2">
        <v>2862.176513671875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60.176799436722867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2022-10-18T16:33:16Z</dcterms:created>
  <dcterms:modified xsi:type="dcterms:W3CDTF">2023-10-03T15:09:58Z</dcterms:modified>
</cp:coreProperties>
</file>