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0B04AFB0-4421-C64D-A783-66F39135F053}" xr6:coauthVersionLast="47" xr6:coauthVersionMax="47" xr10:uidLastSave="{00000000-0000-0000-0000-000000000000}"/>
  <bookViews>
    <workbookView xWindow="14240" yWindow="500" windowWidth="14260" windowHeight="16080" firstSheet="14" activeTab="18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euil1" sheetId="19" r:id="rId15"/>
    <sheet name="fifth_countdown" sheetId="15" r:id="rId16"/>
    <sheet name="allo_block1" sheetId="16" r:id="rId17"/>
    <sheet name="sixth_countdown" sheetId="17" r:id="rId18"/>
    <sheet name="allo_block2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H18" i="4" s="1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H14" i="4" s="1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H10" i="4" s="1"/>
  <c r="BA10" i="4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H6" i="4" s="1"/>
  <c r="BA6" i="4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F3" i="4"/>
  <c r="BE3" i="4"/>
  <c r="BD3" i="4"/>
  <c r="BC3" i="4"/>
  <c r="BH3" i="4" s="1"/>
  <c r="BB3" i="4"/>
  <c r="BA3" i="4"/>
  <c r="BJ2" i="4"/>
  <c r="BF2" i="4"/>
  <c r="BE2" i="4"/>
  <c r="BD2" i="4"/>
  <c r="BC2" i="4"/>
  <c r="BB2" i="4"/>
  <c r="BA2" i="4"/>
  <c r="BQ2" i="6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H29" i="6" s="1"/>
  <c r="BB29" i="6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H25" i="6" s="1"/>
  <c r="BB25" i="6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H22" i="6" s="1"/>
  <c r="BB22" i="6"/>
  <c r="BA22" i="6"/>
  <c r="BF21" i="6"/>
  <c r="BE21" i="6"/>
  <c r="BD21" i="6"/>
  <c r="BC21" i="6"/>
  <c r="BH21" i="6" s="1"/>
  <c r="BB21" i="6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A19" i="6"/>
  <c r="BH19" i="6" s="1"/>
  <c r="BF18" i="6"/>
  <c r="BE18" i="6"/>
  <c r="BD18" i="6"/>
  <c r="BC18" i="6"/>
  <c r="BH18" i="6" s="1"/>
  <c r="BB18" i="6"/>
  <c r="BA18" i="6"/>
  <c r="BF17" i="6"/>
  <c r="BE17" i="6"/>
  <c r="BD17" i="6"/>
  <c r="BC17" i="6"/>
  <c r="BH17" i="6" s="1"/>
  <c r="BB17" i="6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H13" i="6" s="1"/>
  <c r="BB13" i="6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H9" i="6" s="1"/>
  <c r="BB9" i="6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H5" i="6" s="1"/>
  <c r="BB5" i="6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A3" i="6"/>
  <c r="BH3" i="6" s="1"/>
  <c r="BJ2" i="6"/>
  <c r="BK2" i="6" s="1"/>
  <c r="BL2" i="6" s="1"/>
  <c r="BM2" i="6" s="1"/>
  <c r="BN2" i="6" s="1"/>
  <c r="BO2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H27" i="10" s="1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H18" i="10" s="1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H14" i="10" s="1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H10" i="10" s="1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H6" i="10" s="1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I3" i="10" s="1"/>
  <c r="BJ3" i="10" s="1"/>
  <c r="BK3" i="10" s="1"/>
  <c r="BL3" i="10" s="1"/>
  <c r="BM3" i="10" s="1"/>
  <c r="BN3" i="10" s="1"/>
  <c r="BO3" i="10" s="1"/>
  <c r="BA2" i="10"/>
  <c r="BJ2" i="10" s="1"/>
  <c r="BK2" i="10" s="1"/>
  <c r="BL2" i="10" s="1"/>
  <c r="BM2" i="10" s="1"/>
  <c r="BN2" i="10" s="1"/>
  <c r="BO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H24" i="12" s="1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H16" i="12" s="1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H6" i="12" s="1"/>
  <c r="BA6" i="12"/>
  <c r="BF5" i="12"/>
  <c r="BE5" i="12"/>
  <c r="BD5" i="12"/>
  <c r="BC5" i="12"/>
  <c r="BB5" i="12"/>
  <c r="BA5" i="12"/>
  <c r="BH5" i="12" s="1"/>
  <c r="BF4" i="12"/>
  <c r="BE4" i="12"/>
  <c r="BD4" i="12"/>
  <c r="BC4" i="12"/>
  <c r="BB4" i="12"/>
  <c r="BA4" i="12"/>
  <c r="BH4" i="12" s="1"/>
  <c r="BF3" i="12"/>
  <c r="BE3" i="12"/>
  <c r="BD3" i="12"/>
  <c r="BC3" i="12"/>
  <c r="BH3" i="12" s="1"/>
  <c r="BB3" i="12"/>
  <c r="BA3" i="12"/>
  <c r="BJ2" i="12"/>
  <c r="BK2" i="12" s="1"/>
  <c r="BL2" i="12" s="1"/>
  <c r="BM2" i="12" s="1"/>
  <c r="BN2" i="12" s="1"/>
  <c r="BO2" i="12" s="1"/>
  <c r="BF2" i="12"/>
  <c r="BE2" i="12"/>
  <c r="BD2" i="12"/>
  <c r="BC2" i="12"/>
  <c r="BB2" i="12"/>
  <c r="BA2" i="12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H19" i="16"/>
  <c r="BF19" i="16"/>
  <c r="BE19" i="16"/>
  <c r="BD19" i="16"/>
  <c r="BC19" i="16"/>
  <c r="BB19" i="16"/>
  <c r="BA19" i="16"/>
  <c r="BF18" i="16"/>
  <c r="BE18" i="16"/>
  <c r="BD18" i="16"/>
  <c r="BC18" i="16"/>
  <c r="BB18" i="16"/>
  <c r="BH18" i="16" s="1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H14" i="16" s="1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H10" i="16" s="1"/>
  <c r="BA10" i="16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H6" i="16" s="1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F3" i="16"/>
  <c r="BE3" i="16"/>
  <c r="BD3" i="16"/>
  <c r="BC3" i="16"/>
  <c r="BH3" i="16" s="1"/>
  <c r="BB3" i="16"/>
  <c r="BA3" i="16"/>
  <c r="BL2" i="16"/>
  <c r="BM2" i="16" s="1"/>
  <c r="BN2" i="16" s="1"/>
  <c r="BO2" i="16" s="1"/>
  <c r="BF2" i="16"/>
  <c r="BE2" i="16"/>
  <c r="BD2" i="16"/>
  <c r="BC2" i="16"/>
  <c r="BB2" i="16"/>
  <c r="BA2" i="16"/>
  <c r="BJ2" i="16" s="1"/>
  <c r="BK2" i="16" s="1"/>
  <c r="BQ2" i="18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B22" i="18"/>
  <c r="BH22" i="18" s="1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H19" i="18" s="1"/>
  <c r="BB19" i="18"/>
  <c r="BA19" i="18"/>
  <c r="BF18" i="18"/>
  <c r="BE18" i="18"/>
  <c r="BD18" i="18"/>
  <c r="BC18" i="18"/>
  <c r="BB18" i="18"/>
  <c r="BH18" i="18" s="1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H3" i="18" s="1"/>
  <c r="BB3" i="18"/>
  <c r="BA3" i="18"/>
  <c r="BF2" i="18"/>
  <c r="BE2" i="18"/>
  <c r="BD2" i="18"/>
  <c r="BC2" i="18"/>
  <c r="BB2" i="18"/>
  <c r="BA2" i="18"/>
  <c r="BJ2" i="18" s="1"/>
  <c r="BK2" i="18" s="1"/>
  <c r="BL2" i="18" s="1"/>
  <c r="BM2" i="18" s="1"/>
  <c r="BN2" i="18" s="1"/>
  <c r="BO2" i="18" s="1"/>
  <c r="BK2" i="4" l="1"/>
  <c r="BL2" i="4" s="1"/>
  <c r="BM2" i="4" s="1"/>
  <c r="BN2" i="4" s="1"/>
  <c r="BO2" i="4" s="1"/>
  <c r="BH4" i="4"/>
  <c r="BI3" i="4"/>
  <c r="BJ3" i="4" s="1"/>
  <c r="BK3" i="4" s="1"/>
  <c r="BL3" i="4" s="1"/>
  <c r="BH2" i="4"/>
  <c r="BI4" i="4" s="1"/>
  <c r="BR2" i="4"/>
  <c r="BR3" i="6"/>
  <c r="BH2" i="6"/>
  <c r="BI4" i="6" s="1"/>
  <c r="BR2" i="6"/>
  <c r="BR3" i="10"/>
  <c r="BH2" i="10"/>
  <c r="BI4" i="10" s="1"/>
  <c r="BR2" i="10"/>
  <c r="BH8" i="12"/>
  <c r="BR2" i="12"/>
  <c r="BH12" i="12"/>
  <c r="BI3" i="12"/>
  <c r="BJ3" i="12" s="1"/>
  <c r="BK3" i="12" s="1"/>
  <c r="BL3" i="12" s="1"/>
  <c r="BM3" i="12" s="1"/>
  <c r="BN3" i="12" s="1"/>
  <c r="BO3" i="12" s="1"/>
  <c r="BH2" i="12"/>
  <c r="BI4" i="12" s="1"/>
  <c r="BI3" i="16"/>
  <c r="BJ3" i="16" s="1"/>
  <c r="BK3" i="16" s="1"/>
  <c r="BL3" i="16" s="1"/>
  <c r="BH2" i="16"/>
  <c r="BI4" i="16" s="1"/>
  <c r="BH4" i="16"/>
  <c r="BR2" i="16"/>
  <c r="BH2" i="18"/>
  <c r="BI4" i="18" s="1"/>
  <c r="BR2" i="18"/>
  <c r="BI3" i="18"/>
  <c r="BJ3" i="18" s="1"/>
  <c r="BK3" i="18" s="1"/>
  <c r="BL3" i="18" s="1"/>
  <c r="BM3" i="18" s="1"/>
  <c r="BN3" i="18" s="1"/>
  <c r="BO3" i="18" s="1"/>
  <c r="BM3" i="4" l="1"/>
  <c r="BN3" i="4" s="1"/>
  <c r="BO3" i="4" s="1"/>
  <c r="BR3" i="4"/>
  <c r="BI5" i="4"/>
  <c r="BJ4" i="4"/>
  <c r="BK4" i="4" s="1"/>
  <c r="BL4" i="4" s="1"/>
  <c r="BI5" i="6"/>
  <c r="BJ4" i="6"/>
  <c r="BK4" i="6" s="1"/>
  <c r="BL4" i="6" s="1"/>
  <c r="BI5" i="10"/>
  <c r="BJ4" i="10"/>
  <c r="BK4" i="10" s="1"/>
  <c r="BL4" i="10" s="1"/>
  <c r="BR3" i="12"/>
  <c r="BI5" i="12"/>
  <c r="BJ4" i="12"/>
  <c r="BK4" i="12" s="1"/>
  <c r="BL4" i="12" s="1"/>
  <c r="BI5" i="16"/>
  <c r="BJ4" i="16"/>
  <c r="BK4" i="16" s="1"/>
  <c r="BL4" i="16" s="1"/>
  <c r="BM3" i="16"/>
  <c r="BN3" i="16" s="1"/>
  <c r="BO3" i="16" s="1"/>
  <c r="BR3" i="16"/>
  <c r="BR3" i="18"/>
  <c r="BI5" i="18"/>
  <c r="BJ4" i="18"/>
  <c r="BK4" i="18" s="1"/>
  <c r="BL4" i="18" s="1"/>
  <c r="BM4" i="4" l="1"/>
  <c r="BN4" i="4" s="1"/>
  <c r="BO4" i="4" s="1"/>
  <c r="BR4" i="4"/>
  <c r="BI6" i="4"/>
  <c r="BJ5" i="4"/>
  <c r="BK5" i="4" s="1"/>
  <c r="BL5" i="4" s="1"/>
  <c r="BI6" i="6"/>
  <c r="BJ5" i="6"/>
  <c r="BK5" i="6" s="1"/>
  <c r="BL5" i="6" s="1"/>
  <c r="BM4" i="6"/>
  <c r="BN4" i="6" s="1"/>
  <c r="BO4" i="6" s="1"/>
  <c r="BR4" i="6"/>
  <c r="BI6" i="10"/>
  <c r="BJ5" i="10"/>
  <c r="BK5" i="10" s="1"/>
  <c r="BL5" i="10" s="1"/>
  <c r="BM4" i="10"/>
  <c r="BN4" i="10" s="1"/>
  <c r="BO4" i="10" s="1"/>
  <c r="BR4" i="10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5" i="4" l="1"/>
  <c r="BN5" i="4" s="1"/>
  <c r="BO5" i="4" s="1"/>
  <c r="BR5" i="4"/>
  <c r="BJ6" i="4"/>
  <c r="BK6" i="4" s="1"/>
  <c r="BL6" i="4" s="1"/>
  <c r="BI7" i="4"/>
  <c r="BJ6" i="6"/>
  <c r="BK6" i="6" s="1"/>
  <c r="BL6" i="6" s="1"/>
  <c r="BI7" i="6"/>
  <c r="BM5" i="6"/>
  <c r="BN5" i="6" s="1"/>
  <c r="BO5" i="6" s="1"/>
  <c r="BR5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J6" i="18"/>
  <c r="BK6" i="18" s="1"/>
  <c r="BL6" i="18" s="1"/>
  <c r="BI7" i="18"/>
  <c r="BM5" i="18"/>
  <c r="BN5" i="18" s="1"/>
  <c r="BO5" i="18" s="1"/>
  <c r="BR5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J7" i="10"/>
  <c r="BK7" i="10" s="1"/>
  <c r="BL7" i="10" s="1"/>
  <c r="BI8" i="10"/>
  <c r="BM6" i="10"/>
  <c r="BN6" i="10" s="1"/>
  <c r="BO6" i="10" s="1"/>
  <c r="BR6" i="10"/>
  <c r="BJ7" i="12"/>
  <c r="BK7" i="12" s="1"/>
  <c r="BL7" i="12" s="1"/>
  <c r="BI8" i="12"/>
  <c r="BM6" i="12"/>
  <c r="BN6" i="12" s="1"/>
  <c r="BO6" i="12" s="1"/>
  <c r="BR6" i="12"/>
  <c r="BJ7" i="16"/>
  <c r="BK7" i="16" s="1"/>
  <c r="BL7" i="16" s="1"/>
  <c r="BI8" i="16"/>
  <c r="BM6" i="16"/>
  <c r="BN6" i="16" s="1"/>
  <c r="BO6" i="16" s="1"/>
  <c r="BR6" i="16"/>
  <c r="BJ7" i="18"/>
  <c r="BK7" i="18" s="1"/>
  <c r="BL7" i="18" s="1"/>
  <c r="BI8" i="18"/>
  <c r="BM6" i="18"/>
  <c r="BN6" i="18" s="1"/>
  <c r="BO6" i="18" s="1"/>
  <c r="BR6" i="18"/>
  <c r="BI9" i="4" l="1"/>
  <c r="BJ8" i="4"/>
  <c r="BK8" i="4" s="1"/>
  <c r="BL8" i="4" s="1"/>
  <c r="BM7" i="4"/>
  <c r="BN7" i="4" s="1"/>
  <c r="BO7" i="4" s="1"/>
  <c r="BR7" i="4"/>
  <c r="BI9" i="6"/>
  <c r="BJ8" i="6"/>
  <c r="BK8" i="6" s="1"/>
  <c r="BL8" i="6" s="1"/>
  <c r="BM7" i="6"/>
  <c r="BN7" i="6" s="1"/>
  <c r="BO7" i="6" s="1"/>
  <c r="BR7" i="6"/>
  <c r="BM7" i="10"/>
  <c r="BN7" i="10" s="1"/>
  <c r="BO7" i="10" s="1"/>
  <c r="BR7" i="10"/>
  <c r="BI9" i="10"/>
  <c r="BJ8" i="10"/>
  <c r="BK8" i="10" s="1"/>
  <c r="BL8" i="10" s="1"/>
  <c r="BI9" i="12"/>
  <c r="BJ8" i="12"/>
  <c r="BK8" i="12" s="1"/>
  <c r="BL8" i="12" s="1"/>
  <c r="BM7" i="12"/>
  <c r="BN7" i="12" s="1"/>
  <c r="BO7" i="12" s="1"/>
  <c r="BR7" i="12"/>
  <c r="BI9" i="16"/>
  <c r="BJ8" i="16"/>
  <c r="BK8" i="16" s="1"/>
  <c r="BL8" i="16" s="1"/>
  <c r="BM7" i="16"/>
  <c r="BN7" i="16" s="1"/>
  <c r="BO7" i="16" s="1"/>
  <c r="BR7" i="16"/>
  <c r="BI9" i="18"/>
  <c r="BJ8" i="18"/>
  <c r="BK8" i="18" s="1"/>
  <c r="BL8" i="18" s="1"/>
  <c r="BM7" i="18"/>
  <c r="BN7" i="18" s="1"/>
  <c r="BO7" i="18" s="1"/>
  <c r="BR7" i="18"/>
  <c r="BM8" i="4" l="1"/>
  <c r="BN8" i="4" s="1"/>
  <c r="BO8" i="4" s="1"/>
  <c r="BR8" i="4"/>
  <c r="BI10" i="4"/>
  <c r="BJ9" i="4"/>
  <c r="BK9" i="4" s="1"/>
  <c r="BL9" i="4" s="1"/>
  <c r="BM8" i="6"/>
  <c r="BN8" i="6" s="1"/>
  <c r="BO8" i="6" s="1"/>
  <c r="BR8" i="6"/>
  <c r="BI10" i="6"/>
  <c r="BJ9" i="6"/>
  <c r="BK9" i="6" s="1"/>
  <c r="BL9" i="6" s="1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M8" i="16"/>
  <c r="BN8" i="16" s="1"/>
  <c r="BO8" i="16" s="1"/>
  <c r="BR8" i="16"/>
  <c r="BJ9" i="16"/>
  <c r="BK9" i="16" s="1"/>
  <c r="BL9" i="16" s="1"/>
  <c r="BI10" i="16"/>
  <c r="BM8" i="18"/>
  <c r="BN8" i="18" s="1"/>
  <c r="BO8" i="18" s="1"/>
  <c r="BR8" i="18"/>
  <c r="BI10" i="18"/>
  <c r="BJ9" i="18"/>
  <c r="BK9" i="18" s="1"/>
  <c r="BL9" i="18" s="1"/>
  <c r="BM9" i="4" l="1"/>
  <c r="BN9" i="4" s="1"/>
  <c r="BO9" i="4" s="1"/>
  <c r="BR9" i="4"/>
  <c r="BJ10" i="4"/>
  <c r="BK10" i="4" s="1"/>
  <c r="BL10" i="4" s="1"/>
  <c r="BI11" i="4"/>
  <c r="BM9" i="6"/>
  <c r="BN9" i="6" s="1"/>
  <c r="BO9" i="6" s="1"/>
  <c r="BR9" i="6"/>
  <c r="BJ10" i="6"/>
  <c r="BK10" i="6" s="1"/>
  <c r="BL10" i="6" s="1"/>
  <c r="BI11" i="6"/>
  <c r="BJ10" i="10"/>
  <c r="BK10" i="10" s="1"/>
  <c r="BL10" i="10" s="1"/>
  <c r="BI11" i="10"/>
  <c r="BM9" i="10"/>
  <c r="BN9" i="10" s="1"/>
  <c r="BO9" i="10" s="1"/>
  <c r="BR9" i="10"/>
  <c r="BM9" i="12"/>
  <c r="BN9" i="12" s="1"/>
  <c r="BO9" i="12" s="1"/>
  <c r="BR9" i="12"/>
  <c r="BJ10" i="12"/>
  <c r="BK10" i="12" s="1"/>
  <c r="BL10" i="12" s="1"/>
  <c r="BI11" i="12"/>
  <c r="BJ10" i="16"/>
  <c r="BK10" i="16" s="1"/>
  <c r="BL10" i="16" s="1"/>
  <c r="BI11" i="16"/>
  <c r="BM9" i="16"/>
  <c r="BN9" i="16" s="1"/>
  <c r="BO9" i="16" s="1"/>
  <c r="BR9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J11" i="10"/>
  <c r="BK11" i="10" s="1"/>
  <c r="BL11" i="10" s="1"/>
  <c r="BI12" i="10"/>
  <c r="BM10" i="10"/>
  <c r="BN10" i="10" s="1"/>
  <c r="BO10" i="10" s="1"/>
  <c r="BR10" i="10"/>
  <c r="BJ11" i="12"/>
  <c r="BK11" i="12" s="1"/>
  <c r="BL11" i="12" s="1"/>
  <c r="BI12" i="12"/>
  <c r="BM10" i="12"/>
  <c r="BN10" i="12" s="1"/>
  <c r="BO10" i="12" s="1"/>
  <c r="BR10" i="12"/>
  <c r="BI12" i="16"/>
  <c r="BJ11" i="16"/>
  <c r="BK11" i="16" s="1"/>
  <c r="BL11" i="16" s="1"/>
  <c r="BM10" i="16"/>
  <c r="BN10" i="16" s="1"/>
  <c r="BO10" i="16" s="1"/>
  <c r="BR10" i="16"/>
  <c r="BM10" i="18"/>
  <c r="BN10" i="18" s="1"/>
  <c r="BO10" i="18" s="1"/>
  <c r="BR10" i="18"/>
  <c r="BJ11" i="18"/>
  <c r="BK11" i="18" s="1"/>
  <c r="BL11" i="18" s="1"/>
  <c r="BI12" i="18"/>
  <c r="BI13" i="4" l="1"/>
  <c r="BJ12" i="4"/>
  <c r="BK12" i="4" s="1"/>
  <c r="BL12" i="4" s="1"/>
  <c r="BM11" i="4"/>
  <c r="BN11" i="4" s="1"/>
  <c r="BO11" i="4" s="1"/>
  <c r="BR11" i="4"/>
  <c r="BI13" i="6"/>
  <c r="BJ12" i="6"/>
  <c r="BK12" i="6" s="1"/>
  <c r="BL12" i="6" s="1"/>
  <c r="BM11" i="6"/>
  <c r="BN11" i="6" s="1"/>
  <c r="BO11" i="6" s="1"/>
  <c r="BR11" i="6"/>
  <c r="BI13" i="10"/>
  <c r="BJ12" i="10"/>
  <c r="BK12" i="10" s="1"/>
  <c r="BL12" i="10" s="1"/>
  <c r="BM11" i="10"/>
  <c r="BN11" i="10" s="1"/>
  <c r="BO11" i="10" s="1"/>
  <c r="BR11" i="10"/>
  <c r="BI13" i="12"/>
  <c r="BJ12" i="12"/>
  <c r="BK12" i="12" s="1"/>
  <c r="BL12" i="12" s="1"/>
  <c r="BM11" i="12"/>
  <c r="BN11" i="12" s="1"/>
  <c r="BO11" i="12" s="1"/>
  <c r="BR11" i="12"/>
  <c r="BI13" i="16"/>
  <c r="BJ12" i="16"/>
  <c r="BK12" i="16" s="1"/>
  <c r="BL12" i="16" s="1"/>
  <c r="BM11" i="16"/>
  <c r="BN11" i="16" s="1"/>
  <c r="BO11" i="16" s="1"/>
  <c r="BR11" i="16"/>
  <c r="BM11" i="18"/>
  <c r="BN11" i="18" s="1"/>
  <c r="BO11" i="18" s="1"/>
  <c r="BR11" i="18"/>
  <c r="BI13" i="18"/>
  <c r="BJ12" i="18"/>
  <c r="BK12" i="18" s="1"/>
  <c r="BL12" i="18" s="1"/>
  <c r="BM12" i="4" l="1"/>
  <c r="BN12" i="4" s="1"/>
  <c r="BO12" i="4" s="1"/>
  <c r="BR12" i="4"/>
  <c r="BJ13" i="4"/>
  <c r="BK13" i="4" s="1"/>
  <c r="BL13" i="4" s="1"/>
  <c r="BI14" i="4"/>
  <c r="BM12" i="6"/>
  <c r="BN12" i="6" s="1"/>
  <c r="BO12" i="6" s="1"/>
  <c r="BR12" i="6"/>
  <c r="BI14" i="6"/>
  <c r="BJ13" i="6"/>
  <c r="BK13" i="6" s="1"/>
  <c r="BL13" i="6" s="1"/>
  <c r="BM12" i="10"/>
  <c r="BN12" i="10" s="1"/>
  <c r="BO12" i="10" s="1"/>
  <c r="BR12" i="10"/>
  <c r="BI14" i="10"/>
  <c r="BJ13" i="10"/>
  <c r="BK13" i="10" s="1"/>
  <c r="BL13" i="10" s="1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M12" i="18"/>
  <c r="BN12" i="18" s="1"/>
  <c r="BO12" i="18" s="1"/>
  <c r="BR12" i="18"/>
  <c r="BI14" i="18"/>
  <c r="BJ13" i="18"/>
  <c r="BK13" i="18" s="1"/>
  <c r="BL13" i="18" s="1"/>
  <c r="BJ14" i="4" l="1"/>
  <c r="BK14" i="4" s="1"/>
  <c r="BL14" i="4" s="1"/>
  <c r="BI15" i="4"/>
  <c r="BM13" i="4"/>
  <c r="BN13" i="4" s="1"/>
  <c r="BO13" i="4" s="1"/>
  <c r="BR13" i="4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J14" i="18"/>
  <c r="BK14" i="18" s="1"/>
  <c r="BL14" i="18" s="1"/>
  <c r="BI15" i="18"/>
  <c r="BM13" i="18"/>
  <c r="BN13" i="18" s="1"/>
  <c r="BO13" i="18" s="1"/>
  <c r="BR13" i="18"/>
  <c r="BI16" i="4" l="1"/>
  <c r="BJ15" i="4"/>
  <c r="BK15" i="4" s="1"/>
  <c r="BL15" i="4" s="1"/>
  <c r="BM14" i="4"/>
  <c r="BN14" i="4" s="1"/>
  <c r="BO14" i="4" s="1"/>
  <c r="BR14" i="4"/>
  <c r="BJ15" i="6"/>
  <c r="BK15" i="6" s="1"/>
  <c r="BL15" i="6" s="1"/>
  <c r="BI16" i="6"/>
  <c r="BM14" i="6"/>
  <c r="BN14" i="6" s="1"/>
  <c r="BO14" i="6" s="1"/>
  <c r="BR14" i="6"/>
  <c r="BM14" i="10"/>
  <c r="BN14" i="10" s="1"/>
  <c r="BO14" i="10" s="1"/>
  <c r="BR14" i="10"/>
  <c r="BJ15" i="10"/>
  <c r="BK15" i="10" s="1"/>
  <c r="BL15" i="10" s="1"/>
  <c r="BI16" i="10"/>
  <c r="BJ15" i="12"/>
  <c r="BK15" i="12" s="1"/>
  <c r="BL15" i="12" s="1"/>
  <c r="BI16" i="12"/>
  <c r="BM14" i="12"/>
  <c r="BN14" i="12" s="1"/>
  <c r="BO14" i="12" s="1"/>
  <c r="BR14" i="12"/>
  <c r="BJ15" i="16"/>
  <c r="BK15" i="16" s="1"/>
  <c r="BL15" i="16" s="1"/>
  <c r="BI16" i="16"/>
  <c r="BM14" i="16"/>
  <c r="BN14" i="16" s="1"/>
  <c r="BO14" i="16" s="1"/>
  <c r="BR14" i="16"/>
  <c r="BJ15" i="18"/>
  <c r="BK15" i="18" s="1"/>
  <c r="BL15" i="18" s="1"/>
  <c r="BI16" i="18"/>
  <c r="BM14" i="18"/>
  <c r="BN14" i="18" s="1"/>
  <c r="BO14" i="18" s="1"/>
  <c r="BR14" i="18"/>
  <c r="BM15" i="4" l="1"/>
  <c r="BN15" i="4" s="1"/>
  <c r="BO15" i="4" s="1"/>
  <c r="BR15" i="4"/>
  <c r="BI17" i="4"/>
  <c r="BJ16" i="4"/>
  <c r="BK16" i="4" s="1"/>
  <c r="BL16" i="4" s="1"/>
  <c r="BM15" i="6"/>
  <c r="BN15" i="6" s="1"/>
  <c r="BO15" i="6" s="1"/>
  <c r="BR15" i="6"/>
  <c r="BI17" i="6"/>
  <c r="BJ16" i="6"/>
  <c r="BK16" i="6" s="1"/>
  <c r="BL16" i="6" s="1"/>
  <c r="BI17" i="10"/>
  <c r="BJ16" i="10"/>
  <c r="BK16" i="10" s="1"/>
  <c r="BL16" i="10" s="1"/>
  <c r="BM15" i="10"/>
  <c r="BN15" i="10" s="1"/>
  <c r="BO15" i="10" s="1"/>
  <c r="BR15" i="10"/>
  <c r="BM15" i="12"/>
  <c r="BN15" i="12" s="1"/>
  <c r="BO15" i="12" s="1"/>
  <c r="BR15" i="12"/>
  <c r="BI17" i="12"/>
  <c r="BJ16" i="12"/>
  <c r="BK16" i="12" s="1"/>
  <c r="BL16" i="12" s="1"/>
  <c r="BI17" i="16"/>
  <c r="BJ16" i="16"/>
  <c r="BK16" i="16" s="1"/>
  <c r="BL16" i="16" s="1"/>
  <c r="BM15" i="16"/>
  <c r="BN15" i="16" s="1"/>
  <c r="BO15" i="16" s="1"/>
  <c r="BR15" i="16"/>
  <c r="BM15" i="18"/>
  <c r="BN15" i="18" s="1"/>
  <c r="BO15" i="18" s="1"/>
  <c r="BR15" i="18"/>
  <c r="BI17" i="18"/>
  <c r="BJ16" i="18"/>
  <c r="BK16" i="18" s="1"/>
  <c r="BL16" i="18" s="1"/>
  <c r="BM16" i="4" l="1"/>
  <c r="BN16" i="4" s="1"/>
  <c r="BO16" i="4" s="1"/>
  <c r="BR16" i="4"/>
  <c r="BJ17" i="4"/>
  <c r="BK17" i="4" s="1"/>
  <c r="BL17" i="4" s="1"/>
  <c r="BI18" i="4"/>
  <c r="BM16" i="6"/>
  <c r="BN16" i="6" s="1"/>
  <c r="BO16" i="6" s="1"/>
  <c r="BR16" i="6"/>
  <c r="BI18" i="6"/>
  <c r="BJ17" i="6"/>
  <c r="BK17" i="6" s="1"/>
  <c r="BL17" i="6" s="1"/>
  <c r="BM16" i="10"/>
  <c r="BN16" i="10" s="1"/>
  <c r="BO16" i="10" s="1"/>
  <c r="BR16" i="10"/>
  <c r="BI18" i="10"/>
  <c r="BJ17" i="10"/>
  <c r="BK17" i="10" s="1"/>
  <c r="BL17" i="10" s="1"/>
  <c r="BM16" i="12"/>
  <c r="BN16" i="12" s="1"/>
  <c r="BO16" i="12" s="1"/>
  <c r="BR16" i="12"/>
  <c r="BI18" i="12"/>
  <c r="BJ17" i="12"/>
  <c r="BK17" i="12" s="1"/>
  <c r="BL17" i="12" s="1"/>
  <c r="BM16" i="16"/>
  <c r="BN16" i="16" s="1"/>
  <c r="BO16" i="16" s="1"/>
  <c r="BR16" i="16"/>
  <c r="BI18" i="16"/>
  <c r="BJ17" i="16"/>
  <c r="BK17" i="16" s="1"/>
  <c r="BL17" i="16" s="1"/>
  <c r="BI18" i="18"/>
  <c r="BJ17" i="18"/>
  <c r="BK17" i="18" s="1"/>
  <c r="BL17" i="18" s="1"/>
  <c r="BM16" i="18"/>
  <c r="BN16" i="18" s="1"/>
  <c r="BO16" i="18" s="1"/>
  <c r="BR16" i="18"/>
  <c r="BJ18" i="4" l="1"/>
  <c r="BK18" i="4" s="1"/>
  <c r="BL18" i="4" s="1"/>
  <c r="BI19" i="4"/>
  <c r="BM17" i="4"/>
  <c r="BN17" i="4" s="1"/>
  <c r="BO17" i="4" s="1"/>
  <c r="BR17" i="4"/>
  <c r="BM17" i="6"/>
  <c r="BN17" i="6" s="1"/>
  <c r="BO17" i="6" s="1"/>
  <c r="BR17" i="6"/>
  <c r="BJ18" i="6"/>
  <c r="BK18" i="6" s="1"/>
  <c r="BL18" i="6" s="1"/>
  <c r="BI19" i="6"/>
  <c r="BM17" i="10"/>
  <c r="BN17" i="10" s="1"/>
  <c r="BO17" i="10" s="1"/>
  <c r="BR17" i="10"/>
  <c r="BJ18" i="10"/>
  <c r="BK18" i="10" s="1"/>
  <c r="BL18" i="10" s="1"/>
  <c r="BI19" i="10"/>
  <c r="BM17" i="12"/>
  <c r="BN17" i="12" s="1"/>
  <c r="BO17" i="12" s="1"/>
  <c r="BR17" i="12"/>
  <c r="BJ18" i="12"/>
  <c r="BK18" i="12" s="1"/>
  <c r="BL18" i="12" s="1"/>
  <c r="BI19" i="12"/>
  <c r="BJ18" i="16"/>
  <c r="BK18" i="16" s="1"/>
  <c r="BL18" i="16" s="1"/>
  <c r="BI19" i="16"/>
  <c r="BM17" i="16"/>
  <c r="BN17" i="16" s="1"/>
  <c r="BO17" i="16" s="1"/>
  <c r="BR17" i="16"/>
  <c r="BM17" i="18"/>
  <c r="BN17" i="18" s="1"/>
  <c r="BO17" i="18" s="1"/>
  <c r="BR17" i="18"/>
  <c r="BJ18" i="18"/>
  <c r="BK18" i="18" s="1"/>
  <c r="BL18" i="18" s="1"/>
  <c r="BI19" i="18"/>
  <c r="BI20" i="4" l="1"/>
  <c r="BJ19" i="4"/>
  <c r="BK19" i="4" s="1"/>
  <c r="BL19" i="4" s="1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J19" i="10"/>
  <c r="BK19" i="10" s="1"/>
  <c r="BL19" i="10" s="1"/>
  <c r="BI20" i="10"/>
  <c r="BM18" i="10"/>
  <c r="BN18" i="10" s="1"/>
  <c r="BO18" i="10" s="1"/>
  <c r="BR18" i="10"/>
  <c r="BJ19" i="12"/>
  <c r="BK19" i="12" s="1"/>
  <c r="BL19" i="12" s="1"/>
  <c r="BI20" i="12"/>
  <c r="BM18" i="12"/>
  <c r="BN18" i="12" s="1"/>
  <c r="BO18" i="12" s="1"/>
  <c r="BR18" i="12"/>
  <c r="BI20" i="16"/>
  <c r="BJ19" i="16"/>
  <c r="BK19" i="16" s="1"/>
  <c r="BL19" i="16" s="1"/>
  <c r="BM18" i="16"/>
  <c r="BN18" i="16" s="1"/>
  <c r="BO18" i="16" s="1"/>
  <c r="BR18" i="16"/>
  <c r="BM18" i="18"/>
  <c r="BN18" i="18" s="1"/>
  <c r="BO18" i="18" s="1"/>
  <c r="BR18" i="18"/>
  <c r="BJ19" i="18"/>
  <c r="BK19" i="18" s="1"/>
  <c r="BL19" i="18" s="1"/>
  <c r="BI20" i="18"/>
  <c r="BM19" i="4" l="1"/>
  <c r="BN19" i="4" s="1"/>
  <c r="BO19" i="4" s="1"/>
  <c r="BR19" i="4"/>
  <c r="BI21" i="4"/>
  <c r="BJ20" i="4"/>
  <c r="BK20" i="4" s="1"/>
  <c r="BL20" i="4" s="1"/>
  <c r="BI21" i="6"/>
  <c r="BJ20" i="6"/>
  <c r="BK20" i="6" s="1"/>
  <c r="BL20" i="6" s="1"/>
  <c r="BM19" i="6"/>
  <c r="BN19" i="6" s="1"/>
  <c r="BO19" i="6" s="1"/>
  <c r="BR19" i="6"/>
  <c r="BM19" i="10"/>
  <c r="BN19" i="10" s="1"/>
  <c r="BO19" i="10" s="1"/>
  <c r="BR19" i="10"/>
  <c r="BI21" i="10"/>
  <c r="BJ20" i="10"/>
  <c r="BK20" i="10" s="1"/>
  <c r="BL20" i="10" s="1"/>
  <c r="BM19" i="12"/>
  <c r="BN19" i="12" s="1"/>
  <c r="BO19" i="12" s="1"/>
  <c r="BR19" i="12"/>
  <c r="BI21" i="12"/>
  <c r="BJ20" i="12"/>
  <c r="BK20" i="12" s="1"/>
  <c r="BL20" i="12" s="1"/>
  <c r="BM19" i="16"/>
  <c r="BN19" i="16" s="1"/>
  <c r="BO19" i="16" s="1"/>
  <c r="BR19" i="16"/>
  <c r="BI21" i="16"/>
  <c r="BJ20" i="16"/>
  <c r="BK20" i="16" s="1"/>
  <c r="BL20" i="16" s="1"/>
  <c r="BI21" i="18"/>
  <c r="BJ20" i="18"/>
  <c r="BK20" i="18" s="1"/>
  <c r="BL20" i="18" s="1"/>
  <c r="BM19" i="18"/>
  <c r="BN19" i="18" s="1"/>
  <c r="BO19" i="18" s="1"/>
  <c r="BR19" i="18"/>
  <c r="BM20" i="4" l="1"/>
  <c r="BN20" i="4" s="1"/>
  <c r="BO20" i="4" s="1"/>
  <c r="BR20" i="4"/>
  <c r="BI22" i="4"/>
  <c r="BJ21" i="4"/>
  <c r="BK21" i="4" s="1"/>
  <c r="BL21" i="4" s="1"/>
  <c r="BI22" i="6"/>
  <c r="BJ21" i="6"/>
  <c r="BK21" i="6" s="1"/>
  <c r="BL21" i="6" s="1"/>
  <c r="BM20" i="6"/>
  <c r="BN20" i="6" s="1"/>
  <c r="BO20" i="6" s="1"/>
  <c r="BR20" i="6"/>
  <c r="BM20" i="10"/>
  <c r="BN20" i="10" s="1"/>
  <c r="BO20" i="10" s="1"/>
  <c r="BR20" i="10"/>
  <c r="BI22" i="10"/>
  <c r="BJ21" i="10"/>
  <c r="BK21" i="10" s="1"/>
  <c r="BL21" i="10" s="1"/>
  <c r="BM20" i="12"/>
  <c r="BN20" i="12" s="1"/>
  <c r="BO20" i="12" s="1"/>
  <c r="BR20" i="12"/>
  <c r="BI22" i="12"/>
  <c r="BJ21" i="12"/>
  <c r="BK21" i="12" s="1"/>
  <c r="BL21" i="12" s="1"/>
  <c r="BM20" i="16"/>
  <c r="BN20" i="16" s="1"/>
  <c r="BO20" i="16" s="1"/>
  <c r="BR20" i="16"/>
  <c r="BJ21" i="16"/>
  <c r="BK21" i="16" s="1"/>
  <c r="BL21" i="16" s="1"/>
  <c r="BI22" i="16"/>
  <c r="BM20" i="18"/>
  <c r="BN20" i="18" s="1"/>
  <c r="BO20" i="18" s="1"/>
  <c r="BR20" i="18"/>
  <c r="BI22" i="18"/>
  <c r="BJ21" i="18"/>
  <c r="BK21" i="18" s="1"/>
  <c r="BL21" i="18" s="1"/>
  <c r="BM21" i="4" l="1"/>
  <c r="BN21" i="4" s="1"/>
  <c r="BO21" i="4" s="1"/>
  <c r="BR21" i="4"/>
  <c r="BJ22" i="4"/>
  <c r="BK22" i="4" s="1"/>
  <c r="BL22" i="4" s="1"/>
  <c r="BI23" i="4"/>
  <c r="BM21" i="6"/>
  <c r="BN21" i="6" s="1"/>
  <c r="BO21" i="6" s="1"/>
  <c r="BR21" i="6"/>
  <c r="BJ22" i="6"/>
  <c r="BK22" i="6" s="1"/>
  <c r="BL22" i="6" s="1"/>
  <c r="BI23" i="6"/>
  <c r="BM21" i="10"/>
  <c r="BN21" i="10" s="1"/>
  <c r="BO21" i="10" s="1"/>
  <c r="BR21" i="10"/>
  <c r="BJ22" i="10"/>
  <c r="BK22" i="10" s="1"/>
  <c r="BL22" i="10" s="1"/>
  <c r="BI23" i="10"/>
  <c r="BM21" i="12"/>
  <c r="BN21" i="12" s="1"/>
  <c r="BO21" i="12" s="1"/>
  <c r="BR21" i="12"/>
  <c r="BJ22" i="12"/>
  <c r="BK22" i="12" s="1"/>
  <c r="BL22" i="12" s="1"/>
  <c r="BI23" i="12"/>
  <c r="BJ22" i="16"/>
  <c r="BK22" i="16" s="1"/>
  <c r="BL22" i="16" s="1"/>
  <c r="BI23" i="16"/>
  <c r="BM21" i="16"/>
  <c r="BN21" i="16" s="1"/>
  <c r="BO21" i="16" s="1"/>
  <c r="BR21" i="16"/>
  <c r="BM21" i="18"/>
  <c r="BN21" i="18" s="1"/>
  <c r="BO21" i="18" s="1"/>
  <c r="BR21" i="18"/>
  <c r="BJ22" i="18"/>
  <c r="BK22" i="18" s="1"/>
  <c r="BL22" i="18" s="1"/>
  <c r="BI23" i="18"/>
  <c r="BJ23" i="4" l="1"/>
  <c r="BK23" i="4" s="1"/>
  <c r="BL23" i="4" s="1"/>
  <c r="BI24" i="4"/>
  <c r="BM22" i="4"/>
  <c r="BN22" i="4" s="1"/>
  <c r="BO22" i="4" s="1"/>
  <c r="BR22" i="4"/>
  <c r="BM22" i="6"/>
  <c r="BN22" i="6" s="1"/>
  <c r="BO22" i="6" s="1"/>
  <c r="BR22" i="6"/>
  <c r="BJ23" i="6"/>
  <c r="BK23" i="6" s="1"/>
  <c r="BL23" i="6" s="1"/>
  <c r="BI24" i="6"/>
  <c r="BJ23" i="10"/>
  <c r="BK23" i="10" s="1"/>
  <c r="BL23" i="10" s="1"/>
  <c r="BI24" i="10"/>
  <c r="BM22" i="10"/>
  <c r="BN22" i="10" s="1"/>
  <c r="BO22" i="10" s="1"/>
  <c r="BR22" i="10"/>
  <c r="BJ23" i="12"/>
  <c r="BK23" i="12" s="1"/>
  <c r="BL23" i="12" s="1"/>
  <c r="BI24" i="12"/>
  <c r="BM22" i="12"/>
  <c r="BN22" i="12" s="1"/>
  <c r="BO22" i="12" s="1"/>
  <c r="BR22" i="12"/>
  <c r="BJ23" i="16"/>
  <c r="BK23" i="16" s="1"/>
  <c r="BL23" i="16" s="1"/>
  <c r="BI24" i="16"/>
  <c r="BM22" i="16"/>
  <c r="BN22" i="16" s="1"/>
  <c r="BO22" i="16" s="1"/>
  <c r="BR22" i="16"/>
  <c r="BM22" i="18"/>
  <c r="BN22" i="18" s="1"/>
  <c r="BO22" i="18" s="1"/>
  <c r="BR22" i="18"/>
  <c r="BJ23" i="18"/>
  <c r="BK23" i="18" s="1"/>
  <c r="BL23" i="18" s="1"/>
  <c r="BI24" i="18"/>
  <c r="BI25" i="4" l="1"/>
  <c r="BJ24" i="4"/>
  <c r="BK24" i="4" s="1"/>
  <c r="BL24" i="4" s="1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M23" i="10"/>
  <c r="BN23" i="10" s="1"/>
  <c r="BO23" i="10" s="1"/>
  <c r="BR23" i="10"/>
  <c r="BI25" i="10"/>
  <c r="BJ24" i="10"/>
  <c r="BK24" i="10" s="1"/>
  <c r="BL24" i="10" s="1"/>
  <c r="BM23" i="12"/>
  <c r="BN23" i="12" s="1"/>
  <c r="BO23" i="12" s="1"/>
  <c r="BR23" i="12"/>
  <c r="BI25" i="12"/>
  <c r="BJ24" i="12"/>
  <c r="BK24" i="12" s="1"/>
  <c r="BL24" i="12" s="1"/>
  <c r="BI25" i="16"/>
  <c r="BJ24" i="16"/>
  <c r="BK24" i="16" s="1"/>
  <c r="BL24" i="16" s="1"/>
  <c r="BM23" i="16"/>
  <c r="BN23" i="16" s="1"/>
  <c r="BO23" i="16" s="1"/>
  <c r="BR23" i="16"/>
  <c r="BI25" i="18"/>
  <c r="BJ24" i="18"/>
  <c r="BK24" i="18" s="1"/>
  <c r="BL24" i="18" s="1"/>
  <c r="BM23" i="18"/>
  <c r="BN23" i="18" s="1"/>
  <c r="BO23" i="18" s="1"/>
  <c r="BR23" i="18"/>
  <c r="BM24" i="4" l="1"/>
  <c r="BN24" i="4" s="1"/>
  <c r="BO24" i="4" s="1"/>
  <c r="BR24" i="4"/>
  <c r="BI26" i="4"/>
  <c r="BJ25" i="4"/>
  <c r="BK25" i="4" s="1"/>
  <c r="BL25" i="4" s="1"/>
  <c r="BM24" i="6"/>
  <c r="BN24" i="6" s="1"/>
  <c r="BO24" i="6" s="1"/>
  <c r="BR24" i="6"/>
  <c r="BI26" i="6"/>
  <c r="BJ25" i="6"/>
  <c r="BK25" i="6" s="1"/>
  <c r="BL25" i="6" s="1"/>
  <c r="BM24" i="10"/>
  <c r="BN24" i="10" s="1"/>
  <c r="BO24" i="10" s="1"/>
  <c r="BR24" i="10"/>
  <c r="BI26" i="10"/>
  <c r="BJ25" i="10"/>
  <c r="BK25" i="10" s="1"/>
  <c r="BL25" i="10" s="1"/>
  <c r="BM24" i="12"/>
  <c r="BN24" i="12" s="1"/>
  <c r="BO24" i="12" s="1"/>
  <c r="BR24" i="12"/>
  <c r="BJ25" i="12"/>
  <c r="BK25" i="12" s="1"/>
  <c r="BL25" i="12" s="1"/>
  <c r="BI26" i="12"/>
  <c r="BI26" i="16"/>
  <c r="BJ25" i="16"/>
  <c r="BK25" i="16" s="1"/>
  <c r="BL25" i="16" s="1"/>
  <c r="BM24" i="16"/>
  <c r="BN24" i="16" s="1"/>
  <c r="BO24" i="16" s="1"/>
  <c r="BR24" i="16"/>
  <c r="BM24" i="18"/>
  <c r="BN24" i="18" s="1"/>
  <c r="BO24" i="18" s="1"/>
  <c r="BR24" i="18"/>
  <c r="BI26" i="18"/>
  <c r="BJ25" i="18"/>
  <c r="BK25" i="18" s="1"/>
  <c r="BL25" i="18" s="1"/>
  <c r="BM25" i="4" l="1"/>
  <c r="BN25" i="4" s="1"/>
  <c r="BO25" i="4" s="1"/>
  <c r="BR25" i="4"/>
  <c r="BJ26" i="4"/>
  <c r="BK26" i="4" s="1"/>
  <c r="BL26" i="4" s="1"/>
  <c r="BI27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J26" i="12"/>
  <c r="BK26" i="12" s="1"/>
  <c r="BL26" i="12" s="1"/>
  <c r="BI27" i="12"/>
  <c r="BM25" i="12"/>
  <c r="BN25" i="12" s="1"/>
  <c r="BO25" i="12" s="1"/>
  <c r="BR25" i="12"/>
  <c r="BM25" i="16"/>
  <c r="BN25" i="16" s="1"/>
  <c r="BO25" i="16" s="1"/>
  <c r="BR25" i="16"/>
  <c r="BJ26" i="16"/>
  <c r="BK26" i="16" s="1"/>
  <c r="BL26" i="16" s="1"/>
  <c r="BI27" i="16"/>
  <c r="BM25" i="18"/>
  <c r="BN25" i="18" s="1"/>
  <c r="BO25" i="18" s="1"/>
  <c r="BR25" i="18"/>
  <c r="BJ26" i="18"/>
  <c r="BK26" i="18" s="1"/>
  <c r="BL26" i="18" s="1"/>
  <c r="BI27" i="18"/>
  <c r="BM26" i="4" l="1"/>
  <c r="BN26" i="4" s="1"/>
  <c r="BO26" i="4" s="1"/>
  <c r="BR26" i="4"/>
  <c r="BJ27" i="4"/>
  <c r="BK27" i="4" s="1"/>
  <c r="BL27" i="4" s="1"/>
  <c r="BI28" i="4"/>
  <c r="BJ27" i="6"/>
  <c r="BK27" i="6" s="1"/>
  <c r="BL27" i="6" s="1"/>
  <c r="BI28" i="6"/>
  <c r="BM26" i="6"/>
  <c r="BN26" i="6" s="1"/>
  <c r="BO26" i="6" s="1"/>
  <c r="BR26" i="6"/>
  <c r="BJ27" i="10"/>
  <c r="BK27" i="10" s="1"/>
  <c r="BL27" i="10" s="1"/>
  <c r="BI28" i="10"/>
  <c r="BM26" i="10"/>
  <c r="BN26" i="10" s="1"/>
  <c r="BO26" i="10" s="1"/>
  <c r="BR26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M26" i="18"/>
  <c r="BN26" i="18" s="1"/>
  <c r="BO26" i="18" s="1"/>
  <c r="BR26" i="18"/>
  <c r="BJ27" i="18"/>
  <c r="BK27" i="18" s="1"/>
  <c r="BL27" i="18" s="1"/>
  <c r="BI28" i="18"/>
  <c r="BI29" i="4" l="1"/>
  <c r="BJ28" i="4"/>
  <c r="BK28" i="4" s="1"/>
  <c r="BL28" i="4" s="1"/>
  <c r="BM27" i="4"/>
  <c r="BN27" i="4" s="1"/>
  <c r="BO27" i="4" s="1"/>
  <c r="BR27" i="4"/>
  <c r="BM27" i="6"/>
  <c r="BN27" i="6" s="1"/>
  <c r="BO27" i="6" s="1"/>
  <c r="BR27" i="6"/>
  <c r="BI29" i="6"/>
  <c r="BJ28" i="6"/>
  <c r="BK28" i="6" s="1"/>
  <c r="BL28" i="6" s="1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I29" i="16"/>
  <c r="BJ28" i="16"/>
  <c r="BK28" i="16" s="1"/>
  <c r="BL28" i="16" s="1"/>
  <c r="BM27" i="16"/>
  <c r="BN27" i="16" s="1"/>
  <c r="BO27" i="16" s="1"/>
  <c r="BR27" i="16"/>
  <c r="BI29" i="18"/>
  <c r="BJ28" i="18"/>
  <c r="BK28" i="18" s="1"/>
  <c r="BL28" i="18" s="1"/>
  <c r="BM27" i="18"/>
  <c r="BN27" i="18" s="1"/>
  <c r="BO27" i="18" s="1"/>
  <c r="BR27" i="18"/>
  <c r="BM28" i="4" l="1"/>
  <c r="BN28" i="4" s="1"/>
  <c r="BO28" i="4" s="1"/>
  <c r="BR28" i="4"/>
  <c r="BI30" i="4"/>
  <c r="BJ29" i="4"/>
  <c r="BK29" i="4" s="1"/>
  <c r="BL29" i="4" s="1"/>
  <c r="BI30" i="6"/>
  <c r="BJ29" i="6"/>
  <c r="BK29" i="6" s="1"/>
  <c r="BL29" i="6" s="1"/>
  <c r="BM28" i="6"/>
  <c r="BN28" i="6" s="1"/>
  <c r="BO28" i="6" s="1"/>
  <c r="BR28" i="6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M28" i="16"/>
  <c r="BN28" i="16" s="1"/>
  <c r="BO28" i="16" s="1"/>
  <c r="BR28" i="16"/>
  <c r="BI30" i="16"/>
  <c r="BJ29" i="16"/>
  <c r="BK29" i="16" s="1"/>
  <c r="BL29" i="16" s="1"/>
  <c r="BI30" i="18"/>
  <c r="BJ29" i="18"/>
  <c r="BK29" i="18" s="1"/>
  <c r="BL29" i="18" s="1"/>
  <c r="BM28" i="18"/>
  <c r="BN28" i="18" s="1"/>
  <c r="BO28" i="18" s="1"/>
  <c r="BR28" i="18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J30" i="6"/>
  <c r="BK30" i="6" s="1"/>
  <c r="BL30" i="6" s="1"/>
  <c r="BI31" i="6"/>
  <c r="BJ31" i="6" s="1"/>
  <c r="BK31" i="6" s="1"/>
  <c r="BL31" i="6" s="1"/>
  <c r="BM29" i="6"/>
  <c r="BN29" i="6" s="1"/>
  <c r="BO29" i="6" s="1"/>
  <c r="BR29" i="6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4" l="1"/>
  <c r="BN31" i="4" s="1"/>
  <c r="BO31" i="4" s="1"/>
  <c r="BR31" i="4"/>
  <c r="BM30" i="4"/>
  <c r="BN30" i="4" s="1"/>
  <c r="BO30" i="4" s="1"/>
  <c r="BR30" i="4"/>
  <c r="BM30" i="6"/>
  <c r="BN30" i="6" s="1"/>
  <c r="BO30" i="6" s="1"/>
  <c r="BR30" i="6"/>
  <c r="BM31" i="6"/>
  <c r="BN31" i="6" s="1"/>
  <c r="BO31" i="6" s="1"/>
  <c r="BR31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1" i="16"/>
  <c r="BN31" i="16" s="1"/>
  <c r="BO31" i="16" s="1"/>
  <c r="BR31" i="16"/>
  <c r="BM30" i="16"/>
  <c r="BN30" i="16" s="1"/>
  <c r="BO30" i="16" s="1"/>
  <c r="BR30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<sst xmlns="http://schemas.openxmlformats.org/spreadsheetml/2006/main" count="1766" uniqueCount="498">
  <si>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</si>
  <si>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</si>
  <si>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</si>
  <si>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</si>
  <si>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</si>
  <si>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</si>
  <si>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</si>
  <si>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</si>
  <si>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</si>
  <si>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</si>
  <si>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</si>
  <si>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</si>
  <si>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</si>
  <si>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</si>
  <si>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</si>
  <si>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</si>
  <si>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</si>
  <si>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</si>
  <si>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</si>
  <si>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</si>
  <si>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</si>
  <si>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</si>
  <si>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</si>
  <si>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</si>
  <si>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</si>
  <si>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</si>
  <si>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</si>
  <si>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</si>
  <si>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</si>
  <si>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</si>
  <si>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</si>
  <si>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</si>
  <si>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</si>
  <si>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</si>
  <si>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</si>
  <si>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</si>
  <si>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</si>
  <si>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</si>
  <si>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</si>
  <si>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</si>
  <si>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</si>
  <si>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</si>
  <si>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</si>
  <si>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</si>
  <si>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</si>
  <si>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</si>
  <si>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</si>
  <si>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</si>
  <si>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</si>
  <si>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</si>
  <si>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</si>
  <si>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</si>
  <si>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</si>
  <si>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</si>
  <si>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</si>
  <si>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</si>
  <si>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</si>
  <si>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</si>
  <si>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</si>
  <si>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</si>
  <si>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</si>
  <si>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</si>
  <si>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</si>
  <si>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</si>
  <si>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</si>
  <si>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</si>
  <si>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</si>
  <si>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</si>
  <si>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</si>
  <si>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</si>
  <si>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8_a_y_270.png</t>
  </si>
  <si>
    <t>8_b_0_0_0.png</t>
  </si>
  <si>
    <t>wrong mirrored</t>
  </si>
  <si>
    <t>'2'</t>
  </si>
  <si>
    <t>16_a_y_150.png</t>
  </si>
  <si>
    <t>16_a_0_0_0.png</t>
  </si>
  <si>
    <t>extraInfo</t>
  </si>
  <si>
    <t>participant</t>
  </si>
  <si>
    <t>session</t>
  </si>
  <si>
    <t>date</t>
  </si>
  <si>
    <t>2022_Oct_24_1453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</si>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</sst>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1.027960896492004</v>
      </c>
      <c r="M2">
        <v>1.027960896492004</v>
      </c>
      <c r="N2">
        <v>0</v>
      </c>
      <c r="O2">
        <v>1223.986206054688</v>
      </c>
      <c r="P2">
        <v>1223.986206054688</v>
      </c>
      <c r="Q2">
        <v>0</v>
      </c>
      <c r="S2">
        <v>1226.987182617188</v>
      </c>
      <c r="T2">
        <v>1226.987182617188</v>
      </c>
      <c r="U2">
        <v>0</v>
      </c>
      <c r="W2">
        <v>1214.079467773438</v>
      </c>
      <c r="X2">
        <v>1214.079467773438</v>
      </c>
      <c r="Y2">
        <v>0</v>
      </c>
      <c r="Z2">
        <v>1215.0830078125</v>
      </c>
      <c r="AA2">
        <v>1215.0830078125</v>
      </c>
      <c r="AB2">
        <v>0</v>
      </c>
      <c r="AC2">
        <v>1219.4765625</v>
      </c>
      <c r="AD2">
        <v>1219.4765625</v>
      </c>
      <c r="AE2">
        <v>0</v>
      </c>
      <c r="AF2">
        <v>1223.986206054688</v>
      </c>
      <c r="AG2">
        <v>1223.986206054688</v>
      </c>
      <c r="AH2">
        <v>0</v>
      </c>
      <c r="AI2">
        <v>1218.962646484375</v>
      </c>
      <c r="AJ2">
        <v>1218.962646484375</v>
      </c>
      <c r="AK2">
        <v>0</v>
      </c>
      <c r="AL2">
        <v>1219.4765625</v>
      </c>
      <c r="AM2">
        <v>1219.4765625</v>
      </c>
      <c r="AN2">
        <v>0</v>
      </c>
      <c r="AO2">
        <v>1216.062622070312</v>
      </c>
      <c r="AP2">
        <v>1216.062622070312</v>
      </c>
      <c r="AQ2">
        <v>0</v>
      </c>
      <c r="AR2">
        <v>1218.962646484375</v>
      </c>
      <c r="AS2">
        <v>1218.962646484375</v>
      </c>
      <c r="AT2">
        <v>0</v>
      </c>
      <c r="AU2">
        <v>1215.066528320312</v>
      </c>
      <c r="AV2">
        <v>1215.066528320312</v>
      </c>
      <c r="AW2">
        <v>0</v>
      </c>
      <c r="AX2">
        <v>1216.077880859375</v>
      </c>
      <c r="AY2">
        <v>1216.077880859375</v>
      </c>
      <c r="AZ2">
        <v>0</v>
      </c>
      <c r="BA2">
        <v>1223.986206054688</v>
      </c>
      <c r="BB2">
        <v>1223.986206054688</v>
      </c>
      <c r="BC2">
        <v>0</v>
      </c>
      <c r="BE2">
        <v>1223.986206054688</v>
      </c>
      <c r="BF2">
        <v>1223.986206054688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1.393240094184875</v>
      </c>
      <c r="M3">
        <v>1.393240094184875</v>
      </c>
      <c r="N3">
        <v>0</v>
      </c>
      <c r="O3">
        <v>1236.138916015625</v>
      </c>
      <c r="P3">
        <v>1236.138916015625</v>
      </c>
      <c r="Q3">
        <v>0</v>
      </c>
      <c r="S3">
        <v>1239.14013671875</v>
      </c>
      <c r="T3">
        <v>1239.14013671875</v>
      </c>
      <c r="U3">
        <v>0</v>
      </c>
      <c r="W3">
        <v>1228.012939453125</v>
      </c>
      <c r="X3">
        <v>1228.012939453125</v>
      </c>
      <c r="Y3">
        <v>0</v>
      </c>
      <c r="Z3">
        <v>1229.0263671875</v>
      </c>
      <c r="AA3">
        <v>1229.0263671875</v>
      </c>
      <c r="AB3">
        <v>0</v>
      </c>
      <c r="AC3">
        <v>1231.62939453125</v>
      </c>
      <c r="AD3">
        <v>1231.62939453125</v>
      </c>
      <c r="AE3">
        <v>0</v>
      </c>
      <c r="AF3">
        <v>1236.138916015625</v>
      </c>
      <c r="AG3">
        <v>1236.138916015625</v>
      </c>
      <c r="AH3">
        <v>0</v>
      </c>
      <c r="AI3">
        <v>1231.115356445312</v>
      </c>
      <c r="AJ3">
        <v>1231.115356445312</v>
      </c>
      <c r="AK3">
        <v>0</v>
      </c>
      <c r="AL3">
        <v>1231.62939453125</v>
      </c>
      <c r="AM3">
        <v>1231.62939453125</v>
      </c>
      <c r="AN3">
        <v>0</v>
      </c>
      <c r="AO3">
        <v>1230.004516601562</v>
      </c>
      <c r="AP3">
        <v>1230.004516601562</v>
      </c>
      <c r="AQ3">
        <v>0</v>
      </c>
      <c r="AR3">
        <v>1231.115356445312</v>
      </c>
      <c r="AS3">
        <v>1231.115356445312</v>
      </c>
      <c r="AT3">
        <v>0</v>
      </c>
      <c r="AU3">
        <v>1229.009765625</v>
      </c>
      <c r="AV3">
        <v>1229.009765625</v>
      </c>
      <c r="AW3">
        <v>0</v>
      </c>
      <c r="AX3">
        <v>1230.021118164062</v>
      </c>
      <c r="AY3">
        <v>1230.021118164062</v>
      </c>
      <c r="AZ3">
        <v>0</v>
      </c>
      <c r="BA3">
        <v>1236.138916015625</v>
      </c>
      <c r="BB3">
        <v>1236.138916015625</v>
      </c>
      <c r="BC3">
        <v>0</v>
      </c>
      <c r="BE3">
        <v>1236.138916015625</v>
      </c>
      <c r="BF3">
        <v>1236.138916015625</v>
      </c>
      <c r="BG3">
        <v>0</v>
      </c>
      <c r="BI3">
        <v>1</v>
      </c>
    </row>
    <row r="4" spans="1:61" x14ac:dyDescent="0.2">
      <c r="A4" t="s">
        <v>61</v>
      </c>
      <c r="B4" t="s">
        <v>70</v>
      </c>
      <c r="C4" t="s">
        <v>71</v>
      </c>
      <c r="D4">
        <v>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1.5674558877944951</v>
      </c>
      <c r="M4">
        <v>1.5674558877944951</v>
      </c>
      <c r="N4">
        <v>0</v>
      </c>
      <c r="O4">
        <v>1249.86669921875</v>
      </c>
      <c r="P4">
        <v>1249.86669921875</v>
      </c>
      <c r="Q4">
        <v>0</v>
      </c>
      <c r="S4">
        <v>1252.867553710938</v>
      </c>
      <c r="T4">
        <v>1252.867553710938</v>
      </c>
      <c r="U4">
        <v>0</v>
      </c>
      <c r="W4">
        <v>1240.160034179688</v>
      </c>
      <c r="X4">
        <v>1240.160034179688</v>
      </c>
      <c r="Y4">
        <v>0</v>
      </c>
      <c r="Z4">
        <v>1241.162475585938</v>
      </c>
      <c r="AA4">
        <v>1241.162475585938</v>
      </c>
      <c r="AB4">
        <v>0</v>
      </c>
      <c r="AC4">
        <v>1245.357055664062</v>
      </c>
      <c r="AD4">
        <v>1245.357055664062</v>
      </c>
      <c r="AE4">
        <v>0</v>
      </c>
      <c r="AF4">
        <v>1249.86669921875</v>
      </c>
      <c r="AG4">
        <v>1249.86669921875</v>
      </c>
      <c r="AH4">
        <v>0</v>
      </c>
      <c r="AI4">
        <v>1244.843139648438</v>
      </c>
      <c r="AJ4">
        <v>1244.843139648438</v>
      </c>
      <c r="AK4">
        <v>0</v>
      </c>
      <c r="AL4">
        <v>1245.357055664062</v>
      </c>
      <c r="AM4">
        <v>1245.357055664062</v>
      </c>
      <c r="AN4">
        <v>0</v>
      </c>
      <c r="AO4">
        <v>1242.140747070312</v>
      </c>
      <c r="AP4">
        <v>1242.140747070312</v>
      </c>
      <c r="AQ4">
        <v>0</v>
      </c>
      <c r="AR4">
        <v>1244.843139648438</v>
      </c>
      <c r="AS4">
        <v>1244.843139648438</v>
      </c>
      <c r="AT4">
        <v>0</v>
      </c>
      <c r="AU4">
        <v>1241.145874023438</v>
      </c>
      <c r="AV4">
        <v>1241.145874023438</v>
      </c>
      <c r="AW4">
        <v>0</v>
      </c>
      <c r="AX4">
        <v>1242.1572265625</v>
      </c>
      <c r="AY4">
        <v>1242.1572265625</v>
      </c>
      <c r="AZ4">
        <v>0</v>
      </c>
      <c r="BA4">
        <v>1249.86669921875</v>
      </c>
      <c r="BB4">
        <v>1249.86669921875</v>
      </c>
      <c r="BC4">
        <v>0</v>
      </c>
      <c r="BE4">
        <v>1249.86669921875</v>
      </c>
      <c r="BF4">
        <v>1249.86669921875</v>
      </c>
      <c r="BG4">
        <v>0</v>
      </c>
      <c r="BI4">
        <v>2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2.0291802883148189</v>
      </c>
      <c r="M5">
        <v>2.0291802883148189</v>
      </c>
      <c r="N5">
        <v>0</v>
      </c>
      <c r="O5">
        <v>1263.809936523438</v>
      </c>
      <c r="P5">
        <v>1263.809936523438</v>
      </c>
      <c r="Q5">
        <v>0</v>
      </c>
      <c r="S5">
        <v>1266.810913085938</v>
      </c>
      <c r="T5">
        <v>1266.810913085938</v>
      </c>
      <c r="U5">
        <v>0</v>
      </c>
      <c r="W5">
        <v>1253.892822265625</v>
      </c>
      <c r="X5">
        <v>1253.892822265625</v>
      </c>
      <c r="Y5">
        <v>0</v>
      </c>
      <c r="Z5">
        <v>1254.906860351562</v>
      </c>
      <c r="AA5">
        <v>1254.906860351562</v>
      </c>
      <c r="AB5">
        <v>0</v>
      </c>
      <c r="AC5">
        <v>1259.300415039062</v>
      </c>
      <c r="AD5">
        <v>1259.300415039062</v>
      </c>
      <c r="AE5">
        <v>0</v>
      </c>
      <c r="AF5">
        <v>1263.809936523438</v>
      </c>
      <c r="AG5">
        <v>1263.809936523438</v>
      </c>
      <c r="AH5">
        <v>0</v>
      </c>
      <c r="AI5">
        <v>1258.786499023438</v>
      </c>
      <c r="AJ5">
        <v>1258.786499023438</v>
      </c>
      <c r="AK5">
        <v>0</v>
      </c>
      <c r="AL5">
        <v>1259.300415039062</v>
      </c>
      <c r="AM5">
        <v>1259.300415039062</v>
      </c>
      <c r="AN5">
        <v>0</v>
      </c>
      <c r="AO5">
        <v>1255.885009765625</v>
      </c>
      <c r="AP5">
        <v>1255.885009765625</v>
      </c>
      <c r="AQ5">
        <v>0</v>
      </c>
      <c r="AR5">
        <v>1258.786499023438</v>
      </c>
      <c r="AS5">
        <v>1258.786499023438</v>
      </c>
      <c r="AT5">
        <v>0</v>
      </c>
      <c r="AU5">
        <v>1254.890258789062</v>
      </c>
      <c r="AV5">
        <v>1254.890258789062</v>
      </c>
      <c r="AW5">
        <v>0</v>
      </c>
      <c r="AX5">
        <v>1255.901611328125</v>
      </c>
      <c r="AY5">
        <v>1255.901611328125</v>
      </c>
      <c r="AZ5">
        <v>0</v>
      </c>
      <c r="BA5">
        <v>1263.809936523438</v>
      </c>
      <c r="BB5">
        <v>1263.809936523438</v>
      </c>
      <c r="BC5">
        <v>0</v>
      </c>
      <c r="BE5">
        <v>1263.809936523438</v>
      </c>
      <c r="BF5">
        <v>1263.809936523438</v>
      </c>
      <c r="BG5">
        <v>0</v>
      </c>
      <c r="BI5">
        <v>3</v>
      </c>
    </row>
    <row r="7" spans="1:61" x14ac:dyDescent="0.2">
      <c r="A7" t="s">
        <v>76</v>
      </c>
    </row>
    <row r="8" spans="1:61" x14ac:dyDescent="0.2">
      <c r="A8" t="s">
        <v>77</v>
      </c>
      <c r="B8">
        <v>63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60.513529917579262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70</v>
      </c>
      <c r="C2" t="s">
        <v>150</v>
      </c>
      <c r="D2">
        <v>90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1.003185629844666</v>
      </c>
      <c r="M2">
        <v>1.003185629844666</v>
      </c>
      <c r="N2">
        <v>0</v>
      </c>
      <c r="O2">
        <v>2579.835205078125</v>
      </c>
      <c r="P2">
        <v>2579.835205078125</v>
      </c>
      <c r="Q2">
        <v>0</v>
      </c>
      <c r="S2">
        <v>2582.836181640625</v>
      </c>
      <c r="T2">
        <v>2582.836181640625</v>
      </c>
      <c r="U2">
        <v>0</v>
      </c>
      <c r="W2">
        <v>2575.32568359375</v>
      </c>
      <c r="X2">
        <v>2575.32568359375</v>
      </c>
      <c r="Y2">
        <v>0</v>
      </c>
      <c r="Z2">
        <v>2579.835205078125</v>
      </c>
      <c r="AA2">
        <v>2579.835205078125</v>
      </c>
      <c r="AB2">
        <v>0</v>
      </c>
      <c r="AC2">
        <v>2574.811767578125</v>
      </c>
      <c r="AD2">
        <v>2574.811767578125</v>
      </c>
      <c r="AE2">
        <v>0</v>
      </c>
      <c r="AF2">
        <v>2575.32568359375</v>
      </c>
      <c r="AG2">
        <v>2575.32568359375</v>
      </c>
      <c r="AH2">
        <v>0</v>
      </c>
      <c r="AI2">
        <v>2572.208740234375</v>
      </c>
      <c r="AJ2">
        <v>2572.208740234375</v>
      </c>
      <c r="AK2">
        <v>0</v>
      </c>
      <c r="AL2">
        <v>2574.811767578125</v>
      </c>
      <c r="AM2">
        <v>2574.811767578125</v>
      </c>
      <c r="AN2">
        <v>0</v>
      </c>
      <c r="AO2">
        <v>2571.201171875</v>
      </c>
      <c r="AP2">
        <v>2571.201171875</v>
      </c>
      <c r="AQ2">
        <v>0</v>
      </c>
      <c r="AR2">
        <v>2572.208740234375</v>
      </c>
      <c r="AS2">
        <v>2572.208740234375</v>
      </c>
      <c r="AT2">
        <v>0</v>
      </c>
      <c r="AU2">
        <v>2579.835205078125</v>
      </c>
      <c r="AV2">
        <v>2579.835205078125</v>
      </c>
      <c r="AW2">
        <v>0</v>
      </c>
      <c r="AY2">
        <v>0</v>
      </c>
      <c r="BA2">
        <f>AR2-AO2</f>
        <v>1.007568359375</v>
      </c>
      <c r="BB2">
        <f>AL2-AI2</f>
        <v>2.60302734375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3.430419921875</v>
      </c>
      <c r="BH2">
        <f>SUM(BA2:BF2)</f>
        <v>15.0654296875</v>
      </c>
      <c r="BI2">
        <v>0</v>
      </c>
      <c r="BJ2">
        <f>BA2-AX2</f>
        <v>1.007568359375</v>
      </c>
      <c r="BK2">
        <f>BJ2+BB2</f>
        <v>3.610595703125</v>
      </c>
      <c r="BL2">
        <f>BK2+BC2</f>
        <v>4.12451171875</v>
      </c>
      <c r="BM2">
        <f>BL2+BD2</f>
        <v>8.634033203125</v>
      </c>
      <c r="BN2">
        <f>BM2+BE2</f>
        <v>11.635009765625</v>
      </c>
      <c r="BO2">
        <f>BN2+BF2</f>
        <v>15.0654296875</v>
      </c>
      <c r="BQ2">
        <f>Ego_block1!AO2-third_countdown!J2</f>
        <v>6.15478515625</v>
      </c>
      <c r="BR2">
        <f>$BQ$2+BL2</f>
        <v>10.279296875</v>
      </c>
    </row>
    <row r="3" spans="1:70" x14ac:dyDescent="0.2">
      <c r="A3" t="s">
        <v>251</v>
      </c>
      <c r="B3" t="s">
        <v>170</v>
      </c>
      <c r="C3" t="s">
        <v>150</v>
      </c>
      <c r="D3">
        <v>-120</v>
      </c>
      <c r="E3">
        <v>2</v>
      </c>
      <c r="F3" t="s">
        <v>69</v>
      </c>
      <c r="G3">
        <v>1</v>
      </c>
      <c r="H3">
        <v>0</v>
      </c>
      <c r="I3">
        <v>0</v>
      </c>
      <c r="J3">
        <v>0</v>
      </c>
      <c r="K3" t="s">
        <v>65</v>
      </c>
      <c r="L3">
        <v>0.88053858280181885</v>
      </c>
      <c r="M3">
        <v>0.88053858280181885</v>
      </c>
      <c r="N3">
        <v>0</v>
      </c>
      <c r="O3">
        <v>2594.7900390625</v>
      </c>
      <c r="P3">
        <v>2594.7900390625</v>
      </c>
      <c r="Q3">
        <v>0</v>
      </c>
      <c r="S3">
        <v>2597.790771484375</v>
      </c>
      <c r="T3">
        <v>2597.790771484375</v>
      </c>
      <c r="U3">
        <v>0</v>
      </c>
      <c r="W3">
        <v>2590.2802734375</v>
      </c>
      <c r="X3">
        <v>2590.2802734375</v>
      </c>
      <c r="Y3">
        <v>0</v>
      </c>
      <c r="Z3">
        <v>2594.7900390625</v>
      </c>
      <c r="AA3">
        <v>2594.7900390625</v>
      </c>
      <c r="AB3">
        <v>0</v>
      </c>
      <c r="AC3">
        <v>2589.766357421875</v>
      </c>
      <c r="AD3">
        <v>2589.766357421875</v>
      </c>
      <c r="AE3">
        <v>0</v>
      </c>
      <c r="AF3">
        <v>2590.2802734375</v>
      </c>
      <c r="AG3">
        <v>2590.2802734375</v>
      </c>
      <c r="AH3">
        <v>0</v>
      </c>
      <c r="AI3">
        <v>2587.262939453125</v>
      </c>
      <c r="AJ3">
        <v>2587.262939453125</v>
      </c>
      <c r="AK3">
        <v>0</v>
      </c>
      <c r="AL3">
        <v>2589.766357421875</v>
      </c>
      <c r="AM3">
        <v>2589.766357421875</v>
      </c>
      <c r="AN3">
        <v>0</v>
      </c>
      <c r="AO3">
        <v>2586.2666015625</v>
      </c>
      <c r="AP3">
        <v>2586.2666015625</v>
      </c>
      <c r="AQ3">
        <v>0</v>
      </c>
      <c r="AR3">
        <v>2587.279541015625</v>
      </c>
      <c r="AS3">
        <v>2587.279541015625</v>
      </c>
      <c r="AT3">
        <v>0</v>
      </c>
      <c r="AU3">
        <v>2594.7900390625</v>
      </c>
      <c r="AV3">
        <v>2594.7900390625</v>
      </c>
      <c r="AW3">
        <v>0</v>
      </c>
      <c r="AY3">
        <v>1</v>
      </c>
      <c r="BA3">
        <f t="shared" ref="BA3:BA31" si="0">AR3-AO3</f>
        <v>1.012939453125</v>
      </c>
      <c r="BB3">
        <f t="shared" ref="BB3:BB31" si="1">AL3-AI3</f>
        <v>2.50341796875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3.51708984375</v>
      </c>
      <c r="BH3">
        <f t="shared" ref="BH3:BH30" si="6">SUM(BA3:BF3)</f>
        <v>15.057861328125</v>
      </c>
      <c r="BI3">
        <f>SUM(BA2:BF2)</f>
        <v>15.0654296875</v>
      </c>
      <c r="BJ3">
        <f t="shared" ref="BJ3:BO18" si="7">BI3+BA2</f>
        <v>16.072998046875</v>
      </c>
      <c r="BK3">
        <f t="shared" si="7"/>
        <v>18.676025390625</v>
      </c>
      <c r="BL3">
        <f t="shared" si="7"/>
        <v>19.18994140625</v>
      </c>
      <c r="BM3">
        <f t="shared" si="7"/>
        <v>23.699462890625</v>
      </c>
      <c r="BN3">
        <f t="shared" si="7"/>
        <v>26.700439453125</v>
      </c>
      <c r="BO3">
        <f t="shared" si="7"/>
        <v>30.130859375</v>
      </c>
      <c r="BR3">
        <f t="shared" ref="BR3:BR31" si="8">$BQ$2+BL3</f>
        <v>25.3447265625</v>
      </c>
    </row>
    <row r="4" spans="1:70" x14ac:dyDescent="0.2">
      <c r="A4" t="s">
        <v>251</v>
      </c>
      <c r="B4" t="s">
        <v>164</v>
      </c>
      <c r="C4" t="s">
        <v>154</v>
      </c>
      <c r="D4">
        <v>-30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0.60173517465591431</v>
      </c>
      <c r="M4">
        <v>0.60173517465591431</v>
      </c>
      <c r="N4">
        <v>0</v>
      </c>
      <c r="O4">
        <v>2608.6337890625</v>
      </c>
      <c r="P4">
        <v>2608.6337890625</v>
      </c>
      <c r="Q4">
        <v>0</v>
      </c>
      <c r="S4">
        <v>2611.634521484375</v>
      </c>
      <c r="T4">
        <v>2611.634521484375</v>
      </c>
      <c r="U4">
        <v>0</v>
      </c>
      <c r="W4">
        <v>2604.124267578125</v>
      </c>
      <c r="X4">
        <v>2604.124267578125</v>
      </c>
      <c r="Y4">
        <v>0</v>
      </c>
      <c r="Z4">
        <v>2608.6337890625</v>
      </c>
      <c r="AA4">
        <v>2608.6337890625</v>
      </c>
      <c r="AB4">
        <v>0</v>
      </c>
      <c r="AC4">
        <v>2603.610107421875</v>
      </c>
      <c r="AD4">
        <v>2603.610107421875</v>
      </c>
      <c r="AE4">
        <v>0</v>
      </c>
      <c r="AF4">
        <v>2604.124267578125</v>
      </c>
      <c r="AG4">
        <v>2604.124267578125</v>
      </c>
      <c r="AH4">
        <v>0</v>
      </c>
      <c r="AI4">
        <v>2602.300537109375</v>
      </c>
      <c r="AJ4">
        <v>2602.300537109375</v>
      </c>
      <c r="AK4">
        <v>0</v>
      </c>
      <c r="AL4">
        <v>2603.610107421875</v>
      </c>
      <c r="AM4">
        <v>2603.610107421875</v>
      </c>
      <c r="AN4">
        <v>0</v>
      </c>
      <c r="AO4">
        <v>2601.307861328125</v>
      </c>
      <c r="AP4">
        <v>2601.307861328125</v>
      </c>
      <c r="AQ4">
        <v>0</v>
      </c>
      <c r="AR4">
        <v>2602.31689453125</v>
      </c>
      <c r="AS4">
        <v>2602.31689453125</v>
      </c>
      <c r="AT4">
        <v>0</v>
      </c>
      <c r="AU4">
        <v>2608.6337890625</v>
      </c>
      <c r="AV4">
        <v>2608.6337890625</v>
      </c>
      <c r="AW4">
        <v>0</v>
      </c>
      <c r="AY4">
        <v>2</v>
      </c>
      <c r="BA4">
        <f t="shared" si="0"/>
        <v>1.009033203125</v>
      </c>
      <c r="BB4">
        <f t="shared" si="1"/>
        <v>1.3095703125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4.7236328125</v>
      </c>
      <c r="BH4">
        <f t="shared" si="6"/>
        <v>15.066650390625</v>
      </c>
      <c r="BI4">
        <f>BH2+BH3</f>
        <v>30.123291015625</v>
      </c>
      <c r="BJ4">
        <f t="shared" si="7"/>
        <v>31.13623046875</v>
      </c>
      <c r="BK4">
        <f t="shared" si="7"/>
        <v>33.6396484375</v>
      </c>
      <c r="BL4">
        <f t="shared" si="7"/>
        <v>34.153564453125</v>
      </c>
      <c r="BM4">
        <f t="shared" si="7"/>
        <v>38.663330078125</v>
      </c>
      <c r="BN4">
        <f t="shared" si="7"/>
        <v>41.6640625</v>
      </c>
      <c r="BO4">
        <f t="shared" si="7"/>
        <v>45.18115234375</v>
      </c>
      <c r="BR4">
        <f t="shared" si="8"/>
        <v>40.308349609375</v>
      </c>
    </row>
    <row r="5" spans="1:70" x14ac:dyDescent="0.2">
      <c r="A5" t="s">
        <v>250</v>
      </c>
      <c r="B5" t="s">
        <v>234</v>
      </c>
      <c r="C5" t="s">
        <v>68</v>
      </c>
      <c r="D5">
        <v>30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0.60873347520828247</v>
      </c>
      <c r="M5">
        <v>0.60873347520828247</v>
      </c>
      <c r="N5">
        <v>0</v>
      </c>
      <c r="O5">
        <v>2624.085693359375</v>
      </c>
      <c r="P5">
        <v>2624.085693359375</v>
      </c>
      <c r="Q5">
        <v>0</v>
      </c>
      <c r="S5">
        <v>2627.086669921875</v>
      </c>
      <c r="T5">
        <v>2627.086669921875</v>
      </c>
      <c r="U5">
        <v>0</v>
      </c>
      <c r="W5">
        <v>2619.576171875</v>
      </c>
      <c r="X5">
        <v>2619.576171875</v>
      </c>
      <c r="Y5">
        <v>0</v>
      </c>
      <c r="Z5">
        <v>2624.085693359375</v>
      </c>
      <c r="AA5">
        <v>2624.085693359375</v>
      </c>
      <c r="AB5">
        <v>0</v>
      </c>
      <c r="AC5">
        <v>2619.062255859375</v>
      </c>
      <c r="AD5">
        <v>2619.062255859375</v>
      </c>
      <c r="AE5">
        <v>0</v>
      </c>
      <c r="AF5">
        <v>2619.576171875</v>
      </c>
      <c r="AG5">
        <v>2619.576171875</v>
      </c>
      <c r="AH5">
        <v>0</v>
      </c>
      <c r="AI5">
        <v>2617.3544921875</v>
      </c>
      <c r="AJ5">
        <v>2617.3544921875</v>
      </c>
      <c r="AK5">
        <v>0</v>
      </c>
      <c r="AL5">
        <v>2619.062255859375</v>
      </c>
      <c r="AM5">
        <v>2619.062255859375</v>
      </c>
      <c r="AN5">
        <v>0</v>
      </c>
      <c r="AO5">
        <v>2616.358154296875</v>
      </c>
      <c r="AP5">
        <v>2616.358154296875</v>
      </c>
      <c r="AQ5">
        <v>0</v>
      </c>
      <c r="AR5">
        <v>2617.37109375</v>
      </c>
      <c r="AS5">
        <v>2617.37109375</v>
      </c>
      <c r="AT5">
        <v>0</v>
      </c>
      <c r="AU5">
        <v>2624.085693359375</v>
      </c>
      <c r="AV5">
        <v>2624.085693359375</v>
      </c>
      <c r="AW5">
        <v>0</v>
      </c>
      <c r="AY5">
        <v>3</v>
      </c>
      <c r="BA5">
        <f t="shared" si="0"/>
        <v>1.012939453125</v>
      </c>
      <c r="BB5">
        <f t="shared" si="1"/>
        <v>1.707763671875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4.326171875</v>
      </c>
      <c r="BH5">
        <f t="shared" si="6"/>
        <v>15.0712890625</v>
      </c>
      <c r="BI5">
        <f t="shared" ref="BI5:BI31" si="9">BI4+BH4</f>
        <v>45.18994140625</v>
      </c>
      <c r="BJ5">
        <f t="shared" si="7"/>
        <v>46.198974609375</v>
      </c>
      <c r="BK5">
        <f t="shared" si="7"/>
        <v>47.508544921875</v>
      </c>
      <c r="BL5">
        <f t="shared" si="7"/>
        <v>48.022705078125</v>
      </c>
      <c r="BM5">
        <f t="shared" si="7"/>
        <v>52.5322265625</v>
      </c>
      <c r="BN5">
        <f t="shared" si="7"/>
        <v>55.532958984375</v>
      </c>
      <c r="BO5">
        <f t="shared" si="7"/>
        <v>60.256591796875</v>
      </c>
      <c r="BR5">
        <f t="shared" si="8"/>
        <v>54.177490234375</v>
      </c>
    </row>
    <row r="6" spans="1:70" x14ac:dyDescent="0.2">
      <c r="A6" t="s">
        <v>251</v>
      </c>
      <c r="B6" t="s">
        <v>74</v>
      </c>
      <c r="C6" t="s">
        <v>75</v>
      </c>
      <c r="D6">
        <v>-150</v>
      </c>
      <c r="E6">
        <v>2</v>
      </c>
      <c r="F6" t="s">
        <v>69</v>
      </c>
      <c r="G6">
        <v>1</v>
      </c>
      <c r="H6">
        <v>1</v>
      </c>
      <c r="I6">
        <v>1</v>
      </c>
      <c r="J6">
        <v>0</v>
      </c>
      <c r="K6" t="s">
        <v>73</v>
      </c>
      <c r="L6">
        <v>0.73627978563308716</v>
      </c>
      <c r="M6">
        <v>0.73627978563308716</v>
      </c>
      <c r="N6">
        <v>0</v>
      </c>
      <c r="O6">
        <v>2639.836181640625</v>
      </c>
      <c r="P6">
        <v>2639.836181640625</v>
      </c>
      <c r="Q6">
        <v>0</v>
      </c>
      <c r="S6">
        <v>2642.837158203125</v>
      </c>
      <c r="T6">
        <v>2642.837158203125</v>
      </c>
      <c r="U6">
        <v>0</v>
      </c>
      <c r="W6">
        <v>2635.32666015625</v>
      </c>
      <c r="X6">
        <v>2635.32666015625</v>
      </c>
      <c r="Y6">
        <v>0</v>
      </c>
      <c r="Z6">
        <v>2639.836181640625</v>
      </c>
      <c r="AA6">
        <v>2639.836181640625</v>
      </c>
      <c r="AB6">
        <v>0</v>
      </c>
      <c r="AC6">
        <v>2634.812744140625</v>
      </c>
      <c r="AD6">
        <v>2634.812744140625</v>
      </c>
      <c r="AE6">
        <v>0</v>
      </c>
      <c r="AF6">
        <v>2635.32666015625</v>
      </c>
      <c r="AG6">
        <v>2635.32666015625</v>
      </c>
      <c r="AH6">
        <v>0</v>
      </c>
      <c r="AI6">
        <v>2632.40869140625</v>
      </c>
      <c r="AJ6">
        <v>2632.40869140625</v>
      </c>
      <c r="AK6">
        <v>0</v>
      </c>
      <c r="AL6">
        <v>2634.812744140625</v>
      </c>
      <c r="AM6">
        <v>2634.812744140625</v>
      </c>
      <c r="AN6">
        <v>0</v>
      </c>
      <c r="AO6">
        <v>2631.412841796875</v>
      </c>
      <c r="AP6">
        <v>2631.412841796875</v>
      </c>
      <c r="AQ6">
        <v>0</v>
      </c>
      <c r="AR6">
        <v>2632.42529296875</v>
      </c>
      <c r="AS6">
        <v>2632.42529296875</v>
      </c>
      <c r="AT6">
        <v>0</v>
      </c>
      <c r="AU6">
        <v>2639.836181640625</v>
      </c>
      <c r="AV6">
        <v>2639.836181640625</v>
      </c>
      <c r="AW6">
        <v>0</v>
      </c>
      <c r="AY6">
        <v>4</v>
      </c>
      <c r="BA6">
        <f t="shared" si="0"/>
        <v>1.012451171875</v>
      </c>
      <c r="BB6">
        <f t="shared" si="1"/>
        <v>2.404052734375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3.615966796875</v>
      </c>
      <c r="BH6">
        <f t="shared" si="6"/>
        <v>15.056884765625</v>
      </c>
      <c r="BI6">
        <f t="shared" si="9"/>
        <v>60.26123046875</v>
      </c>
      <c r="BJ6">
        <f t="shared" si="7"/>
        <v>61.274169921875</v>
      </c>
      <c r="BK6">
        <f t="shared" si="7"/>
        <v>62.98193359375</v>
      </c>
      <c r="BL6">
        <f t="shared" si="7"/>
        <v>63.495849609375</v>
      </c>
      <c r="BM6">
        <f t="shared" si="7"/>
        <v>68.00537109375</v>
      </c>
      <c r="BN6">
        <f t="shared" si="7"/>
        <v>71.00634765625</v>
      </c>
      <c r="BO6">
        <f t="shared" si="7"/>
        <v>75.33251953125</v>
      </c>
      <c r="BR6">
        <f t="shared" si="8"/>
        <v>69.650634765625</v>
      </c>
    </row>
    <row r="7" spans="1:70" x14ac:dyDescent="0.2">
      <c r="A7" t="s">
        <v>251</v>
      </c>
      <c r="B7" t="s">
        <v>228</v>
      </c>
      <c r="C7" t="s">
        <v>171</v>
      </c>
      <c r="D7">
        <v>-150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73</v>
      </c>
      <c r="L7">
        <v>0.9163777232170105</v>
      </c>
      <c r="M7">
        <v>0.9163777232170105</v>
      </c>
      <c r="N7">
        <v>0</v>
      </c>
      <c r="O7">
        <v>2655.37109375</v>
      </c>
      <c r="P7">
        <v>2655.37109375</v>
      </c>
      <c r="Q7">
        <v>0</v>
      </c>
      <c r="S7">
        <v>2658.3720703125</v>
      </c>
      <c r="T7">
        <v>2658.3720703125</v>
      </c>
      <c r="U7">
        <v>0</v>
      </c>
      <c r="W7">
        <v>2650.861572265625</v>
      </c>
      <c r="X7">
        <v>2650.861572265625</v>
      </c>
      <c r="Y7">
        <v>0</v>
      </c>
      <c r="Z7">
        <v>2655.37109375</v>
      </c>
      <c r="AA7">
        <v>2655.37109375</v>
      </c>
      <c r="AB7">
        <v>0</v>
      </c>
      <c r="AC7">
        <v>2650.34765625</v>
      </c>
      <c r="AD7">
        <v>2650.34765625</v>
      </c>
      <c r="AE7">
        <v>0</v>
      </c>
      <c r="AF7">
        <v>2650.861572265625</v>
      </c>
      <c r="AG7">
        <v>2650.861572265625</v>
      </c>
      <c r="AH7">
        <v>0</v>
      </c>
      <c r="AI7">
        <v>2647.4462890625</v>
      </c>
      <c r="AJ7">
        <v>2647.4462890625</v>
      </c>
      <c r="AK7">
        <v>0</v>
      </c>
      <c r="AL7">
        <v>2650.34765625</v>
      </c>
      <c r="AM7">
        <v>2650.34765625</v>
      </c>
      <c r="AN7">
        <v>0</v>
      </c>
      <c r="AO7">
        <v>2646.453125</v>
      </c>
      <c r="AP7">
        <v>2646.453125</v>
      </c>
      <c r="AQ7">
        <v>0</v>
      </c>
      <c r="AR7">
        <v>2647.462890625</v>
      </c>
      <c r="AS7">
        <v>2647.462890625</v>
      </c>
      <c r="AT7">
        <v>0</v>
      </c>
      <c r="AU7">
        <v>2655.37109375</v>
      </c>
      <c r="AV7">
        <v>2655.37109375</v>
      </c>
      <c r="AW7">
        <v>0</v>
      </c>
      <c r="AY7">
        <v>5</v>
      </c>
      <c r="BA7">
        <f t="shared" si="0"/>
        <v>1.009765625</v>
      </c>
      <c r="BB7">
        <f t="shared" si="1"/>
        <v>2.9013671875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3.103759765625</v>
      </c>
      <c r="BH7">
        <f t="shared" si="6"/>
        <v>15.039306640625</v>
      </c>
      <c r="BI7">
        <f t="shared" si="9"/>
        <v>75.318115234375</v>
      </c>
      <c r="BJ7">
        <f t="shared" si="7"/>
        <v>76.33056640625</v>
      </c>
      <c r="BK7">
        <f t="shared" si="7"/>
        <v>78.734619140625</v>
      </c>
      <c r="BL7">
        <f t="shared" si="7"/>
        <v>79.24853515625</v>
      </c>
      <c r="BM7">
        <f t="shared" si="7"/>
        <v>83.758056640625</v>
      </c>
      <c r="BN7">
        <f t="shared" si="7"/>
        <v>86.759033203125</v>
      </c>
      <c r="BO7">
        <f t="shared" si="7"/>
        <v>90.375</v>
      </c>
      <c r="BR7">
        <f t="shared" si="8"/>
        <v>85.4033203125</v>
      </c>
    </row>
    <row r="8" spans="1:70" x14ac:dyDescent="0.2">
      <c r="A8" t="s">
        <v>251</v>
      </c>
      <c r="B8" t="s">
        <v>74</v>
      </c>
      <c r="C8" t="s">
        <v>75</v>
      </c>
      <c r="D8">
        <v>-150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73</v>
      </c>
      <c r="L8">
        <v>1.482823252677917</v>
      </c>
      <c r="M8">
        <v>1.482823252677917</v>
      </c>
      <c r="N8">
        <v>0</v>
      </c>
      <c r="O8">
        <v>2670.09375</v>
      </c>
      <c r="P8">
        <v>2670.09375</v>
      </c>
      <c r="Q8">
        <v>0</v>
      </c>
      <c r="S8">
        <v>2673.0947265625</v>
      </c>
      <c r="T8">
        <v>2673.0947265625</v>
      </c>
      <c r="U8">
        <v>0</v>
      </c>
      <c r="W8">
        <v>2665.584228515625</v>
      </c>
      <c r="X8">
        <v>2665.584228515625</v>
      </c>
      <c r="Y8">
        <v>0</v>
      </c>
      <c r="Z8">
        <v>2670.09375</v>
      </c>
      <c r="AA8">
        <v>2670.09375</v>
      </c>
      <c r="AB8">
        <v>0</v>
      </c>
      <c r="AC8">
        <v>2665.070068359375</v>
      </c>
      <c r="AD8">
        <v>2665.070068359375</v>
      </c>
      <c r="AE8">
        <v>0</v>
      </c>
      <c r="AF8">
        <v>2665.584228515625</v>
      </c>
      <c r="AG8">
        <v>2665.584228515625</v>
      </c>
      <c r="AH8">
        <v>0</v>
      </c>
      <c r="AI8">
        <v>2662.467041015625</v>
      </c>
      <c r="AJ8">
        <v>2662.467041015625</v>
      </c>
      <c r="AK8">
        <v>0</v>
      </c>
      <c r="AL8">
        <v>2665.070068359375</v>
      </c>
      <c r="AM8">
        <v>2665.070068359375</v>
      </c>
      <c r="AN8">
        <v>0</v>
      </c>
      <c r="AO8">
        <v>2661.475830078125</v>
      </c>
      <c r="AP8">
        <v>2661.475830078125</v>
      </c>
      <c r="AQ8">
        <v>0</v>
      </c>
      <c r="AR8">
        <v>2662.483642578125</v>
      </c>
      <c r="AS8">
        <v>2662.483642578125</v>
      </c>
      <c r="AT8">
        <v>0</v>
      </c>
      <c r="AU8">
        <v>2670.09375</v>
      </c>
      <c r="AV8">
        <v>2670.09375</v>
      </c>
      <c r="AW8">
        <v>0</v>
      </c>
      <c r="AY8">
        <v>6</v>
      </c>
      <c r="BA8">
        <f t="shared" si="0"/>
        <v>1.0078125</v>
      </c>
      <c r="BB8">
        <f t="shared" si="1"/>
        <v>2.60302734375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3.417236328125</v>
      </c>
      <c r="BH8">
        <f t="shared" si="6"/>
        <v>15.052734375</v>
      </c>
      <c r="BI8">
        <f t="shared" si="9"/>
        <v>90.357421875</v>
      </c>
      <c r="BJ8">
        <f t="shared" si="7"/>
        <v>91.3671875</v>
      </c>
      <c r="BK8">
        <f t="shared" si="7"/>
        <v>94.2685546875</v>
      </c>
      <c r="BL8">
        <f t="shared" si="7"/>
        <v>94.782470703125</v>
      </c>
      <c r="BM8">
        <f t="shared" si="7"/>
        <v>99.2919921875</v>
      </c>
      <c r="BN8">
        <f t="shared" si="7"/>
        <v>102.29296875</v>
      </c>
      <c r="BO8">
        <f t="shared" si="7"/>
        <v>105.396728515625</v>
      </c>
      <c r="BR8">
        <f t="shared" si="8"/>
        <v>100.937255859375</v>
      </c>
    </row>
    <row r="9" spans="1:70" x14ac:dyDescent="0.2">
      <c r="A9" t="s">
        <v>251</v>
      </c>
      <c r="B9" t="s">
        <v>235</v>
      </c>
      <c r="C9" t="s">
        <v>63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1.5781171321868901</v>
      </c>
      <c r="M9">
        <v>1.5781171321868901</v>
      </c>
      <c r="N9">
        <v>0</v>
      </c>
      <c r="O9">
        <v>2684.33544921875</v>
      </c>
      <c r="P9">
        <v>2684.33544921875</v>
      </c>
      <c r="Q9">
        <v>0</v>
      </c>
      <c r="S9">
        <v>2687.33642578125</v>
      </c>
      <c r="T9">
        <v>2687.33642578125</v>
      </c>
      <c r="U9">
        <v>0</v>
      </c>
      <c r="W9">
        <v>2679.825927734375</v>
      </c>
      <c r="X9">
        <v>2679.825927734375</v>
      </c>
      <c r="Y9">
        <v>0</v>
      </c>
      <c r="Z9">
        <v>2684.33544921875</v>
      </c>
      <c r="AA9">
        <v>2684.33544921875</v>
      </c>
      <c r="AB9">
        <v>0</v>
      </c>
      <c r="AC9">
        <v>2679.311767578125</v>
      </c>
      <c r="AD9">
        <v>2679.311767578125</v>
      </c>
      <c r="AE9">
        <v>0</v>
      </c>
      <c r="AF9">
        <v>2679.825927734375</v>
      </c>
      <c r="AG9">
        <v>2679.825927734375</v>
      </c>
      <c r="AH9">
        <v>0</v>
      </c>
      <c r="AI9">
        <v>2677.504638671875</v>
      </c>
      <c r="AJ9">
        <v>2677.504638671875</v>
      </c>
      <c r="AK9">
        <v>0</v>
      </c>
      <c r="AL9">
        <v>2679.311767578125</v>
      </c>
      <c r="AM9">
        <v>2679.311767578125</v>
      </c>
      <c r="AN9">
        <v>0</v>
      </c>
      <c r="AO9">
        <v>2676.511962890625</v>
      </c>
      <c r="AP9">
        <v>2676.511962890625</v>
      </c>
      <c r="AQ9">
        <v>0</v>
      </c>
      <c r="AR9">
        <v>2677.521240234375</v>
      </c>
      <c r="AS9">
        <v>2677.521240234375</v>
      </c>
      <c r="AT9">
        <v>0</v>
      </c>
      <c r="AU9">
        <v>2684.33544921875</v>
      </c>
      <c r="AV9">
        <v>2684.33544921875</v>
      </c>
      <c r="AW9">
        <v>0</v>
      </c>
      <c r="AY9">
        <v>7</v>
      </c>
      <c r="BA9">
        <f t="shared" si="0"/>
        <v>1.00927734375</v>
      </c>
      <c r="BB9">
        <f t="shared" si="1"/>
        <v>1.80712890625</v>
      </c>
      <c r="BC9">
        <f t="shared" si="2"/>
        <v>0.51416015625</v>
      </c>
      <c r="BD9">
        <f t="shared" si="3"/>
        <v>4.509521484375</v>
      </c>
      <c r="BE9">
        <f t="shared" si="4"/>
        <v>3.0009765625</v>
      </c>
      <c r="BF9">
        <f t="shared" si="5"/>
        <v>4.226806640625</v>
      </c>
      <c r="BH9">
        <f t="shared" si="6"/>
        <v>15.06787109375</v>
      </c>
      <c r="BI9">
        <f t="shared" si="9"/>
        <v>105.41015625</v>
      </c>
      <c r="BJ9">
        <f t="shared" si="7"/>
        <v>106.41796875</v>
      </c>
      <c r="BK9">
        <f t="shared" si="7"/>
        <v>109.02099609375</v>
      </c>
      <c r="BL9">
        <f t="shared" si="7"/>
        <v>109.53515625</v>
      </c>
      <c r="BM9">
        <f t="shared" si="7"/>
        <v>114.044677734375</v>
      </c>
      <c r="BN9">
        <f t="shared" si="7"/>
        <v>117.045654296875</v>
      </c>
      <c r="BO9">
        <f t="shared" si="7"/>
        <v>120.462890625</v>
      </c>
      <c r="BR9">
        <f t="shared" si="8"/>
        <v>115.68994140625</v>
      </c>
    </row>
    <row r="10" spans="1:70" x14ac:dyDescent="0.2">
      <c r="A10" t="s">
        <v>250</v>
      </c>
      <c r="B10" t="s">
        <v>158</v>
      </c>
      <c r="C10" t="s">
        <v>159</v>
      </c>
      <c r="D10">
        <v>60</v>
      </c>
      <c r="E10">
        <v>2</v>
      </c>
      <c r="F10" t="s">
        <v>72</v>
      </c>
      <c r="G10">
        <v>1</v>
      </c>
      <c r="H10">
        <v>1</v>
      </c>
      <c r="I10">
        <v>1</v>
      </c>
      <c r="J10">
        <v>0</v>
      </c>
      <c r="K10" t="s">
        <v>73</v>
      </c>
      <c r="L10">
        <v>0.75711172819137573</v>
      </c>
      <c r="M10">
        <v>0.75711172819137573</v>
      </c>
      <c r="N10">
        <v>0</v>
      </c>
      <c r="O10">
        <v>2699.78759765625</v>
      </c>
      <c r="P10">
        <v>2699.78759765625</v>
      </c>
      <c r="Q10">
        <v>0</v>
      </c>
      <c r="S10">
        <v>2702.788330078125</v>
      </c>
      <c r="T10">
        <v>2702.788330078125</v>
      </c>
      <c r="U10">
        <v>0</v>
      </c>
      <c r="W10">
        <v>2695.27783203125</v>
      </c>
      <c r="X10">
        <v>2695.27783203125</v>
      </c>
      <c r="Y10">
        <v>0</v>
      </c>
      <c r="Z10">
        <v>2699.78759765625</v>
      </c>
      <c r="AA10">
        <v>2699.78759765625</v>
      </c>
      <c r="AB10">
        <v>0</v>
      </c>
      <c r="AC10">
        <v>2694.763916015625</v>
      </c>
      <c r="AD10">
        <v>2694.763916015625</v>
      </c>
      <c r="AE10">
        <v>0</v>
      </c>
      <c r="AF10">
        <v>2695.27783203125</v>
      </c>
      <c r="AG10">
        <v>2695.27783203125</v>
      </c>
      <c r="AH10">
        <v>0</v>
      </c>
      <c r="AI10">
        <v>2692.558837890625</v>
      </c>
      <c r="AJ10">
        <v>2692.558837890625</v>
      </c>
      <c r="AK10">
        <v>0</v>
      </c>
      <c r="AL10">
        <v>2694.763916015625</v>
      </c>
      <c r="AM10">
        <v>2694.763916015625</v>
      </c>
      <c r="AN10">
        <v>0</v>
      </c>
      <c r="AO10">
        <v>2691.563232421875</v>
      </c>
      <c r="AP10">
        <v>2691.563232421875</v>
      </c>
      <c r="AQ10">
        <v>0</v>
      </c>
      <c r="AR10">
        <v>2692.575439453125</v>
      </c>
      <c r="AS10">
        <v>2692.575439453125</v>
      </c>
      <c r="AT10">
        <v>0</v>
      </c>
      <c r="AU10">
        <v>2699.78759765625</v>
      </c>
      <c r="AV10">
        <v>2699.78759765625</v>
      </c>
      <c r="AW10">
        <v>0</v>
      </c>
      <c r="AY10">
        <v>8</v>
      </c>
      <c r="BA10">
        <f t="shared" si="0"/>
        <v>1.01220703125</v>
      </c>
      <c r="BB10">
        <f t="shared" si="1"/>
        <v>2.205078125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3.815185546875</v>
      </c>
      <c r="BH10">
        <f t="shared" si="6"/>
        <v>15.056884765625</v>
      </c>
      <c r="BI10">
        <f t="shared" si="9"/>
        <v>120.47802734375</v>
      </c>
      <c r="BJ10">
        <f t="shared" si="7"/>
        <v>121.4873046875</v>
      </c>
      <c r="BK10">
        <f t="shared" si="7"/>
        <v>123.29443359375</v>
      </c>
      <c r="BL10">
        <f t="shared" si="7"/>
        <v>123.80859375</v>
      </c>
      <c r="BM10">
        <f t="shared" si="7"/>
        <v>128.318115234375</v>
      </c>
      <c r="BN10">
        <f t="shared" si="7"/>
        <v>131.319091796875</v>
      </c>
      <c r="BO10">
        <f t="shared" si="7"/>
        <v>135.5458984375</v>
      </c>
      <c r="BR10">
        <f t="shared" si="8"/>
        <v>129.96337890625</v>
      </c>
    </row>
    <row r="11" spans="1:70" x14ac:dyDescent="0.2">
      <c r="A11" t="s">
        <v>250</v>
      </c>
      <c r="B11" t="s">
        <v>176</v>
      </c>
      <c r="C11" t="s">
        <v>75</v>
      </c>
      <c r="D11">
        <v>150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73</v>
      </c>
      <c r="L11">
        <v>0.75216400623321533</v>
      </c>
      <c r="M11">
        <v>0.75216400623321533</v>
      </c>
      <c r="N11">
        <v>0</v>
      </c>
      <c r="O11">
        <v>2715.12353515625</v>
      </c>
      <c r="P11">
        <v>2715.12353515625</v>
      </c>
      <c r="Q11">
        <v>0</v>
      </c>
      <c r="S11">
        <v>2718.124267578125</v>
      </c>
      <c r="T11">
        <v>2718.124267578125</v>
      </c>
      <c r="U11">
        <v>0</v>
      </c>
      <c r="W11">
        <v>2710.61376953125</v>
      </c>
      <c r="X11">
        <v>2710.61376953125</v>
      </c>
      <c r="Y11">
        <v>0</v>
      </c>
      <c r="Z11">
        <v>2715.12353515625</v>
      </c>
      <c r="AA11">
        <v>2715.12353515625</v>
      </c>
      <c r="AB11">
        <v>0</v>
      </c>
      <c r="AC11">
        <v>2710.099853515625</v>
      </c>
      <c r="AD11">
        <v>2710.099853515625</v>
      </c>
      <c r="AE11">
        <v>0</v>
      </c>
      <c r="AF11">
        <v>2710.61376953125</v>
      </c>
      <c r="AG11">
        <v>2710.61376953125</v>
      </c>
      <c r="AH11">
        <v>0</v>
      </c>
      <c r="AI11">
        <v>2707.596435546875</v>
      </c>
      <c r="AJ11">
        <v>2707.596435546875</v>
      </c>
      <c r="AK11">
        <v>0</v>
      </c>
      <c r="AL11">
        <v>2710.099853515625</v>
      </c>
      <c r="AM11">
        <v>2710.099853515625</v>
      </c>
      <c r="AN11">
        <v>0</v>
      </c>
      <c r="AO11">
        <v>2706.603515625</v>
      </c>
      <c r="AP11">
        <v>2706.603515625</v>
      </c>
      <c r="AQ11">
        <v>0</v>
      </c>
      <c r="AR11">
        <v>2707.613037109375</v>
      </c>
      <c r="AS11">
        <v>2707.613037109375</v>
      </c>
      <c r="AT11">
        <v>0</v>
      </c>
      <c r="AU11">
        <v>2715.12353515625</v>
      </c>
      <c r="AV11">
        <v>2715.12353515625</v>
      </c>
      <c r="AW11">
        <v>0</v>
      </c>
      <c r="AY11">
        <v>9</v>
      </c>
      <c r="BA11">
        <f t="shared" si="0"/>
        <v>1.009521484375</v>
      </c>
      <c r="BB11">
        <f t="shared" si="1"/>
        <v>2.50341796875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3.517333984375</v>
      </c>
      <c r="BH11">
        <f t="shared" si="6"/>
        <v>15.0546875</v>
      </c>
      <c r="BI11">
        <f t="shared" si="9"/>
        <v>135.534912109375</v>
      </c>
      <c r="BJ11">
        <f t="shared" si="7"/>
        <v>136.547119140625</v>
      </c>
      <c r="BK11">
        <f t="shared" si="7"/>
        <v>138.752197265625</v>
      </c>
      <c r="BL11">
        <f t="shared" si="7"/>
        <v>139.26611328125</v>
      </c>
      <c r="BM11">
        <f t="shared" si="7"/>
        <v>143.77587890625</v>
      </c>
      <c r="BN11">
        <f t="shared" si="7"/>
        <v>146.776611328125</v>
      </c>
      <c r="BO11">
        <f t="shared" si="7"/>
        <v>150.591796875</v>
      </c>
      <c r="BR11">
        <f t="shared" si="8"/>
        <v>145.4208984375</v>
      </c>
    </row>
    <row r="12" spans="1:70" x14ac:dyDescent="0.2">
      <c r="A12" t="s">
        <v>250</v>
      </c>
      <c r="B12" t="s">
        <v>238</v>
      </c>
      <c r="C12" t="s">
        <v>75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0.77236092090606689</v>
      </c>
      <c r="M12">
        <v>0.77236092090606689</v>
      </c>
      <c r="N12">
        <v>0</v>
      </c>
      <c r="O12">
        <v>2729.166259765625</v>
      </c>
      <c r="P12">
        <v>2729.166259765625</v>
      </c>
      <c r="Q12">
        <v>0</v>
      </c>
      <c r="S12">
        <v>2732.167236328125</v>
      </c>
      <c r="T12">
        <v>2732.167236328125</v>
      </c>
      <c r="U12">
        <v>0</v>
      </c>
      <c r="W12">
        <v>2724.65673828125</v>
      </c>
      <c r="X12">
        <v>2724.65673828125</v>
      </c>
      <c r="Y12">
        <v>0</v>
      </c>
      <c r="Z12">
        <v>2729.166259765625</v>
      </c>
      <c r="AA12">
        <v>2729.166259765625</v>
      </c>
      <c r="AB12">
        <v>0</v>
      </c>
      <c r="AC12">
        <v>2724.142822265625</v>
      </c>
      <c r="AD12">
        <v>2724.142822265625</v>
      </c>
      <c r="AE12">
        <v>0</v>
      </c>
      <c r="AF12">
        <v>2724.65673828125</v>
      </c>
      <c r="AG12">
        <v>2724.65673828125</v>
      </c>
      <c r="AH12">
        <v>0</v>
      </c>
      <c r="AI12">
        <v>2722.634033203125</v>
      </c>
      <c r="AJ12">
        <v>2722.634033203125</v>
      </c>
      <c r="AK12">
        <v>0</v>
      </c>
      <c r="AL12">
        <v>2724.142822265625</v>
      </c>
      <c r="AM12">
        <v>2724.142822265625</v>
      </c>
      <c r="AN12">
        <v>0</v>
      </c>
      <c r="AO12">
        <v>2721.6416015625</v>
      </c>
      <c r="AP12">
        <v>2721.6416015625</v>
      </c>
      <c r="AQ12">
        <v>0</v>
      </c>
      <c r="AR12">
        <v>2722.650634765625</v>
      </c>
      <c r="AS12">
        <v>2722.650634765625</v>
      </c>
      <c r="AT12">
        <v>0</v>
      </c>
      <c r="AU12">
        <v>2729.166259765625</v>
      </c>
      <c r="AV12">
        <v>2729.166259765625</v>
      </c>
      <c r="AW12">
        <v>0</v>
      </c>
      <c r="AY12">
        <v>10</v>
      </c>
      <c r="BA12">
        <f t="shared" si="0"/>
        <v>1.009033203125</v>
      </c>
      <c r="BB12">
        <f t="shared" si="1"/>
        <v>1.5087890625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4.5244140625</v>
      </c>
      <c r="BH12">
        <f t="shared" si="6"/>
        <v>15.066650390625</v>
      </c>
      <c r="BI12">
        <f t="shared" si="9"/>
        <v>150.589599609375</v>
      </c>
      <c r="BJ12">
        <f t="shared" si="7"/>
        <v>151.59912109375</v>
      </c>
      <c r="BK12">
        <f t="shared" si="7"/>
        <v>154.1025390625</v>
      </c>
      <c r="BL12">
        <f t="shared" si="7"/>
        <v>154.616455078125</v>
      </c>
      <c r="BM12">
        <f t="shared" si="7"/>
        <v>159.126220703125</v>
      </c>
      <c r="BN12">
        <f t="shared" si="7"/>
        <v>162.126953125</v>
      </c>
      <c r="BO12">
        <f t="shared" si="7"/>
        <v>165.644287109375</v>
      </c>
      <c r="BR12">
        <f t="shared" si="8"/>
        <v>160.771240234375</v>
      </c>
    </row>
    <row r="13" spans="1:70" x14ac:dyDescent="0.2">
      <c r="A13" t="s">
        <v>251</v>
      </c>
      <c r="B13" t="s">
        <v>233</v>
      </c>
      <c r="C13" t="s">
        <v>171</v>
      </c>
      <c r="D13">
        <v>-30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0.65422189235687256</v>
      </c>
      <c r="M13">
        <v>0.65422189235687256</v>
      </c>
      <c r="N13">
        <v>0</v>
      </c>
      <c r="O13">
        <v>2744.021484375</v>
      </c>
      <c r="P13">
        <v>2744.021484375</v>
      </c>
      <c r="Q13">
        <v>0</v>
      </c>
      <c r="S13">
        <v>2747.022216796875</v>
      </c>
      <c r="T13">
        <v>2747.022216796875</v>
      </c>
      <c r="U13">
        <v>0</v>
      </c>
      <c r="W13">
        <v>2739.51171875</v>
      </c>
      <c r="X13">
        <v>2739.51171875</v>
      </c>
      <c r="Y13">
        <v>0</v>
      </c>
      <c r="Z13">
        <v>2744.021484375</v>
      </c>
      <c r="AA13">
        <v>2744.021484375</v>
      </c>
      <c r="AB13">
        <v>0</v>
      </c>
      <c r="AC13">
        <v>2738.997802734375</v>
      </c>
      <c r="AD13">
        <v>2738.997802734375</v>
      </c>
      <c r="AE13">
        <v>0</v>
      </c>
      <c r="AF13">
        <v>2739.51171875</v>
      </c>
      <c r="AG13">
        <v>2739.51171875</v>
      </c>
      <c r="AH13">
        <v>0</v>
      </c>
      <c r="AI13">
        <v>2737.68798828125</v>
      </c>
      <c r="AJ13">
        <v>2737.68798828125</v>
      </c>
      <c r="AK13">
        <v>0</v>
      </c>
      <c r="AL13">
        <v>2738.997802734375</v>
      </c>
      <c r="AM13">
        <v>2738.997802734375</v>
      </c>
      <c r="AN13">
        <v>0</v>
      </c>
      <c r="AO13">
        <v>2736.691650390625</v>
      </c>
      <c r="AP13">
        <v>2736.691650390625</v>
      </c>
      <c r="AQ13">
        <v>0</v>
      </c>
      <c r="AR13">
        <v>2737.70458984375</v>
      </c>
      <c r="AS13">
        <v>2737.70458984375</v>
      </c>
      <c r="AT13">
        <v>0</v>
      </c>
      <c r="AU13">
        <v>2744.021484375</v>
      </c>
      <c r="AV13">
        <v>2744.021484375</v>
      </c>
      <c r="AW13">
        <v>0</v>
      </c>
      <c r="AY13">
        <v>11</v>
      </c>
      <c r="BA13">
        <f t="shared" si="0"/>
        <v>1.012939453125</v>
      </c>
      <c r="BB13">
        <f t="shared" si="1"/>
        <v>1.309814453125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4.71044921875</v>
      </c>
      <c r="BH13">
        <f t="shared" si="6"/>
        <v>15.0576171875</v>
      </c>
      <c r="BI13">
        <f t="shared" si="9"/>
        <v>165.65625</v>
      </c>
      <c r="BJ13">
        <f t="shared" si="7"/>
        <v>166.665283203125</v>
      </c>
      <c r="BK13">
        <f t="shared" si="7"/>
        <v>168.174072265625</v>
      </c>
      <c r="BL13">
        <f t="shared" si="7"/>
        <v>168.68798828125</v>
      </c>
      <c r="BM13">
        <f t="shared" si="7"/>
        <v>173.197509765625</v>
      </c>
      <c r="BN13">
        <f t="shared" si="7"/>
        <v>176.198486328125</v>
      </c>
      <c r="BO13">
        <f t="shared" si="7"/>
        <v>180.722900390625</v>
      </c>
      <c r="BR13">
        <f t="shared" si="8"/>
        <v>174.8427734375</v>
      </c>
    </row>
    <row r="14" spans="1:70" x14ac:dyDescent="0.2">
      <c r="A14" t="s">
        <v>251</v>
      </c>
      <c r="B14" t="s">
        <v>177</v>
      </c>
      <c r="C14" t="s">
        <v>63</v>
      </c>
      <c r="D14">
        <v>-30</v>
      </c>
      <c r="E14">
        <v>1</v>
      </c>
      <c r="F14" t="s">
        <v>64</v>
      </c>
      <c r="G14">
        <v>1</v>
      </c>
      <c r="H14">
        <v>0</v>
      </c>
      <c r="I14">
        <v>0</v>
      </c>
      <c r="J14">
        <v>0</v>
      </c>
      <c r="K14" t="s">
        <v>73</v>
      </c>
      <c r="L14">
        <v>1.0307972431182859</v>
      </c>
      <c r="M14">
        <v>1.0307972431182859</v>
      </c>
      <c r="N14">
        <v>0</v>
      </c>
      <c r="O14">
        <v>2759.456787109375</v>
      </c>
      <c r="P14">
        <v>2759.456787109375</v>
      </c>
      <c r="Q14">
        <v>0</v>
      </c>
      <c r="S14">
        <v>2762.457763671875</v>
      </c>
      <c r="T14">
        <v>2762.457763671875</v>
      </c>
      <c r="U14">
        <v>0</v>
      </c>
      <c r="W14">
        <v>2754.947265625</v>
      </c>
      <c r="X14">
        <v>2754.947265625</v>
      </c>
      <c r="Y14">
        <v>0</v>
      </c>
      <c r="Z14">
        <v>2759.456787109375</v>
      </c>
      <c r="AA14">
        <v>2759.456787109375</v>
      </c>
      <c r="AB14">
        <v>0</v>
      </c>
      <c r="AC14">
        <v>2754.433349609375</v>
      </c>
      <c r="AD14">
        <v>2754.433349609375</v>
      </c>
      <c r="AE14">
        <v>0</v>
      </c>
      <c r="AF14">
        <v>2754.947265625</v>
      </c>
      <c r="AG14">
        <v>2754.947265625</v>
      </c>
      <c r="AH14">
        <v>0</v>
      </c>
      <c r="AI14">
        <v>2752.7255859375</v>
      </c>
      <c r="AJ14">
        <v>2752.7255859375</v>
      </c>
      <c r="AK14">
        <v>0</v>
      </c>
      <c r="AL14">
        <v>2754.433349609375</v>
      </c>
      <c r="AM14">
        <v>2754.433349609375</v>
      </c>
      <c r="AN14">
        <v>0</v>
      </c>
      <c r="AO14">
        <v>2751.732666015625</v>
      </c>
      <c r="AP14">
        <v>2751.732666015625</v>
      </c>
      <c r="AQ14">
        <v>0</v>
      </c>
      <c r="AR14">
        <v>2752.7421875</v>
      </c>
      <c r="AS14">
        <v>2752.7421875</v>
      </c>
      <c r="AT14">
        <v>0</v>
      </c>
      <c r="AU14">
        <v>2759.456787109375</v>
      </c>
      <c r="AV14">
        <v>2759.456787109375</v>
      </c>
      <c r="AW14">
        <v>0</v>
      </c>
      <c r="AY14">
        <v>12</v>
      </c>
      <c r="BA14">
        <f t="shared" si="0"/>
        <v>1.009521484375</v>
      </c>
      <c r="BB14">
        <f t="shared" si="1"/>
        <v>1.707763671875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4.326416015625</v>
      </c>
      <c r="BH14">
        <f t="shared" si="6"/>
        <v>15.068115234375</v>
      </c>
      <c r="BI14">
        <f t="shared" si="9"/>
        <v>180.7138671875</v>
      </c>
      <c r="BJ14">
        <f t="shared" si="7"/>
        <v>181.726806640625</v>
      </c>
      <c r="BK14">
        <f t="shared" si="7"/>
        <v>183.03662109375</v>
      </c>
      <c r="BL14">
        <f t="shared" si="7"/>
        <v>183.550537109375</v>
      </c>
      <c r="BM14">
        <f t="shared" si="7"/>
        <v>188.060302734375</v>
      </c>
      <c r="BN14">
        <f t="shared" si="7"/>
        <v>191.06103515625</v>
      </c>
      <c r="BO14">
        <f t="shared" si="7"/>
        <v>195.771484375</v>
      </c>
      <c r="BR14">
        <f t="shared" si="8"/>
        <v>189.705322265625</v>
      </c>
    </row>
    <row r="15" spans="1:70" x14ac:dyDescent="0.2">
      <c r="A15" t="s">
        <v>250</v>
      </c>
      <c r="B15" t="s">
        <v>177</v>
      </c>
      <c r="C15" t="s">
        <v>174</v>
      </c>
      <c r="D15">
        <v>150</v>
      </c>
      <c r="E15">
        <v>2</v>
      </c>
      <c r="F15" t="s">
        <v>72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1.7900626659393311</v>
      </c>
      <c r="M15">
        <v>1.7900626659393311</v>
      </c>
      <c r="N15">
        <v>0</v>
      </c>
      <c r="O15">
        <v>2774.013671875</v>
      </c>
      <c r="P15">
        <v>2774.013671875</v>
      </c>
      <c r="Q15">
        <v>0</v>
      </c>
      <c r="S15">
        <v>2777.014404296875</v>
      </c>
      <c r="T15">
        <v>2777.014404296875</v>
      </c>
      <c r="U15">
        <v>0</v>
      </c>
      <c r="W15">
        <v>2769.50390625</v>
      </c>
      <c r="X15">
        <v>2769.50390625</v>
      </c>
      <c r="Y15">
        <v>0</v>
      </c>
      <c r="Z15">
        <v>2774.013671875</v>
      </c>
      <c r="AA15">
        <v>2774.013671875</v>
      </c>
      <c r="AB15">
        <v>0</v>
      </c>
      <c r="AC15">
        <v>2768.989990234375</v>
      </c>
      <c r="AD15">
        <v>2768.989990234375</v>
      </c>
      <c r="AE15">
        <v>0</v>
      </c>
      <c r="AF15">
        <v>2769.50390625</v>
      </c>
      <c r="AG15">
        <v>2769.50390625</v>
      </c>
      <c r="AH15">
        <v>0</v>
      </c>
      <c r="AI15">
        <v>2767.77978515625</v>
      </c>
      <c r="AJ15">
        <v>2767.77978515625</v>
      </c>
      <c r="AK15">
        <v>0</v>
      </c>
      <c r="AL15">
        <v>2768.989990234375</v>
      </c>
      <c r="AM15">
        <v>2768.989990234375</v>
      </c>
      <c r="AN15">
        <v>0</v>
      </c>
      <c r="AO15">
        <v>2766.7841796875</v>
      </c>
      <c r="AP15">
        <v>2766.7841796875</v>
      </c>
      <c r="AQ15">
        <v>0</v>
      </c>
      <c r="AR15">
        <v>2767.79638671875</v>
      </c>
      <c r="AS15">
        <v>2767.79638671875</v>
      </c>
      <c r="AT15">
        <v>0</v>
      </c>
      <c r="AU15">
        <v>2774.013671875</v>
      </c>
      <c r="AV15">
        <v>2774.013671875</v>
      </c>
      <c r="AW15">
        <v>0</v>
      </c>
      <c r="AY15">
        <v>13</v>
      </c>
      <c r="BA15">
        <f t="shared" si="0"/>
        <v>1.01220703125</v>
      </c>
      <c r="BB15">
        <f t="shared" si="1"/>
        <v>1.210205078125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4.823486328125</v>
      </c>
      <c r="BH15">
        <f t="shared" si="6"/>
        <v>15.0703125</v>
      </c>
      <c r="BI15">
        <f t="shared" si="9"/>
        <v>195.781982421875</v>
      </c>
      <c r="BJ15">
        <f t="shared" si="7"/>
        <v>196.79150390625</v>
      </c>
      <c r="BK15">
        <f t="shared" si="7"/>
        <v>198.499267578125</v>
      </c>
      <c r="BL15">
        <f t="shared" si="7"/>
        <v>199.01318359375</v>
      </c>
      <c r="BM15">
        <f t="shared" si="7"/>
        <v>203.522705078125</v>
      </c>
      <c r="BN15">
        <f t="shared" si="7"/>
        <v>206.523681640625</v>
      </c>
      <c r="BO15">
        <f t="shared" si="7"/>
        <v>210.85009765625</v>
      </c>
      <c r="BR15">
        <f t="shared" si="8"/>
        <v>205.16796875</v>
      </c>
    </row>
    <row r="16" spans="1:70" x14ac:dyDescent="0.2">
      <c r="A16" t="s">
        <v>251</v>
      </c>
      <c r="B16" t="s">
        <v>239</v>
      </c>
      <c r="C16" t="s">
        <v>148</v>
      </c>
      <c r="D16">
        <v>-150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1.5818496942520139</v>
      </c>
      <c r="M16">
        <v>1.5818496942520139</v>
      </c>
      <c r="N16">
        <v>0</v>
      </c>
      <c r="O16">
        <v>2790.7587890625</v>
      </c>
      <c r="P16">
        <v>2790.7587890625</v>
      </c>
      <c r="Q16">
        <v>0</v>
      </c>
      <c r="S16">
        <v>2793.759765625</v>
      </c>
      <c r="T16">
        <v>2793.759765625</v>
      </c>
      <c r="U16">
        <v>0</v>
      </c>
      <c r="W16">
        <v>2786.249267578125</v>
      </c>
      <c r="X16">
        <v>2786.249267578125</v>
      </c>
      <c r="Y16">
        <v>0</v>
      </c>
      <c r="Z16">
        <v>2790.7587890625</v>
      </c>
      <c r="AA16">
        <v>2790.7587890625</v>
      </c>
      <c r="AB16">
        <v>0</v>
      </c>
      <c r="AC16">
        <v>2785.7353515625</v>
      </c>
      <c r="AD16">
        <v>2785.7353515625</v>
      </c>
      <c r="AE16">
        <v>0</v>
      </c>
      <c r="AF16">
        <v>2786.249267578125</v>
      </c>
      <c r="AG16">
        <v>2786.249267578125</v>
      </c>
      <c r="AH16">
        <v>0</v>
      </c>
      <c r="AI16">
        <v>2782.833984375</v>
      </c>
      <c r="AJ16">
        <v>2782.833984375</v>
      </c>
      <c r="AK16">
        <v>0</v>
      </c>
      <c r="AL16">
        <v>2785.7353515625</v>
      </c>
      <c r="AM16">
        <v>2785.7353515625</v>
      </c>
      <c r="AN16">
        <v>0</v>
      </c>
      <c r="AO16">
        <v>2781.837890625</v>
      </c>
      <c r="AP16">
        <v>2781.837890625</v>
      </c>
      <c r="AQ16">
        <v>0</v>
      </c>
      <c r="AR16">
        <v>2782.8505859375</v>
      </c>
      <c r="AS16">
        <v>2782.8505859375</v>
      </c>
      <c r="AT16">
        <v>0</v>
      </c>
      <c r="AU16">
        <v>2790.7587890625</v>
      </c>
      <c r="AV16">
        <v>2790.7587890625</v>
      </c>
      <c r="AW16">
        <v>0</v>
      </c>
      <c r="AY16">
        <v>14</v>
      </c>
      <c r="BA16">
        <f t="shared" si="0"/>
        <v>1.0126953125</v>
      </c>
      <c r="BB16">
        <f t="shared" si="1"/>
        <v>2.9013671875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3.115966796875</v>
      </c>
      <c r="BH16">
        <f t="shared" si="6"/>
        <v>15.054443359375</v>
      </c>
      <c r="BI16">
        <f t="shared" si="9"/>
        <v>210.852294921875</v>
      </c>
      <c r="BJ16">
        <f t="shared" si="7"/>
        <v>211.864501953125</v>
      </c>
      <c r="BK16">
        <f t="shared" si="7"/>
        <v>213.07470703125</v>
      </c>
      <c r="BL16">
        <f t="shared" si="7"/>
        <v>213.588623046875</v>
      </c>
      <c r="BM16">
        <f t="shared" si="7"/>
        <v>218.098388671875</v>
      </c>
      <c r="BN16">
        <f t="shared" si="7"/>
        <v>221.09912109375</v>
      </c>
      <c r="BO16">
        <f t="shared" si="7"/>
        <v>225.922607421875</v>
      </c>
      <c r="BR16">
        <f t="shared" si="8"/>
        <v>219.743408203125</v>
      </c>
    </row>
    <row r="17" spans="1:70" x14ac:dyDescent="0.2">
      <c r="A17" t="s">
        <v>250</v>
      </c>
      <c r="B17" t="s">
        <v>62</v>
      </c>
      <c r="C17" t="s">
        <v>63</v>
      </c>
      <c r="D17">
        <v>30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0.69263148307800293</v>
      </c>
      <c r="M17">
        <v>0.69263148307800293</v>
      </c>
      <c r="N17">
        <v>0</v>
      </c>
      <c r="O17">
        <v>2804.503173828125</v>
      </c>
      <c r="P17">
        <v>2804.503173828125</v>
      </c>
      <c r="Q17">
        <v>0</v>
      </c>
      <c r="S17">
        <v>2807.504150390625</v>
      </c>
      <c r="T17">
        <v>2807.504150390625</v>
      </c>
      <c r="U17">
        <v>0</v>
      </c>
      <c r="W17">
        <v>2799.99365234375</v>
      </c>
      <c r="X17">
        <v>2799.99365234375</v>
      </c>
      <c r="Y17">
        <v>0</v>
      </c>
      <c r="Z17">
        <v>2804.503173828125</v>
      </c>
      <c r="AA17">
        <v>2804.503173828125</v>
      </c>
      <c r="AB17">
        <v>0</v>
      </c>
      <c r="AC17">
        <v>2799.479736328125</v>
      </c>
      <c r="AD17">
        <v>2799.479736328125</v>
      </c>
      <c r="AE17">
        <v>0</v>
      </c>
      <c r="AF17">
        <v>2799.99365234375</v>
      </c>
      <c r="AG17">
        <v>2799.99365234375</v>
      </c>
      <c r="AH17">
        <v>0</v>
      </c>
      <c r="AI17">
        <v>2797.87158203125</v>
      </c>
      <c r="AJ17">
        <v>2797.87158203125</v>
      </c>
      <c r="AK17">
        <v>0</v>
      </c>
      <c r="AL17">
        <v>2799.479736328125</v>
      </c>
      <c r="AM17">
        <v>2799.479736328125</v>
      </c>
      <c r="AN17">
        <v>0</v>
      </c>
      <c r="AO17">
        <v>2796.875732421875</v>
      </c>
      <c r="AP17">
        <v>2796.875732421875</v>
      </c>
      <c r="AQ17">
        <v>0</v>
      </c>
      <c r="AR17">
        <v>2797.887939453125</v>
      </c>
      <c r="AS17">
        <v>2797.887939453125</v>
      </c>
      <c r="AT17">
        <v>0</v>
      </c>
      <c r="AU17">
        <v>2804.503173828125</v>
      </c>
      <c r="AV17">
        <v>2804.503173828125</v>
      </c>
      <c r="AW17">
        <v>0</v>
      </c>
      <c r="AY17">
        <v>15</v>
      </c>
      <c r="BA17">
        <f t="shared" si="0"/>
        <v>1.01220703125</v>
      </c>
      <c r="BB17">
        <f t="shared" si="1"/>
        <v>1.608154296875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4.42529296875</v>
      </c>
      <c r="BH17">
        <f t="shared" si="6"/>
        <v>15.070068359375</v>
      </c>
      <c r="BI17">
        <f t="shared" si="9"/>
        <v>225.90673828125</v>
      </c>
      <c r="BJ17">
        <f t="shared" si="7"/>
        <v>226.91943359375</v>
      </c>
      <c r="BK17">
        <f t="shared" si="7"/>
        <v>229.82080078125</v>
      </c>
      <c r="BL17">
        <f t="shared" si="7"/>
        <v>230.334716796875</v>
      </c>
      <c r="BM17">
        <f t="shared" si="7"/>
        <v>234.84423828125</v>
      </c>
      <c r="BN17">
        <f t="shared" si="7"/>
        <v>237.84521484375</v>
      </c>
      <c r="BO17">
        <f t="shared" si="7"/>
        <v>240.961181640625</v>
      </c>
      <c r="BR17">
        <f t="shared" si="8"/>
        <v>236.489501953125</v>
      </c>
    </row>
    <row r="18" spans="1:70" x14ac:dyDescent="0.2">
      <c r="A18" t="s">
        <v>251</v>
      </c>
      <c r="B18" t="s">
        <v>227</v>
      </c>
      <c r="C18" t="s">
        <v>150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2.510650634765625</v>
      </c>
      <c r="M18">
        <v>2.510650634765625</v>
      </c>
      <c r="N18">
        <v>0</v>
      </c>
      <c r="O18">
        <v>2820.7509765625</v>
      </c>
      <c r="P18">
        <v>2820.7509765625</v>
      </c>
      <c r="Q18">
        <v>0</v>
      </c>
      <c r="S18">
        <v>2823.751953125</v>
      </c>
      <c r="T18">
        <v>2823.751953125</v>
      </c>
      <c r="U18">
        <v>0</v>
      </c>
      <c r="W18">
        <v>2816.241455078125</v>
      </c>
      <c r="X18">
        <v>2816.241455078125</v>
      </c>
      <c r="Y18">
        <v>0</v>
      </c>
      <c r="Z18">
        <v>2820.7509765625</v>
      </c>
      <c r="AA18">
        <v>2820.7509765625</v>
      </c>
      <c r="AB18">
        <v>0</v>
      </c>
      <c r="AC18">
        <v>2815.7275390625</v>
      </c>
      <c r="AD18">
        <v>2815.7275390625</v>
      </c>
      <c r="AE18">
        <v>0</v>
      </c>
      <c r="AF18">
        <v>2816.241455078125</v>
      </c>
      <c r="AG18">
        <v>2816.241455078125</v>
      </c>
      <c r="AH18">
        <v>0</v>
      </c>
      <c r="AI18">
        <v>2812.925537109375</v>
      </c>
      <c r="AJ18">
        <v>2812.925537109375</v>
      </c>
      <c r="AK18">
        <v>0</v>
      </c>
      <c r="AL18">
        <v>2815.7275390625</v>
      </c>
      <c r="AM18">
        <v>2815.7275390625</v>
      </c>
      <c r="AN18">
        <v>0</v>
      </c>
      <c r="AO18">
        <v>2811.929443359375</v>
      </c>
      <c r="AP18">
        <v>2811.929443359375</v>
      </c>
      <c r="AQ18">
        <v>0</v>
      </c>
      <c r="AR18">
        <v>2812.942138671875</v>
      </c>
      <c r="AS18">
        <v>2812.942138671875</v>
      </c>
      <c r="AT18">
        <v>0</v>
      </c>
      <c r="AU18">
        <v>2820.7509765625</v>
      </c>
      <c r="AV18">
        <v>2820.7509765625</v>
      </c>
      <c r="AW18">
        <v>0</v>
      </c>
      <c r="AY18">
        <v>16</v>
      </c>
      <c r="BA18">
        <f t="shared" si="0"/>
        <v>1.0126953125</v>
      </c>
      <c r="BB18">
        <f t="shared" si="1"/>
        <v>2.802001953125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3.20361328125</v>
      </c>
      <c r="BH18">
        <f t="shared" si="6"/>
        <v>15.042724609375</v>
      </c>
      <c r="BI18">
        <f t="shared" si="9"/>
        <v>240.976806640625</v>
      </c>
      <c r="BJ18">
        <f t="shared" si="7"/>
        <v>241.989013671875</v>
      </c>
      <c r="BK18">
        <f t="shared" si="7"/>
        <v>243.59716796875</v>
      </c>
      <c r="BL18">
        <f t="shared" si="7"/>
        <v>244.111083984375</v>
      </c>
      <c r="BM18">
        <f t="shared" si="7"/>
        <v>248.62060546875</v>
      </c>
      <c r="BN18">
        <f t="shared" si="7"/>
        <v>251.62158203125</v>
      </c>
      <c r="BO18">
        <f t="shared" si="7"/>
        <v>256.046875</v>
      </c>
      <c r="BR18">
        <f t="shared" si="8"/>
        <v>250.265869140625</v>
      </c>
    </row>
    <row r="19" spans="1:70" x14ac:dyDescent="0.2">
      <c r="A19" t="s">
        <v>251</v>
      </c>
      <c r="B19" t="s">
        <v>175</v>
      </c>
      <c r="C19" t="s">
        <v>150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1.435046434402466</v>
      </c>
      <c r="M19">
        <v>1.435046434402466</v>
      </c>
      <c r="N19">
        <v>0</v>
      </c>
      <c r="O19">
        <v>2835.07568359375</v>
      </c>
      <c r="P19">
        <v>2835.07568359375</v>
      </c>
      <c r="Q19">
        <v>0</v>
      </c>
      <c r="S19">
        <v>2838.07666015625</v>
      </c>
      <c r="T19">
        <v>2838.07666015625</v>
      </c>
      <c r="U19">
        <v>0</v>
      </c>
      <c r="W19">
        <v>2830.566162109375</v>
      </c>
      <c r="X19">
        <v>2830.566162109375</v>
      </c>
      <c r="Y19">
        <v>0</v>
      </c>
      <c r="Z19">
        <v>2835.07568359375</v>
      </c>
      <c r="AA19">
        <v>2835.07568359375</v>
      </c>
      <c r="AB19">
        <v>0</v>
      </c>
      <c r="AC19">
        <v>2830.052001953125</v>
      </c>
      <c r="AD19">
        <v>2830.052001953125</v>
      </c>
      <c r="AE19">
        <v>0</v>
      </c>
      <c r="AF19">
        <v>2830.566162109375</v>
      </c>
      <c r="AG19">
        <v>2830.566162109375</v>
      </c>
      <c r="AH19">
        <v>0</v>
      </c>
      <c r="AI19">
        <v>2827.946533203125</v>
      </c>
      <c r="AJ19">
        <v>2827.946533203125</v>
      </c>
      <c r="AK19">
        <v>0</v>
      </c>
      <c r="AL19">
        <v>2830.052001953125</v>
      </c>
      <c r="AM19">
        <v>2830.052001953125</v>
      </c>
      <c r="AN19">
        <v>0</v>
      </c>
      <c r="AO19">
        <v>2826.95556640625</v>
      </c>
      <c r="AP19">
        <v>2826.95556640625</v>
      </c>
      <c r="AQ19">
        <v>0</v>
      </c>
      <c r="AR19">
        <v>2827.963134765625</v>
      </c>
      <c r="AS19">
        <v>2827.963134765625</v>
      </c>
      <c r="AT19">
        <v>0</v>
      </c>
      <c r="AU19">
        <v>2835.07568359375</v>
      </c>
      <c r="AV19">
        <v>2835.07568359375</v>
      </c>
      <c r="AW19">
        <v>0</v>
      </c>
      <c r="AY19">
        <v>17</v>
      </c>
      <c r="BA19">
        <f t="shared" si="0"/>
        <v>1.007568359375</v>
      </c>
      <c r="BB19">
        <f t="shared" si="1"/>
        <v>2.10546875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3.927490234375</v>
      </c>
      <c r="BH19">
        <f t="shared" si="6"/>
        <v>15.065185546875</v>
      </c>
      <c r="BI19">
        <f t="shared" si="9"/>
        <v>256.01953125</v>
      </c>
      <c r="BJ19">
        <f t="shared" ref="BJ19:BO31" si="10">BI19+BA18</f>
        <v>257.0322265625</v>
      </c>
      <c r="BK19">
        <f t="shared" si="10"/>
        <v>259.834228515625</v>
      </c>
      <c r="BL19">
        <f t="shared" si="10"/>
        <v>260.34814453125</v>
      </c>
      <c r="BM19">
        <f t="shared" si="10"/>
        <v>264.857666015625</v>
      </c>
      <c r="BN19">
        <f t="shared" si="10"/>
        <v>267.858642578125</v>
      </c>
      <c r="BO19">
        <f t="shared" si="10"/>
        <v>271.062255859375</v>
      </c>
      <c r="BR19">
        <f t="shared" si="8"/>
        <v>266.5029296875</v>
      </c>
    </row>
    <row r="20" spans="1:70" x14ac:dyDescent="0.2">
      <c r="A20" t="s">
        <v>250</v>
      </c>
      <c r="B20" t="s">
        <v>67</v>
      </c>
      <c r="C20" t="s">
        <v>68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1.898928046226501</v>
      </c>
      <c r="M20">
        <v>1.898928046226501</v>
      </c>
      <c r="N20">
        <v>0</v>
      </c>
      <c r="O20">
        <v>2850.1298828125</v>
      </c>
      <c r="P20">
        <v>2850.1298828125</v>
      </c>
      <c r="Q20">
        <v>0</v>
      </c>
      <c r="S20">
        <v>2853.130615234375</v>
      </c>
      <c r="T20">
        <v>2853.130615234375</v>
      </c>
      <c r="U20">
        <v>0</v>
      </c>
      <c r="W20">
        <v>2845.6201171875</v>
      </c>
      <c r="X20">
        <v>2845.6201171875</v>
      </c>
      <c r="Y20">
        <v>0</v>
      </c>
      <c r="Z20">
        <v>2850.1298828125</v>
      </c>
      <c r="AA20">
        <v>2850.1298828125</v>
      </c>
      <c r="AB20">
        <v>0</v>
      </c>
      <c r="AC20">
        <v>2845.106201171875</v>
      </c>
      <c r="AD20">
        <v>2845.106201171875</v>
      </c>
      <c r="AE20">
        <v>0</v>
      </c>
      <c r="AF20">
        <v>2845.6201171875</v>
      </c>
      <c r="AG20">
        <v>2845.6201171875</v>
      </c>
      <c r="AH20">
        <v>0</v>
      </c>
      <c r="AI20">
        <v>2843.000732421875</v>
      </c>
      <c r="AJ20">
        <v>2843.000732421875</v>
      </c>
      <c r="AK20">
        <v>0</v>
      </c>
      <c r="AL20">
        <v>2845.106201171875</v>
      </c>
      <c r="AM20">
        <v>2845.106201171875</v>
      </c>
      <c r="AN20">
        <v>0</v>
      </c>
      <c r="AO20">
        <v>2842.004150390625</v>
      </c>
      <c r="AP20">
        <v>2842.004150390625</v>
      </c>
      <c r="AQ20">
        <v>0</v>
      </c>
      <c r="AR20">
        <v>2843.017333984375</v>
      </c>
      <c r="AS20">
        <v>2843.017333984375</v>
      </c>
      <c r="AT20">
        <v>0</v>
      </c>
      <c r="AU20">
        <v>2850.1298828125</v>
      </c>
      <c r="AV20">
        <v>2850.1298828125</v>
      </c>
      <c r="AW20">
        <v>0</v>
      </c>
      <c r="AY20">
        <v>18</v>
      </c>
      <c r="BA20">
        <f t="shared" si="0"/>
        <v>1.01318359375</v>
      </c>
      <c r="BB20">
        <f t="shared" si="1"/>
        <v>2.10546875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3.928466796875</v>
      </c>
      <c r="BH20">
        <f t="shared" si="6"/>
        <v>15.071533203125</v>
      </c>
      <c r="BI20">
        <f t="shared" si="9"/>
        <v>271.084716796875</v>
      </c>
      <c r="BJ20">
        <f t="shared" si="10"/>
        <v>272.09228515625</v>
      </c>
      <c r="BK20">
        <f t="shared" si="10"/>
        <v>274.19775390625</v>
      </c>
      <c r="BL20">
        <f t="shared" si="10"/>
        <v>274.7119140625</v>
      </c>
      <c r="BM20">
        <f t="shared" si="10"/>
        <v>279.221435546875</v>
      </c>
      <c r="BN20">
        <f t="shared" si="10"/>
        <v>282.222412109375</v>
      </c>
      <c r="BO20">
        <f t="shared" si="10"/>
        <v>286.14990234375</v>
      </c>
      <c r="BR20">
        <f t="shared" si="8"/>
        <v>280.86669921875</v>
      </c>
    </row>
    <row r="21" spans="1:70" x14ac:dyDescent="0.2">
      <c r="A21" t="s">
        <v>251</v>
      </c>
      <c r="B21" t="s">
        <v>157</v>
      </c>
      <c r="C21" t="s">
        <v>75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2.0011928081512451</v>
      </c>
      <c r="M21">
        <v>2.0011928081512451</v>
      </c>
      <c r="N21">
        <v>0</v>
      </c>
      <c r="O21">
        <v>2864.6865234375</v>
      </c>
      <c r="P21">
        <v>2864.6865234375</v>
      </c>
      <c r="Q21">
        <v>0</v>
      </c>
      <c r="S21">
        <v>2867.6875</v>
      </c>
      <c r="T21">
        <v>2867.6875</v>
      </c>
      <c r="U21">
        <v>0</v>
      </c>
      <c r="W21">
        <v>2860.177001953125</v>
      </c>
      <c r="X21">
        <v>2860.177001953125</v>
      </c>
      <c r="Y21">
        <v>0</v>
      </c>
      <c r="Z21">
        <v>2864.6865234375</v>
      </c>
      <c r="AA21">
        <v>2864.6865234375</v>
      </c>
      <c r="AB21">
        <v>0</v>
      </c>
      <c r="AC21">
        <v>2859.6630859375</v>
      </c>
      <c r="AD21">
        <v>2859.6630859375</v>
      </c>
      <c r="AE21">
        <v>0</v>
      </c>
      <c r="AF21">
        <v>2860.177001953125</v>
      </c>
      <c r="AG21">
        <v>2860.177001953125</v>
      </c>
      <c r="AH21">
        <v>0</v>
      </c>
      <c r="AI21">
        <v>2858.0546875</v>
      </c>
      <c r="AJ21">
        <v>2858.0546875</v>
      </c>
      <c r="AK21">
        <v>0</v>
      </c>
      <c r="AL21">
        <v>2859.6630859375</v>
      </c>
      <c r="AM21">
        <v>2859.6630859375</v>
      </c>
      <c r="AN21">
        <v>0</v>
      </c>
      <c r="AO21">
        <v>2857.05908203125</v>
      </c>
      <c r="AP21">
        <v>2857.05908203125</v>
      </c>
      <c r="AQ21">
        <v>0</v>
      </c>
      <c r="AR21">
        <v>2858.0712890625</v>
      </c>
      <c r="AS21">
        <v>2858.0712890625</v>
      </c>
      <c r="AT21">
        <v>0</v>
      </c>
      <c r="AU21">
        <v>2864.6865234375</v>
      </c>
      <c r="AV21">
        <v>2864.6865234375</v>
      </c>
      <c r="AW21">
        <v>0</v>
      </c>
      <c r="AY21">
        <v>19</v>
      </c>
      <c r="BA21">
        <f t="shared" si="0"/>
        <v>1.01220703125</v>
      </c>
      <c r="BB21">
        <f t="shared" si="1"/>
        <v>1.6083984375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4.41162109375</v>
      </c>
      <c r="BH21">
        <f t="shared" si="6"/>
        <v>15.056640625</v>
      </c>
      <c r="BI21">
        <f t="shared" si="9"/>
        <v>286.15625</v>
      </c>
      <c r="BJ21">
        <f t="shared" si="10"/>
        <v>287.16943359375</v>
      </c>
      <c r="BK21">
        <f t="shared" si="10"/>
        <v>289.27490234375</v>
      </c>
      <c r="BL21">
        <f t="shared" si="10"/>
        <v>289.788818359375</v>
      </c>
      <c r="BM21">
        <f t="shared" si="10"/>
        <v>294.298583984375</v>
      </c>
      <c r="BN21">
        <f t="shared" si="10"/>
        <v>297.29931640625</v>
      </c>
      <c r="BO21">
        <f t="shared" si="10"/>
        <v>301.227783203125</v>
      </c>
      <c r="BR21">
        <f t="shared" si="8"/>
        <v>295.943603515625</v>
      </c>
    </row>
    <row r="22" spans="1:70" x14ac:dyDescent="0.2">
      <c r="A22" t="s">
        <v>251</v>
      </c>
      <c r="B22" t="s">
        <v>176</v>
      </c>
      <c r="C22" t="s">
        <v>148</v>
      </c>
      <c r="D22">
        <v>-30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0.79124408960342407</v>
      </c>
      <c r="M22">
        <v>0.79124408960342407</v>
      </c>
      <c r="N22">
        <v>0</v>
      </c>
      <c r="O22">
        <v>2880.0224609375</v>
      </c>
      <c r="P22">
        <v>2880.0224609375</v>
      </c>
      <c r="Q22">
        <v>0</v>
      </c>
      <c r="S22">
        <v>2883.0234375</v>
      </c>
      <c r="T22">
        <v>2883.0234375</v>
      </c>
      <c r="U22">
        <v>0</v>
      </c>
      <c r="W22">
        <v>2875.512939453125</v>
      </c>
      <c r="X22">
        <v>2875.512939453125</v>
      </c>
      <c r="Y22">
        <v>0</v>
      </c>
      <c r="Z22">
        <v>2880.0224609375</v>
      </c>
      <c r="AA22">
        <v>2880.0224609375</v>
      </c>
      <c r="AB22">
        <v>0</v>
      </c>
      <c r="AC22">
        <v>2874.9990234375</v>
      </c>
      <c r="AD22">
        <v>2874.9990234375</v>
      </c>
      <c r="AE22">
        <v>0</v>
      </c>
      <c r="AF22">
        <v>2875.512939453125</v>
      </c>
      <c r="AG22">
        <v>2875.512939453125</v>
      </c>
      <c r="AH22">
        <v>0</v>
      </c>
      <c r="AI22">
        <v>2873.09228515625</v>
      </c>
      <c r="AJ22">
        <v>2873.09228515625</v>
      </c>
      <c r="AK22">
        <v>0</v>
      </c>
      <c r="AL22">
        <v>2874.9990234375</v>
      </c>
      <c r="AM22">
        <v>2874.9990234375</v>
      </c>
      <c r="AN22">
        <v>0</v>
      </c>
      <c r="AO22">
        <v>2872.09912109375</v>
      </c>
      <c r="AP22">
        <v>2872.09912109375</v>
      </c>
      <c r="AQ22">
        <v>0</v>
      </c>
      <c r="AR22">
        <v>2873.10888671875</v>
      </c>
      <c r="AS22">
        <v>2873.10888671875</v>
      </c>
      <c r="AT22">
        <v>0</v>
      </c>
      <c r="AU22">
        <v>2880.0224609375</v>
      </c>
      <c r="AV22">
        <v>2880.0224609375</v>
      </c>
      <c r="AW22">
        <v>0</v>
      </c>
      <c r="AY22">
        <v>20</v>
      </c>
      <c r="BA22">
        <f t="shared" si="0"/>
        <v>1.009765625</v>
      </c>
      <c r="BB22">
        <f t="shared" si="1"/>
        <v>1.90673828125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4.1259765625</v>
      </c>
      <c r="BH22">
        <f t="shared" si="6"/>
        <v>15.06689453125</v>
      </c>
      <c r="BI22">
        <f t="shared" si="9"/>
        <v>301.212890625</v>
      </c>
      <c r="BJ22">
        <f t="shared" si="10"/>
        <v>302.22509765625</v>
      </c>
      <c r="BK22">
        <f t="shared" si="10"/>
        <v>303.83349609375</v>
      </c>
      <c r="BL22">
        <f t="shared" si="10"/>
        <v>304.347412109375</v>
      </c>
      <c r="BM22">
        <f t="shared" si="10"/>
        <v>308.85693359375</v>
      </c>
      <c r="BN22">
        <f t="shared" si="10"/>
        <v>311.85791015625</v>
      </c>
      <c r="BO22">
        <f t="shared" si="10"/>
        <v>316.26953125</v>
      </c>
      <c r="BR22">
        <f t="shared" si="8"/>
        <v>310.502197265625</v>
      </c>
    </row>
    <row r="23" spans="1:70" x14ac:dyDescent="0.2">
      <c r="A23" t="s">
        <v>250</v>
      </c>
      <c r="B23" t="s">
        <v>158</v>
      </c>
      <c r="C23" t="s">
        <v>159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0.76507902145385742</v>
      </c>
      <c r="M23">
        <v>0.76507902145385742</v>
      </c>
      <c r="N23">
        <v>0</v>
      </c>
      <c r="O23">
        <v>2894.877685546875</v>
      </c>
      <c r="P23">
        <v>2894.877685546875</v>
      </c>
      <c r="Q23">
        <v>0</v>
      </c>
      <c r="S23">
        <v>2897.878662109375</v>
      </c>
      <c r="T23">
        <v>2897.878662109375</v>
      </c>
      <c r="U23">
        <v>0</v>
      </c>
      <c r="W23">
        <v>2890.3681640625</v>
      </c>
      <c r="X23">
        <v>2890.3681640625</v>
      </c>
      <c r="Y23">
        <v>0</v>
      </c>
      <c r="Z23">
        <v>2894.877685546875</v>
      </c>
      <c r="AA23">
        <v>2894.877685546875</v>
      </c>
      <c r="AB23">
        <v>0</v>
      </c>
      <c r="AC23">
        <v>2889.854248046875</v>
      </c>
      <c r="AD23">
        <v>2889.854248046875</v>
      </c>
      <c r="AE23">
        <v>0</v>
      </c>
      <c r="AF23">
        <v>2890.3681640625</v>
      </c>
      <c r="AG23">
        <v>2890.3681640625</v>
      </c>
      <c r="AH23">
        <v>0</v>
      </c>
      <c r="AI23">
        <v>2888.146484375</v>
      </c>
      <c r="AJ23">
        <v>2888.146484375</v>
      </c>
      <c r="AK23">
        <v>0</v>
      </c>
      <c r="AL23">
        <v>2889.854248046875</v>
      </c>
      <c r="AM23">
        <v>2889.854248046875</v>
      </c>
      <c r="AN23">
        <v>0</v>
      </c>
      <c r="AO23">
        <v>2887.1494140625</v>
      </c>
      <c r="AP23">
        <v>2887.1494140625</v>
      </c>
      <c r="AQ23">
        <v>0</v>
      </c>
      <c r="AR23">
        <v>2888.1630859375</v>
      </c>
      <c r="AS23">
        <v>2888.1630859375</v>
      </c>
      <c r="AT23">
        <v>0</v>
      </c>
      <c r="AU23">
        <v>2894.877685546875</v>
      </c>
      <c r="AV23">
        <v>2894.877685546875</v>
      </c>
      <c r="AW23">
        <v>0</v>
      </c>
      <c r="AY23">
        <v>21</v>
      </c>
      <c r="BA23">
        <f t="shared" si="0"/>
        <v>1.013671875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4.325439453125</v>
      </c>
      <c r="BH23">
        <f t="shared" si="6"/>
        <v>15.0712890625</v>
      </c>
      <c r="BI23">
        <f t="shared" si="9"/>
        <v>316.27978515625</v>
      </c>
      <c r="BJ23">
        <f t="shared" si="10"/>
        <v>317.28955078125</v>
      </c>
      <c r="BK23">
        <f t="shared" si="10"/>
        <v>319.1962890625</v>
      </c>
      <c r="BL23">
        <f t="shared" si="10"/>
        <v>319.710205078125</v>
      </c>
      <c r="BM23">
        <f t="shared" si="10"/>
        <v>324.2197265625</v>
      </c>
      <c r="BN23">
        <f t="shared" si="10"/>
        <v>327.220703125</v>
      </c>
      <c r="BO23">
        <f t="shared" si="10"/>
        <v>331.3466796875</v>
      </c>
      <c r="BR23">
        <f t="shared" si="8"/>
        <v>325.864990234375</v>
      </c>
    </row>
    <row r="24" spans="1:70" x14ac:dyDescent="0.2">
      <c r="A24" t="s">
        <v>251</v>
      </c>
      <c r="B24" t="s">
        <v>155</v>
      </c>
      <c r="C24" t="s">
        <v>150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1.1209807395935061</v>
      </c>
      <c r="M24">
        <v>1.1209807395935061</v>
      </c>
      <c r="N24">
        <v>0</v>
      </c>
      <c r="O24">
        <v>2909.931884765625</v>
      </c>
      <c r="P24">
        <v>2909.931884765625</v>
      </c>
      <c r="Q24">
        <v>0</v>
      </c>
      <c r="S24">
        <v>2912.9326171875</v>
      </c>
      <c r="T24">
        <v>2912.9326171875</v>
      </c>
      <c r="U24">
        <v>0</v>
      </c>
      <c r="W24">
        <v>2905.42236328125</v>
      </c>
      <c r="X24">
        <v>2905.42236328125</v>
      </c>
      <c r="Y24">
        <v>0</v>
      </c>
      <c r="Z24">
        <v>2909.931884765625</v>
      </c>
      <c r="AA24">
        <v>2909.931884765625</v>
      </c>
      <c r="AB24">
        <v>0</v>
      </c>
      <c r="AC24">
        <v>2904.908203125</v>
      </c>
      <c r="AD24">
        <v>2904.908203125</v>
      </c>
      <c r="AE24">
        <v>0</v>
      </c>
      <c r="AF24">
        <v>2905.42236328125</v>
      </c>
      <c r="AG24">
        <v>2905.42236328125</v>
      </c>
      <c r="AH24">
        <v>0</v>
      </c>
      <c r="AI24">
        <v>2903.20068359375</v>
      </c>
      <c r="AJ24">
        <v>2903.20068359375</v>
      </c>
      <c r="AK24">
        <v>0</v>
      </c>
      <c r="AL24">
        <v>2904.908203125</v>
      </c>
      <c r="AM24">
        <v>2904.908203125</v>
      </c>
      <c r="AN24">
        <v>0</v>
      </c>
      <c r="AO24">
        <v>2902.2041015625</v>
      </c>
      <c r="AP24">
        <v>2902.2041015625</v>
      </c>
      <c r="AQ24">
        <v>0</v>
      </c>
      <c r="AR24">
        <v>2903.21728515625</v>
      </c>
      <c r="AS24">
        <v>2903.21728515625</v>
      </c>
      <c r="AT24">
        <v>0</v>
      </c>
      <c r="AU24">
        <v>2909.931884765625</v>
      </c>
      <c r="AV24">
        <v>2909.931884765625</v>
      </c>
      <c r="AW24">
        <v>0</v>
      </c>
      <c r="AY24">
        <v>22</v>
      </c>
      <c r="BA24">
        <f t="shared" si="0"/>
        <v>1.01318359375</v>
      </c>
      <c r="BB24">
        <f t="shared" si="1"/>
        <v>1.70751953125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4.31298828125</v>
      </c>
      <c r="BH24">
        <f t="shared" si="6"/>
        <v>15.05810546875</v>
      </c>
      <c r="BI24">
        <f t="shared" si="9"/>
        <v>331.35107421875</v>
      </c>
      <c r="BJ24">
        <f t="shared" si="10"/>
        <v>332.36474609375</v>
      </c>
      <c r="BK24">
        <f t="shared" si="10"/>
        <v>334.072509765625</v>
      </c>
      <c r="BL24">
        <f t="shared" si="10"/>
        <v>334.58642578125</v>
      </c>
      <c r="BM24">
        <f t="shared" si="10"/>
        <v>339.095947265625</v>
      </c>
      <c r="BN24">
        <f t="shared" si="10"/>
        <v>342.096923828125</v>
      </c>
      <c r="BO24">
        <f t="shared" si="10"/>
        <v>346.42236328125</v>
      </c>
      <c r="BR24">
        <f t="shared" si="8"/>
        <v>340.7412109375</v>
      </c>
    </row>
    <row r="25" spans="1:70" x14ac:dyDescent="0.2">
      <c r="A25" t="s">
        <v>251</v>
      </c>
      <c r="B25" t="s">
        <v>231</v>
      </c>
      <c r="C25" t="s">
        <v>75</v>
      </c>
      <c r="D25">
        <v>-30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73</v>
      </c>
      <c r="L25">
        <v>1.3076843023300171</v>
      </c>
      <c r="M25">
        <v>1.3076843023300171</v>
      </c>
      <c r="N25">
        <v>0</v>
      </c>
      <c r="O25">
        <v>2925.964111328125</v>
      </c>
      <c r="P25">
        <v>2925.964111328125</v>
      </c>
      <c r="Q25">
        <v>0</v>
      </c>
      <c r="S25">
        <v>2928.965087890625</v>
      </c>
      <c r="T25">
        <v>2928.965087890625</v>
      </c>
      <c r="U25">
        <v>0</v>
      </c>
      <c r="W25">
        <v>2921.45458984375</v>
      </c>
      <c r="X25">
        <v>2921.45458984375</v>
      </c>
      <c r="Y25">
        <v>0</v>
      </c>
      <c r="Z25">
        <v>2925.964111328125</v>
      </c>
      <c r="AA25">
        <v>2925.964111328125</v>
      </c>
      <c r="AB25">
        <v>0</v>
      </c>
      <c r="AC25">
        <v>2920.940673828125</v>
      </c>
      <c r="AD25">
        <v>2920.940673828125</v>
      </c>
      <c r="AE25">
        <v>0</v>
      </c>
      <c r="AF25">
        <v>2921.45458984375</v>
      </c>
      <c r="AG25">
        <v>2921.45458984375</v>
      </c>
      <c r="AH25">
        <v>0</v>
      </c>
      <c r="AI25">
        <v>2918.238037109375</v>
      </c>
      <c r="AJ25">
        <v>2918.238037109375</v>
      </c>
      <c r="AK25">
        <v>0</v>
      </c>
      <c r="AL25">
        <v>2920.940673828125</v>
      </c>
      <c r="AM25">
        <v>2920.940673828125</v>
      </c>
      <c r="AN25">
        <v>0</v>
      </c>
      <c r="AO25">
        <v>2917.24560546875</v>
      </c>
      <c r="AP25">
        <v>2917.24560546875</v>
      </c>
      <c r="AQ25">
        <v>0</v>
      </c>
      <c r="AR25">
        <v>2918.254638671875</v>
      </c>
      <c r="AS25">
        <v>2918.254638671875</v>
      </c>
      <c r="AT25">
        <v>0</v>
      </c>
      <c r="AU25">
        <v>2925.964111328125</v>
      </c>
      <c r="AV25">
        <v>2925.964111328125</v>
      </c>
      <c r="AW25">
        <v>0</v>
      </c>
      <c r="AY25">
        <v>23</v>
      </c>
      <c r="BA25">
        <f t="shared" si="0"/>
        <v>1.009033203125</v>
      </c>
      <c r="BB25">
        <f t="shared" si="1"/>
        <v>2.70263671875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3.314697265625</v>
      </c>
      <c r="BH25">
        <f t="shared" si="6"/>
        <v>15.05078125</v>
      </c>
      <c r="BI25">
        <f t="shared" si="9"/>
        <v>346.4091796875</v>
      </c>
      <c r="BJ25">
        <f t="shared" si="10"/>
        <v>347.42236328125</v>
      </c>
      <c r="BK25">
        <f t="shared" si="10"/>
        <v>349.1298828125</v>
      </c>
      <c r="BL25">
        <f t="shared" si="10"/>
        <v>349.64404296875</v>
      </c>
      <c r="BM25">
        <f t="shared" si="10"/>
        <v>354.153564453125</v>
      </c>
      <c r="BN25">
        <f t="shared" si="10"/>
        <v>357.154296875</v>
      </c>
      <c r="BO25">
        <f t="shared" si="10"/>
        <v>361.46728515625</v>
      </c>
      <c r="BR25">
        <f t="shared" si="8"/>
        <v>355.798828125</v>
      </c>
    </row>
    <row r="26" spans="1:70" x14ac:dyDescent="0.2">
      <c r="A26" t="s">
        <v>250</v>
      </c>
      <c r="B26" t="s">
        <v>165</v>
      </c>
      <c r="C26" t="s">
        <v>150</v>
      </c>
      <c r="D26">
        <v>60</v>
      </c>
      <c r="E26">
        <v>1</v>
      </c>
      <c r="F26" t="s">
        <v>64</v>
      </c>
      <c r="G26">
        <v>1</v>
      </c>
      <c r="H26">
        <v>0</v>
      </c>
      <c r="I26">
        <v>0</v>
      </c>
      <c r="J26">
        <v>0</v>
      </c>
      <c r="K26" t="s">
        <v>73</v>
      </c>
      <c r="L26">
        <v>2.0678749084472661</v>
      </c>
      <c r="M26">
        <v>2.0678749084472661</v>
      </c>
      <c r="N26">
        <v>0</v>
      </c>
      <c r="O26">
        <v>2939.807861328125</v>
      </c>
      <c r="P26">
        <v>2939.807861328125</v>
      </c>
      <c r="Q26">
        <v>0</v>
      </c>
      <c r="S26">
        <v>2942.808837890625</v>
      </c>
      <c r="T26">
        <v>2942.808837890625</v>
      </c>
      <c r="U26">
        <v>0</v>
      </c>
      <c r="W26">
        <v>2935.29833984375</v>
      </c>
      <c r="X26">
        <v>2935.29833984375</v>
      </c>
      <c r="Y26">
        <v>0</v>
      </c>
      <c r="Z26">
        <v>2939.807861328125</v>
      </c>
      <c r="AA26">
        <v>2939.807861328125</v>
      </c>
      <c r="AB26">
        <v>0</v>
      </c>
      <c r="AC26">
        <v>2934.784423828125</v>
      </c>
      <c r="AD26">
        <v>2934.784423828125</v>
      </c>
      <c r="AE26">
        <v>0</v>
      </c>
      <c r="AF26">
        <v>2935.29833984375</v>
      </c>
      <c r="AG26">
        <v>2935.29833984375</v>
      </c>
      <c r="AH26">
        <v>0</v>
      </c>
      <c r="AI26">
        <v>2933.275634765625</v>
      </c>
      <c r="AJ26">
        <v>2933.275634765625</v>
      </c>
      <c r="AK26">
        <v>0</v>
      </c>
      <c r="AL26">
        <v>2934.784423828125</v>
      </c>
      <c r="AM26">
        <v>2934.784423828125</v>
      </c>
      <c r="AN26">
        <v>0</v>
      </c>
      <c r="AO26">
        <v>2932.27978515625</v>
      </c>
      <c r="AP26">
        <v>2932.27978515625</v>
      </c>
      <c r="AQ26">
        <v>0</v>
      </c>
      <c r="AR26">
        <v>2933.292236328125</v>
      </c>
      <c r="AS26">
        <v>2933.292236328125</v>
      </c>
      <c r="AT26">
        <v>0</v>
      </c>
      <c r="AU26">
        <v>2939.807861328125</v>
      </c>
      <c r="AV26">
        <v>2939.807861328125</v>
      </c>
      <c r="AW26">
        <v>0</v>
      </c>
      <c r="AY26">
        <v>24</v>
      </c>
      <c r="BA26">
        <f t="shared" si="0"/>
        <v>1.012451171875</v>
      </c>
      <c r="BB26">
        <f t="shared" si="1"/>
        <v>1.5087890625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4.510986328125</v>
      </c>
      <c r="BH26">
        <f t="shared" si="6"/>
        <v>15.056640625</v>
      </c>
      <c r="BI26">
        <f t="shared" si="9"/>
        <v>361.4599609375</v>
      </c>
      <c r="BJ26">
        <f t="shared" si="10"/>
        <v>362.468994140625</v>
      </c>
      <c r="BK26">
        <f t="shared" si="10"/>
        <v>365.171630859375</v>
      </c>
      <c r="BL26">
        <f t="shared" si="10"/>
        <v>365.685546875</v>
      </c>
      <c r="BM26">
        <f t="shared" si="10"/>
        <v>370.195068359375</v>
      </c>
      <c r="BN26">
        <f t="shared" si="10"/>
        <v>373.196044921875</v>
      </c>
      <c r="BO26">
        <f t="shared" si="10"/>
        <v>376.5107421875</v>
      </c>
      <c r="BR26">
        <f t="shared" si="8"/>
        <v>371.84033203125</v>
      </c>
    </row>
    <row r="27" spans="1:70" x14ac:dyDescent="0.2">
      <c r="A27" t="s">
        <v>250</v>
      </c>
      <c r="B27" t="s">
        <v>162</v>
      </c>
      <c r="C27" t="s">
        <v>154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0.68155860900878906</v>
      </c>
      <c r="M27">
        <v>0.68155860900878906</v>
      </c>
      <c r="N27">
        <v>0</v>
      </c>
      <c r="O27">
        <v>2955.84033203125</v>
      </c>
      <c r="P27">
        <v>2955.84033203125</v>
      </c>
      <c r="Q27">
        <v>0</v>
      </c>
      <c r="S27">
        <v>2958.841064453125</v>
      </c>
      <c r="T27">
        <v>2958.841064453125</v>
      </c>
      <c r="U27">
        <v>0</v>
      </c>
      <c r="W27">
        <v>2951.33056640625</v>
      </c>
      <c r="X27">
        <v>2951.33056640625</v>
      </c>
      <c r="Y27">
        <v>0</v>
      </c>
      <c r="Z27">
        <v>2955.84033203125</v>
      </c>
      <c r="AA27">
        <v>2955.84033203125</v>
      </c>
      <c r="AB27">
        <v>0</v>
      </c>
      <c r="AC27">
        <v>2950.816650390625</v>
      </c>
      <c r="AD27">
        <v>2950.816650390625</v>
      </c>
      <c r="AE27">
        <v>0</v>
      </c>
      <c r="AF27">
        <v>2951.33056640625</v>
      </c>
      <c r="AG27">
        <v>2951.33056640625</v>
      </c>
      <c r="AH27">
        <v>0</v>
      </c>
      <c r="AI27">
        <v>2948.313232421875</v>
      </c>
      <c r="AJ27">
        <v>2948.313232421875</v>
      </c>
      <c r="AK27">
        <v>0</v>
      </c>
      <c r="AL27">
        <v>2950.816650390625</v>
      </c>
      <c r="AM27">
        <v>2950.816650390625</v>
      </c>
      <c r="AN27">
        <v>0</v>
      </c>
      <c r="AO27">
        <v>2947.31982421875</v>
      </c>
      <c r="AP27">
        <v>2947.31982421875</v>
      </c>
      <c r="AQ27">
        <v>0</v>
      </c>
      <c r="AR27">
        <v>2948.329833984375</v>
      </c>
      <c r="AS27">
        <v>2948.329833984375</v>
      </c>
      <c r="AT27">
        <v>0</v>
      </c>
      <c r="AU27">
        <v>2955.84033203125</v>
      </c>
      <c r="AV27">
        <v>2955.84033203125</v>
      </c>
      <c r="AW27">
        <v>0</v>
      </c>
      <c r="AY27">
        <v>25</v>
      </c>
      <c r="BA27">
        <f t="shared" si="0"/>
        <v>1.010009765625</v>
      </c>
      <c r="BB27">
        <f t="shared" si="1"/>
        <v>2.50341796875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3.5302734375</v>
      </c>
      <c r="BH27">
        <f t="shared" si="6"/>
        <v>15.068115234375</v>
      </c>
      <c r="BI27">
        <f t="shared" si="9"/>
        <v>376.5166015625</v>
      </c>
      <c r="BJ27">
        <f t="shared" si="10"/>
        <v>377.529052734375</v>
      </c>
      <c r="BK27">
        <f t="shared" si="10"/>
        <v>379.037841796875</v>
      </c>
      <c r="BL27">
        <f t="shared" si="10"/>
        <v>379.5517578125</v>
      </c>
      <c r="BM27">
        <f t="shared" si="10"/>
        <v>384.061279296875</v>
      </c>
      <c r="BN27">
        <f t="shared" si="10"/>
        <v>387.062255859375</v>
      </c>
      <c r="BO27">
        <f t="shared" si="10"/>
        <v>391.5732421875</v>
      </c>
      <c r="BR27">
        <f t="shared" si="8"/>
        <v>385.70654296875</v>
      </c>
    </row>
    <row r="28" spans="1:70" x14ac:dyDescent="0.2">
      <c r="A28" t="s">
        <v>251</v>
      </c>
      <c r="B28" t="s">
        <v>166</v>
      </c>
      <c r="C28" t="s">
        <v>159</v>
      </c>
      <c r="D28">
        <v>-90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0.83743327856063843</v>
      </c>
      <c r="M28">
        <v>0.83743327856063843</v>
      </c>
      <c r="N28">
        <v>0</v>
      </c>
      <c r="O28">
        <v>2970.89453125</v>
      </c>
      <c r="P28">
        <v>2970.89453125</v>
      </c>
      <c r="Q28">
        <v>0</v>
      </c>
      <c r="S28">
        <v>2973.895263671875</v>
      </c>
      <c r="T28">
        <v>2973.895263671875</v>
      </c>
      <c r="U28">
        <v>0</v>
      </c>
      <c r="W28">
        <v>2966.384765625</v>
      </c>
      <c r="X28">
        <v>2966.384765625</v>
      </c>
      <c r="Y28">
        <v>0</v>
      </c>
      <c r="Z28">
        <v>2970.89453125</v>
      </c>
      <c r="AA28">
        <v>2970.89453125</v>
      </c>
      <c r="AB28">
        <v>0</v>
      </c>
      <c r="AC28">
        <v>2965.870849609375</v>
      </c>
      <c r="AD28">
        <v>2965.870849609375</v>
      </c>
      <c r="AE28">
        <v>0</v>
      </c>
      <c r="AF28">
        <v>2966.384765625</v>
      </c>
      <c r="AG28">
        <v>2966.384765625</v>
      </c>
      <c r="AH28">
        <v>0</v>
      </c>
      <c r="AI28">
        <v>2963.367431640625</v>
      </c>
      <c r="AJ28">
        <v>2963.367431640625</v>
      </c>
      <c r="AK28">
        <v>0</v>
      </c>
      <c r="AL28">
        <v>2965.870849609375</v>
      </c>
      <c r="AM28">
        <v>2965.870849609375</v>
      </c>
      <c r="AN28">
        <v>0</v>
      </c>
      <c r="AO28">
        <v>2962.371337890625</v>
      </c>
      <c r="AP28">
        <v>2962.371337890625</v>
      </c>
      <c r="AQ28">
        <v>0</v>
      </c>
      <c r="AR28">
        <v>2963.384033203125</v>
      </c>
      <c r="AS28">
        <v>2963.384033203125</v>
      </c>
      <c r="AT28">
        <v>0</v>
      </c>
      <c r="AU28">
        <v>2970.89453125</v>
      </c>
      <c r="AV28">
        <v>2970.89453125</v>
      </c>
      <c r="AW28">
        <v>0</v>
      </c>
      <c r="AY28">
        <v>26</v>
      </c>
      <c r="BA28">
        <f t="shared" si="0"/>
        <v>1.0126953125</v>
      </c>
      <c r="BB28">
        <f t="shared" si="1"/>
        <v>2.50341796875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3.516357421875</v>
      </c>
      <c r="BH28">
        <f t="shared" si="6"/>
        <v>15.056884765625</v>
      </c>
      <c r="BI28">
        <f t="shared" si="9"/>
        <v>391.584716796875</v>
      </c>
      <c r="BJ28">
        <f t="shared" si="10"/>
        <v>392.5947265625</v>
      </c>
      <c r="BK28">
        <f t="shared" si="10"/>
        <v>395.09814453125</v>
      </c>
      <c r="BL28">
        <f t="shared" si="10"/>
        <v>395.612060546875</v>
      </c>
      <c r="BM28">
        <f t="shared" si="10"/>
        <v>400.121826171875</v>
      </c>
      <c r="BN28">
        <f t="shared" si="10"/>
        <v>403.12255859375</v>
      </c>
      <c r="BO28">
        <f t="shared" si="10"/>
        <v>406.65283203125</v>
      </c>
      <c r="BR28">
        <f t="shared" si="8"/>
        <v>401.766845703125</v>
      </c>
    </row>
    <row r="29" spans="1:70" x14ac:dyDescent="0.2">
      <c r="A29" t="s">
        <v>251</v>
      </c>
      <c r="B29" t="s">
        <v>236</v>
      </c>
      <c r="C29" t="s">
        <v>68</v>
      </c>
      <c r="D29">
        <v>-150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0.78512400388717651</v>
      </c>
      <c r="M29">
        <v>0.78512400388717651</v>
      </c>
      <c r="N29">
        <v>0</v>
      </c>
      <c r="O29">
        <v>2984.638671875</v>
      </c>
      <c r="P29">
        <v>2984.638671875</v>
      </c>
      <c r="Q29">
        <v>0</v>
      </c>
      <c r="S29">
        <v>2987.6396484375</v>
      </c>
      <c r="T29">
        <v>2987.6396484375</v>
      </c>
      <c r="U29">
        <v>0</v>
      </c>
      <c r="W29">
        <v>2980.129150390625</v>
      </c>
      <c r="X29">
        <v>2980.129150390625</v>
      </c>
      <c r="Y29">
        <v>0</v>
      </c>
      <c r="Z29">
        <v>2984.638671875</v>
      </c>
      <c r="AA29">
        <v>2984.638671875</v>
      </c>
      <c r="AB29">
        <v>0</v>
      </c>
      <c r="AC29">
        <v>2979.615234375</v>
      </c>
      <c r="AD29">
        <v>2979.615234375</v>
      </c>
      <c r="AE29">
        <v>0</v>
      </c>
      <c r="AF29">
        <v>2980.129150390625</v>
      </c>
      <c r="AG29">
        <v>2980.129150390625</v>
      </c>
      <c r="AH29">
        <v>0</v>
      </c>
      <c r="AI29">
        <v>2978.405029296875</v>
      </c>
      <c r="AJ29">
        <v>2978.405029296875</v>
      </c>
      <c r="AK29">
        <v>0</v>
      </c>
      <c r="AL29">
        <v>2979.615234375</v>
      </c>
      <c r="AM29">
        <v>2979.615234375</v>
      </c>
      <c r="AN29">
        <v>0</v>
      </c>
      <c r="AO29">
        <v>2977.41162109375</v>
      </c>
      <c r="AP29">
        <v>2977.41162109375</v>
      </c>
      <c r="AQ29">
        <v>0</v>
      </c>
      <c r="AR29">
        <v>2978.42138671875</v>
      </c>
      <c r="AS29">
        <v>2978.42138671875</v>
      </c>
      <c r="AT29">
        <v>0</v>
      </c>
      <c r="AU29">
        <v>2984.638671875</v>
      </c>
      <c r="AV29">
        <v>2984.638671875</v>
      </c>
      <c r="AW29">
        <v>0</v>
      </c>
      <c r="AY29">
        <v>27</v>
      </c>
      <c r="BA29">
        <f t="shared" si="0"/>
        <v>1.009765625</v>
      </c>
      <c r="BB29">
        <f t="shared" si="1"/>
        <v>1.210205078125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4.8232421875</v>
      </c>
      <c r="BH29">
        <f t="shared" si="6"/>
        <v>15.067626953125</v>
      </c>
      <c r="BI29">
        <f t="shared" si="9"/>
        <v>406.6416015625</v>
      </c>
      <c r="BJ29">
        <f t="shared" si="10"/>
        <v>407.654296875</v>
      </c>
      <c r="BK29">
        <f t="shared" si="10"/>
        <v>410.15771484375</v>
      </c>
      <c r="BL29">
        <f t="shared" si="10"/>
        <v>410.671630859375</v>
      </c>
      <c r="BM29">
        <f t="shared" si="10"/>
        <v>415.181396484375</v>
      </c>
      <c r="BN29">
        <f t="shared" si="10"/>
        <v>418.18212890625</v>
      </c>
      <c r="BO29">
        <f t="shared" si="10"/>
        <v>421.698486328125</v>
      </c>
      <c r="BR29">
        <f t="shared" si="8"/>
        <v>416.826416015625</v>
      </c>
    </row>
    <row r="30" spans="1:70" x14ac:dyDescent="0.2">
      <c r="A30" t="s">
        <v>250</v>
      </c>
      <c r="B30" t="s">
        <v>62</v>
      </c>
      <c r="C30" t="s">
        <v>63</v>
      </c>
      <c r="D30">
        <v>30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0.88366800546646118</v>
      </c>
      <c r="M30">
        <v>0.88366800546646118</v>
      </c>
      <c r="N30">
        <v>0</v>
      </c>
      <c r="O30">
        <v>3000.07421875</v>
      </c>
      <c r="P30">
        <v>3000.07421875</v>
      </c>
      <c r="Q30">
        <v>0</v>
      </c>
      <c r="S30">
        <v>3003.075439453125</v>
      </c>
      <c r="T30">
        <v>3003.075439453125</v>
      </c>
      <c r="U30">
        <v>0</v>
      </c>
      <c r="W30">
        <v>2995.564697265625</v>
      </c>
      <c r="X30">
        <v>2995.564697265625</v>
      </c>
      <c r="Y30">
        <v>0</v>
      </c>
      <c r="Z30">
        <v>3000.07421875</v>
      </c>
      <c r="AA30">
        <v>3000.07421875</v>
      </c>
      <c r="AB30">
        <v>0</v>
      </c>
      <c r="AC30">
        <v>2995.067138671875</v>
      </c>
      <c r="AD30">
        <v>2995.067138671875</v>
      </c>
      <c r="AE30">
        <v>0</v>
      </c>
      <c r="AF30">
        <v>2995.564697265625</v>
      </c>
      <c r="AG30">
        <v>2995.564697265625</v>
      </c>
      <c r="AH30">
        <v>0</v>
      </c>
      <c r="AI30">
        <v>2993.458984375</v>
      </c>
      <c r="AJ30">
        <v>2993.458984375</v>
      </c>
      <c r="AK30">
        <v>0</v>
      </c>
      <c r="AL30">
        <v>2995.067138671875</v>
      </c>
      <c r="AM30">
        <v>2995.067138671875</v>
      </c>
      <c r="AN30">
        <v>0</v>
      </c>
      <c r="AO30">
        <v>2992.462890625</v>
      </c>
      <c r="AP30">
        <v>2992.462890625</v>
      </c>
      <c r="AQ30">
        <v>0</v>
      </c>
      <c r="AR30">
        <v>2993.4755859375</v>
      </c>
      <c r="AS30">
        <v>2993.4755859375</v>
      </c>
      <c r="AT30">
        <v>0</v>
      </c>
      <c r="AU30">
        <v>3000.07421875</v>
      </c>
      <c r="AV30">
        <v>3000.07421875</v>
      </c>
      <c r="AW30">
        <v>0</v>
      </c>
      <c r="AY30">
        <v>28</v>
      </c>
      <c r="BA30">
        <f t="shared" si="0"/>
        <v>1.0126953125</v>
      </c>
      <c r="BB30">
        <f t="shared" si="1"/>
        <v>1.608154296875</v>
      </c>
      <c r="BC30">
        <f t="shared" si="2"/>
        <v>0.49755859375</v>
      </c>
      <c r="BD30">
        <f t="shared" si="3"/>
        <v>4.509521484375</v>
      </c>
      <c r="BE30">
        <f t="shared" si="4"/>
        <v>3.001220703125</v>
      </c>
      <c r="BF30">
        <f t="shared" si="5"/>
        <v>4.41455078125</v>
      </c>
      <c r="BH30">
        <f t="shared" si="6"/>
        <v>15.043701171875</v>
      </c>
      <c r="BI30">
        <f t="shared" si="9"/>
        <v>421.709228515625</v>
      </c>
      <c r="BJ30">
        <f t="shared" si="10"/>
        <v>422.718994140625</v>
      </c>
      <c r="BK30">
        <f t="shared" si="10"/>
        <v>423.92919921875</v>
      </c>
      <c r="BL30">
        <f t="shared" si="10"/>
        <v>424.443115234375</v>
      </c>
      <c r="BM30">
        <f t="shared" si="10"/>
        <v>428.95263671875</v>
      </c>
      <c r="BN30">
        <f t="shared" si="10"/>
        <v>431.95361328125</v>
      </c>
      <c r="BO30">
        <f t="shared" si="10"/>
        <v>436.77685546875</v>
      </c>
      <c r="BR30">
        <f t="shared" si="8"/>
        <v>430.597900390625</v>
      </c>
    </row>
    <row r="31" spans="1:70" x14ac:dyDescent="0.2">
      <c r="A31" t="s">
        <v>250</v>
      </c>
      <c r="B31" t="s">
        <v>67</v>
      </c>
      <c r="C31" t="s">
        <v>68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0.6408541202545166</v>
      </c>
      <c r="M31">
        <v>0.6408541202545166</v>
      </c>
      <c r="N31">
        <v>0</v>
      </c>
      <c r="O31">
        <v>3015.80810546875</v>
      </c>
      <c r="P31">
        <v>3015.80810546875</v>
      </c>
      <c r="Q31">
        <v>0</v>
      </c>
      <c r="S31">
        <v>3018.80908203125</v>
      </c>
      <c r="T31">
        <v>3018.80908203125</v>
      </c>
      <c r="U31">
        <v>0</v>
      </c>
      <c r="W31">
        <v>3011.298583984375</v>
      </c>
      <c r="X31">
        <v>3011.298583984375</v>
      </c>
      <c r="Y31">
        <v>0</v>
      </c>
      <c r="Z31">
        <v>3015.80810546875</v>
      </c>
      <c r="AA31">
        <v>3015.80810546875</v>
      </c>
      <c r="AB31">
        <v>0</v>
      </c>
      <c r="AC31">
        <v>3010.784423828125</v>
      </c>
      <c r="AD31">
        <v>3010.784423828125</v>
      </c>
      <c r="AE31">
        <v>0</v>
      </c>
      <c r="AF31">
        <v>3011.298583984375</v>
      </c>
      <c r="AG31">
        <v>3011.298583984375</v>
      </c>
      <c r="AH31">
        <v>0</v>
      </c>
      <c r="AI31">
        <v>3008.47998046875</v>
      </c>
      <c r="AJ31">
        <v>3008.47998046875</v>
      </c>
      <c r="AK31">
        <v>0</v>
      </c>
      <c r="AL31">
        <v>3010.784423828125</v>
      </c>
      <c r="AM31">
        <v>3010.784423828125</v>
      </c>
      <c r="AN31">
        <v>0</v>
      </c>
      <c r="AO31">
        <v>3007.489990234375</v>
      </c>
      <c r="AP31">
        <v>3007.489990234375</v>
      </c>
      <c r="AQ31">
        <v>0</v>
      </c>
      <c r="AR31">
        <v>3008.49658203125</v>
      </c>
      <c r="AS31">
        <v>3008.49658203125</v>
      </c>
      <c r="AT31">
        <v>0</v>
      </c>
      <c r="AU31">
        <v>3015.80810546875</v>
      </c>
      <c r="AV31">
        <v>3015.80810546875</v>
      </c>
      <c r="AW31">
        <v>0</v>
      </c>
      <c r="AY31">
        <v>29</v>
      </c>
      <c r="BA31">
        <f t="shared" si="0"/>
        <v>1.006591796875</v>
      </c>
      <c r="BB31">
        <f t="shared" si="1"/>
        <v>2.304443359375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-3018.80908203125</v>
      </c>
      <c r="BI31">
        <f t="shared" si="9"/>
        <v>436.7529296875</v>
      </c>
      <c r="BJ31">
        <f t="shared" si="10"/>
        <v>437.765625</v>
      </c>
      <c r="BK31">
        <f t="shared" si="10"/>
        <v>439.373779296875</v>
      </c>
      <c r="BL31">
        <f t="shared" si="10"/>
        <v>439.871337890625</v>
      </c>
      <c r="BM31">
        <f t="shared" si="10"/>
        <v>444.380859375</v>
      </c>
      <c r="BN31">
        <f t="shared" si="10"/>
        <v>447.382080078125</v>
      </c>
      <c r="BO31">
        <f t="shared" si="10"/>
        <v>451.796630859375</v>
      </c>
      <c r="BR31">
        <f t="shared" si="8"/>
        <v>446.026123046875</v>
      </c>
    </row>
    <row r="33" spans="1:2" x14ac:dyDescent="0.2">
      <c r="A33" t="s">
        <v>76</v>
      </c>
    </row>
    <row r="34" spans="1:2" x14ac:dyDescent="0.2">
      <c r="A34" t="s">
        <v>77</v>
      </c>
      <c r="B34">
        <v>63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60.513529917579262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3093.864013671875</v>
      </c>
      <c r="C2">
        <v>3093.864013671875</v>
      </c>
      <c r="D2">
        <v>0</v>
      </c>
      <c r="F2">
        <v>3091.85791015625</v>
      </c>
      <c r="G2">
        <v>3091.85791015625</v>
      </c>
      <c r="H2">
        <v>0</v>
      </c>
      <c r="J2">
        <v>3089.851806640625</v>
      </c>
      <c r="K2">
        <v>3089.851806640625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153</v>
      </c>
      <c r="C2" t="s">
        <v>171</v>
      </c>
      <c r="D2">
        <v>120</v>
      </c>
      <c r="E2">
        <v>2</v>
      </c>
      <c r="F2" t="s">
        <v>72</v>
      </c>
      <c r="G2">
        <v>1</v>
      </c>
      <c r="H2">
        <v>1</v>
      </c>
      <c r="I2">
        <v>1</v>
      </c>
      <c r="J2">
        <v>0</v>
      </c>
      <c r="K2" t="s">
        <v>73</v>
      </c>
      <c r="L2">
        <v>0.63479119539260864</v>
      </c>
      <c r="M2">
        <v>0.63479119539260864</v>
      </c>
      <c r="N2">
        <v>0</v>
      </c>
      <c r="O2">
        <v>3105.05517578125</v>
      </c>
      <c r="P2">
        <v>3105.05517578125</v>
      </c>
      <c r="Q2">
        <v>0</v>
      </c>
      <c r="S2">
        <v>3108.05615234375</v>
      </c>
      <c r="T2">
        <v>3108.05615234375</v>
      </c>
      <c r="U2">
        <v>0</v>
      </c>
      <c r="W2">
        <v>3100.545654296875</v>
      </c>
      <c r="X2">
        <v>3100.545654296875</v>
      </c>
      <c r="Y2">
        <v>0</v>
      </c>
      <c r="Z2">
        <v>3105.05517578125</v>
      </c>
      <c r="AA2">
        <v>3105.05517578125</v>
      </c>
      <c r="AB2">
        <v>0</v>
      </c>
      <c r="AC2">
        <v>3100.03173828125</v>
      </c>
      <c r="AD2">
        <v>3100.03173828125</v>
      </c>
      <c r="AE2">
        <v>0</v>
      </c>
      <c r="AF2">
        <v>3100.545654296875</v>
      </c>
      <c r="AG2">
        <v>3100.545654296875</v>
      </c>
      <c r="AH2">
        <v>0</v>
      </c>
      <c r="AI2">
        <v>3097.03076171875</v>
      </c>
      <c r="AJ2">
        <v>3097.03076171875</v>
      </c>
      <c r="AK2">
        <v>0</v>
      </c>
      <c r="AL2">
        <v>3100.03173828125</v>
      </c>
      <c r="AM2">
        <v>3100.03173828125</v>
      </c>
      <c r="AN2">
        <v>0</v>
      </c>
      <c r="AO2">
        <v>3096.042236328125</v>
      </c>
      <c r="AP2">
        <v>3096.042236328125</v>
      </c>
      <c r="AQ2">
        <v>0</v>
      </c>
      <c r="AR2">
        <v>3097.04736328125</v>
      </c>
      <c r="AS2">
        <v>3097.04736328125</v>
      </c>
      <c r="AT2">
        <v>0</v>
      </c>
      <c r="AU2">
        <v>3105.05517578125</v>
      </c>
      <c r="AV2">
        <v>3105.05517578125</v>
      </c>
      <c r="AW2">
        <v>0</v>
      </c>
      <c r="AY2">
        <v>0</v>
      </c>
      <c r="BA2">
        <f>AR2-AO2</f>
        <v>1.005126953125</v>
      </c>
      <c r="BB2">
        <f>AL2-AI2</f>
        <v>3.0009765625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3.004150390625</v>
      </c>
      <c r="BH2">
        <f>SUM(BA2:BF2)</f>
        <v>15.03466796875</v>
      </c>
      <c r="BI2">
        <v>0</v>
      </c>
      <c r="BJ2">
        <f>BA2-AX2</f>
        <v>1.005126953125</v>
      </c>
      <c r="BK2">
        <f>BJ2+BB2</f>
        <v>4.006103515625</v>
      </c>
      <c r="BL2">
        <f>BK2+BC2</f>
        <v>4.52001953125</v>
      </c>
      <c r="BM2">
        <f>BL2+BD2</f>
        <v>9.029541015625</v>
      </c>
      <c r="BN2">
        <f>BM2+BE2</f>
        <v>12.030517578125</v>
      </c>
      <c r="BO2">
        <f>BN2+BF2</f>
        <v>15.03466796875</v>
      </c>
      <c r="BQ2">
        <f>Ego_block2!AO2-fourth_countdown!J2</f>
        <v>6.1904296875</v>
      </c>
      <c r="BR2">
        <f>$BQ$2+BL2</f>
        <v>10.71044921875</v>
      </c>
    </row>
    <row r="3" spans="1:70" x14ac:dyDescent="0.2">
      <c r="A3" t="s">
        <v>250</v>
      </c>
      <c r="B3" t="s">
        <v>173</v>
      </c>
      <c r="C3" t="s">
        <v>174</v>
      </c>
      <c r="D3">
        <v>120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73</v>
      </c>
      <c r="L3">
        <v>0.70778721570968628</v>
      </c>
      <c r="M3">
        <v>0.70778721570968628</v>
      </c>
      <c r="N3">
        <v>0</v>
      </c>
      <c r="O3">
        <v>3119.877197265625</v>
      </c>
      <c r="P3">
        <v>3119.877197265625</v>
      </c>
      <c r="Q3">
        <v>0</v>
      </c>
      <c r="S3">
        <v>3122.878173828125</v>
      </c>
      <c r="T3">
        <v>3122.878173828125</v>
      </c>
      <c r="U3">
        <v>0</v>
      </c>
      <c r="W3">
        <v>3115.36767578125</v>
      </c>
      <c r="X3">
        <v>3115.36767578125</v>
      </c>
      <c r="Y3">
        <v>0</v>
      </c>
      <c r="Z3">
        <v>3119.877197265625</v>
      </c>
      <c r="AA3">
        <v>3119.877197265625</v>
      </c>
      <c r="AB3">
        <v>0</v>
      </c>
      <c r="AC3">
        <v>3114.853759765625</v>
      </c>
      <c r="AD3">
        <v>3114.853759765625</v>
      </c>
      <c r="AE3">
        <v>0</v>
      </c>
      <c r="AF3">
        <v>3115.36767578125</v>
      </c>
      <c r="AG3">
        <v>3115.36767578125</v>
      </c>
      <c r="AH3">
        <v>0</v>
      </c>
      <c r="AI3">
        <v>3112.0517578125</v>
      </c>
      <c r="AJ3">
        <v>3112.0517578125</v>
      </c>
      <c r="AK3">
        <v>0</v>
      </c>
      <c r="AL3">
        <v>3114.853759765625</v>
      </c>
      <c r="AM3">
        <v>3114.853759765625</v>
      </c>
      <c r="AN3">
        <v>0</v>
      </c>
      <c r="AO3">
        <v>3111.060302734375</v>
      </c>
      <c r="AP3">
        <v>3111.060302734375</v>
      </c>
      <c r="AQ3">
        <v>0</v>
      </c>
      <c r="AR3">
        <v>3112.068359375</v>
      </c>
      <c r="AS3">
        <v>3112.068359375</v>
      </c>
      <c r="AT3">
        <v>0</v>
      </c>
      <c r="AU3">
        <v>3119.877197265625</v>
      </c>
      <c r="AV3">
        <v>3119.877197265625</v>
      </c>
      <c r="AW3">
        <v>0</v>
      </c>
      <c r="AY3">
        <v>1</v>
      </c>
      <c r="BA3">
        <f t="shared" ref="BA3:BA31" si="0">AR3-AO3</f>
        <v>1.008056640625</v>
      </c>
      <c r="BB3">
        <f t="shared" ref="BB3:BB31" si="1">AL3-AI3</f>
        <v>2.802001953125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3.213623046875</v>
      </c>
      <c r="BH3">
        <f t="shared" ref="BH3:BH30" si="6">SUM(BA3:BF3)</f>
        <v>15.048095703125</v>
      </c>
      <c r="BI3">
        <f>SUM(BA2:BF2)</f>
        <v>15.03466796875</v>
      </c>
      <c r="BJ3">
        <f>BI3+BA2</f>
        <v>16.039794921875</v>
      </c>
      <c r="BK3">
        <f>BJ3+BB2</f>
        <v>19.040771484375</v>
      </c>
      <c r="BL3">
        <f>BK3+BC2</f>
        <v>19.5546875</v>
      </c>
      <c r="BM3">
        <f t="shared" ref="BJ3:BO18" si="7">BL3+BD2</f>
        <v>24.064208984375</v>
      </c>
      <c r="BN3">
        <f t="shared" si="7"/>
        <v>27.065185546875</v>
      </c>
      <c r="BO3">
        <f t="shared" si="7"/>
        <v>30.0693359375</v>
      </c>
      <c r="BR3">
        <f t="shared" ref="BR3:BR31" si="8">$BQ$2+BL3</f>
        <v>25.7451171875</v>
      </c>
    </row>
    <row r="4" spans="1:70" x14ac:dyDescent="0.2">
      <c r="A4" t="s">
        <v>251</v>
      </c>
      <c r="B4" t="s">
        <v>151</v>
      </c>
      <c r="C4" t="s">
        <v>152</v>
      </c>
      <c r="D4">
        <v>-30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0.8401482105255127</v>
      </c>
      <c r="M4">
        <v>0.8401482105255127</v>
      </c>
      <c r="N4">
        <v>0</v>
      </c>
      <c r="O4">
        <v>3134.516845703125</v>
      </c>
      <c r="P4">
        <v>3134.516845703125</v>
      </c>
      <c r="Q4">
        <v>0</v>
      </c>
      <c r="S4">
        <v>3137.517822265625</v>
      </c>
      <c r="T4">
        <v>3137.517822265625</v>
      </c>
      <c r="U4">
        <v>0</v>
      </c>
      <c r="W4">
        <v>3130.00732421875</v>
      </c>
      <c r="X4">
        <v>3130.00732421875</v>
      </c>
      <c r="Y4">
        <v>0</v>
      </c>
      <c r="Z4">
        <v>3134.516845703125</v>
      </c>
      <c r="AA4">
        <v>3134.516845703125</v>
      </c>
      <c r="AB4">
        <v>0</v>
      </c>
      <c r="AC4">
        <v>3129.493408203125</v>
      </c>
      <c r="AD4">
        <v>3129.493408203125</v>
      </c>
      <c r="AE4">
        <v>0</v>
      </c>
      <c r="AF4">
        <v>3130.00732421875</v>
      </c>
      <c r="AG4">
        <v>3130.00732421875</v>
      </c>
      <c r="AH4">
        <v>0</v>
      </c>
      <c r="AI4">
        <v>3127.08935546875</v>
      </c>
      <c r="AJ4">
        <v>3127.08935546875</v>
      </c>
      <c r="AK4">
        <v>0</v>
      </c>
      <c r="AL4">
        <v>3129.493408203125</v>
      </c>
      <c r="AM4">
        <v>3129.493408203125</v>
      </c>
      <c r="AN4">
        <v>0</v>
      </c>
      <c r="AO4">
        <v>3126.091796875</v>
      </c>
      <c r="AP4">
        <v>3126.091796875</v>
      </c>
      <c r="AQ4">
        <v>0</v>
      </c>
      <c r="AR4">
        <v>3127.10595703125</v>
      </c>
      <c r="AS4">
        <v>3127.10595703125</v>
      </c>
      <c r="AT4">
        <v>0</v>
      </c>
      <c r="AU4">
        <v>3134.516845703125</v>
      </c>
      <c r="AV4">
        <v>3134.516845703125</v>
      </c>
      <c r="AW4">
        <v>0</v>
      </c>
      <c r="AY4">
        <v>2</v>
      </c>
      <c r="BA4">
        <f t="shared" si="0"/>
        <v>1.01416015625</v>
      </c>
      <c r="BB4">
        <f t="shared" si="1"/>
        <v>2.404052734375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3.6162109375</v>
      </c>
      <c r="BH4">
        <f t="shared" si="6"/>
        <v>15.058837890625</v>
      </c>
      <c r="BI4">
        <f>BH2+BH3</f>
        <v>30.082763671875</v>
      </c>
      <c r="BJ4">
        <f t="shared" si="7"/>
        <v>31.0908203125</v>
      </c>
      <c r="BK4">
        <f t="shared" si="7"/>
        <v>33.892822265625</v>
      </c>
      <c r="BL4">
        <f t="shared" si="7"/>
        <v>34.40673828125</v>
      </c>
      <c r="BM4">
        <f t="shared" si="7"/>
        <v>38.916259765625</v>
      </c>
      <c r="BN4">
        <f t="shared" si="7"/>
        <v>41.917236328125</v>
      </c>
      <c r="BO4">
        <f t="shared" si="7"/>
        <v>45.130859375</v>
      </c>
      <c r="BR4">
        <f t="shared" si="8"/>
        <v>40.59716796875</v>
      </c>
    </row>
    <row r="5" spans="1:70" x14ac:dyDescent="0.2">
      <c r="A5" t="s">
        <v>251</v>
      </c>
      <c r="B5" t="s">
        <v>153</v>
      </c>
      <c r="C5" t="s">
        <v>154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0.58403527736663818</v>
      </c>
      <c r="M5">
        <v>0.58403527736663818</v>
      </c>
      <c r="N5">
        <v>0</v>
      </c>
      <c r="O5">
        <v>3149.256103515625</v>
      </c>
      <c r="P5">
        <v>3149.256103515625</v>
      </c>
      <c r="Q5">
        <v>0</v>
      </c>
      <c r="S5">
        <v>3152.2568359375</v>
      </c>
      <c r="T5">
        <v>3152.2568359375</v>
      </c>
      <c r="U5">
        <v>0</v>
      </c>
      <c r="W5">
        <v>3144.746337890625</v>
      </c>
      <c r="X5">
        <v>3144.746337890625</v>
      </c>
      <c r="Y5">
        <v>0</v>
      </c>
      <c r="Z5">
        <v>3149.256103515625</v>
      </c>
      <c r="AA5">
        <v>3149.256103515625</v>
      </c>
      <c r="AB5">
        <v>0</v>
      </c>
      <c r="AC5">
        <v>3144.232421875</v>
      </c>
      <c r="AD5">
        <v>3144.232421875</v>
      </c>
      <c r="AE5">
        <v>0</v>
      </c>
      <c r="AF5">
        <v>3144.746337890625</v>
      </c>
      <c r="AG5">
        <v>3144.746337890625</v>
      </c>
      <c r="AH5">
        <v>0</v>
      </c>
      <c r="AI5">
        <v>3142.126953125</v>
      </c>
      <c r="AJ5">
        <v>3142.126953125</v>
      </c>
      <c r="AK5">
        <v>0</v>
      </c>
      <c r="AL5">
        <v>3144.232421875</v>
      </c>
      <c r="AM5">
        <v>3144.232421875</v>
      </c>
      <c r="AN5">
        <v>0</v>
      </c>
      <c r="AO5">
        <v>3141.134033203125</v>
      </c>
      <c r="AP5">
        <v>3141.134033203125</v>
      </c>
      <c r="AQ5">
        <v>0</v>
      </c>
      <c r="AR5">
        <v>3142.1435546875</v>
      </c>
      <c r="AS5">
        <v>3142.1435546875</v>
      </c>
      <c r="AT5">
        <v>0</v>
      </c>
      <c r="AU5">
        <v>3149.256103515625</v>
      </c>
      <c r="AV5">
        <v>3149.256103515625</v>
      </c>
      <c r="AW5">
        <v>0</v>
      </c>
      <c r="AY5">
        <v>3</v>
      </c>
      <c r="BA5">
        <f t="shared" si="0"/>
        <v>1.009521484375</v>
      </c>
      <c r="BB5">
        <f t="shared" si="1"/>
        <v>2.10546875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3.928466796875</v>
      </c>
      <c r="BH5">
        <f t="shared" si="6"/>
        <v>15.06787109375</v>
      </c>
      <c r="BI5">
        <f t="shared" ref="BI5:BI31" si="9">BI4+BH4</f>
        <v>45.1416015625</v>
      </c>
      <c r="BJ5">
        <f t="shared" si="7"/>
        <v>46.15576171875</v>
      </c>
      <c r="BK5">
        <f t="shared" si="7"/>
        <v>48.559814453125</v>
      </c>
      <c r="BL5">
        <f t="shared" si="7"/>
        <v>49.07373046875</v>
      </c>
      <c r="BM5">
        <f t="shared" si="7"/>
        <v>53.583251953125</v>
      </c>
      <c r="BN5">
        <f t="shared" si="7"/>
        <v>56.584228515625</v>
      </c>
      <c r="BO5">
        <f t="shared" si="7"/>
        <v>60.200439453125</v>
      </c>
      <c r="BR5">
        <f t="shared" si="8"/>
        <v>55.26416015625</v>
      </c>
    </row>
    <row r="6" spans="1:70" x14ac:dyDescent="0.2">
      <c r="A6" t="s">
        <v>250</v>
      </c>
      <c r="B6" t="s">
        <v>224</v>
      </c>
      <c r="C6" t="s">
        <v>75</v>
      </c>
      <c r="D6">
        <v>60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1.507811546325684</v>
      </c>
      <c r="M6">
        <v>1.507811546325684</v>
      </c>
      <c r="N6">
        <v>0</v>
      </c>
      <c r="O6">
        <v>3163.713134765625</v>
      </c>
      <c r="P6">
        <v>3163.713134765625</v>
      </c>
      <c r="Q6">
        <v>0</v>
      </c>
      <c r="S6">
        <v>3166.714111328125</v>
      </c>
      <c r="T6">
        <v>3166.714111328125</v>
      </c>
      <c r="U6">
        <v>0</v>
      </c>
      <c r="W6">
        <v>3159.20361328125</v>
      </c>
      <c r="X6">
        <v>3159.20361328125</v>
      </c>
      <c r="Y6">
        <v>0</v>
      </c>
      <c r="Z6">
        <v>3163.713134765625</v>
      </c>
      <c r="AA6">
        <v>3163.713134765625</v>
      </c>
      <c r="AB6">
        <v>0</v>
      </c>
      <c r="AC6">
        <v>3158.689697265625</v>
      </c>
      <c r="AD6">
        <v>3158.689697265625</v>
      </c>
      <c r="AE6">
        <v>0</v>
      </c>
      <c r="AF6">
        <v>3159.20361328125</v>
      </c>
      <c r="AG6">
        <v>3159.20361328125</v>
      </c>
      <c r="AH6">
        <v>0</v>
      </c>
      <c r="AI6">
        <v>3157.180908203125</v>
      </c>
      <c r="AJ6">
        <v>3157.180908203125</v>
      </c>
      <c r="AK6">
        <v>0</v>
      </c>
      <c r="AL6">
        <v>3158.689697265625</v>
      </c>
      <c r="AM6">
        <v>3158.689697265625</v>
      </c>
      <c r="AN6">
        <v>0</v>
      </c>
      <c r="AO6">
        <v>3156.185302734375</v>
      </c>
      <c r="AP6">
        <v>3156.185302734375</v>
      </c>
      <c r="AQ6">
        <v>0</v>
      </c>
      <c r="AR6">
        <v>3157.197509765625</v>
      </c>
      <c r="AS6">
        <v>3157.197509765625</v>
      </c>
      <c r="AT6">
        <v>0</v>
      </c>
      <c r="AU6">
        <v>3163.713134765625</v>
      </c>
      <c r="AV6">
        <v>3163.713134765625</v>
      </c>
      <c r="AW6">
        <v>0</v>
      </c>
      <c r="AY6">
        <v>4</v>
      </c>
      <c r="BA6">
        <f t="shared" si="0"/>
        <v>1.01220703125</v>
      </c>
      <c r="BB6">
        <f t="shared" si="1"/>
        <v>1.5087890625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4.51123046875</v>
      </c>
      <c r="BH6">
        <f t="shared" si="6"/>
        <v>15.056640625</v>
      </c>
      <c r="BI6">
        <f t="shared" si="9"/>
        <v>60.20947265625</v>
      </c>
      <c r="BJ6">
        <f t="shared" si="7"/>
        <v>61.218994140625</v>
      </c>
      <c r="BK6">
        <f t="shared" si="7"/>
        <v>63.324462890625</v>
      </c>
      <c r="BL6">
        <f t="shared" si="7"/>
        <v>63.83837890625</v>
      </c>
      <c r="BM6">
        <f t="shared" si="7"/>
        <v>68.34814453125</v>
      </c>
      <c r="BN6">
        <f>BM6+BE5</f>
        <v>71.348876953125</v>
      </c>
      <c r="BO6">
        <f t="shared" si="7"/>
        <v>75.27734375</v>
      </c>
      <c r="BR6">
        <f t="shared" si="8"/>
        <v>70.02880859375</v>
      </c>
    </row>
    <row r="7" spans="1:70" x14ac:dyDescent="0.2">
      <c r="A7" t="s">
        <v>250</v>
      </c>
      <c r="B7" t="s">
        <v>222</v>
      </c>
      <c r="C7" t="s">
        <v>63</v>
      </c>
      <c r="D7">
        <v>150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0.8095281720161438</v>
      </c>
      <c r="M7">
        <v>0.8095281720161438</v>
      </c>
      <c r="N7">
        <v>0</v>
      </c>
      <c r="O7">
        <v>3179.74560546875</v>
      </c>
      <c r="P7">
        <v>3179.74560546875</v>
      </c>
      <c r="Q7">
        <v>0</v>
      </c>
      <c r="S7">
        <v>3182.746337890625</v>
      </c>
      <c r="T7">
        <v>3182.746337890625</v>
      </c>
      <c r="U7">
        <v>0</v>
      </c>
      <c r="W7">
        <v>3175.23583984375</v>
      </c>
      <c r="X7">
        <v>3175.23583984375</v>
      </c>
      <c r="Y7">
        <v>0</v>
      </c>
      <c r="Z7">
        <v>3179.74560546875</v>
      </c>
      <c r="AA7">
        <v>3179.74560546875</v>
      </c>
      <c r="AB7">
        <v>0</v>
      </c>
      <c r="AC7">
        <v>3174.721923828125</v>
      </c>
      <c r="AD7">
        <v>3174.721923828125</v>
      </c>
      <c r="AE7">
        <v>0</v>
      </c>
      <c r="AF7">
        <v>3175.23583984375</v>
      </c>
      <c r="AG7">
        <v>3175.23583984375</v>
      </c>
      <c r="AH7">
        <v>0</v>
      </c>
      <c r="AI7">
        <v>3172.218505859375</v>
      </c>
      <c r="AJ7">
        <v>3172.218505859375</v>
      </c>
      <c r="AK7">
        <v>0</v>
      </c>
      <c r="AL7">
        <v>3174.721923828125</v>
      </c>
      <c r="AM7">
        <v>3174.721923828125</v>
      </c>
      <c r="AN7">
        <v>0</v>
      </c>
      <c r="AO7">
        <v>3171.225341796875</v>
      </c>
      <c r="AP7">
        <v>3171.225341796875</v>
      </c>
      <c r="AQ7">
        <v>0</v>
      </c>
      <c r="AR7">
        <v>3172.235107421875</v>
      </c>
      <c r="AS7">
        <v>3172.235107421875</v>
      </c>
      <c r="AT7">
        <v>0</v>
      </c>
      <c r="AU7">
        <v>3179.74560546875</v>
      </c>
      <c r="AV7">
        <v>3179.74560546875</v>
      </c>
      <c r="AW7">
        <v>0</v>
      </c>
      <c r="AY7">
        <v>5</v>
      </c>
      <c r="BA7">
        <f t="shared" si="0"/>
        <v>1.009765625</v>
      </c>
      <c r="BB7">
        <f t="shared" si="1"/>
        <v>2.50341796875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3.530517578125</v>
      </c>
      <c r="BH7">
        <f t="shared" si="6"/>
        <v>15.068115234375</v>
      </c>
      <c r="BI7">
        <f t="shared" si="9"/>
        <v>75.26611328125</v>
      </c>
      <c r="BJ7">
        <f t="shared" si="7"/>
        <v>76.2783203125</v>
      </c>
      <c r="BK7">
        <f t="shared" si="7"/>
        <v>77.787109375</v>
      </c>
      <c r="BL7">
        <f t="shared" si="7"/>
        <v>78.301025390625</v>
      </c>
      <c r="BM7">
        <f t="shared" si="7"/>
        <v>82.810546875</v>
      </c>
      <c r="BN7">
        <f t="shared" si="7"/>
        <v>85.8115234375</v>
      </c>
      <c r="BO7">
        <f t="shared" si="7"/>
        <v>90.32275390625</v>
      </c>
      <c r="BR7">
        <f t="shared" si="8"/>
        <v>84.491455078125</v>
      </c>
    </row>
    <row r="8" spans="1:70" x14ac:dyDescent="0.2">
      <c r="A8" t="s">
        <v>251</v>
      </c>
      <c r="B8" t="s">
        <v>172</v>
      </c>
      <c r="C8" t="s">
        <v>152</v>
      </c>
      <c r="D8">
        <v>-150</v>
      </c>
      <c r="E8">
        <v>2</v>
      </c>
      <c r="F8" t="s">
        <v>72</v>
      </c>
      <c r="G8">
        <v>1</v>
      </c>
      <c r="H8">
        <v>1</v>
      </c>
      <c r="I8">
        <v>1</v>
      </c>
      <c r="J8">
        <v>0</v>
      </c>
      <c r="K8" t="s">
        <v>73</v>
      </c>
      <c r="L8">
        <v>2.1819086074829102</v>
      </c>
      <c r="M8">
        <v>2.1819086074829102</v>
      </c>
      <c r="N8">
        <v>0</v>
      </c>
      <c r="O8">
        <v>3194.899169921875</v>
      </c>
      <c r="P8">
        <v>3194.899169921875</v>
      </c>
      <c r="Q8">
        <v>0</v>
      </c>
      <c r="S8">
        <v>3197.900146484375</v>
      </c>
      <c r="T8">
        <v>3197.900146484375</v>
      </c>
      <c r="U8">
        <v>0</v>
      </c>
      <c r="W8">
        <v>3190.3896484375</v>
      </c>
      <c r="X8">
        <v>3190.3896484375</v>
      </c>
      <c r="Y8">
        <v>0</v>
      </c>
      <c r="Z8">
        <v>3194.899169921875</v>
      </c>
      <c r="AA8">
        <v>3194.899169921875</v>
      </c>
      <c r="AB8">
        <v>0</v>
      </c>
      <c r="AC8">
        <v>3189.875732421875</v>
      </c>
      <c r="AD8">
        <v>3189.875732421875</v>
      </c>
      <c r="AE8">
        <v>0</v>
      </c>
      <c r="AF8">
        <v>3190.3896484375</v>
      </c>
      <c r="AG8">
        <v>3190.3896484375</v>
      </c>
      <c r="AH8">
        <v>0</v>
      </c>
      <c r="AI8">
        <v>3187.272705078125</v>
      </c>
      <c r="AJ8">
        <v>3187.272705078125</v>
      </c>
      <c r="AK8">
        <v>0</v>
      </c>
      <c r="AL8">
        <v>3189.875732421875</v>
      </c>
      <c r="AM8">
        <v>3189.875732421875</v>
      </c>
      <c r="AN8">
        <v>0</v>
      </c>
      <c r="AO8">
        <v>3186.27685546875</v>
      </c>
      <c r="AP8">
        <v>3186.27685546875</v>
      </c>
      <c r="AQ8">
        <v>0</v>
      </c>
      <c r="AR8">
        <v>3187.289306640625</v>
      </c>
      <c r="AS8">
        <v>3187.289306640625</v>
      </c>
      <c r="AT8">
        <v>0</v>
      </c>
      <c r="AU8">
        <v>3194.899169921875</v>
      </c>
      <c r="AV8">
        <v>3194.899169921875</v>
      </c>
      <c r="AW8">
        <v>0</v>
      </c>
      <c r="AY8">
        <v>6</v>
      </c>
      <c r="BA8">
        <f t="shared" si="0"/>
        <v>1.012451171875</v>
      </c>
      <c r="BB8">
        <f t="shared" si="1"/>
        <v>2.60302734375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3.430419921875</v>
      </c>
      <c r="BH8">
        <f t="shared" si="6"/>
        <v>15.0703125</v>
      </c>
      <c r="BI8">
        <f t="shared" si="9"/>
        <v>90.334228515625</v>
      </c>
      <c r="BJ8">
        <f t="shared" si="7"/>
        <v>91.343994140625</v>
      </c>
      <c r="BK8">
        <f t="shared" si="7"/>
        <v>93.847412109375</v>
      </c>
      <c r="BL8">
        <f t="shared" si="7"/>
        <v>94.361328125</v>
      </c>
      <c r="BM8">
        <f t="shared" si="7"/>
        <v>98.87109375</v>
      </c>
      <c r="BN8">
        <f t="shared" si="7"/>
        <v>101.871826171875</v>
      </c>
      <c r="BO8">
        <f t="shared" si="7"/>
        <v>105.40234375</v>
      </c>
      <c r="BR8">
        <f t="shared" si="8"/>
        <v>100.5517578125</v>
      </c>
    </row>
    <row r="9" spans="1:70" x14ac:dyDescent="0.2">
      <c r="A9" t="s">
        <v>250</v>
      </c>
      <c r="B9" t="s">
        <v>147</v>
      </c>
      <c r="C9" t="s">
        <v>148</v>
      </c>
      <c r="D9">
        <v>60</v>
      </c>
      <c r="E9">
        <v>2</v>
      </c>
      <c r="F9" t="s">
        <v>72</v>
      </c>
      <c r="G9">
        <v>1</v>
      </c>
      <c r="H9">
        <v>1</v>
      </c>
      <c r="I9">
        <v>1</v>
      </c>
      <c r="J9">
        <v>0</v>
      </c>
      <c r="K9" t="s">
        <v>73</v>
      </c>
      <c r="L9">
        <v>0.84728378057479858</v>
      </c>
      <c r="M9">
        <v>0.84728378057479858</v>
      </c>
      <c r="N9">
        <v>0</v>
      </c>
      <c r="O9">
        <v>3209.853759765625</v>
      </c>
      <c r="P9">
        <v>3209.853759765625</v>
      </c>
      <c r="Q9">
        <v>0</v>
      </c>
      <c r="S9">
        <v>3212.854736328125</v>
      </c>
      <c r="T9">
        <v>3212.854736328125</v>
      </c>
      <c r="U9">
        <v>0</v>
      </c>
      <c r="W9">
        <v>3205.34423828125</v>
      </c>
      <c r="X9">
        <v>3205.34423828125</v>
      </c>
      <c r="Y9">
        <v>0</v>
      </c>
      <c r="Z9">
        <v>3209.853759765625</v>
      </c>
      <c r="AA9">
        <v>3209.853759765625</v>
      </c>
      <c r="AB9">
        <v>0</v>
      </c>
      <c r="AC9">
        <v>3204.830322265625</v>
      </c>
      <c r="AD9">
        <v>3204.830322265625</v>
      </c>
      <c r="AE9">
        <v>0</v>
      </c>
      <c r="AF9">
        <v>3205.34423828125</v>
      </c>
      <c r="AG9">
        <v>3205.34423828125</v>
      </c>
      <c r="AH9">
        <v>0</v>
      </c>
      <c r="AI9">
        <v>3202.32666015625</v>
      </c>
      <c r="AJ9">
        <v>3202.32666015625</v>
      </c>
      <c r="AK9">
        <v>0</v>
      </c>
      <c r="AL9">
        <v>3204.830322265625</v>
      </c>
      <c r="AM9">
        <v>3204.830322265625</v>
      </c>
      <c r="AN9">
        <v>0</v>
      </c>
      <c r="AO9">
        <v>3201.33056640625</v>
      </c>
      <c r="AP9">
        <v>3201.33056640625</v>
      </c>
      <c r="AQ9">
        <v>0</v>
      </c>
      <c r="AR9">
        <v>3202.34326171875</v>
      </c>
      <c r="AS9">
        <v>3202.34326171875</v>
      </c>
      <c r="AT9">
        <v>0</v>
      </c>
      <c r="AU9">
        <v>3209.853759765625</v>
      </c>
      <c r="AV9">
        <v>3209.853759765625</v>
      </c>
      <c r="AW9">
        <v>0</v>
      </c>
      <c r="AY9">
        <v>7</v>
      </c>
      <c r="BA9">
        <f t="shared" si="0"/>
        <v>1.0126953125</v>
      </c>
      <c r="BB9">
        <f t="shared" si="1"/>
        <v>2.503662109375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3.516357421875</v>
      </c>
      <c r="BH9">
        <f t="shared" si="6"/>
        <v>15.05712890625</v>
      </c>
      <c r="BI9">
        <f t="shared" si="9"/>
        <v>105.404541015625</v>
      </c>
      <c r="BJ9">
        <f t="shared" si="7"/>
        <v>106.4169921875</v>
      </c>
      <c r="BK9">
        <f t="shared" si="7"/>
        <v>109.02001953125</v>
      </c>
      <c r="BL9">
        <f t="shared" si="7"/>
        <v>109.533935546875</v>
      </c>
      <c r="BM9">
        <f t="shared" si="7"/>
        <v>114.04345703125</v>
      </c>
      <c r="BN9">
        <f t="shared" si="7"/>
        <v>117.04443359375</v>
      </c>
      <c r="BO9">
        <f t="shared" si="7"/>
        <v>120.474853515625</v>
      </c>
      <c r="BR9">
        <f t="shared" si="8"/>
        <v>115.724365234375</v>
      </c>
    </row>
    <row r="10" spans="1:70" x14ac:dyDescent="0.2">
      <c r="A10" t="s">
        <v>250</v>
      </c>
      <c r="B10" t="s">
        <v>168</v>
      </c>
      <c r="C10" t="s">
        <v>154</v>
      </c>
      <c r="D10">
        <v>90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0.57156091928482056</v>
      </c>
      <c r="M10">
        <v>0.57156091928482056</v>
      </c>
      <c r="N10">
        <v>0</v>
      </c>
      <c r="O10">
        <v>3224.29443359375</v>
      </c>
      <c r="P10">
        <v>3224.29443359375</v>
      </c>
      <c r="Q10">
        <v>0</v>
      </c>
      <c r="S10">
        <v>3227.29541015625</v>
      </c>
      <c r="T10">
        <v>3227.29541015625</v>
      </c>
      <c r="U10">
        <v>0</v>
      </c>
      <c r="W10">
        <v>3219.784912109375</v>
      </c>
      <c r="X10">
        <v>3219.784912109375</v>
      </c>
      <c r="Y10">
        <v>0</v>
      </c>
      <c r="Z10">
        <v>3224.29443359375</v>
      </c>
      <c r="AA10">
        <v>3224.29443359375</v>
      </c>
      <c r="AB10">
        <v>0</v>
      </c>
      <c r="AC10">
        <v>3219.27099609375</v>
      </c>
      <c r="AD10">
        <v>3219.27099609375</v>
      </c>
      <c r="AE10">
        <v>0</v>
      </c>
      <c r="AF10">
        <v>3219.784912109375</v>
      </c>
      <c r="AG10">
        <v>3219.784912109375</v>
      </c>
      <c r="AH10">
        <v>0</v>
      </c>
      <c r="AI10">
        <v>3217.3642578125</v>
      </c>
      <c r="AJ10">
        <v>3217.3642578125</v>
      </c>
      <c r="AK10">
        <v>0</v>
      </c>
      <c r="AL10">
        <v>3219.27099609375</v>
      </c>
      <c r="AM10">
        <v>3219.27099609375</v>
      </c>
      <c r="AN10">
        <v>0</v>
      </c>
      <c r="AO10">
        <v>3216.37109375</v>
      </c>
      <c r="AP10">
        <v>3216.37109375</v>
      </c>
      <c r="AQ10">
        <v>0</v>
      </c>
      <c r="AR10">
        <v>3217.380859375</v>
      </c>
      <c r="AS10">
        <v>3217.380859375</v>
      </c>
      <c r="AT10">
        <v>0</v>
      </c>
      <c r="AU10">
        <v>3224.29443359375</v>
      </c>
      <c r="AV10">
        <v>3224.29443359375</v>
      </c>
      <c r="AW10">
        <v>0</v>
      </c>
      <c r="AY10">
        <v>8</v>
      </c>
      <c r="BA10">
        <f t="shared" si="0"/>
        <v>1.009765625</v>
      </c>
      <c r="BB10">
        <f t="shared" si="1"/>
        <v>1.90673828125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4.1259765625</v>
      </c>
      <c r="BH10">
        <f t="shared" si="6"/>
        <v>15.06689453125</v>
      </c>
      <c r="BI10">
        <f t="shared" si="9"/>
        <v>120.461669921875</v>
      </c>
      <c r="BJ10">
        <f t="shared" si="7"/>
        <v>121.474365234375</v>
      </c>
      <c r="BK10">
        <f t="shared" si="7"/>
        <v>123.97802734375</v>
      </c>
      <c r="BL10">
        <f t="shared" si="7"/>
        <v>124.491943359375</v>
      </c>
      <c r="BM10">
        <f t="shared" si="7"/>
        <v>129.00146484375</v>
      </c>
      <c r="BN10">
        <f t="shared" si="7"/>
        <v>132.00244140625</v>
      </c>
      <c r="BO10">
        <f t="shared" si="7"/>
        <v>135.518798828125</v>
      </c>
      <c r="BR10">
        <f t="shared" si="8"/>
        <v>130.682373046875</v>
      </c>
    </row>
    <row r="11" spans="1:70" x14ac:dyDescent="0.2">
      <c r="A11" t="s">
        <v>251</v>
      </c>
      <c r="B11" t="s">
        <v>221</v>
      </c>
      <c r="C11" t="s">
        <v>154</v>
      </c>
      <c r="D11">
        <v>-120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0.75007349252700806</v>
      </c>
      <c r="M11">
        <v>0.75007349252700806</v>
      </c>
      <c r="N11">
        <v>0</v>
      </c>
      <c r="O11">
        <v>3239.845947265625</v>
      </c>
      <c r="P11">
        <v>3239.845947265625</v>
      </c>
      <c r="Q11">
        <v>0</v>
      </c>
      <c r="S11">
        <v>3242.846923828125</v>
      </c>
      <c r="T11">
        <v>3242.846923828125</v>
      </c>
      <c r="U11">
        <v>0</v>
      </c>
      <c r="W11">
        <v>3235.33642578125</v>
      </c>
      <c r="X11">
        <v>3235.33642578125</v>
      </c>
      <c r="Y11">
        <v>0</v>
      </c>
      <c r="Z11">
        <v>3239.845947265625</v>
      </c>
      <c r="AA11">
        <v>3239.845947265625</v>
      </c>
      <c r="AB11">
        <v>0</v>
      </c>
      <c r="AC11">
        <v>3234.822509765625</v>
      </c>
      <c r="AD11">
        <v>3234.822509765625</v>
      </c>
      <c r="AE11">
        <v>0</v>
      </c>
      <c r="AF11">
        <v>3235.33642578125</v>
      </c>
      <c r="AG11">
        <v>3235.33642578125</v>
      </c>
      <c r="AH11">
        <v>0</v>
      </c>
      <c r="AI11">
        <v>3232.41845703125</v>
      </c>
      <c r="AJ11">
        <v>3232.41845703125</v>
      </c>
      <c r="AK11">
        <v>0</v>
      </c>
      <c r="AL11">
        <v>3234.822509765625</v>
      </c>
      <c r="AM11">
        <v>3234.822509765625</v>
      </c>
      <c r="AN11">
        <v>0</v>
      </c>
      <c r="AO11">
        <v>3231.42138671875</v>
      </c>
      <c r="AP11">
        <v>3231.42138671875</v>
      </c>
      <c r="AQ11">
        <v>0</v>
      </c>
      <c r="AR11">
        <v>3232.43505859375</v>
      </c>
      <c r="AS11">
        <v>3232.43505859375</v>
      </c>
      <c r="AT11">
        <v>0</v>
      </c>
      <c r="AU11">
        <v>3239.845947265625</v>
      </c>
      <c r="AV11">
        <v>3239.845947265625</v>
      </c>
      <c r="AW11">
        <v>0</v>
      </c>
      <c r="AY11">
        <v>9</v>
      </c>
      <c r="BA11">
        <f t="shared" si="0"/>
        <v>1.013671875</v>
      </c>
      <c r="BB11">
        <f t="shared" si="1"/>
        <v>2.404052734375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3.615478515625</v>
      </c>
      <c r="BH11">
        <f t="shared" si="6"/>
        <v>15.0576171875</v>
      </c>
      <c r="BI11">
        <f t="shared" si="9"/>
        <v>135.528564453125</v>
      </c>
      <c r="BJ11">
        <f t="shared" si="7"/>
        <v>136.538330078125</v>
      </c>
      <c r="BK11">
        <f t="shared" si="7"/>
        <v>138.445068359375</v>
      </c>
      <c r="BL11">
        <f t="shared" si="7"/>
        <v>138.958984375</v>
      </c>
      <c r="BM11">
        <f t="shared" si="7"/>
        <v>143.468505859375</v>
      </c>
      <c r="BN11">
        <f t="shared" si="7"/>
        <v>146.469482421875</v>
      </c>
      <c r="BO11">
        <f t="shared" si="7"/>
        <v>150.595458984375</v>
      </c>
      <c r="BR11">
        <f t="shared" si="8"/>
        <v>145.1494140625</v>
      </c>
    </row>
    <row r="12" spans="1:70" x14ac:dyDescent="0.2">
      <c r="A12" t="s">
        <v>251</v>
      </c>
      <c r="B12" t="s">
        <v>241</v>
      </c>
      <c r="C12" t="s">
        <v>68</v>
      </c>
      <c r="D12">
        <v>-30</v>
      </c>
      <c r="E12">
        <v>1</v>
      </c>
      <c r="F12" t="s">
        <v>64</v>
      </c>
      <c r="G12">
        <v>1</v>
      </c>
      <c r="H12">
        <v>0</v>
      </c>
      <c r="I12">
        <v>0</v>
      </c>
      <c r="J12">
        <v>0</v>
      </c>
      <c r="K12" t="s">
        <v>73</v>
      </c>
      <c r="L12">
        <v>0.85138297080993652</v>
      </c>
      <c r="M12">
        <v>0.85138297080993652</v>
      </c>
      <c r="N12">
        <v>0</v>
      </c>
      <c r="O12">
        <v>3254.087646484375</v>
      </c>
      <c r="P12">
        <v>3254.087646484375</v>
      </c>
      <c r="Q12">
        <v>0</v>
      </c>
      <c r="S12">
        <v>3257.088623046875</v>
      </c>
      <c r="T12">
        <v>3257.088623046875</v>
      </c>
      <c r="U12">
        <v>0</v>
      </c>
      <c r="W12">
        <v>3249.578125</v>
      </c>
      <c r="X12">
        <v>3249.578125</v>
      </c>
      <c r="Y12">
        <v>0</v>
      </c>
      <c r="Z12">
        <v>3254.087646484375</v>
      </c>
      <c r="AA12">
        <v>3254.087646484375</v>
      </c>
      <c r="AB12">
        <v>0</v>
      </c>
      <c r="AC12">
        <v>3249.064208984375</v>
      </c>
      <c r="AD12">
        <v>3249.064208984375</v>
      </c>
      <c r="AE12">
        <v>0</v>
      </c>
      <c r="AF12">
        <v>3249.578125</v>
      </c>
      <c r="AG12">
        <v>3249.578125</v>
      </c>
      <c r="AH12">
        <v>0</v>
      </c>
      <c r="AI12">
        <v>3247.4560546875</v>
      </c>
      <c r="AJ12">
        <v>3247.4560546875</v>
      </c>
      <c r="AK12">
        <v>0</v>
      </c>
      <c r="AL12">
        <v>3249.064208984375</v>
      </c>
      <c r="AM12">
        <v>3249.064208984375</v>
      </c>
      <c r="AN12">
        <v>0</v>
      </c>
      <c r="AO12">
        <v>3246.46240234375</v>
      </c>
      <c r="AP12">
        <v>3246.46240234375</v>
      </c>
      <c r="AQ12">
        <v>0</v>
      </c>
      <c r="AR12">
        <v>3247.47265625</v>
      </c>
      <c r="AS12">
        <v>3247.47265625</v>
      </c>
      <c r="AT12">
        <v>0</v>
      </c>
      <c r="AU12">
        <v>3254.087646484375</v>
      </c>
      <c r="AV12">
        <v>3254.087646484375</v>
      </c>
      <c r="AW12">
        <v>0</v>
      </c>
      <c r="AY12">
        <v>10</v>
      </c>
      <c r="BA12">
        <f t="shared" si="0"/>
        <v>1.01025390625</v>
      </c>
      <c r="BB12">
        <f t="shared" si="1"/>
        <v>1.608154296875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4.41162109375</v>
      </c>
      <c r="BH12">
        <f t="shared" si="6"/>
        <v>15.054443359375</v>
      </c>
      <c r="BI12">
        <f t="shared" si="9"/>
        <v>150.586181640625</v>
      </c>
      <c r="BJ12">
        <f t="shared" si="7"/>
        <v>151.599853515625</v>
      </c>
      <c r="BK12">
        <f t="shared" si="7"/>
        <v>154.00390625</v>
      </c>
      <c r="BL12">
        <f t="shared" si="7"/>
        <v>154.517822265625</v>
      </c>
      <c r="BM12">
        <f t="shared" si="7"/>
        <v>159.02734375</v>
      </c>
      <c r="BN12">
        <f t="shared" si="7"/>
        <v>162.0283203125</v>
      </c>
      <c r="BO12">
        <f t="shared" si="7"/>
        <v>165.643798828125</v>
      </c>
      <c r="BR12">
        <f t="shared" si="8"/>
        <v>160.708251953125</v>
      </c>
    </row>
    <row r="13" spans="1:70" x14ac:dyDescent="0.2">
      <c r="A13" t="s">
        <v>251</v>
      </c>
      <c r="B13" t="s">
        <v>237</v>
      </c>
      <c r="C13" t="s">
        <v>154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0.75399929285049438</v>
      </c>
      <c r="M13">
        <v>0.75399929285049438</v>
      </c>
      <c r="N13">
        <v>0</v>
      </c>
      <c r="O13">
        <v>3269.72216796875</v>
      </c>
      <c r="P13">
        <v>3269.72216796875</v>
      </c>
      <c r="Q13">
        <v>0</v>
      </c>
      <c r="S13">
        <v>3272.72314453125</v>
      </c>
      <c r="T13">
        <v>3272.72314453125</v>
      </c>
      <c r="U13">
        <v>0</v>
      </c>
      <c r="W13">
        <v>3265.212646484375</v>
      </c>
      <c r="X13">
        <v>3265.212646484375</v>
      </c>
      <c r="Y13">
        <v>0</v>
      </c>
      <c r="Z13">
        <v>3269.72216796875</v>
      </c>
      <c r="AA13">
        <v>3269.72216796875</v>
      </c>
      <c r="AB13">
        <v>0</v>
      </c>
      <c r="AC13">
        <v>3264.698486328125</v>
      </c>
      <c r="AD13">
        <v>3264.698486328125</v>
      </c>
      <c r="AE13">
        <v>0</v>
      </c>
      <c r="AF13">
        <v>3265.212646484375</v>
      </c>
      <c r="AG13">
        <v>3265.212646484375</v>
      </c>
      <c r="AH13">
        <v>0</v>
      </c>
      <c r="AI13">
        <v>3262.49365234375</v>
      </c>
      <c r="AJ13">
        <v>3262.49365234375</v>
      </c>
      <c r="AK13">
        <v>0</v>
      </c>
      <c r="AL13">
        <v>3264.698486328125</v>
      </c>
      <c r="AM13">
        <v>3264.698486328125</v>
      </c>
      <c r="AN13">
        <v>0</v>
      </c>
      <c r="AO13">
        <v>3261.500244140625</v>
      </c>
      <c r="AP13">
        <v>3261.500244140625</v>
      </c>
      <c r="AQ13">
        <v>0</v>
      </c>
      <c r="AR13">
        <v>3262.510009765625</v>
      </c>
      <c r="AS13">
        <v>3262.510009765625</v>
      </c>
      <c r="AT13">
        <v>0</v>
      </c>
      <c r="AU13">
        <v>3269.72216796875</v>
      </c>
      <c r="AV13">
        <v>3269.72216796875</v>
      </c>
      <c r="AW13">
        <v>0</v>
      </c>
      <c r="AY13">
        <v>11</v>
      </c>
      <c r="BA13">
        <f t="shared" si="0"/>
        <v>1.009765625</v>
      </c>
      <c r="BB13">
        <f t="shared" si="1"/>
        <v>2.204833984375</v>
      </c>
      <c r="BC13">
        <f t="shared" si="2"/>
        <v>0.51416015625</v>
      </c>
      <c r="BD13">
        <f t="shared" si="3"/>
        <v>4.509521484375</v>
      </c>
      <c r="BE13">
        <f t="shared" si="4"/>
        <v>3.0009765625</v>
      </c>
      <c r="BF13">
        <f t="shared" si="5"/>
        <v>3.828369140625</v>
      </c>
      <c r="BH13">
        <f t="shared" si="6"/>
        <v>15.067626953125</v>
      </c>
      <c r="BI13">
        <f t="shared" si="9"/>
        <v>165.640625</v>
      </c>
      <c r="BJ13">
        <f t="shared" si="7"/>
        <v>166.65087890625</v>
      </c>
      <c r="BK13">
        <f t="shared" si="7"/>
        <v>168.259033203125</v>
      </c>
      <c r="BL13">
        <f t="shared" si="7"/>
        <v>168.77294921875</v>
      </c>
      <c r="BM13">
        <f t="shared" si="7"/>
        <v>173.282470703125</v>
      </c>
      <c r="BN13">
        <f t="shared" si="7"/>
        <v>176.283447265625</v>
      </c>
      <c r="BO13">
        <f t="shared" si="7"/>
        <v>180.695068359375</v>
      </c>
      <c r="BR13">
        <f t="shared" si="8"/>
        <v>174.96337890625</v>
      </c>
    </row>
    <row r="14" spans="1:70" x14ac:dyDescent="0.2">
      <c r="A14" t="s">
        <v>250</v>
      </c>
      <c r="B14" t="s">
        <v>240</v>
      </c>
      <c r="C14" t="s">
        <v>75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1.2267060279846189</v>
      </c>
      <c r="M14">
        <v>1.2267060279846189</v>
      </c>
      <c r="N14">
        <v>0</v>
      </c>
      <c r="O14">
        <v>3283.781494140625</v>
      </c>
      <c r="P14">
        <v>3283.781494140625</v>
      </c>
      <c r="Q14">
        <v>0</v>
      </c>
      <c r="S14">
        <v>3286.782470703125</v>
      </c>
      <c r="T14">
        <v>3286.782470703125</v>
      </c>
      <c r="U14">
        <v>0</v>
      </c>
      <c r="W14">
        <v>3279.27197265625</v>
      </c>
      <c r="X14">
        <v>3279.27197265625</v>
      </c>
      <c r="Y14">
        <v>0</v>
      </c>
      <c r="Z14">
        <v>3283.781494140625</v>
      </c>
      <c r="AA14">
        <v>3283.781494140625</v>
      </c>
      <c r="AB14">
        <v>0</v>
      </c>
      <c r="AC14">
        <v>3278.7578125</v>
      </c>
      <c r="AD14">
        <v>3278.7578125</v>
      </c>
      <c r="AE14">
        <v>0</v>
      </c>
      <c r="AF14">
        <v>3279.27197265625</v>
      </c>
      <c r="AG14">
        <v>3279.27197265625</v>
      </c>
      <c r="AH14">
        <v>0</v>
      </c>
      <c r="AI14">
        <v>3277.547607421875</v>
      </c>
      <c r="AJ14">
        <v>3277.547607421875</v>
      </c>
      <c r="AK14">
        <v>0</v>
      </c>
      <c r="AL14">
        <v>3278.7578125</v>
      </c>
      <c r="AM14">
        <v>3278.7578125</v>
      </c>
      <c r="AN14">
        <v>0</v>
      </c>
      <c r="AO14">
        <v>3276.551513671875</v>
      </c>
      <c r="AP14">
        <v>3276.551513671875</v>
      </c>
      <c r="AQ14">
        <v>0</v>
      </c>
      <c r="AR14">
        <v>3277.564208984375</v>
      </c>
      <c r="AS14">
        <v>3277.564208984375</v>
      </c>
      <c r="AT14">
        <v>0</v>
      </c>
      <c r="AU14">
        <v>3283.781494140625</v>
      </c>
      <c r="AV14">
        <v>3283.781494140625</v>
      </c>
      <c r="AW14">
        <v>0</v>
      </c>
      <c r="AY14">
        <v>12</v>
      </c>
      <c r="BA14">
        <f t="shared" si="0"/>
        <v>1.0126953125</v>
      </c>
      <c r="BB14">
        <f t="shared" si="1"/>
        <v>1.210205078125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4.822998046875</v>
      </c>
      <c r="BH14">
        <f t="shared" si="6"/>
        <v>15.070556640625</v>
      </c>
      <c r="BI14">
        <f t="shared" si="9"/>
        <v>180.708251953125</v>
      </c>
      <c r="BJ14">
        <f t="shared" si="7"/>
        <v>181.718017578125</v>
      </c>
      <c r="BK14">
        <f t="shared" si="7"/>
        <v>183.9228515625</v>
      </c>
      <c r="BL14">
        <f t="shared" si="7"/>
        <v>184.43701171875</v>
      </c>
      <c r="BM14">
        <f t="shared" si="7"/>
        <v>188.946533203125</v>
      </c>
      <c r="BN14">
        <f t="shared" si="7"/>
        <v>191.947509765625</v>
      </c>
      <c r="BO14">
        <f t="shared" si="7"/>
        <v>195.77587890625</v>
      </c>
      <c r="BR14">
        <f t="shared" si="8"/>
        <v>190.62744140625</v>
      </c>
    </row>
    <row r="15" spans="1:70" x14ac:dyDescent="0.2">
      <c r="A15" t="s">
        <v>251</v>
      </c>
      <c r="B15" t="s">
        <v>226</v>
      </c>
      <c r="C15" t="s">
        <v>63</v>
      </c>
      <c r="D15">
        <v>-150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0.81231868267059326</v>
      </c>
      <c r="M15">
        <v>0.81231868267059326</v>
      </c>
      <c r="N15">
        <v>0</v>
      </c>
      <c r="O15">
        <v>3299.929931640625</v>
      </c>
      <c r="P15">
        <v>3299.929931640625</v>
      </c>
      <c r="Q15">
        <v>0</v>
      </c>
      <c r="S15">
        <v>3302.9306640625</v>
      </c>
      <c r="T15">
        <v>3302.9306640625</v>
      </c>
      <c r="U15">
        <v>0</v>
      </c>
      <c r="W15">
        <v>3295.420166015625</v>
      </c>
      <c r="X15">
        <v>3295.420166015625</v>
      </c>
      <c r="Y15">
        <v>0</v>
      </c>
      <c r="Z15">
        <v>3299.929931640625</v>
      </c>
      <c r="AA15">
        <v>3299.929931640625</v>
      </c>
      <c r="AB15">
        <v>0</v>
      </c>
      <c r="AC15">
        <v>3294.90625</v>
      </c>
      <c r="AD15">
        <v>3294.90625</v>
      </c>
      <c r="AE15">
        <v>0</v>
      </c>
      <c r="AF15">
        <v>3295.420166015625</v>
      </c>
      <c r="AG15">
        <v>3295.420166015625</v>
      </c>
      <c r="AH15">
        <v>0</v>
      </c>
      <c r="AI15">
        <v>3292.601806640625</v>
      </c>
      <c r="AJ15">
        <v>3292.601806640625</v>
      </c>
      <c r="AK15">
        <v>0</v>
      </c>
      <c r="AL15">
        <v>3294.90625</v>
      </c>
      <c r="AM15">
        <v>3294.90625</v>
      </c>
      <c r="AN15">
        <v>0</v>
      </c>
      <c r="AO15">
        <v>3291.60546875</v>
      </c>
      <c r="AP15">
        <v>3291.60546875</v>
      </c>
      <c r="AQ15">
        <v>0</v>
      </c>
      <c r="AR15">
        <v>3292.618408203125</v>
      </c>
      <c r="AS15">
        <v>3292.618408203125</v>
      </c>
      <c r="AT15">
        <v>0</v>
      </c>
      <c r="AU15">
        <v>3299.929931640625</v>
      </c>
      <c r="AV15">
        <v>3299.929931640625</v>
      </c>
      <c r="AW15">
        <v>0</v>
      </c>
      <c r="AY15">
        <v>13</v>
      </c>
      <c r="BA15">
        <f t="shared" si="0"/>
        <v>1.012939453125</v>
      </c>
      <c r="BB15">
        <f t="shared" si="1"/>
        <v>2.304443359375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3.7294921875</v>
      </c>
      <c r="BH15">
        <f t="shared" si="6"/>
        <v>15.0712890625</v>
      </c>
      <c r="BI15">
        <f t="shared" si="9"/>
        <v>195.77880859375</v>
      </c>
      <c r="BJ15">
        <f t="shared" si="7"/>
        <v>196.79150390625</v>
      </c>
      <c r="BK15">
        <f t="shared" si="7"/>
        <v>198.001708984375</v>
      </c>
      <c r="BL15">
        <f t="shared" si="7"/>
        <v>198.515869140625</v>
      </c>
      <c r="BM15">
        <f t="shared" si="7"/>
        <v>203.025390625</v>
      </c>
      <c r="BN15">
        <f t="shared" si="7"/>
        <v>206.0263671875</v>
      </c>
      <c r="BO15">
        <f t="shared" si="7"/>
        <v>210.849365234375</v>
      </c>
      <c r="BR15">
        <f t="shared" si="8"/>
        <v>204.706298828125</v>
      </c>
    </row>
    <row r="16" spans="1:70" x14ac:dyDescent="0.2">
      <c r="A16" t="s">
        <v>250</v>
      </c>
      <c r="B16" t="s">
        <v>70</v>
      </c>
      <c r="C16" t="s">
        <v>150</v>
      </c>
      <c r="D16">
        <v>90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0.90727788209915161</v>
      </c>
      <c r="M16">
        <v>0.90727788209915161</v>
      </c>
      <c r="N16">
        <v>0</v>
      </c>
      <c r="O16">
        <v>3315.3818359375</v>
      </c>
      <c r="P16">
        <v>3315.3818359375</v>
      </c>
      <c r="Q16">
        <v>0</v>
      </c>
      <c r="S16">
        <v>3318.3828125</v>
      </c>
      <c r="T16">
        <v>3318.3828125</v>
      </c>
      <c r="U16">
        <v>0</v>
      </c>
      <c r="W16">
        <v>3310.872314453125</v>
      </c>
      <c r="X16">
        <v>3310.872314453125</v>
      </c>
      <c r="Y16">
        <v>0</v>
      </c>
      <c r="Z16">
        <v>3315.3818359375</v>
      </c>
      <c r="AA16">
        <v>3315.3818359375</v>
      </c>
      <c r="AB16">
        <v>0</v>
      </c>
      <c r="AC16">
        <v>3310.3583984375</v>
      </c>
      <c r="AD16">
        <v>3310.3583984375</v>
      </c>
      <c r="AE16">
        <v>0</v>
      </c>
      <c r="AF16">
        <v>3310.872314453125</v>
      </c>
      <c r="AG16">
        <v>3310.872314453125</v>
      </c>
      <c r="AH16">
        <v>0</v>
      </c>
      <c r="AI16">
        <v>3307.656005859375</v>
      </c>
      <c r="AJ16">
        <v>3307.656005859375</v>
      </c>
      <c r="AK16">
        <v>0</v>
      </c>
      <c r="AL16">
        <v>3310.3583984375</v>
      </c>
      <c r="AM16">
        <v>3310.3583984375</v>
      </c>
      <c r="AN16">
        <v>0</v>
      </c>
      <c r="AO16">
        <v>3306.66015625</v>
      </c>
      <c r="AP16">
        <v>3306.66015625</v>
      </c>
      <c r="AQ16">
        <v>0</v>
      </c>
      <c r="AR16">
        <v>3307.67236328125</v>
      </c>
      <c r="AS16">
        <v>3307.67236328125</v>
      </c>
      <c r="AT16">
        <v>0</v>
      </c>
      <c r="AU16">
        <v>3315.3818359375</v>
      </c>
      <c r="AV16">
        <v>3315.3818359375</v>
      </c>
      <c r="AW16">
        <v>0</v>
      </c>
      <c r="AY16">
        <v>14</v>
      </c>
      <c r="BA16">
        <f t="shared" si="0"/>
        <v>1.01220703125</v>
      </c>
      <c r="BB16">
        <f t="shared" si="1"/>
        <v>2.702392578125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3.314208984375</v>
      </c>
      <c r="BH16">
        <f t="shared" si="6"/>
        <v>15.05322265625</v>
      </c>
      <c r="BI16">
        <f t="shared" si="9"/>
        <v>210.85009765625</v>
      </c>
      <c r="BJ16">
        <f t="shared" si="7"/>
        <v>211.863037109375</v>
      </c>
      <c r="BK16">
        <f t="shared" si="7"/>
        <v>214.16748046875</v>
      </c>
      <c r="BL16">
        <f t="shared" si="7"/>
        <v>214.681396484375</v>
      </c>
      <c r="BM16">
        <f t="shared" si="7"/>
        <v>219.191162109375</v>
      </c>
      <c r="BN16">
        <f t="shared" si="7"/>
        <v>222.19189453125</v>
      </c>
      <c r="BO16">
        <f t="shared" si="7"/>
        <v>225.92138671875</v>
      </c>
      <c r="BR16">
        <f t="shared" si="8"/>
        <v>220.871826171875</v>
      </c>
    </row>
    <row r="17" spans="1:70" x14ac:dyDescent="0.2">
      <c r="A17" t="s">
        <v>251</v>
      </c>
      <c r="B17" t="s">
        <v>232</v>
      </c>
      <c r="C17" t="s">
        <v>68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0.84706348180770874</v>
      </c>
      <c r="M17">
        <v>0.84706348180770874</v>
      </c>
      <c r="N17">
        <v>0</v>
      </c>
      <c r="O17">
        <v>3329.72314453125</v>
      </c>
      <c r="P17">
        <v>3329.72314453125</v>
      </c>
      <c r="Q17">
        <v>0</v>
      </c>
      <c r="S17">
        <v>3332.72412109375</v>
      </c>
      <c r="T17">
        <v>3332.72412109375</v>
      </c>
      <c r="U17">
        <v>0</v>
      </c>
      <c r="W17">
        <v>3325.213623046875</v>
      </c>
      <c r="X17">
        <v>3325.213623046875</v>
      </c>
      <c r="Y17">
        <v>0</v>
      </c>
      <c r="Z17">
        <v>3329.72314453125</v>
      </c>
      <c r="AA17">
        <v>3329.72314453125</v>
      </c>
      <c r="AB17">
        <v>0</v>
      </c>
      <c r="AC17">
        <v>3324.699462890625</v>
      </c>
      <c r="AD17">
        <v>3324.699462890625</v>
      </c>
      <c r="AE17">
        <v>0</v>
      </c>
      <c r="AF17">
        <v>3325.213623046875</v>
      </c>
      <c r="AG17">
        <v>3325.213623046875</v>
      </c>
      <c r="AH17">
        <v>0</v>
      </c>
      <c r="AI17">
        <v>3322.693359375</v>
      </c>
      <c r="AJ17">
        <v>3322.693359375</v>
      </c>
      <c r="AK17">
        <v>0</v>
      </c>
      <c r="AL17">
        <v>3324.699462890625</v>
      </c>
      <c r="AM17">
        <v>3324.699462890625</v>
      </c>
      <c r="AN17">
        <v>0</v>
      </c>
      <c r="AO17">
        <v>3321.697021484375</v>
      </c>
      <c r="AP17">
        <v>3321.697021484375</v>
      </c>
      <c r="AQ17">
        <v>0</v>
      </c>
      <c r="AR17">
        <v>3322.7099609375</v>
      </c>
      <c r="AS17">
        <v>3322.7099609375</v>
      </c>
      <c r="AT17">
        <v>0</v>
      </c>
      <c r="AU17">
        <v>3329.72314453125</v>
      </c>
      <c r="AV17">
        <v>3329.72314453125</v>
      </c>
      <c r="AW17">
        <v>0</v>
      </c>
      <c r="AY17">
        <v>15</v>
      </c>
      <c r="BA17">
        <f t="shared" si="0"/>
        <v>1.012939453125</v>
      </c>
      <c r="BB17">
        <f t="shared" si="1"/>
        <v>2.006103515625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4.013916015625</v>
      </c>
      <c r="BH17">
        <f t="shared" si="6"/>
        <v>15.0576171875</v>
      </c>
      <c r="BI17">
        <f t="shared" si="9"/>
        <v>225.9033203125</v>
      </c>
      <c r="BJ17">
        <f t="shared" si="7"/>
        <v>226.91552734375</v>
      </c>
      <c r="BK17">
        <f t="shared" si="7"/>
        <v>229.617919921875</v>
      </c>
      <c r="BL17">
        <f t="shared" si="7"/>
        <v>230.1318359375</v>
      </c>
      <c r="BM17">
        <f t="shared" si="7"/>
        <v>234.641357421875</v>
      </c>
      <c r="BN17">
        <f t="shared" si="7"/>
        <v>237.642333984375</v>
      </c>
      <c r="BO17">
        <f t="shared" si="7"/>
        <v>240.95654296875</v>
      </c>
      <c r="BR17">
        <f t="shared" si="8"/>
        <v>236.322265625</v>
      </c>
    </row>
    <row r="18" spans="1:70" x14ac:dyDescent="0.2">
      <c r="A18" t="s">
        <v>251</v>
      </c>
      <c r="B18" t="s">
        <v>169</v>
      </c>
      <c r="C18" t="s">
        <v>159</v>
      </c>
      <c r="D18">
        <v>-30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0.56344687938690186</v>
      </c>
      <c r="M18">
        <v>0.56344687938690186</v>
      </c>
      <c r="N18">
        <v>0</v>
      </c>
      <c r="O18">
        <v>3344.163818359375</v>
      </c>
      <c r="P18">
        <v>3344.163818359375</v>
      </c>
      <c r="Q18">
        <v>0</v>
      </c>
      <c r="S18">
        <v>3347.164794921875</v>
      </c>
      <c r="T18">
        <v>3347.164794921875</v>
      </c>
      <c r="U18">
        <v>0</v>
      </c>
      <c r="W18">
        <v>3339.654296875</v>
      </c>
      <c r="X18">
        <v>3339.654296875</v>
      </c>
      <c r="Y18">
        <v>0</v>
      </c>
      <c r="Z18">
        <v>3344.163818359375</v>
      </c>
      <c r="AA18">
        <v>3344.163818359375</v>
      </c>
      <c r="AB18">
        <v>0</v>
      </c>
      <c r="AC18">
        <v>3339.140380859375</v>
      </c>
      <c r="AD18">
        <v>3339.140380859375</v>
      </c>
      <c r="AE18">
        <v>0</v>
      </c>
      <c r="AF18">
        <v>3339.654296875</v>
      </c>
      <c r="AG18">
        <v>3339.654296875</v>
      </c>
      <c r="AH18">
        <v>0</v>
      </c>
      <c r="AI18">
        <v>3337.73095703125</v>
      </c>
      <c r="AJ18">
        <v>3337.73095703125</v>
      </c>
      <c r="AK18">
        <v>0</v>
      </c>
      <c r="AL18">
        <v>3339.140380859375</v>
      </c>
      <c r="AM18">
        <v>3339.140380859375</v>
      </c>
      <c r="AN18">
        <v>0</v>
      </c>
      <c r="AO18">
        <v>3336.738037109375</v>
      </c>
      <c r="AP18">
        <v>3336.738037109375</v>
      </c>
      <c r="AQ18">
        <v>0</v>
      </c>
      <c r="AR18">
        <v>3337.74755859375</v>
      </c>
      <c r="AS18">
        <v>3337.74755859375</v>
      </c>
      <c r="AT18">
        <v>0</v>
      </c>
      <c r="AU18">
        <v>3344.163818359375</v>
      </c>
      <c r="AV18">
        <v>3344.163818359375</v>
      </c>
      <c r="AW18">
        <v>0</v>
      </c>
      <c r="AY18">
        <v>16</v>
      </c>
      <c r="BA18">
        <f t="shared" si="0"/>
        <v>1.009521484375</v>
      </c>
      <c r="BB18">
        <f t="shared" si="1"/>
        <v>1.409423828125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4.624755859375</v>
      </c>
      <c r="BH18">
        <f t="shared" si="6"/>
        <v>15.068115234375</v>
      </c>
      <c r="BI18">
        <f t="shared" si="9"/>
        <v>240.9609375</v>
      </c>
      <c r="BJ18">
        <f t="shared" si="7"/>
        <v>241.973876953125</v>
      </c>
      <c r="BK18">
        <f t="shared" si="7"/>
        <v>243.97998046875</v>
      </c>
      <c r="BL18">
        <f t="shared" si="7"/>
        <v>244.494140625</v>
      </c>
      <c r="BM18">
        <f t="shared" si="7"/>
        <v>249.003662109375</v>
      </c>
      <c r="BN18">
        <f t="shared" si="7"/>
        <v>252.004638671875</v>
      </c>
      <c r="BO18">
        <f t="shared" si="7"/>
        <v>256.0185546875</v>
      </c>
      <c r="BR18">
        <f t="shared" si="8"/>
        <v>250.6845703125</v>
      </c>
    </row>
    <row r="19" spans="1:70" x14ac:dyDescent="0.2">
      <c r="A19" t="s">
        <v>250</v>
      </c>
      <c r="B19" t="s">
        <v>223</v>
      </c>
      <c r="C19" t="s">
        <v>63</v>
      </c>
      <c r="D19">
        <v>60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0.69506019353866577</v>
      </c>
      <c r="M19">
        <v>0.69506019353866577</v>
      </c>
      <c r="N19">
        <v>0</v>
      </c>
      <c r="O19">
        <v>3360.312255859375</v>
      </c>
      <c r="P19">
        <v>3360.312255859375</v>
      </c>
      <c r="Q19">
        <v>0</v>
      </c>
      <c r="S19">
        <v>3363.31298828125</v>
      </c>
      <c r="T19">
        <v>3363.31298828125</v>
      </c>
      <c r="U19">
        <v>0</v>
      </c>
      <c r="W19">
        <v>3355.802490234375</v>
      </c>
      <c r="X19">
        <v>3355.802490234375</v>
      </c>
      <c r="Y19">
        <v>0</v>
      </c>
      <c r="Z19">
        <v>3360.312255859375</v>
      </c>
      <c r="AA19">
        <v>3360.312255859375</v>
      </c>
      <c r="AB19">
        <v>0</v>
      </c>
      <c r="AC19">
        <v>3355.28857421875</v>
      </c>
      <c r="AD19">
        <v>3355.28857421875</v>
      </c>
      <c r="AE19">
        <v>0</v>
      </c>
      <c r="AF19">
        <v>3355.802490234375</v>
      </c>
      <c r="AG19">
        <v>3355.802490234375</v>
      </c>
      <c r="AH19">
        <v>0</v>
      </c>
      <c r="AI19">
        <v>3352.78515625</v>
      </c>
      <c r="AJ19">
        <v>3352.78515625</v>
      </c>
      <c r="AK19">
        <v>0</v>
      </c>
      <c r="AL19">
        <v>3355.28857421875</v>
      </c>
      <c r="AM19">
        <v>3355.28857421875</v>
      </c>
      <c r="AN19">
        <v>0</v>
      </c>
      <c r="AO19">
        <v>3351.78955078125</v>
      </c>
      <c r="AP19">
        <v>3351.78955078125</v>
      </c>
      <c r="AQ19">
        <v>0</v>
      </c>
      <c r="AR19">
        <v>3352.8017578125</v>
      </c>
      <c r="AS19">
        <v>3352.8017578125</v>
      </c>
      <c r="AT19">
        <v>0</v>
      </c>
      <c r="AU19">
        <v>3360.312255859375</v>
      </c>
      <c r="AV19">
        <v>3360.312255859375</v>
      </c>
      <c r="AW19">
        <v>0</v>
      </c>
      <c r="AY19">
        <v>17</v>
      </c>
      <c r="BA19">
        <f t="shared" si="0"/>
        <v>1.01220703125</v>
      </c>
      <c r="BB19">
        <f t="shared" si="1"/>
        <v>2.50341796875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3.5166015625</v>
      </c>
      <c r="BH19">
        <f t="shared" si="6"/>
        <v>15.056640625</v>
      </c>
      <c r="BI19">
        <f t="shared" si="9"/>
        <v>256.029052734375</v>
      </c>
      <c r="BJ19">
        <f t="shared" ref="BJ19:BO31" si="10">BI19+BA18</f>
        <v>257.03857421875</v>
      </c>
      <c r="BK19">
        <f t="shared" si="10"/>
        <v>258.447998046875</v>
      </c>
      <c r="BL19">
        <f t="shared" si="10"/>
        <v>258.9619140625</v>
      </c>
      <c r="BM19">
        <f t="shared" si="10"/>
        <v>263.471435546875</v>
      </c>
      <c r="BN19">
        <f t="shared" si="10"/>
        <v>266.472412109375</v>
      </c>
      <c r="BO19">
        <f t="shared" si="10"/>
        <v>271.09716796875</v>
      </c>
      <c r="BR19">
        <f t="shared" si="8"/>
        <v>265.15234375</v>
      </c>
    </row>
    <row r="20" spans="1:70" x14ac:dyDescent="0.2">
      <c r="A20" t="s">
        <v>250</v>
      </c>
      <c r="B20" t="s">
        <v>161</v>
      </c>
      <c r="C20" t="s">
        <v>154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0.87617909908294678</v>
      </c>
      <c r="M20">
        <v>0.87617909908294678</v>
      </c>
      <c r="N20">
        <v>0</v>
      </c>
      <c r="O20">
        <v>3373.95703125</v>
      </c>
      <c r="P20">
        <v>3373.95703125</v>
      </c>
      <c r="Q20">
        <v>0</v>
      </c>
      <c r="S20">
        <v>3376.9580078125</v>
      </c>
      <c r="T20">
        <v>3376.9580078125</v>
      </c>
      <c r="U20">
        <v>0</v>
      </c>
      <c r="W20">
        <v>3369.447509765625</v>
      </c>
      <c r="X20">
        <v>3369.447509765625</v>
      </c>
      <c r="Y20">
        <v>0</v>
      </c>
      <c r="Z20">
        <v>3373.95703125</v>
      </c>
      <c r="AA20">
        <v>3373.95703125</v>
      </c>
      <c r="AB20">
        <v>0</v>
      </c>
      <c r="AC20">
        <v>3368.93359375</v>
      </c>
      <c r="AD20">
        <v>3368.93359375</v>
      </c>
      <c r="AE20">
        <v>0</v>
      </c>
      <c r="AF20">
        <v>3369.447509765625</v>
      </c>
      <c r="AG20">
        <v>3369.447509765625</v>
      </c>
      <c r="AH20">
        <v>0</v>
      </c>
      <c r="AI20">
        <v>3367.82275390625</v>
      </c>
      <c r="AJ20">
        <v>3367.82275390625</v>
      </c>
      <c r="AK20">
        <v>0</v>
      </c>
      <c r="AL20">
        <v>3368.93359375</v>
      </c>
      <c r="AM20">
        <v>3368.93359375</v>
      </c>
      <c r="AN20">
        <v>0</v>
      </c>
      <c r="AO20">
        <v>3366.82958984375</v>
      </c>
      <c r="AP20">
        <v>3366.82958984375</v>
      </c>
      <c r="AQ20">
        <v>0</v>
      </c>
      <c r="AR20">
        <v>3367.83935546875</v>
      </c>
      <c r="AS20">
        <v>3367.83935546875</v>
      </c>
      <c r="AT20">
        <v>0</v>
      </c>
      <c r="AU20">
        <v>3373.95703125</v>
      </c>
      <c r="AV20">
        <v>3373.95703125</v>
      </c>
      <c r="AW20">
        <v>0</v>
      </c>
      <c r="AY20">
        <v>18</v>
      </c>
      <c r="BA20">
        <f t="shared" si="0"/>
        <v>1.009765625</v>
      </c>
      <c r="BB20">
        <f t="shared" si="1"/>
        <v>1.11083984375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4.923095703125</v>
      </c>
      <c r="BH20">
        <f t="shared" si="6"/>
        <v>15.068115234375</v>
      </c>
      <c r="BI20">
        <f t="shared" si="9"/>
        <v>271.085693359375</v>
      </c>
      <c r="BJ20">
        <f t="shared" si="10"/>
        <v>272.097900390625</v>
      </c>
      <c r="BK20">
        <f t="shared" si="10"/>
        <v>274.601318359375</v>
      </c>
      <c r="BL20">
        <f t="shared" si="10"/>
        <v>275.115234375</v>
      </c>
      <c r="BM20">
        <f t="shared" si="10"/>
        <v>279.625</v>
      </c>
      <c r="BN20">
        <f t="shared" si="10"/>
        <v>282.625732421875</v>
      </c>
      <c r="BO20">
        <f t="shared" si="10"/>
        <v>286.142333984375</v>
      </c>
      <c r="BR20">
        <f t="shared" si="8"/>
        <v>281.3056640625</v>
      </c>
    </row>
    <row r="21" spans="1:70" x14ac:dyDescent="0.2">
      <c r="A21" t="s">
        <v>251</v>
      </c>
      <c r="B21" t="s">
        <v>149</v>
      </c>
      <c r="C21" t="s">
        <v>150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0.90063017606735229</v>
      </c>
      <c r="M21">
        <v>0.90063017606735229</v>
      </c>
      <c r="N21">
        <v>0</v>
      </c>
      <c r="O21">
        <v>3389.110595703125</v>
      </c>
      <c r="P21">
        <v>3389.110595703125</v>
      </c>
      <c r="Q21">
        <v>0</v>
      </c>
      <c r="S21">
        <v>3392.111572265625</v>
      </c>
      <c r="T21">
        <v>3392.111572265625</v>
      </c>
      <c r="U21">
        <v>0</v>
      </c>
      <c r="W21">
        <v>3384.60107421875</v>
      </c>
      <c r="X21">
        <v>3384.60107421875</v>
      </c>
      <c r="Y21">
        <v>0</v>
      </c>
      <c r="Z21">
        <v>3389.110595703125</v>
      </c>
      <c r="AA21">
        <v>3389.110595703125</v>
      </c>
      <c r="AB21">
        <v>0</v>
      </c>
      <c r="AC21">
        <v>3384.087158203125</v>
      </c>
      <c r="AD21">
        <v>3384.087158203125</v>
      </c>
      <c r="AE21">
        <v>0</v>
      </c>
      <c r="AF21">
        <v>3384.60107421875</v>
      </c>
      <c r="AG21">
        <v>3384.60107421875</v>
      </c>
      <c r="AH21">
        <v>0</v>
      </c>
      <c r="AI21">
        <v>3382.876708984375</v>
      </c>
      <c r="AJ21">
        <v>3382.876708984375</v>
      </c>
      <c r="AK21">
        <v>0</v>
      </c>
      <c r="AL21">
        <v>3384.087158203125</v>
      </c>
      <c r="AM21">
        <v>3384.087158203125</v>
      </c>
      <c r="AN21">
        <v>0</v>
      </c>
      <c r="AO21">
        <v>3381.881103515625</v>
      </c>
      <c r="AP21">
        <v>3381.881103515625</v>
      </c>
      <c r="AQ21">
        <v>0</v>
      </c>
      <c r="AR21">
        <v>3382.893310546875</v>
      </c>
      <c r="AS21">
        <v>3382.893310546875</v>
      </c>
      <c r="AT21">
        <v>0</v>
      </c>
      <c r="AU21">
        <v>3389.110595703125</v>
      </c>
      <c r="AV21">
        <v>3389.110595703125</v>
      </c>
      <c r="AW21">
        <v>0</v>
      </c>
      <c r="AY21">
        <v>19</v>
      </c>
      <c r="BA21">
        <f t="shared" si="0"/>
        <v>1.01220703125</v>
      </c>
      <c r="BB21">
        <f t="shared" si="1"/>
        <v>1.21044921875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4.81005859375</v>
      </c>
      <c r="BH21">
        <f t="shared" si="6"/>
        <v>15.05712890625</v>
      </c>
      <c r="BI21">
        <f t="shared" si="9"/>
        <v>286.15380859375</v>
      </c>
      <c r="BJ21">
        <f t="shared" si="10"/>
        <v>287.16357421875</v>
      </c>
      <c r="BK21">
        <f t="shared" si="10"/>
        <v>288.2744140625</v>
      </c>
      <c r="BL21">
        <f t="shared" si="10"/>
        <v>288.788330078125</v>
      </c>
      <c r="BM21">
        <f t="shared" si="10"/>
        <v>293.2978515625</v>
      </c>
      <c r="BN21">
        <f t="shared" si="10"/>
        <v>296.298828125</v>
      </c>
      <c r="BO21">
        <f t="shared" si="10"/>
        <v>301.221923828125</v>
      </c>
      <c r="BR21">
        <f t="shared" si="8"/>
        <v>294.978759765625</v>
      </c>
    </row>
    <row r="22" spans="1:70" x14ac:dyDescent="0.2">
      <c r="A22" t="s">
        <v>251</v>
      </c>
      <c r="B22" t="s">
        <v>167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0.61707168817520142</v>
      </c>
      <c r="M22">
        <v>0.61707168817520142</v>
      </c>
      <c r="N22">
        <v>0</v>
      </c>
      <c r="O22">
        <v>3404.148193359375</v>
      </c>
      <c r="P22">
        <v>3404.148193359375</v>
      </c>
      <c r="Q22">
        <v>0</v>
      </c>
      <c r="S22">
        <v>3407.149169921875</v>
      </c>
      <c r="T22">
        <v>3407.149169921875</v>
      </c>
      <c r="U22">
        <v>0</v>
      </c>
      <c r="W22">
        <v>3399.638671875</v>
      </c>
      <c r="X22">
        <v>3399.638671875</v>
      </c>
      <c r="Y22">
        <v>0</v>
      </c>
      <c r="Z22">
        <v>3404.148193359375</v>
      </c>
      <c r="AA22">
        <v>3404.148193359375</v>
      </c>
      <c r="AB22">
        <v>0</v>
      </c>
      <c r="AC22">
        <v>3399.124755859375</v>
      </c>
      <c r="AD22">
        <v>3399.124755859375</v>
      </c>
      <c r="AE22">
        <v>0</v>
      </c>
      <c r="AF22">
        <v>3399.638671875</v>
      </c>
      <c r="AG22">
        <v>3399.638671875</v>
      </c>
      <c r="AH22">
        <v>0</v>
      </c>
      <c r="AI22">
        <v>3397.914306640625</v>
      </c>
      <c r="AJ22">
        <v>3397.914306640625</v>
      </c>
      <c r="AK22">
        <v>0</v>
      </c>
      <c r="AL22">
        <v>3399.124755859375</v>
      </c>
      <c r="AM22">
        <v>3399.124755859375</v>
      </c>
      <c r="AN22">
        <v>0</v>
      </c>
      <c r="AO22">
        <v>3396.921630859375</v>
      </c>
      <c r="AP22">
        <v>3396.921630859375</v>
      </c>
      <c r="AQ22">
        <v>0</v>
      </c>
      <c r="AR22">
        <v>3397.930908203125</v>
      </c>
      <c r="AS22">
        <v>3397.930908203125</v>
      </c>
      <c r="AT22">
        <v>0</v>
      </c>
      <c r="AU22">
        <v>3404.148193359375</v>
      </c>
      <c r="AV22">
        <v>3404.148193359375</v>
      </c>
      <c r="AW22">
        <v>0</v>
      </c>
      <c r="AY22">
        <v>20</v>
      </c>
      <c r="BA22">
        <f t="shared" si="0"/>
        <v>1.00927734375</v>
      </c>
      <c r="BB22">
        <f t="shared" si="1"/>
        <v>1.21044921875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4.823486328125</v>
      </c>
      <c r="BH22">
        <f t="shared" si="6"/>
        <v>15.067626953125</v>
      </c>
      <c r="BI22">
        <f t="shared" si="9"/>
        <v>301.2109375</v>
      </c>
      <c r="BJ22">
        <f t="shared" si="10"/>
        <v>302.22314453125</v>
      </c>
      <c r="BK22">
        <f t="shared" si="10"/>
        <v>303.43359375</v>
      </c>
      <c r="BL22">
        <f t="shared" si="10"/>
        <v>303.947509765625</v>
      </c>
      <c r="BM22">
        <f t="shared" si="10"/>
        <v>308.45703125</v>
      </c>
      <c r="BN22">
        <f t="shared" si="10"/>
        <v>311.4580078125</v>
      </c>
      <c r="BO22">
        <f t="shared" si="10"/>
        <v>316.26806640625</v>
      </c>
      <c r="BR22">
        <f t="shared" si="8"/>
        <v>310.137939453125</v>
      </c>
    </row>
    <row r="23" spans="1:70" x14ac:dyDescent="0.2">
      <c r="A23" t="s">
        <v>250</v>
      </c>
      <c r="B23" t="s">
        <v>242</v>
      </c>
      <c r="C23" t="s">
        <v>68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0.65644091367721558</v>
      </c>
      <c r="M23">
        <v>0.65644091367721558</v>
      </c>
      <c r="N23">
        <v>0</v>
      </c>
      <c r="O23">
        <v>3419.102783203125</v>
      </c>
      <c r="P23">
        <v>3419.102783203125</v>
      </c>
      <c r="Q23">
        <v>0</v>
      </c>
      <c r="S23">
        <v>3422.103759765625</v>
      </c>
      <c r="T23">
        <v>3422.103759765625</v>
      </c>
      <c r="U23">
        <v>0</v>
      </c>
      <c r="W23">
        <v>3414.59326171875</v>
      </c>
      <c r="X23">
        <v>3414.59326171875</v>
      </c>
      <c r="Y23">
        <v>0</v>
      </c>
      <c r="Z23">
        <v>3419.102783203125</v>
      </c>
      <c r="AA23">
        <v>3419.102783203125</v>
      </c>
      <c r="AB23">
        <v>0</v>
      </c>
      <c r="AC23">
        <v>3414.079345703125</v>
      </c>
      <c r="AD23">
        <v>3414.079345703125</v>
      </c>
      <c r="AE23">
        <v>0</v>
      </c>
      <c r="AF23">
        <v>3414.59326171875</v>
      </c>
      <c r="AG23">
        <v>3414.59326171875</v>
      </c>
      <c r="AH23">
        <v>0</v>
      </c>
      <c r="AI23">
        <v>3412.968505859375</v>
      </c>
      <c r="AJ23">
        <v>3412.968505859375</v>
      </c>
      <c r="AK23">
        <v>0</v>
      </c>
      <c r="AL23">
        <v>3414.079345703125</v>
      </c>
      <c r="AM23">
        <v>3414.079345703125</v>
      </c>
      <c r="AN23">
        <v>0</v>
      </c>
      <c r="AO23">
        <v>3411.97265625</v>
      </c>
      <c r="AP23">
        <v>3411.97265625</v>
      </c>
      <c r="AQ23">
        <v>0</v>
      </c>
      <c r="AR23">
        <v>3412.985107421875</v>
      </c>
      <c r="AS23">
        <v>3412.985107421875</v>
      </c>
      <c r="AT23">
        <v>0</v>
      </c>
      <c r="AU23">
        <v>3419.102783203125</v>
      </c>
      <c r="AV23">
        <v>3419.102783203125</v>
      </c>
      <c r="AW23">
        <v>0</v>
      </c>
      <c r="AY23">
        <v>21</v>
      </c>
      <c r="BA23">
        <f t="shared" si="0"/>
        <v>1.012451171875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4.922607421875</v>
      </c>
      <c r="BH23">
        <f t="shared" si="6"/>
        <v>15.0703125</v>
      </c>
      <c r="BI23">
        <f t="shared" si="9"/>
        <v>316.278564453125</v>
      </c>
      <c r="BJ23">
        <f t="shared" si="10"/>
        <v>317.287841796875</v>
      </c>
      <c r="BK23">
        <f t="shared" si="10"/>
        <v>318.498291015625</v>
      </c>
      <c r="BL23">
        <f t="shared" si="10"/>
        <v>319.01220703125</v>
      </c>
      <c r="BM23">
        <f t="shared" si="10"/>
        <v>323.521728515625</v>
      </c>
      <c r="BN23">
        <f t="shared" si="10"/>
        <v>326.522705078125</v>
      </c>
      <c r="BO23">
        <f t="shared" si="10"/>
        <v>331.34619140625</v>
      </c>
      <c r="BR23">
        <f t="shared" si="8"/>
        <v>325.20263671875</v>
      </c>
    </row>
    <row r="24" spans="1:70" x14ac:dyDescent="0.2">
      <c r="A24" t="s">
        <v>251</v>
      </c>
      <c r="B24" t="s">
        <v>163</v>
      </c>
      <c r="C24" t="s">
        <v>75</v>
      </c>
      <c r="D24">
        <v>-60</v>
      </c>
      <c r="E24">
        <v>2</v>
      </c>
      <c r="F24" t="s">
        <v>69</v>
      </c>
      <c r="G24">
        <v>1</v>
      </c>
      <c r="H24">
        <v>1</v>
      </c>
      <c r="I24">
        <v>1</v>
      </c>
      <c r="J24">
        <v>0</v>
      </c>
      <c r="K24" t="s">
        <v>73</v>
      </c>
      <c r="L24">
        <v>1.5461757183074949</v>
      </c>
      <c r="M24">
        <v>1.5461757183074949</v>
      </c>
      <c r="N24">
        <v>0</v>
      </c>
      <c r="O24">
        <v>3435.649169921875</v>
      </c>
      <c r="P24">
        <v>3435.649169921875</v>
      </c>
      <c r="Q24">
        <v>0</v>
      </c>
      <c r="S24">
        <v>3438.650146484375</v>
      </c>
      <c r="T24">
        <v>3438.650146484375</v>
      </c>
      <c r="U24">
        <v>0</v>
      </c>
      <c r="W24">
        <v>3431.1396484375</v>
      </c>
      <c r="X24">
        <v>3431.1396484375</v>
      </c>
      <c r="Y24">
        <v>0</v>
      </c>
      <c r="Z24">
        <v>3435.649169921875</v>
      </c>
      <c r="AA24">
        <v>3435.649169921875</v>
      </c>
      <c r="AB24">
        <v>0</v>
      </c>
      <c r="AC24">
        <v>3430.62548828125</v>
      </c>
      <c r="AD24">
        <v>3430.62548828125</v>
      </c>
      <c r="AE24">
        <v>0</v>
      </c>
      <c r="AF24">
        <v>3431.1396484375</v>
      </c>
      <c r="AG24">
        <v>3431.1396484375</v>
      </c>
      <c r="AH24">
        <v>0</v>
      </c>
      <c r="AI24">
        <v>3428.022705078125</v>
      </c>
      <c r="AJ24">
        <v>3428.022705078125</v>
      </c>
      <c r="AK24">
        <v>0</v>
      </c>
      <c r="AL24">
        <v>3430.62548828125</v>
      </c>
      <c r="AM24">
        <v>3430.62548828125</v>
      </c>
      <c r="AN24">
        <v>0</v>
      </c>
      <c r="AO24">
        <v>3427.0263671875</v>
      </c>
      <c r="AP24">
        <v>3427.0263671875</v>
      </c>
      <c r="AQ24">
        <v>0</v>
      </c>
      <c r="AR24">
        <v>3428.039306640625</v>
      </c>
      <c r="AS24">
        <v>3428.039306640625</v>
      </c>
      <c r="AT24">
        <v>0</v>
      </c>
      <c r="AU24">
        <v>3435.649169921875</v>
      </c>
      <c r="AV24">
        <v>3435.649169921875</v>
      </c>
      <c r="AW24">
        <v>0</v>
      </c>
      <c r="AY24">
        <v>22</v>
      </c>
      <c r="BA24">
        <f t="shared" si="0"/>
        <v>1.012939453125</v>
      </c>
      <c r="BB24">
        <f t="shared" si="1"/>
        <v>2.602783203125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3.43017578125</v>
      </c>
      <c r="BH24">
        <f t="shared" si="6"/>
        <v>15.070556640625</v>
      </c>
      <c r="BI24">
        <f t="shared" si="9"/>
        <v>331.348876953125</v>
      </c>
      <c r="BJ24">
        <f t="shared" si="10"/>
        <v>332.361328125</v>
      </c>
      <c r="BK24">
        <f t="shared" si="10"/>
        <v>333.47216796875</v>
      </c>
      <c r="BL24">
        <f t="shared" si="10"/>
        <v>333.986083984375</v>
      </c>
      <c r="BM24">
        <f t="shared" si="10"/>
        <v>338.49560546875</v>
      </c>
      <c r="BN24">
        <f t="shared" si="10"/>
        <v>341.49658203125</v>
      </c>
      <c r="BO24">
        <f t="shared" si="10"/>
        <v>346.419189453125</v>
      </c>
      <c r="BR24">
        <f t="shared" si="8"/>
        <v>340.176513671875</v>
      </c>
    </row>
    <row r="25" spans="1:70" x14ac:dyDescent="0.2">
      <c r="A25" t="s">
        <v>250</v>
      </c>
      <c r="B25" t="s">
        <v>229</v>
      </c>
      <c r="C25" t="s">
        <v>174</v>
      </c>
      <c r="D25">
        <v>60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0.79004639387130737</v>
      </c>
      <c r="M25">
        <v>0.79004639387130737</v>
      </c>
      <c r="N25">
        <v>0</v>
      </c>
      <c r="O25">
        <v>3450.703369140625</v>
      </c>
      <c r="P25">
        <v>3450.703369140625</v>
      </c>
      <c r="Q25">
        <v>0</v>
      </c>
      <c r="S25">
        <v>3453.7041015625</v>
      </c>
      <c r="T25">
        <v>3453.7041015625</v>
      </c>
      <c r="U25">
        <v>0</v>
      </c>
      <c r="W25">
        <v>3446.193603515625</v>
      </c>
      <c r="X25">
        <v>3446.193603515625</v>
      </c>
      <c r="Y25">
        <v>0</v>
      </c>
      <c r="Z25">
        <v>3450.703369140625</v>
      </c>
      <c r="AA25">
        <v>3450.703369140625</v>
      </c>
      <c r="AB25">
        <v>0</v>
      </c>
      <c r="AC25">
        <v>3445.6796875</v>
      </c>
      <c r="AD25">
        <v>3445.6796875</v>
      </c>
      <c r="AE25">
        <v>0</v>
      </c>
      <c r="AF25">
        <v>3446.193603515625</v>
      </c>
      <c r="AG25">
        <v>3446.193603515625</v>
      </c>
      <c r="AH25">
        <v>0</v>
      </c>
      <c r="AI25">
        <v>3443.07666015625</v>
      </c>
      <c r="AJ25">
        <v>3443.07666015625</v>
      </c>
      <c r="AK25">
        <v>0</v>
      </c>
      <c r="AL25">
        <v>3445.6796875</v>
      </c>
      <c r="AM25">
        <v>3445.6796875</v>
      </c>
      <c r="AN25">
        <v>0</v>
      </c>
      <c r="AO25">
        <v>3442.080322265625</v>
      </c>
      <c r="AP25">
        <v>3442.080322265625</v>
      </c>
      <c r="AQ25">
        <v>0</v>
      </c>
      <c r="AR25">
        <v>3443.09326171875</v>
      </c>
      <c r="AS25">
        <v>3443.09326171875</v>
      </c>
      <c r="AT25">
        <v>0</v>
      </c>
      <c r="AU25">
        <v>3450.703369140625</v>
      </c>
      <c r="AV25">
        <v>3450.703369140625</v>
      </c>
      <c r="AW25">
        <v>0</v>
      </c>
      <c r="AY25">
        <v>23</v>
      </c>
      <c r="BA25">
        <f t="shared" si="0"/>
        <v>1.012939453125</v>
      </c>
      <c r="BB25">
        <f t="shared" si="1"/>
        <v>2.60302734375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3.417236328125</v>
      </c>
      <c r="BH25">
        <f t="shared" si="6"/>
        <v>15.0576171875</v>
      </c>
      <c r="BI25">
        <f t="shared" si="9"/>
        <v>346.41943359375</v>
      </c>
      <c r="BJ25">
        <f t="shared" si="10"/>
        <v>347.432373046875</v>
      </c>
      <c r="BK25">
        <f t="shared" si="10"/>
        <v>350.03515625</v>
      </c>
      <c r="BL25">
        <f t="shared" si="10"/>
        <v>350.54931640625</v>
      </c>
      <c r="BM25">
        <f t="shared" si="10"/>
        <v>355.058837890625</v>
      </c>
      <c r="BN25">
        <f t="shared" si="10"/>
        <v>358.059814453125</v>
      </c>
      <c r="BO25">
        <f t="shared" si="10"/>
        <v>361.489990234375</v>
      </c>
      <c r="BR25">
        <f t="shared" si="8"/>
        <v>356.73974609375</v>
      </c>
    </row>
    <row r="26" spans="1:70" x14ac:dyDescent="0.2">
      <c r="A26" t="s">
        <v>250</v>
      </c>
      <c r="B26" t="s">
        <v>162</v>
      </c>
      <c r="C26" t="s">
        <v>154</v>
      </c>
      <c r="D26">
        <v>60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0.58821749687194824</v>
      </c>
      <c r="M26">
        <v>0.58821749687194824</v>
      </c>
      <c r="N26">
        <v>0</v>
      </c>
      <c r="O26">
        <v>3464.34814453125</v>
      </c>
      <c r="P26">
        <v>3464.34814453125</v>
      </c>
      <c r="Q26">
        <v>0</v>
      </c>
      <c r="S26">
        <v>3467.34912109375</v>
      </c>
      <c r="T26">
        <v>3467.34912109375</v>
      </c>
      <c r="U26">
        <v>0</v>
      </c>
      <c r="W26">
        <v>3459.83837890625</v>
      </c>
      <c r="X26">
        <v>3459.83837890625</v>
      </c>
      <c r="Y26">
        <v>0</v>
      </c>
      <c r="Z26">
        <v>3464.34814453125</v>
      </c>
      <c r="AA26">
        <v>3464.34814453125</v>
      </c>
      <c r="AB26">
        <v>0</v>
      </c>
      <c r="AC26">
        <v>3459.32470703125</v>
      </c>
      <c r="AD26">
        <v>3459.32470703125</v>
      </c>
      <c r="AE26">
        <v>0</v>
      </c>
      <c r="AF26">
        <v>3459.83837890625</v>
      </c>
      <c r="AG26">
        <v>3459.83837890625</v>
      </c>
      <c r="AH26">
        <v>0</v>
      </c>
      <c r="AI26">
        <v>3458.1142578125</v>
      </c>
      <c r="AJ26">
        <v>3458.1142578125</v>
      </c>
      <c r="AK26">
        <v>0</v>
      </c>
      <c r="AL26">
        <v>3459.32470703125</v>
      </c>
      <c r="AM26">
        <v>3459.32470703125</v>
      </c>
      <c r="AN26">
        <v>0</v>
      </c>
      <c r="AO26">
        <v>3457.121337890625</v>
      </c>
      <c r="AP26">
        <v>3457.121337890625</v>
      </c>
      <c r="AQ26">
        <v>0</v>
      </c>
      <c r="AR26">
        <v>3458.130859375</v>
      </c>
      <c r="AS26">
        <v>3458.130859375</v>
      </c>
      <c r="AT26">
        <v>0</v>
      </c>
      <c r="AU26">
        <v>3464.34814453125</v>
      </c>
      <c r="AV26">
        <v>3464.34814453125</v>
      </c>
      <c r="AW26">
        <v>0</v>
      </c>
      <c r="AY26">
        <v>24</v>
      </c>
      <c r="BA26">
        <f t="shared" si="0"/>
        <v>1.009521484375</v>
      </c>
      <c r="BB26">
        <f t="shared" si="1"/>
        <v>1.21044921875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4.810546875</v>
      </c>
      <c r="BH26">
        <f t="shared" si="6"/>
        <v>15.054931640625</v>
      </c>
      <c r="BI26">
        <f t="shared" si="9"/>
        <v>361.47705078125</v>
      </c>
      <c r="BJ26">
        <f t="shared" si="10"/>
        <v>362.489990234375</v>
      </c>
      <c r="BK26">
        <f t="shared" si="10"/>
        <v>365.093017578125</v>
      </c>
      <c r="BL26">
        <f t="shared" si="10"/>
        <v>365.60693359375</v>
      </c>
      <c r="BM26">
        <f t="shared" si="10"/>
        <v>370.11669921875</v>
      </c>
      <c r="BN26">
        <f t="shared" si="10"/>
        <v>373.117431640625</v>
      </c>
      <c r="BO26">
        <f t="shared" si="10"/>
        <v>376.53466796875</v>
      </c>
      <c r="BR26">
        <f t="shared" si="8"/>
        <v>371.79736328125</v>
      </c>
    </row>
    <row r="27" spans="1:70" x14ac:dyDescent="0.2">
      <c r="A27" t="s">
        <v>250</v>
      </c>
      <c r="B27" t="s">
        <v>149</v>
      </c>
      <c r="C27" t="s">
        <v>150</v>
      </c>
      <c r="D27">
        <v>-90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73</v>
      </c>
      <c r="L27">
        <v>0.89877498149871826</v>
      </c>
      <c r="M27">
        <v>0.89877498149871826</v>
      </c>
      <c r="N27">
        <v>0</v>
      </c>
      <c r="O27">
        <v>3479.78369140625</v>
      </c>
      <c r="P27">
        <v>3479.78369140625</v>
      </c>
      <c r="Q27">
        <v>0</v>
      </c>
      <c r="S27">
        <v>3482.784423828125</v>
      </c>
      <c r="T27">
        <v>3482.784423828125</v>
      </c>
      <c r="U27">
        <v>0</v>
      </c>
      <c r="W27">
        <v>3475.27392578125</v>
      </c>
      <c r="X27">
        <v>3475.27392578125</v>
      </c>
      <c r="Y27">
        <v>0</v>
      </c>
      <c r="Z27">
        <v>3479.78369140625</v>
      </c>
      <c r="AA27">
        <v>3479.78369140625</v>
      </c>
      <c r="AB27">
        <v>0</v>
      </c>
      <c r="AC27">
        <v>3474.760009765625</v>
      </c>
      <c r="AD27">
        <v>3474.760009765625</v>
      </c>
      <c r="AE27">
        <v>0</v>
      </c>
      <c r="AF27">
        <v>3475.27392578125</v>
      </c>
      <c r="AG27">
        <v>3475.27392578125</v>
      </c>
      <c r="AH27">
        <v>0</v>
      </c>
      <c r="AI27">
        <v>3473.15185546875</v>
      </c>
      <c r="AJ27">
        <v>3473.15185546875</v>
      </c>
      <c r="AK27">
        <v>0</v>
      </c>
      <c r="AL27">
        <v>3474.760009765625</v>
      </c>
      <c r="AM27">
        <v>3474.760009765625</v>
      </c>
      <c r="AN27">
        <v>0</v>
      </c>
      <c r="AO27">
        <v>3472.15966796875</v>
      </c>
      <c r="AP27">
        <v>3472.15966796875</v>
      </c>
      <c r="AQ27">
        <v>0</v>
      </c>
      <c r="AR27">
        <v>3473.16845703125</v>
      </c>
      <c r="AS27">
        <v>3473.16845703125</v>
      </c>
      <c r="AT27">
        <v>0</v>
      </c>
      <c r="AU27">
        <v>3479.78369140625</v>
      </c>
      <c r="AV27">
        <v>3479.78369140625</v>
      </c>
      <c r="AW27">
        <v>0</v>
      </c>
      <c r="AY27">
        <v>25</v>
      </c>
      <c r="BA27">
        <f t="shared" si="0"/>
        <v>1.0087890625</v>
      </c>
      <c r="BB27">
        <f t="shared" si="1"/>
        <v>1.608154296875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4.425048828125</v>
      </c>
      <c r="BH27">
        <f t="shared" si="6"/>
        <v>15.06640625</v>
      </c>
      <c r="BI27">
        <f t="shared" si="9"/>
        <v>376.531982421875</v>
      </c>
      <c r="BJ27">
        <f t="shared" si="10"/>
        <v>377.54150390625</v>
      </c>
      <c r="BK27">
        <f t="shared" si="10"/>
        <v>378.751953125</v>
      </c>
      <c r="BL27">
        <f t="shared" si="10"/>
        <v>379.265625</v>
      </c>
      <c r="BM27">
        <f t="shared" si="10"/>
        <v>383.775390625</v>
      </c>
      <c r="BN27">
        <f t="shared" si="10"/>
        <v>386.7763671875</v>
      </c>
      <c r="BO27">
        <f t="shared" si="10"/>
        <v>391.5869140625</v>
      </c>
      <c r="BR27">
        <f t="shared" si="8"/>
        <v>385.4560546875</v>
      </c>
    </row>
    <row r="28" spans="1:70" x14ac:dyDescent="0.2">
      <c r="A28" t="s">
        <v>251</v>
      </c>
      <c r="B28" t="s">
        <v>225</v>
      </c>
      <c r="C28" t="s">
        <v>174</v>
      </c>
      <c r="D28">
        <v>-90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0.81909781694412231</v>
      </c>
      <c r="M28">
        <v>0.81909781694412231</v>
      </c>
      <c r="N28">
        <v>0</v>
      </c>
      <c r="O28">
        <v>3494.539306640625</v>
      </c>
      <c r="P28">
        <v>3494.539306640625</v>
      </c>
      <c r="Q28">
        <v>0</v>
      </c>
      <c r="S28">
        <v>3497.53955078125</v>
      </c>
      <c r="T28">
        <v>3497.53955078125</v>
      </c>
      <c r="U28">
        <v>0</v>
      </c>
      <c r="W28">
        <v>3490.02978515625</v>
      </c>
      <c r="X28">
        <v>3490.02978515625</v>
      </c>
      <c r="Y28">
        <v>0</v>
      </c>
      <c r="Z28">
        <v>3494.539306640625</v>
      </c>
      <c r="AA28">
        <v>3494.539306640625</v>
      </c>
      <c r="AB28">
        <v>0</v>
      </c>
      <c r="AC28">
        <v>3489.515869140625</v>
      </c>
      <c r="AD28">
        <v>3489.515869140625</v>
      </c>
      <c r="AE28">
        <v>0</v>
      </c>
      <c r="AF28">
        <v>3490.02978515625</v>
      </c>
      <c r="AG28">
        <v>3490.02978515625</v>
      </c>
      <c r="AH28">
        <v>0</v>
      </c>
      <c r="AI28">
        <v>3488.2060546875</v>
      </c>
      <c r="AJ28">
        <v>3488.2060546875</v>
      </c>
      <c r="AK28">
        <v>0</v>
      </c>
      <c r="AL28">
        <v>3489.515869140625</v>
      </c>
      <c r="AM28">
        <v>3489.515869140625</v>
      </c>
      <c r="AN28">
        <v>0</v>
      </c>
      <c r="AO28">
        <v>3487.20947265625</v>
      </c>
      <c r="AP28">
        <v>3487.20947265625</v>
      </c>
      <c r="AQ28">
        <v>0</v>
      </c>
      <c r="AR28">
        <v>3488.22265625</v>
      </c>
      <c r="AS28">
        <v>3488.22265625</v>
      </c>
      <c r="AT28">
        <v>0</v>
      </c>
      <c r="AU28">
        <v>3494.539306640625</v>
      </c>
      <c r="AV28">
        <v>3494.539306640625</v>
      </c>
      <c r="AW28">
        <v>0</v>
      </c>
      <c r="AY28">
        <v>26</v>
      </c>
      <c r="BA28">
        <f t="shared" si="0"/>
        <v>1.01318359375</v>
      </c>
      <c r="BB28">
        <f t="shared" si="1"/>
        <v>1.309814453125</v>
      </c>
      <c r="BC28">
        <f t="shared" si="2"/>
        <v>0.513916015625</v>
      </c>
      <c r="BD28">
        <f t="shared" si="3"/>
        <v>4.509521484375</v>
      </c>
      <c r="BE28">
        <f t="shared" si="4"/>
        <v>3.000244140625</v>
      </c>
      <c r="BF28">
        <f t="shared" si="5"/>
        <v>4.7109375</v>
      </c>
      <c r="BH28">
        <f t="shared" si="6"/>
        <v>15.0576171875</v>
      </c>
      <c r="BI28">
        <f t="shared" si="9"/>
        <v>391.598388671875</v>
      </c>
      <c r="BJ28">
        <f t="shared" si="10"/>
        <v>392.607177734375</v>
      </c>
      <c r="BK28">
        <f t="shared" si="10"/>
        <v>394.21533203125</v>
      </c>
      <c r="BL28">
        <f t="shared" si="10"/>
        <v>394.729248046875</v>
      </c>
      <c r="BM28">
        <f t="shared" si="10"/>
        <v>399.239013671875</v>
      </c>
      <c r="BN28">
        <f t="shared" si="10"/>
        <v>402.23974609375</v>
      </c>
      <c r="BO28">
        <f t="shared" si="10"/>
        <v>406.664794921875</v>
      </c>
      <c r="BR28">
        <f t="shared" si="8"/>
        <v>400.919677734375</v>
      </c>
    </row>
    <row r="29" spans="1:70" x14ac:dyDescent="0.2">
      <c r="A29" t="s">
        <v>251</v>
      </c>
      <c r="B29" t="s">
        <v>160</v>
      </c>
      <c r="C29" t="s">
        <v>68</v>
      </c>
      <c r="D29">
        <v>-60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1.214003205299377</v>
      </c>
      <c r="M29">
        <v>1.214003205299377</v>
      </c>
      <c r="N29">
        <v>0</v>
      </c>
      <c r="O29">
        <v>3509.477294921875</v>
      </c>
      <c r="P29">
        <v>3509.477294921875</v>
      </c>
      <c r="Q29">
        <v>0</v>
      </c>
      <c r="S29">
        <v>3512.478271484375</v>
      </c>
      <c r="T29">
        <v>3512.478271484375</v>
      </c>
      <c r="U29">
        <v>0</v>
      </c>
      <c r="W29">
        <v>3504.9677734375</v>
      </c>
      <c r="X29">
        <v>3504.9677734375</v>
      </c>
      <c r="Y29">
        <v>0</v>
      </c>
      <c r="Z29">
        <v>3509.477294921875</v>
      </c>
      <c r="AA29">
        <v>3509.477294921875</v>
      </c>
      <c r="AB29">
        <v>0</v>
      </c>
      <c r="AC29">
        <v>3504.453857421875</v>
      </c>
      <c r="AD29">
        <v>3504.453857421875</v>
      </c>
      <c r="AE29">
        <v>0</v>
      </c>
      <c r="AF29">
        <v>3504.9677734375</v>
      </c>
      <c r="AG29">
        <v>3504.9677734375</v>
      </c>
      <c r="AH29">
        <v>0</v>
      </c>
      <c r="AI29">
        <v>3503.24365234375</v>
      </c>
      <c r="AJ29">
        <v>3503.24365234375</v>
      </c>
      <c r="AK29">
        <v>0</v>
      </c>
      <c r="AL29">
        <v>3504.453857421875</v>
      </c>
      <c r="AM29">
        <v>3504.453857421875</v>
      </c>
      <c r="AN29">
        <v>0</v>
      </c>
      <c r="AO29">
        <v>3502.25048828125</v>
      </c>
      <c r="AP29">
        <v>3502.25048828125</v>
      </c>
      <c r="AQ29">
        <v>0</v>
      </c>
      <c r="AR29">
        <v>3503.260009765625</v>
      </c>
      <c r="AS29">
        <v>3503.260009765625</v>
      </c>
      <c r="AT29">
        <v>0</v>
      </c>
      <c r="AU29">
        <v>3509.477294921875</v>
      </c>
      <c r="AV29">
        <v>3509.477294921875</v>
      </c>
      <c r="AW29">
        <v>0</v>
      </c>
      <c r="AY29">
        <v>27</v>
      </c>
      <c r="BA29">
        <f t="shared" si="0"/>
        <v>1.009521484375</v>
      </c>
      <c r="BB29">
        <f t="shared" si="1"/>
        <v>1.210205078125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4.82275390625</v>
      </c>
      <c r="BH29">
        <f t="shared" si="6"/>
        <v>15.06689453125</v>
      </c>
      <c r="BI29">
        <f t="shared" si="9"/>
        <v>406.656005859375</v>
      </c>
      <c r="BJ29">
        <f t="shared" si="10"/>
        <v>407.669189453125</v>
      </c>
      <c r="BK29">
        <f t="shared" si="10"/>
        <v>408.97900390625</v>
      </c>
      <c r="BL29">
        <f t="shared" si="10"/>
        <v>409.492919921875</v>
      </c>
      <c r="BM29">
        <f t="shared" si="10"/>
        <v>414.00244140625</v>
      </c>
      <c r="BN29">
        <f t="shared" si="10"/>
        <v>417.002685546875</v>
      </c>
      <c r="BO29">
        <f t="shared" si="10"/>
        <v>421.713623046875</v>
      </c>
      <c r="BR29">
        <f t="shared" si="8"/>
        <v>415.683349609375</v>
      </c>
    </row>
    <row r="30" spans="1:70" x14ac:dyDescent="0.2">
      <c r="A30" t="s">
        <v>250</v>
      </c>
      <c r="B30" t="s">
        <v>156</v>
      </c>
      <c r="C30" t="s">
        <v>150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0.83756029605865479</v>
      </c>
      <c r="M30">
        <v>0.83756029605865479</v>
      </c>
      <c r="N30">
        <v>0</v>
      </c>
      <c r="O30">
        <v>3525.227783203125</v>
      </c>
      <c r="P30">
        <v>3525.227783203125</v>
      </c>
      <c r="Q30">
        <v>0</v>
      </c>
      <c r="S30">
        <v>3528.228759765625</v>
      </c>
      <c r="T30">
        <v>3528.228759765625</v>
      </c>
      <c r="U30">
        <v>0</v>
      </c>
      <c r="W30">
        <v>3520.71826171875</v>
      </c>
      <c r="X30">
        <v>3520.71826171875</v>
      </c>
      <c r="Y30">
        <v>0</v>
      </c>
      <c r="Z30">
        <v>3525.227783203125</v>
      </c>
      <c r="AA30">
        <v>3525.227783203125</v>
      </c>
      <c r="AB30">
        <v>0</v>
      </c>
      <c r="AC30">
        <v>3520.204345703125</v>
      </c>
      <c r="AD30">
        <v>3520.204345703125</v>
      </c>
      <c r="AE30">
        <v>0</v>
      </c>
      <c r="AF30">
        <v>3520.71826171875</v>
      </c>
      <c r="AG30">
        <v>3520.71826171875</v>
      </c>
      <c r="AH30">
        <v>0</v>
      </c>
      <c r="AI30">
        <v>3518.297607421875</v>
      </c>
      <c r="AJ30">
        <v>3518.297607421875</v>
      </c>
      <c r="AK30">
        <v>0</v>
      </c>
      <c r="AL30">
        <v>3520.204345703125</v>
      </c>
      <c r="AM30">
        <v>3520.204345703125</v>
      </c>
      <c r="AN30">
        <v>0</v>
      </c>
      <c r="AO30">
        <v>3517.301025390625</v>
      </c>
      <c r="AP30">
        <v>3517.301025390625</v>
      </c>
      <c r="AQ30">
        <v>0</v>
      </c>
      <c r="AR30">
        <v>3518.314208984375</v>
      </c>
      <c r="AS30">
        <v>3518.314208984375</v>
      </c>
      <c r="AT30">
        <v>0</v>
      </c>
      <c r="AU30">
        <v>3525.227783203125</v>
      </c>
      <c r="AV30">
        <v>3525.227783203125</v>
      </c>
      <c r="AW30">
        <v>0</v>
      </c>
      <c r="AY30">
        <v>28</v>
      </c>
      <c r="BA30">
        <f t="shared" si="0"/>
        <v>1.01318359375</v>
      </c>
      <c r="BB30">
        <f t="shared" si="1"/>
        <v>1.90673828125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4.113525390625</v>
      </c>
      <c r="BH30">
        <f t="shared" si="6"/>
        <v>15.057861328125</v>
      </c>
      <c r="BI30">
        <f t="shared" si="9"/>
        <v>421.722900390625</v>
      </c>
      <c r="BJ30">
        <f t="shared" si="10"/>
        <v>422.732421875</v>
      </c>
      <c r="BK30">
        <f t="shared" si="10"/>
        <v>423.942626953125</v>
      </c>
      <c r="BL30">
        <f t="shared" si="10"/>
        <v>424.45654296875</v>
      </c>
      <c r="BM30">
        <f t="shared" si="10"/>
        <v>428.966064453125</v>
      </c>
      <c r="BN30">
        <f t="shared" si="10"/>
        <v>431.967041015625</v>
      </c>
      <c r="BO30">
        <f t="shared" si="10"/>
        <v>436.789794921875</v>
      </c>
      <c r="BR30">
        <f t="shared" si="8"/>
        <v>430.64697265625</v>
      </c>
    </row>
    <row r="31" spans="1:70" x14ac:dyDescent="0.2">
      <c r="A31" t="s">
        <v>250</v>
      </c>
      <c r="B31" t="s">
        <v>230</v>
      </c>
      <c r="C31" t="s">
        <v>63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0.55562102794647217</v>
      </c>
      <c r="M31">
        <v>0.55562102794647217</v>
      </c>
      <c r="N31">
        <v>0</v>
      </c>
      <c r="O31">
        <v>3540.563720703125</v>
      </c>
      <c r="P31">
        <v>3540.563720703125</v>
      </c>
      <c r="Q31">
        <v>0</v>
      </c>
      <c r="S31">
        <v>3543.564697265625</v>
      </c>
      <c r="T31">
        <v>3543.564697265625</v>
      </c>
      <c r="U31">
        <v>0</v>
      </c>
      <c r="W31">
        <v>3536.05419921875</v>
      </c>
      <c r="X31">
        <v>3536.05419921875</v>
      </c>
      <c r="Y31">
        <v>0</v>
      </c>
      <c r="Z31">
        <v>3540.563720703125</v>
      </c>
      <c r="AA31">
        <v>3540.563720703125</v>
      </c>
      <c r="AB31">
        <v>0</v>
      </c>
      <c r="AC31">
        <v>3535.540283203125</v>
      </c>
      <c r="AD31">
        <v>3535.540283203125</v>
      </c>
      <c r="AE31">
        <v>0</v>
      </c>
      <c r="AF31">
        <v>3536.05419921875</v>
      </c>
      <c r="AG31">
        <v>3536.05419921875</v>
      </c>
      <c r="AH31">
        <v>0</v>
      </c>
      <c r="AI31">
        <v>3533.335205078125</v>
      </c>
      <c r="AJ31">
        <v>3533.335205078125</v>
      </c>
      <c r="AK31">
        <v>0</v>
      </c>
      <c r="AL31">
        <v>3535.540283203125</v>
      </c>
      <c r="AM31">
        <v>3535.540283203125</v>
      </c>
      <c r="AN31">
        <v>0</v>
      </c>
      <c r="AO31">
        <v>3532.34228515625</v>
      </c>
      <c r="AP31">
        <v>3532.34228515625</v>
      </c>
      <c r="AQ31">
        <v>0</v>
      </c>
      <c r="AR31">
        <v>3533.351806640625</v>
      </c>
      <c r="AS31">
        <v>3533.351806640625</v>
      </c>
      <c r="AT31">
        <v>0</v>
      </c>
      <c r="AU31">
        <v>3540.563720703125</v>
      </c>
      <c r="AV31">
        <v>3540.563720703125</v>
      </c>
      <c r="AW31">
        <v>0</v>
      </c>
      <c r="AY31">
        <v>29</v>
      </c>
      <c r="BA31">
        <f t="shared" si="0"/>
        <v>1.009521484375</v>
      </c>
      <c r="BB31">
        <f t="shared" si="1"/>
        <v>2.205078125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-3543.564697265625</v>
      </c>
      <c r="BI31">
        <f t="shared" si="9"/>
        <v>436.78076171875</v>
      </c>
      <c r="BJ31">
        <f t="shared" si="10"/>
        <v>437.7939453125</v>
      </c>
      <c r="BK31">
        <f t="shared" si="10"/>
        <v>439.70068359375</v>
      </c>
      <c r="BL31">
        <f t="shared" si="10"/>
        <v>440.214599609375</v>
      </c>
      <c r="BM31">
        <f t="shared" si="10"/>
        <v>444.72412109375</v>
      </c>
      <c r="BN31">
        <f t="shared" si="10"/>
        <v>447.72509765625</v>
      </c>
      <c r="BO31">
        <f t="shared" si="10"/>
        <v>451.838623046875</v>
      </c>
      <c r="BR31">
        <f t="shared" si="8"/>
        <v>446.405029296875</v>
      </c>
    </row>
    <row r="33" spans="1:2" x14ac:dyDescent="0.2">
      <c r="A33" t="s">
        <v>76</v>
      </c>
    </row>
    <row r="34" spans="1:2" x14ac:dyDescent="0.2">
      <c r="A34" t="s">
        <v>77</v>
      </c>
      <c r="B34">
        <v>63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60.513529917579262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1.147435069084167</v>
      </c>
      <c r="M2">
        <v>1.147435069084167</v>
      </c>
      <c r="N2">
        <v>0</v>
      </c>
      <c r="O2">
        <v>2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0.59524428844451904</v>
      </c>
      <c r="M3">
        <v>0.59524428844451904</v>
      </c>
      <c r="N3">
        <v>0</v>
      </c>
      <c r="O3">
        <v>3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1.577464818954468</v>
      </c>
      <c r="M4">
        <v>1.577464818954468</v>
      </c>
      <c r="N4">
        <v>0</v>
      </c>
      <c r="O4">
        <v>0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72</v>
      </c>
      <c r="G5">
        <v>1</v>
      </c>
      <c r="H5">
        <v>1</v>
      </c>
      <c r="I5">
        <v>1</v>
      </c>
      <c r="J5">
        <v>0</v>
      </c>
      <c r="K5" t="s">
        <v>73</v>
      </c>
      <c r="L5">
        <v>0.83534842729568481</v>
      </c>
      <c r="M5">
        <v>0.83534842729568481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63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60.513529917579262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63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478C-BA9A-5A4F-9F2E-EFA1D98EEB0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3822.729248046875</v>
      </c>
      <c r="C2">
        <v>3822.729248046875</v>
      </c>
      <c r="D2">
        <v>0</v>
      </c>
      <c r="F2">
        <v>3820.72314453125</v>
      </c>
      <c r="G2">
        <v>3820.72314453125</v>
      </c>
      <c r="H2">
        <v>0</v>
      </c>
      <c r="J2">
        <v>3818.717041015625</v>
      </c>
      <c r="K2">
        <v>3818.717041015625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397</v>
      </c>
      <c r="C2" t="s">
        <v>150</v>
      </c>
      <c r="D2">
        <v>-90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73</v>
      </c>
      <c r="L2">
        <v>0.96795511245727539</v>
      </c>
      <c r="M2">
        <v>0.96795511245727539</v>
      </c>
      <c r="N2">
        <v>0</v>
      </c>
      <c r="O2">
        <v>3832.958740234375</v>
      </c>
      <c r="P2">
        <v>3832.958740234375</v>
      </c>
      <c r="Q2">
        <v>0</v>
      </c>
      <c r="S2">
        <v>3835.959716796875</v>
      </c>
      <c r="T2">
        <v>3835.959716796875</v>
      </c>
      <c r="U2">
        <v>0</v>
      </c>
      <c r="W2">
        <v>3827.93505859375</v>
      </c>
      <c r="X2">
        <v>3827.93505859375</v>
      </c>
      <c r="Y2">
        <v>0</v>
      </c>
      <c r="Z2">
        <v>3828.44921875</v>
      </c>
      <c r="AA2">
        <v>3828.44921875</v>
      </c>
      <c r="AB2">
        <v>0</v>
      </c>
      <c r="AC2">
        <v>3825.928955078125</v>
      </c>
      <c r="AD2">
        <v>3825.928955078125</v>
      </c>
      <c r="AE2">
        <v>0</v>
      </c>
      <c r="AF2">
        <v>3827.93505859375</v>
      </c>
      <c r="AG2">
        <v>3827.93505859375</v>
      </c>
      <c r="AH2">
        <v>0</v>
      </c>
      <c r="AI2">
        <v>3828.44921875</v>
      </c>
      <c r="AJ2">
        <v>3828.44921875</v>
      </c>
      <c r="AK2">
        <v>0</v>
      </c>
      <c r="AL2">
        <v>3832.958740234375</v>
      </c>
      <c r="AM2">
        <v>3832.958740234375</v>
      </c>
      <c r="AN2">
        <v>0</v>
      </c>
      <c r="AO2">
        <v>3824.932373046875</v>
      </c>
      <c r="AP2">
        <v>3824.932373046875</v>
      </c>
      <c r="AQ2">
        <v>0</v>
      </c>
      <c r="AR2">
        <v>3825.945556640625</v>
      </c>
      <c r="AS2">
        <v>3825.945556640625</v>
      </c>
      <c r="AT2">
        <v>0</v>
      </c>
      <c r="AU2">
        <v>3832.958740234375</v>
      </c>
      <c r="AV2">
        <v>3832.958740234375</v>
      </c>
      <c r="AW2">
        <v>0</v>
      </c>
      <c r="AY2">
        <v>0</v>
      </c>
      <c r="BA2">
        <f>AR2-AO2</f>
        <v>1.01318359375</v>
      </c>
      <c r="BB2">
        <f>AF2-AD2</f>
        <v>2.006103515625</v>
      </c>
      <c r="BC2">
        <f>Z2-W2</f>
        <v>0.51416015625</v>
      </c>
      <c r="BD2">
        <f>AL2-AI2</f>
        <v>4.509521484375</v>
      </c>
      <c r="BE2">
        <f>S2-AU2</f>
        <v>3.0009765625</v>
      </c>
      <c r="BF2">
        <f>AO3-S2</f>
        <v>4.01513671875</v>
      </c>
      <c r="BH2">
        <f>SUM(BA2:BF2)</f>
        <v>15.05908203125</v>
      </c>
      <c r="BI2">
        <v>0</v>
      </c>
      <c r="BJ2">
        <f>BA2-AX2</f>
        <v>1.01318359375</v>
      </c>
      <c r="BK2">
        <f>BJ2+BB2</f>
        <v>3.019287109375</v>
      </c>
      <c r="BL2">
        <f>BK2+BC2</f>
        <v>3.533447265625</v>
      </c>
      <c r="BM2">
        <f>BL2+BD2</f>
        <v>8.04296875</v>
      </c>
      <c r="BN2">
        <f>BM2+BE2</f>
        <v>11.0439453125</v>
      </c>
      <c r="BO2">
        <f>BN2+BF2</f>
        <v>15.05908203125</v>
      </c>
      <c r="BQ2">
        <f>allo_block1!AO2-fifth_countdown!J2</f>
        <v>6.21533203125</v>
      </c>
      <c r="BR2">
        <f>$BQ$2+BL2</f>
        <v>9.748779296875</v>
      </c>
    </row>
    <row r="3" spans="1:70" x14ac:dyDescent="0.2">
      <c r="A3" t="s">
        <v>349</v>
      </c>
      <c r="B3" t="s">
        <v>414</v>
      </c>
      <c r="C3" t="s">
        <v>150</v>
      </c>
      <c r="D3">
        <v>120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1.363257884979248</v>
      </c>
      <c r="M3">
        <v>1.363257884979248</v>
      </c>
      <c r="N3">
        <v>0</v>
      </c>
      <c r="O3">
        <v>3847.3994140625</v>
      </c>
      <c r="P3">
        <v>3847.3994140625</v>
      </c>
      <c r="Q3">
        <v>0</v>
      </c>
      <c r="S3">
        <v>3850.401123046875</v>
      </c>
      <c r="T3">
        <v>3850.401123046875</v>
      </c>
      <c r="U3">
        <v>0</v>
      </c>
      <c r="W3">
        <v>3842.3759765625</v>
      </c>
      <c r="X3">
        <v>3842.3759765625</v>
      </c>
      <c r="Y3">
        <v>0</v>
      </c>
      <c r="Z3">
        <v>3842.889892578125</v>
      </c>
      <c r="AA3">
        <v>3842.889892578125</v>
      </c>
      <c r="AB3">
        <v>0</v>
      </c>
      <c r="AC3">
        <v>3840.966552734375</v>
      </c>
      <c r="AD3">
        <v>3840.966552734375</v>
      </c>
      <c r="AE3">
        <v>0</v>
      </c>
      <c r="AF3">
        <v>3842.3759765625</v>
      </c>
      <c r="AG3">
        <v>3842.3759765625</v>
      </c>
      <c r="AH3">
        <v>0</v>
      </c>
      <c r="AI3">
        <v>3842.889892578125</v>
      </c>
      <c r="AJ3">
        <v>3842.889892578125</v>
      </c>
      <c r="AK3">
        <v>0</v>
      </c>
      <c r="AL3">
        <v>3847.3994140625</v>
      </c>
      <c r="AM3">
        <v>3847.3994140625</v>
      </c>
      <c r="AN3">
        <v>0</v>
      </c>
      <c r="AO3">
        <v>3839.974853515625</v>
      </c>
      <c r="AP3">
        <v>3839.974853515625</v>
      </c>
      <c r="AQ3">
        <v>0</v>
      </c>
      <c r="AR3">
        <v>3840.983154296875</v>
      </c>
      <c r="AS3">
        <v>3840.983154296875</v>
      </c>
      <c r="AT3">
        <v>0</v>
      </c>
      <c r="AU3">
        <v>3847.3994140625</v>
      </c>
      <c r="AV3">
        <v>3847.3994140625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AF3-AD3</f>
        <v>1.409423828125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3.001708984375</v>
      </c>
      <c r="BF3">
        <f t="shared" ref="BF3:BF31" si="5">AO4-S3</f>
        <v>4.613525390625</v>
      </c>
      <c r="BH3">
        <f t="shared" ref="BH3:BH30" si="6">SUM(BA3:BF3)</f>
        <v>15.056396484375</v>
      </c>
      <c r="BI3">
        <f>SUM(BA2:BF2)</f>
        <v>15.05908203125</v>
      </c>
      <c r="BJ3">
        <f t="shared" ref="BJ3:BO18" si="7">BI3+BA2</f>
        <v>16.072265625</v>
      </c>
      <c r="BK3">
        <f t="shared" si="7"/>
        <v>18.078369140625</v>
      </c>
      <c r="BL3">
        <f t="shared" si="7"/>
        <v>18.592529296875</v>
      </c>
      <c r="BM3">
        <f t="shared" si="7"/>
        <v>23.10205078125</v>
      </c>
      <c r="BN3">
        <f t="shared" si="7"/>
        <v>26.10302734375</v>
      </c>
      <c r="BO3">
        <f t="shared" si="7"/>
        <v>30.1181640625</v>
      </c>
      <c r="BR3">
        <f t="shared" ref="BR3:BR31" si="8">$BQ$2+BL3</f>
        <v>24.807861328125</v>
      </c>
    </row>
    <row r="4" spans="1:70" x14ac:dyDescent="0.2">
      <c r="A4" t="s">
        <v>346</v>
      </c>
      <c r="B4" t="s">
        <v>406</v>
      </c>
      <c r="C4" t="s">
        <v>148</v>
      </c>
      <c r="D4">
        <v>-150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0.87972742319107056</v>
      </c>
      <c r="M4">
        <v>0.87972742319107056</v>
      </c>
      <c r="N4">
        <v>0</v>
      </c>
      <c r="O4">
        <v>3862.43701171875</v>
      </c>
      <c r="P4">
        <v>3862.43701171875</v>
      </c>
      <c r="Q4">
        <v>0</v>
      </c>
      <c r="S4">
        <v>3865.4384765625</v>
      </c>
      <c r="T4">
        <v>3865.4384765625</v>
      </c>
      <c r="U4">
        <v>0</v>
      </c>
      <c r="W4">
        <v>3857.413330078125</v>
      </c>
      <c r="X4">
        <v>3857.413330078125</v>
      </c>
      <c r="Y4">
        <v>0</v>
      </c>
      <c r="Z4">
        <v>3857.927490234375</v>
      </c>
      <c r="AA4">
        <v>3857.927490234375</v>
      </c>
      <c r="AB4">
        <v>0</v>
      </c>
      <c r="AC4">
        <v>3856.004150390625</v>
      </c>
      <c r="AD4">
        <v>3856.004150390625</v>
      </c>
      <c r="AE4">
        <v>0</v>
      </c>
      <c r="AF4">
        <v>3857.413330078125</v>
      </c>
      <c r="AG4">
        <v>3857.413330078125</v>
      </c>
      <c r="AH4">
        <v>0</v>
      </c>
      <c r="AI4">
        <v>3857.927490234375</v>
      </c>
      <c r="AJ4">
        <v>3857.927490234375</v>
      </c>
      <c r="AK4">
        <v>0</v>
      </c>
      <c r="AL4">
        <v>3862.43701171875</v>
      </c>
      <c r="AM4">
        <v>3862.43701171875</v>
      </c>
      <c r="AN4">
        <v>0</v>
      </c>
      <c r="AO4">
        <v>3855.0146484375</v>
      </c>
      <c r="AP4">
        <v>3855.0146484375</v>
      </c>
      <c r="AQ4">
        <v>0</v>
      </c>
      <c r="AR4">
        <v>3856.020751953125</v>
      </c>
      <c r="AS4">
        <v>3856.020751953125</v>
      </c>
      <c r="AT4">
        <v>0</v>
      </c>
      <c r="AU4">
        <v>3862.43701171875</v>
      </c>
      <c r="AV4">
        <v>3862.43701171875</v>
      </c>
      <c r="AW4">
        <v>0</v>
      </c>
      <c r="AY4">
        <v>2</v>
      </c>
      <c r="BA4">
        <f t="shared" si="0"/>
        <v>1.006103515625</v>
      </c>
      <c r="BB4">
        <f t="shared" si="1"/>
        <v>1.4091796875</v>
      </c>
      <c r="BC4">
        <f t="shared" si="2"/>
        <v>0.51416015625</v>
      </c>
      <c r="BD4">
        <f t="shared" si="3"/>
        <v>4.509521484375</v>
      </c>
      <c r="BE4">
        <f t="shared" si="4"/>
        <v>3.00146484375</v>
      </c>
      <c r="BF4">
        <f t="shared" si="5"/>
        <v>4.613037109375</v>
      </c>
      <c r="BH4">
        <f t="shared" si="6"/>
        <v>15.053466796875</v>
      </c>
      <c r="BI4">
        <f>BH2+BH3</f>
        <v>30.115478515625</v>
      </c>
      <c r="BJ4">
        <f t="shared" si="7"/>
        <v>31.123779296875</v>
      </c>
      <c r="BK4">
        <f t="shared" si="7"/>
        <v>32.533203125</v>
      </c>
      <c r="BL4">
        <f t="shared" si="7"/>
        <v>33.047119140625</v>
      </c>
      <c r="BM4">
        <f t="shared" si="7"/>
        <v>37.556640625</v>
      </c>
      <c r="BN4">
        <f t="shared" si="7"/>
        <v>40.558349609375</v>
      </c>
      <c r="BO4">
        <f t="shared" si="7"/>
        <v>45.171875</v>
      </c>
      <c r="BR4">
        <f t="shared" si="8"/>
        <v>39.262451171875</v>
      </c>
    </row>
    <row r="5" spans="1:70" x14ac:dyDescent="0.2">
      <c r="A5" t="s">
        <v>349</v>
      </c>
      <c r="B5" t="s">
        <v>399</v>
      </c>
      <c r="C5" t="s">
        <v>63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1.148935079574585</v>
      </c>
      <c r="M5">
        <v>1.148935079574585</v>
      </c>
      <c r="N5">
        <v>0</v>
      </c>
      <c r="O5">
        <v>3878.684814453125</v>
      </c>
      <c r="P5">
        <v>3878.684814453125</v>
      </c>
      <c r="Q5">
        <v>0</v>
      </c>
      <c r="S5">
        <v>3881.685791015625</v>
      </c>
      <c r="T5">
        <v>3881.685791015625</v>
      </c>
      <c r="U5">
        <v>0</v>
      </c>
      <c r="W5">
        <v>3873.661376953125</v>
      </c>
      <c r="X5">
        <v>3873.661376953125</v>
      </c>
      <c r="Y5">
        <v>0</v>
      </c>
      <c r="Z5">
        <v>3874.17529296875</v>
      </c>
      <c r="AA5">
        <v>3874.17529296875</v>
      </c>
      <c r="AB5">
        <v>0</v>
      </c>
      <c r="AC5">
        <v>3871.058349609375</v>
      </c>
      <c r="AD5">
        <v>3871.058349609375</v>
      </c>
      <c r="AE5">
        <v>0</v>
      </c>
      <c r="AF5">
        <v>3873.661376953125</v>
      </c>
      <c r="AG5">
        <v>3873.661376953125</v>
      </c>
      <c r="AH5">
        <v>0</v>
      </c>
      <c r="AI5">
        <v>3874.17529296875</v>
      </c>
      <c r="AJ5">
        <v>3874.17529296875</v>
      </c>
      <c r="AK5">
        <v>0</v>
      </c>
      <c r="AL5">
        <v>3878.684814453125</v>
      </c>
      <c r="AM5">
        <v>3878.684814453125</v>
      </c>
      <c r="AN5">
        <v>0</v>
      </c>
      <c r="AO5">
        <v>3870.051513671875</v>
      </c>
      <c r="AP5">
        <v>3870.051513671875</v>
      </c>
      <c r="AQ5">
        <v>0</v>
      </c>
      <c r="AR5">
        <v>3871.058349609375</v>
      </c>
      <c r="AS5">
        <v>3871.058349609375</v>
      </c>
      <c r="AT5">
        <v>0</v>
      </c>
      <c r="AU5">
        <v>3878.684814453125</v>
      </c>
      <c r="AV5">
        <v>3878.684814453125</v>
      </c>
      <c r="AW5">
        <v>0</v>
      </c>
      <c r="AY5">
        <v>3</v>
      </c>
      <c r="BA5">
        <f t="shared" si="0"/>
        <v>1.0068359375</v>
      </c>
      <c r="BB5">
        <f t="shared" si="1"/>
        <v>2.60302734375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3.42041015625</v>
      </c>
      <c r="BH5">
        <f t="shared" si="6"/>
        <v>15.0546875</v>
      </c>
      <c r="BI5">
        <f t="shared" ref="BI5:BI31" si="9">BI4+BH4</f>
        <v>45.1689453125</v>
      </c>
      <c r="BJ5">
        <f t="shared" si="7"/>
        <v>46.175048828125</v>
      </c>
      <c r="BK5">
        <f t="shared" si="7"/>
        <v>47.584228515625</v>
      </c>
      <c r="BL5">
        <f t="shared" si="7"/>
        <v>48.098388671875</v>
      </c>
      <c r="BM5">
        <f t="shared" si="7"/>
        <v>52.60791015625</v>
      </c>
      <c r="BN5">
        <f t="shared" si="7"/>
        <v>55.609375</v>
      </c>
      <c r="BO5">
        <f t="shared" si="7"/>
        <v>60.222412109375</v>
      </c>
      <c r="BR5">
        <f t="shared" si="8"/>
        <v>54.313720703125</v>
      </c>
    </row>
    <row r="6" spans="1:70" x14ac:dyDescent="0.2">
      <c r="A6" t="s">
        <v>346</v>
      </c>
      <c r="B6" t="s">
        <v>405</v>
      </c>
      <c r="C6" t="s">
        <v>152</v>
      </c>
      <c r="D6">
        <v>-150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65</v>
      </c>
      <c r="L6">
        <v>1.9130289554595949</v>
      </c>
      <c r="M6">
        <v>1.9130289554595949</v>
      </c>
      <c r="N6">
        <v>0</v>
      </c>
      <c r="O6">
        <v>3892.130859375</v>
      </c>
      <c r="P6">
        <v>3892.130859375</v>
      </c>
      <c r="Q6">
        <v>0</v>
      </c>
      <c r="S6">
        <v>3895.128662109375</v>
      </c>
      <c r="T6">
        <v>3895.128662109375</v>
      </c>
      <c r="U6">
        <v>0</v>
      </c>
      <c r="W6">
        <v>3887.107177734375</v>
      </c>
      <c r="X6">
        <v>3887.107177734375</v>
      </c>
      <c r="Y6">
        <v>0</v>
      </c>
      <c r="Z6">
        <v>3887.62109375</v>
      </c>
      <c r="AA6">
        <v>3887.62109375</v>
      </c>
      <c r="AB6">
        <v>0</v>
      </c>
      <c r="AC6">
        <v>3886.095947265625</v>
      </c>
      <c r="AD6">
        <v>3886.095947265625</v>
      </c>
      <c r="AE6">
        <v>0</v>
      </c>
      <c r="AF6">
        <v>3887.107177734375</v>
      </c>
      <c r="AG6">
        <v>3887.107177734375</v>
      </c>
      <c r="AH6">
        <v>0</v>
      </c>
      <c r="AI6">
        <v>3887.62109375</v>
      </c>
      <c r="AJ6">
        <v>3887.62109375</v>
      </c>
      <c r="AK6">
        <v>0</v>
      </c>
      <c r="AL6">
        <v>3892.130859375</v>
      </c>
      <c r="AM6">
        <v>3892.130859375</v>
      </c>
      <c r="AN6">
        <v>0</v>
      </c>
      <c r="AO6">
        <v>3885.106201171875</v>
      </c>
      <c r="AP6">
        <v>3885.106201171875</v>
      </c>
      <c r="AQ6">
        <v>0</v>
      </c>
      <c r="AR6">
        <v>3886.1123046875</v>
      </c>
      <c r="AS6">
        <v>3886.1123046875</v>
      </c>
      <c r="AT6">
        <v>0</v>
      </c>
      <c r="AU6">
        <v>3892.130859375</v>
      </c>
      <c r="AV6">
        <v>3892.130859375</v>
      </c>
      <c r="AW6">
        <v>0</v>
      </c>
      <c r="AY6">
        <v>4</v>
      </c>
      <c r="BA6">
        <f t="shared" si="0"/>
        <v>1.006103515625</v>
      </c>
      <c r="BB6">
        <f t="shared" si="1"/>
        <v>1.01123046875</v>
      </c>
      <c r="BC6">
        <f t="shared" si="2"/>
        <v>0.513916015625</v>
      </c>
      <c r="BD6">
        <f t="shared" si="3"/>
        <v>4.509765625</v>
      </c>
      <c r="BE6">
        <f t="shared" si="4"/>
        <v>2.997802734375</v>
      </c>
      <c r="BF6">
        <f t="shared" si="5"/>
        <v>5.014404296875</v>
      </c>
      <c r="BH6">
        <f t="shared" si="6"/>
        <v>15.05322265625</v>
      </c>
      <c r="BI6">
        <f t="shared" si="9"/>
        <v>60.2236328125</v>
      </c>
      <c r="BJ6">
        <f t="shared" si="7"/>
        <v>61.23046875</v>
      </c>
      <c r="BK6">
        <f t="shared" si="7"/>
        <v>63.83349609375</v>
      </c>
      <c r="BL6">
        <f t="shared" si="7"/>
        <v>64.347412109375</v>
      </c>
      <c r="BM6">
        <f t="shared" si="7"/>
        <v>68.85693359375</v>
      </c>
      <c r="BN6">
        <f t="shared" si="7"/>
        <v>71.85791015625</v>
      </c>
      <c r="BO6">
        <f t="shared" si="7"/>
        <v>75.2783203125</v>
      </c>
      <c r="BR6">
        <f t="shared" si="8"/>
        <v>70.562744140625</v>
      </c>
    </row>
    <row r="7" spans="1:70" x14ac:dyDescent="0.2">
      <c r="A7" t="s">
        <v>349</v>
      </c>
      <c r="B7" t="s">
        <v>415</v>
      </c>
      <c r="C7" t="s">
        <v>63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0.55554348230361938</v>
      </c>
      <c r="M7">
        <v>0.55554348230361938</v>
      </c>
      <c r="N7">
        <v>0</v>
      </c>
      <c r="O7">
        <v>3907.68212890625</v>
      </c>
      <c r="P7">
        <v>3907.68212890625</v>
      </c>
      <c r="Q7">
        <v>0</v>
      </c>
      <c r="S7">
        <v>3910.68310546875</v>
      </c>
      <c r="T7">
        <v>3910.68310546875</v>
      </c>
      <c r="U7">
        <v>0</v>
      </c>
      <c r="W7">
        <v>3902.65869140625</v>
      </c>
      <c r="X7">
        <v>3902.65869140625</v>
      </c>
      <c r="Y7">
        <v>0</v>
      </c>
      <c r="Z7">
        <v>3903.172607421875</v>
      </c>
      <c r="AA7">
        <v>3903.172607421875</v>
      </c>
      <c r="AB7">
        <v>0</v>
      </c>
      <c r="AC7">
        <v>3901.14990234375</v>
      </c>
      <c r="AD7">
        <v>3901.14990234375</v>
      </c>
      <c r="AE7">
        <v>0</v>
      </c>
      <c r="AF7">
        <v>3902.65869140625</v>
      </c>
      <c r="AG7">
        <v>3902.65869140625</v>
      </c>
      <c r="AH7">
        <v>0</v>
      </c>
      <c r="AI7">
        <v>3903.172607421875</v>
      </c>
      <c r="AJ7">
        <v>3903.172607421875</v>
      </c>
      <c r="AK7">
        <v>0</v>
      </c>
      <c r="AL7">
        <v>3907.68212890625</v>
      </c>
      <c r="AM7">
        <v>3907.68212890625</v>
      </c>
      <c r="AN7">
        <v>0</v>
      </c>
      <c r="AO7">
        <v>3900.14306640625</v>
      </c>
      <c r="AP7">
        <v>3900.14306640625</v>
      </c>
      <c r="AQ7">
        <v>0</v>
      </c>
      <c r="AR7">
        <v>3901.14990234375</v>
      </c>
      <c r="AS7">
        <v>3901.14990234375</v>
      </c>
      <c r="AT7">
        <v>0</v>
      </c>
      <c r="AU7">
        <v>3907.68212890625</v>
      </c>
      <c r="AV7">
        <v>3907.68212890625</v>
      </c>
      <c r="AW7">
        <v>0</v>
      </c>
      <c r="AY7">
        <v>5</v>
      </c>
      <c r="BA7">
        <f t="shared" si="0"/>
        <v>1.0068359375</v>
      </c>
      <c r="BB7">
        <f t="shared" si="1"/>
        <v>1.5087890625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4.5146484375</v>
      </c>
      <c r="BH7">
        <f t="shared" si="6"/>
        <v>15.0546875</v>
      </c>
      <c r="BI7">
        <f t="shared" si="9"/>
        <v>75.27685546875</v>
      </c>
      <c r="BJ7">
        <f t="shared" si="7"/>
        <v>76.282958984375</v>
      </c>
      <c r="BK7">
        <f t="shared" si="7"/>
        <v>77.294189453125</v>
      </c>
      <c r="BL7">
        <f t="shared" si="7"/>
        <v>77.80810546875</v>
      </c>
      <c r="BM7">
        <f t="shared" si="7"/>
        <v>82.31787109375</v>
      </c>
      <c r="BN7">
        <f t="shared" si="7"/>
        <v>85.315673828125</v>
      </c>
      <c r="BO7">
        <f t="shared" si="7"/>
        <v>90.330078125</v>
      </c>
      <c r="BR7">
        <f t="shared" si="8"/>
        <v>84.0234375</v>
      </c>
    </row>
    <row r="8" spans="1:70" x14ac:dyDescent="0.2">
      <c r="A8" t="s">
        <v>346</v>
      </c>
      <c r="B8" t="s">
        <v>404</v>
      </c>
      <c r="C8" t="s">
        <v>154</v>
      </c>
      <c r="D8">
        <v>60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0.8693469762802124</v>
      </c>
      <c r="M8">
        <v>0.8693469762802124</v>
      </c>
      <c r="N8">
        <v>0</v>
      </c>
      <c r="O8">
        <v>3922.537353515625</v>
      </c>
      <c r="P8">
        <v>3922.537353515625</v>
      </c>
      <c r="Q8">
        <v>0</v>
      </c>
      <c r="S8">
        <v>3925.554931640625</v>
      </c>
      <c r="T8">
        <v>3925.554931640625</v>
      </c>
      <c r="U8">
        <v>0</v>
      </c>
      <c r="W8">
        <v>3917.513916015625</v>
      </c>
      <c r="X8">
        <v>3917.513916015625</v>
      </c>
      <c r="Y8">
        <v>0</v>
      </c>
      <c r="Z8">
        <v>3918.02783203125</v>
      </c>
      <c r="AA8">
        <v>3918.02783203125</v>
      </c>
      <c r="AB8">
        <v>0</v>
      </c>
      <c r="AC8">
        <v>3916.2041015625</v>
      </c>
      <c r="AD8">
        <v>3916.2041015625</v>
      </c>
      <c r="AE8">
        <v>0</v>
      </c>
      <c r="AF8">
        <v>3917.513916015625</v>
      </c>
      <c r="AG8">
        <v>3917.513916015625</v>
      </c>
      <c r="AH8">
        <v>0</v>
      </c>
      <c r="AI8">
        <v>3918.02783203125</v>
      </c>
      <c r="AJ8">
        <v>3918.02783203125</v>
      </c>
      <c r="AK8">
        <v>0</v>
      </c>
      <c r="AL8">
        <v>3922.537353515625</v>
      </c>
      <c r="AM8">
        <v>3922.537353515625</v>
      </c>
      <c r="AN8">
        <v>0</v>
      </c>
      <c r="AO8">
        <v>3915.19775390625</v>
      </c>
      <c r="AP8">
        <v>3915.19775390625</v>
      </c>
      <c r="AQ8">
        <v>0</v>
      </c>
      <c r="AR8">
        <v>3916.2041015625</v>
      </c>
      <c r="AS8">
        <v>3916.2041015625</v>
      </c>
      <c r="AT8">
        <v>0</v>
      </c>
      <c r="AU8">
        <v>3922.537353515625</v>
      </c>
      <c r="AV8">
        <v>3922.537353515625</v>
      </c>
      <c r="AW8">
        <v>0</v>
      </c>
      <c r="AY8">
        <v>6</v>
      </c>
      <c r="BA8">
        <f t="shared" si="0"/>
        <v>1.00634765625</v>
      </c>
      <c r="BB8">
        <f t="shared" si="1"/>
        <v>1.309814453125</v>
      </c>
      <c r="BC8">
        <f t="shared" si="2"/>
        <v>0.513916015625</v>
      </c>
      <c r="BD8">
        <f t="shared" si="3"/>
        <v>4.509521484375</v>
      </c>
      <c r="BE8">
        <f t="shared" si="4"/>
        <v>3.017578125</v>
      </c>
      <c r="BF8">
        <f t="shared" si="5"/>
        <v>4.713623046875</v>
      </c>
      <c r="BH8">
        <f t="shared" si="6"/>
        <v>15.07080078125</v>
      </c>
      <c r="BI8">
        <f t="shared" si="9"/>
        <v>90.33154296875</v>
      </c>
      <c r="BJ8">
        <f t="shared" si="7"/>
        <v>91.33837890625</v>
      </c>
      <c r="BK8">
        <f t="shared" si="7"/>
        <v>92.84716796875</v>
      </c>
      <c r="BL8">
        <f t="shared" si="7"/>
        <v>93.361083984375</v>
      </c>
      <c r="BM8">
        <f t="shared" si="7"/>
        <v>97.87060546875</v>
      </c>
      <c r="BN8">
        <f t="shared" si="7"/>
        <v>100.87158203125</v>
      </c>
      <c r="BO8">
        <f t="shared" si="7"/>
        <v>105.38623046875</v>
      </c>
      <c r="BR8">
        <f t="shared" si="8"/>
        <v>99.576416015625</v>
      </c>
    </row>
    <row r="9" spans="1:70" x14ac:dyDescent="0.2">
      <c r="A9" t="s">
        <v>349</v>
      </c>
      <c r="B9" t="s">
        <v>403</v>
      </c>
      <c r="C9" t="s">
        <v>150</v>
      </c>
      <c r="D9">
        <v>90</v>
      </c>
      <c r="E9">
        <v>1</v>
      </c>
      <c r="F9" t="s">
        <v>64</v>
      </c>
      <c r="G9">
        <v>1</v>
      </c>
      <c r="H9">
        <v>0</v>
      </c>
      <c r="I9">
        <v>0</v>
      </c>
      <c r="J9">
        <v>0</v>
      </c>
      <c r="K9" t="s">
        <v>73</v>
      </c>
      <c r="L9">
        <v>1.299609422683716</v>
      </c>
      <c r="M9">
        <v>1.299609422683716</v>
      </c>
      <c r="N9">
        <v>0</v>
      </c>
      <c r="O9">
        <v>3937.4091796875</v>
      </c>
      <c r="P9">
        <v>3937.4091796875</v>
      </c>
      <c r="Q9">
        <v>0</v>
      </c>
      <c r="S9">
        <v>3940.41015625</v>
      </c>
      <c r="T9">
        <v>3940.41015625</v>
      </c>
      <c r="U9">
        <v>0</v>
      </c>
      <c r="W9">
        <v>3932.3857421875</v>
      </c>
      <c r="X9">
        <v>3932.3857421875</v>
      </c>
      <c r="Y9">
        <v>0</v>
      </c>
      <c r="Z9">
        <v>3932.899658203125</v>
      </c>
      <c r="AA9">
        <v>3932.899658203125</v>
      </c>
      <c r="AB9">
        <v>0</v>
      </c>
      <c r="AC9">
        <v>3931.27490234375</v>
      </c>
      <c r="AD9">
        <v>3931.27490234375</v>
      </c>
      <c r="AE9">
        <v>0</v>
      </c>
      <c r="AF9">
        <v>3932.3857421875</v>
      </c>
      <c r="AG9">
        <v>3932.3857421875</v>
      </c>
      <c r="AH9">
        <v>0</v>
      </c>
      <c r="AI9">
        <v>3932.899658203125</v>
      </c>
      <c r="AJ9">
        <v>3932.899658203125</v>
      </c>
      <c r="AK9">
        <v>0</v>
      </c>
      <c r="AL9">
        <v>3937.4091796875</v>
      </c>
      <c r="AM9">
        <v>3937.4091796875</v>
      </c>
      <c r="AN9">
        <v>0</v>
      </c>
      <c r="AO9">
        <v>3930.2685546875</v>
      </c>
      <c r="AP9">
        <v>3930.2685546875</v>
      </c>
      <c r="AQ9">
        <v>0</v>
      </c>
      <c r="AR9">
        <v>3931.27490234375</v>
      </c>
      <c r="AS9">
        <v>3931.27490234375</v>
      </c>
      <c r="AT9">
        <v>0</v>
      </c>
      <c r="AU9">
        <v>3937.4091796875</v>
      </c>
      <c r="AV9">
        <v>3937.4091796875</v>
      </c>
      <c r="AW9">
        <v>0</v>
      </c>
      <c r="AY9">
        <v>7</v>
      </c>
      <c r="BA9">
        <f t="shared" si="0"/>
        <v>1.00634765625</v>
      </c>
      <c r="BB9">
        <f t="shared" si="1"/>
        <v>1.11083984375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4.90869140625</v>
      </c>
      <c r="BH9">
        <f t="shared" si="6"/>
        <v>15.05029296875</v>
      </c>
      <c r="BI9">
        <f t="shared" si="9"/>
        <v>105.40234375</v>
      </c>
      <c r="BJ9">
        <f t="shared" si="7"/>
        <v>106.40869140625</v>
      </c>
      <c r="BK9">
        <f t="shared" si="7"/>
        <v>107.718505859375</v>
      </c>
      <c r="BL9">
        <f t="shared" si="7"/>
        <v>108.232421875</v>
      </c>
      <c r="BM9">
        <f t="shared" si="7"/>
        <v>112.741943359375</v>
      </c>
      <c r="BN9">
        <f t="shared" si="7"/>
        <v>115.759521484375</v>
      </c>
      <c r="BO9">
        <f t="shared" si="7"/>
        <v>120.47314453125</v>
      </c>
      <c r="BR9">
        <f t="shared" si="8"/>
        <v>114.44775390625</v>
      </c>
    </row>
    <row r="10" spans="1:70" x14ac:dyDescent="0.2">
      <c r="A10" t="s">
        <v>349</v>
      </c>
      <c r="B10" t="s">
        <v>410</v>
      </c>
      <c r="C10" t="s">
        <v>75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0.70896047353744507</v>
      </c>
      <c r="M10">
        <v>0.70896047353744507</v>
      </c>
      <c r="N10">
        <v>0</v>
      </c>
      <c r="O10">
        <v>3953.93896484375</v>
      </c>
      <c r="P10">
        <v>3953.93896484375</v>
      </c>
      <c r="Q10">
        <v>0</v>
      </c>
      <c r="S10">
        <v>3956.939697265625</v>
      </c>
      <c r="T10">
        <v>3956.939697265625</v>
      </c>
      <c r="U10">
        <v>0</v>
      </c>
      <c r="W10">
        <v>3948.915283203125</v>
      </c>
      <c r="X10">
        <v>3948.915283203125</v>
      </c>
      <c r="Y10">
        <v>0</v>
      </c>
      <c r="Z10">
        <v>3949.42919921875</v>
      </c>
      <c r="AA10">
        <v>3949.42919921875</v>
      </c>
      <c r="AB10">
        <v>0</v>
      </c>
      <c r="AC10">
        <v>3946.312255859375</v>
      </c>
      <c r="AD10">
        <v>3946.312255859375</v>
      </c>
      <c r="AE10">
        <v>0</v>
      </c>
      <c r="AF10">
        <v>3948.915283203125</v>
      </c>
      <c r="AG10">
        <v>3948.915283203125</v>
      </c>
      <c r="AH10">
        <v>0</v>
      </c>
      <c r="AI10">
        <v>3949.42919921875</v>
      </c>
      <c r="AJ10">
        <v>3949.42919921875</v>
      </c>
      <c r="AK10">
        <v>0</v>
      </c>
      <c r="AL10">
        <v>3953.93896484375</v>
      </c>
      <c r="AM10">
        <v>3953.93896484375</v>
      </c>
      <c r="AN10">
        <v>0</v>
      </c>
      <c r="AO10">
        <v>3945.31884765625</v>
      </c>
      <c r="AP10">
        <v>3945.31884765625</v>
      </c>
      <c r="AQ10">
        <v>0</v>
      </c>
      <c r="AR10">
        <v>3946.328857421875</v>
      </c>
      <c r="AS10">
        <v>3946.328857421875</v>
      </c>
      <c r="AT10">
        <v>0</v>
      </c>
      <c r="AU10">
        <v>3953.93896484375</v>
      </c>
      <c r="AV10">
        <v>3953.93896484375</v>
      </c>
      <c r="AW10">
        <v>0</v>
      </c>
      <c r="AY10">
        <v>8</v>
      </c>
      <c r="BA10">
        <f t="shared" si="0"/>
        <v>1.010009765625</v>
      </c>
      <c r="BB10">
        <f t="shared" si="1"/>
        <v>2.60302734375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3.415771484375</v>
      </c>
      <c r="BH10">
        <f t="shared" si="6"/>
        <v>15.05322265625</v>
      </c>
      <c r="BI10">
        <f t="shared" si="9"/>
        <v>120.45263671875</v>
      </c>
      <c r="BJ10">
        <f t="shared" si="7"/>
        <v>121.458984375</v>
      </c>
      <c r="BK10">
        <f t="shared" si="7"/>
        <v>122.56982421875</v>
      </c>
      <c r="BL10">
        <f t="shared" si="7"/>
        <v>123.083740234375</v>
      </c>
      <c r="BM10">
        <f t="shared" si="7"/>
        <v>127.59326171875</v>
      </c>
      <c r="BN10">
        <f t="shared" si="7"/>
        <v>130.59423828125</v>
      </c>
      <c r="BO10">
        <f t="shared" si="7"/>
        <v>135.5029296875</v>
      </c>
      <c r="BR10">
        <f t="shared" si="8"/>
        <v>129.299072265625</v>
      </c>
    </row>
    <row r="11" spans="1:70" x14ac:dyDescent="0.2">
      <c r="A11" t="s">
        <v>349</v>
      </c>
      <c r="B11" t="s">
        <v>398</v>
      </c>
      <c r="C11" t="s">
        <v>63</v>
      </c>
      <c r="D11">
        <v>30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0.54674971103668213</v>
      </c>
      <c r="M11">
        <v>0.54674971103668213</v>
      </c>
      <c r="N11">
        <v>0</v>
      </c>
      <c r="O11">
        <v>3968.0810546875</v>
      </c>
      <c r="P11">
        <v>3968.0810546875</v>
      </c>
      <c r="Q11">
        <v>0</v>
      </c>
      <c r="S11">
        <v>3971.08203125</v>
      </c>
      <c r="T11">
        <v>3971.08203125</v>
      </c>
      <c r="U11">
        <v>0</v>
      </c>
      <c r="W11">
        <v>3963.0576171875</v>
      </c>
      <c r="X11">
        <v>3963.0576171875</v>
      </c>
      <c r="Y11">
        <v>0</v>
      </c>
      <c r="Z11">
        <v>3963.571533203125</v>
      </c>
      <c r="AA11">
        <v>3963.571533203125</v>
      </c>
      <c r="AB11">
        <v>0</v>
      </c>
      <c r="AC11">
        <v>3961.349853515625</v>
      </c>
      <c r="AD11">
        <v>3961.349853515625</v>
      </c>
      <c r="AE11">
        <v>0</v>
      </c>
      <c r="AF11">
        <v>3963.0576171875</v>
      </c>
      <c r="AG11">
        <v>3963.0576171875</v>
      </c>
      <c r="AH11">
        <v>0</v>
      </c>
      <c r="AI11">
        <v>3963.571533203125</v>
      </c>
      <c r="AJ11">
        <v>3963.571533203125</v>
      </c>
      <c r="AK11">
        <v>0</v>
      </c>
      <c r="AL11">
        <v>3968.0810546875</v>
      </c>
      <c r="AM11">
        <v>3968.0810546875</v>
      </c>
      <c r="AN11">
        <v>0</v>
      </c>
      <c r="AO11">
        <v>3960.35546875</v>
      </c>
      <c r="AP11">
        <v>3960.35546875</v>
      </c>
      <c r="AQ11">
        <v>0</v>
      </c>
      <c r="AR11">
        <v>3961.366455078125</v>
      </c>
      <c r="AS11">
        <v>3961.366455078125</v>
      </c>
      <c r="AT11">
        <v>0</v>
      </c>
      <c r="AU11">
        <v>3968.0810546875</v>
      </c>
      <c r="AV11">
        <v>3968.0810546875</v>
      </c>
      <c r="AW11">
        <v>0</v>
      </c>
      <c r="AY11">
        <v>9</v>
      </c>
      <c r="BA11">
        <f t="shared" si="0"/>
        <v>1.010986328125</v>
      </c>
      <c r="BB11">
        <f t="shared" si="1"/>
        <v>1.707763671875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4.31396484375</v>
      </c>
      <c r="BH11">
        <f t="shared" si="6"/>
        <v>15.05712890625</v>
      </c>
      <c r="BI11">
        <f t="shared" si="9"/>
        <v>135.505859375</v>
      </c>
      <c r="BJ11">
        <f t="shared" si="7"/>
        <v>136.515869140625</v>
      </c>
      <c r="BK11">
        <f t="shared" si="7"/>
        <v>139.118896484375</v>
      </c>
      <c r="BL11">
        <f t="shared" si="7"/>
        <v>139.6328125</v>
      </c>
      <c r="BM11">
        <f t="shared" si="7"/>
        <v>144.142578125</v>
      </c>
      <c r="BN11">
        <f t="shared" si="7"/>
        <v>147.143310546875</v>
      </c>
      <c r="BO11">
        <f t="shared" si="7"/>
        <v>150.55908203125</v>
      </c>
      <c r="BR11">
        <f t="shared" si="8"/>
        <v>145.84814453125</v>
      </c>
    </row>
    <row r="12" spans="1:70" x14ac:dyDescent="0.2">
      <c r="A12" t="s">
        <v>346</v>
      </c>
      <c r="B12" t="s">
        <v>404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0.77001237869262695</v>
      </c>
      <c r="M12">
        <v>0.77001237869262695</v>
      </c>
      <c r="N12">
        <v>0</v>
      </c>
      <c r="O12">
        <v>3982.8369140625</v>
      </c>
      <c r="P12">
        <v>3982.8369140625</v>
      </c>
      <c r="Q12">
        <v>0</v>
      </c>
      <c r="S12">
        <v>3985.837646484375</v>
      </c>
      <c r="T12">
        <v>3985.837646484375</v>
      </c>
      <c r="U12">
        <v>0</v>
      </c>
      <c r="W12">
        <v>3977.813232421875</v>
      </c>
      <c r="X12">
        <v>3977.813232421875</v>
      </c>
      <c r="Y12">
        <v>0</v>
      </c>
      <c r="Z12">
        <v>3978.3271484375</v>
      </c>
      <c r="AA12">
        <v>3978.3271484375</v>
      </c>
      <c r="AB12">
        <v>0</v>
      </c>
      <c r="AC12">
        <v>3976.404052734375</v>
      </c>
      <c r="AD12">
        <v>3976.404052734375</v>
      </c>
      <c r="AE12">
        <v>0</v>
      </c>
      <c r="AF12">
        <v>3977.813232421875</v>
      </c>
      <c r="AG12">
        <v>3977.813232421875</v>
      </c>
      <c r="AH12">
        <v>0</v>
      </c>
      <c r="AI12">
        <v>3978.3271484375</v>
      </c>
      <c r="AJ12">
        <v>3978.3271484375</v>
      </c>
      <c r="AK12">
        <v>0</v>
      </c>
      <c r="AL12">
        <v>3982.8369140625</v>
      </c>
      <c r="AM12">
        <v>3982.8369140625</v>
      </c>
      <c r="AN12">
        <v>0</v>
      </c>
      <c r="AO12">
        <v>3975.39599609375</v>
      </c>
      <c r="AP12">
        <v>3975.39599609375</v>
      </c>
      <c r="AQ12">
        <v>0</v>
      </c>
      <c r="AR12">
        <v>3976.404052734375</v>
      </c>
      <c r="AS12">
        <v>3976.404052734375</v>
      </c>
      <c r="AT12">
        <v>0</v>
      </c>
      <c r="AU12">
        <v>3982.8369140625</v>
      </c>
      <c r="AV12">
        <v>3982.8369140625</v>
      </c>
      <c r="AW12">
        <v>0</v>
      </c>
      <c r="AY12">
        <v>10</v>
      </c>
      <c r="BA12">
        <f t="shared" si="0"/>
        <v>1.008056640625</v>
      </c>
      <c r="BB12">
        <f t="shared" si="1"/>
        <v>1.4091796875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4.614013671875</v>
      </c>
      <c r="BH12">
        <f t="shared" si="6"/>
        <v>15.0556640625</v>
      </c>
      <c r="BI12">
        <f t="shared" si="9"/>
        <v>150.56298828125</v>
      </c>
      <c r="BJ12">
        <f t="shared" si="7"/>
        <v>151.573974609375</v>
      </c>
      <c r="BK12">
        <f t="shared" si="7"/>
        <v>153.28173828125</v>
      </c>
      <c r="BL12">
        <f t="shared" si="7"/>
        <v>153.795654296875</v>
      </c>
      <c r="BM12">
        <f t="shared" si="7"/>
        <v>158.30517578125</v>
      </c>
      <c r="BN12">
        <f t="shared" si="7"/>
        <v>161.30615234375</v>
      </c>
      <c r="BO12">
        <f t="shared" si="7"/>
        <v>165.6201171875</v>
      </c>
      <c r="BR12">
        <f t="shared" si="8"/>
        <v>160.010986328125</v>
      </c>
    </row>
    <row r="13" spans="1:70" x14ac:dyDescent="0.2">
      <c r="A13" t="s">
        <v>349</v>
      </c>
      <c r="B13" t="s">
        <v>408</v>
      </c>
      <c r="C13" t="s">
        <v>171</v>
      </c>
      <c r="D13">
        <v>-30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0.62045222520828247</v>
      </c>
      <c r="M13">
        <v>0.62045222520828247</v>
      </c>
      <c r="N13">
        <v>0</v>
      </c>
      <c r="O13">
        <v>3997.87451171875</v>
      </c>
      <c r="P13">
        <v>3997.87451171875</v>
      </c>
      <c r="Q13">
        <v>0</v>
      </c>
      <c r="S13">
        <v>4000.875244140625</v>
      </c>
      <c r="T13">
        <v>4000.875244140625</v>
      </c>
      <c r="U13">
        <v>0</v>
      </c>
      <c r="W13">
        <v>3992.850830078125</v>
      </c>
      <c r="X13">
        <v>3992.850830078125</v>
      </c>
      <c r="Y13">
        <v>0</v>
      </c>
      <c r="Z13">
        <v>3993.36474609375</v>
      </c>
      <c r="AA13">
        <v>3993.36474609375</v>
      </c>
      <c r="AB13">
        <v>0</v>
      </c>
      <c r="AC13">
        <v>3991.441650390625</v>
      </c>
      <c r="AD13">
        <v>3991.441650390625</v>
      </c>
      <c r="AE13">
        <v>0</v>
      </c>
      <c r="AF13">
        <v>3992.850830078125</v>
      </c>
      <c r="AG13">
        <v>3992.850830078125</v>
      </c>
      <c r="AH13">
        <v>0</v>
      </c>
      <c r="AI13">
        <v>3993.36474609375</v>
      </c>
      <c r="AJ13">
        <v>3993.36474609375</v>
      </c>
      <c r="AK13">
        <v>0</v>
      </c>
      <c r="AL13">
        <v>3997.87451171875</v>
      </c>
      <c r="AM13">
        <v>3997.87451171875</v>
      </c>
      <c r="AN13">
        <v>0</v>
      </c>
      <c r="AO13">
        <v>3990.45166015625</v>
      </c>
      <c r="AP13">
        <v>3990.45166015625</v>
      </c>
      <c r="AQ13">
        <v>0</v>
      </c>
      <c r="AR13">
        <v>3991.458251953125</v>
      </c>
      <c r="AS13">
        <v>3991.458251953125</v>
      </c>
      <c r="AT13">
        <v>0</v>
      </c>
      <c r="AU13">
        <v>3997.87451171875</v>
      </c>
      <c r="AV13">
        <v>3997.87451171875</v>
      </c>
      <c r="AW13">
        <v>0</v>
      </c>
      <c r="AY13">
        <v>11</v>
      </c>
      <c r="BA13">
        <f t="shared" si="0"/>
        <v>1.006591796875</v>
      </c>
      <c r="BB13">
        <f t="shared" si="1"/>
        <v>1.4091796875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4.6123046875</v>
      </c>
      <c r="BH13">
        <f t="shared" si="6"/>
        <v>15.052490234375</v>
      </c>
      <c r="BI13">
        <f t="shared" si="9"/>
        <v>165.61865234375</v>
      </c>
      <c r="BJ13">
        <f t="shared" si="7"/>
        <v>166.626708984375</v>
      </c>
      <c r="BK13">
        <f t="shared" si="7"/>
        <v>168.035888671875</v>
      </c>
      <c r="BL13">
        <f t="shared" si="7"/>
        <v>168.5498046875</v>
      </c>
      <c r="BM13">
        <f t="shared" si="7"/>
        <v>173.0595703125</v>
      </c>
      <c r="BN13">
        <f t="shared" si="7"/>
        <v>176.060302734375</v>
      </c>
      <c r="BO13">
        <f t="shared" si="7"/>
        <v>180.67431640625</v>
      </c>
      <c r="BR13">
        <f t="shared" si="8"/>
        <v>174.76513671875</v>
      </c>
    </row>
    <row r="14" spans="1:70" x14ac:dyDescent="0.2">
      <c r="A14" t="s">
        <v>346</v>
      </c>
      <c r="B14" t="s">
        <v>348</v>
      </c>
      <c r="C14" t="s">
        <v>68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0.71057027578353882</v>
      </c>
      <c r="M14">
        <v>0.71057027578353882</v>
      </c>
      <c r="N14">
        <v>0</v>
      </c>
      <c r="O14">
        <v>4013.724365234375</v>
      </c>
      <c r="P14">
        <v>4013.724365234375</v>
      </c>
      <c r="Q14">
        <v>0</v>
      </c>
      <c r="S14">
        <v>4016.72509765625</v>
      </c>
      <c r="T14">
        <v>4016.72509765625</v>
      </c>
      <c r="U14">
        <v>0</v>
      </c>
      <c r="W14">
        <v>4008.70068359375</v>
      </c>
      <c r="X14">
        <v>4008.70068359375</v>
      </c>
      <c r="Y14">
        <v>0</v>
      </c>
      <c r="Z14">
        <v>4009.21484375</v>
      </c>
      <c r="AA14">
        <v>4009.21484375</v>
      </c>
      <c r="AB14">
        <v>0</v>
      </c>
      <c r="AC14">
        <v>4006.49560546875</v>
      </c>
      <c r="AD14">
        <v>4006.49560546875</v>
      </c>
      <c r="AE14">
        <v>0</v>
      </c>
      <c r="AF14">
        <v>4008.70068359375</v>
      </c>
      <c r="AG14">
        <v>4008.70068359375</v>
      </c>
      <c r="AH14">
        <v>0</v>
      </c>
      <c r="AI14">
        <v>4009.21484375</v>
      </c>
      <c r="AJ14">
        <v>4009.21484375</v>
      </c>
      <c r="AK14">
        <v>0</v>
      </c>
      <c r="AL14">
        <v>4013.724365234375</v>
      </c>
      <c r="AM14">
        <v>4013.724365234375</v>
      </c>
      <c r="AN14">
        <v>0</v>
      </c>
      <c r="AO14">
        <v>4005.487548828125</v>
      </c>
      <c r="AP14">
        <v>4005.487548828125</v>
      </c>
      <c r="AQ14">
        <v>0</v>
      </c>
      <c r="AR14">
        <v>4006.49560546875</v>
      </c>
      <c r="AS14">
        <v>4006.49560546875</v>
      </c>
      <c r="AT14">
        <v>0</v>
      </c>
      <c r="AU14">
        <v>4013.724365234375</v>
      </c>
      <c r="AV14">
        <v>4013.724365234375</v>
      </c>
      <c r="AW14">
        <v>0</v>
      </c>
      <c r="AY14">
        <v>12</v>
      </c>
      <c r="BA14">
        <f t="shared" si="0"/>
        <v>1.008056640625</v>
      </c>
      <c r="BB14">
        <f t="shared" si="1"/>
        <v>2.205078125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3.814453125</v>
      </c>
      <c r="BH14">
        <f t="shared" si="6"/>
        <v>15.052001953125</v>
      </c>
      <c r="BI14">
        <f t="shared" si="9"/>
        <v>180.671142578125</v>
      </c>
      <c r="BJ14">
        <f t="shared" si="7"/>
        <v>181.677734375</v>
      </c>
      <c r="BK14">
        <f t="shared" si="7"/>
        <v>183.0869140625</v>
      </c>
      <c r="BL14">
        <f t="shared" si="7"/>
        <v>183.600830078125</v>
      </c>
      <c r="BM14">
        <f t="shared" si="7"/>
        <v>188.110595703125</v>
      </c>
      <c r="BN14">
        <f t="shared" si="7"/>
        <v>191.111328125</v>
      </c>
      <c r="BO14">
        <f t="shared" si="7"/>
        <v>195.7236328125</v>
      </c>
      <c r="BR14">
        <f t="shared" si="8"/>
        <v>189.816162109375</v>
      </c>
    </row>
    <row r="15" spans="1:70" x14ac:dyDescent="0.2">
      <c r="A15" t="s">
        <v>346</v>
      </c>
      <c r="B15" t="s">
        <v>413</v>
      </c>
      <c r="C15" t="s">
        <v>174</v>
      </c>
      <c r="D15">
        <v>120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73</v>
      </c>
      <c r="L15">
        <v>0.5919603705406189</v>
      </c>
      <c r="M15">
        <v>0.5919603705406189</v>
      </c>
      <c r="N15">
        <v>0</v>
      </c>
      <c r="O15">
        <v>4028.56298828125</v>
      </c>
      <c r="P15">
        <v>4028.56298828125</v>
      </c>
      <c r="Q15">
        <v>0</v>
      </c>
      <c r="S15">
        <v>4031.563720703125</v>
      </c>
      <c r="T15">
        <v>4031.563720703125</v>
      </c>
      <c r="U15">
        <v>0</v>
      </c>
      <c r="W15">
        <v>4023.5400390625</v>
      </c>
      <c r="X15">
        <v>4023.5400390625</v>
      </c>
      <c r="Y15">
        <v>0</v>
      </c>
      <c r="Z15">
        <v>4024.05322265625</v>
      </c>
      <c r="AA15">
        <v>4024.05322265625</v>
      </c>
      <c r="AB15">
        <v>0</v>
      </c>
      <c r="AC15">
        <v>4021.533447265625</v>
      </c>
      <c r="AD15">
        <v>4021.533447265625</v>
      </c>
      <c r="AE15">
        <v>0</v>
      </c>
      <c r="AF15">
        <v>4023.5400390625</v>
      </c>
      <c r="AG15">
        <v>4023.5400390625</v>
      </c>
      <c r="AH15">
        <v>0</v>
      </c>
      <c r="AI15">
        <v>4024.05322265625</v>
      </c>
      <c r="AJ15">
        <v>4024.05322265625</v>
      </c>
      <c r="AK15">
        <v>0</v>
      </c>
      <c r="AL15">
        <v>4028.56298828125</v>
      </c>
      <c r="AM15">
        <v>4028.56298828125</v>
      </c>
      <c r="AN15">
        <v>0</v>
      </c>
      <c r="AO15">
        <v>4020.53955078125</v>
      </c>
      <c r="AP15">
        <v>4020.53955078125</v>
      </c>
      <c r="AQ15">
        <v>0</v>
      </c>
      <c r="AR15">
        <v>4021.5498046875</v>
      </c>
      <c r="AS15">
        <v>4021.5498046875</v>
      </c>
      <c r="AT15">
        <v>0</v>
      </c>
      <c r="AU15">
        <v>4028.56298828125</v>
      </c>
      <c r="AV15">
        <v>4028.56298828125</v>
      </c>
      <c r="AW15">
        <v>0</v>
      </c>
      <c r="AY15">
        <v>13</v>
      </c>
      <c r="BA15">
        <f t="shared" si="0"/>
        <v>1.01025390625</v>
      </c>
      <c r="BB15">
        <f t="shared" si="1"/>
        <v>2.006591796875</v>
      </c>
      <c r="BC15">
        <f t="shared" si="2"/>
        <v>0.51318359375</v>
      </c>
      <c r="BD15">
        <f t="shared" si="3"/>
        <v>4.509765625</v>
      </c>
      <c r="BE15">
        <f t="shared" si="4"/>
        <v>3.000732421875</v>
      </c>
      <c r="BF15">
        <f t="shared" si="5"/>
        <v>4.019287109375</v>
      </c>
      <c r="BH15">
        <f t="shared" si="6"/>
        <v>15.059814453125</v>
      </c>
      <c r="BI15">
        <f t="shared" si="9"/>
        <v>195.72314453125</v>
      </c>
      <c r="BJ15">
        <f t="shared" si="7"/>
        <v>196.731201171875</v>
      </c>
      <c r="BK15">
        <f t="shared" si="7"/>
        <v>198.936279296875</v>
      </c>
      <c r="BL15">
        <f t="shared" si="7"/>
        <v>199.450439453125</v>
      </c>
      <c r="BM15">
        <f t="shared" si="7"/>
        <v>203.9599609375</v>
      </c>
      <c r="BN15">
        <f t="shared" si="7"/>
        <v>206.960693359375</v>
      </c>
      <c r="BO15">
        <f t="shared" si="7"/>
        <v>210.775146484375</v>
      </c>
      <c r="BR15">
        <f t="shared" si="8"/>
        <v>205.665771484375</v>
      </c>
    </row>
    <row r="16" spans="1:70" x14ac:dyDescent="0.2">
      <c r="A16" t="s">
        <v>349</v>
      </c>
      <c r="B16" t="s">
        <v>411</v>
      </c>
      <c r="C16" t="s">
        <v>75</v>
      </c>
      <c r="D16">
        <v>-150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1.2643804550170901</v>
      </c>
      <c r="M16">
        <v>1.2643804550170901</v>
      </c>
      <c r="N16">
        <v>0</v>
      </c>
      <c r="O16">
        <v>4043.20263671875</v>
      </c>
      <c r="P16">
        <v>4043.20263671875</v>
      </c>
      <c r="Q16">
        <v>0</v>
      </c>
      <c r="S16">
        <v>4046.203369140625</v>
      </c>
      <c r="T16">
        <v>4046.203369140625</v>
      </c>
      <c r="U16">
        <v>0</v>
      </c>
      <c r="W16">
        <v>4038.178955078125</v>
      </c>
      <c r="X16">
        <v>4038.178955078125</v>
      </c>
      <c r="Y16">
        <v>0</v>
      </c>
      <c r="Z16">
        <v>4038.69287109375</v>
      </c>
      <c r="AA16">
        <v>4038.69287109375</v>
      </c>
      <c r="AB16">
        <v>0</v>
      </c>
      <c r="AC16">
        <v>4036.57080078125</v>
      </c>
      <c r="AD16">
        <v>4036.57080078125</v>
      </c>
      <c r="AE16">
        <v>0</v>
      </c>
      <c r="AF16">
        <v>4038.178955078125</v>
      </c>
      <c r="AG16">
        <v>4038.178955078125</v>
      </c>
      <c r="AH16">
        <v>0</v>
      </c>
      <c r="AI16">
        <v>4038.69287109375</v>
      </c>
      <c r="AJ16">
        <v>4038.69287109375</v>
      </c>
      <c r="AK16">
        <v>0</v>
      </c>
      <c r="AL16">
        <v>4043.20263671875</v>
      </c>
      <c r="AM16">
        <v>4043.20263671875</v>
      </c>
      <c r="AN16">
        <v>0</v>
      </c>
      <c r="AO16">
        <v>4035.5830078125</v>
      </c>
      <c r="AP16">
        <v>4035.5830078125</v>
      </c>
      <c r="AQ16">
        <v>0</v>
      </c>
      <c r="AR16">
        <v>4036.58740234375</v>
      </c>
      <c r="AS16">
        <v>4036.58740234375</v>
      </c>
      <c r="AT16">
        <v>0</v>
      </c>
      <c r="AU16">
        <v>4043.20263671875</v>
      </c>
      <c r="AV16">
        <v>4043.20263671875</v>
      </c>
      <c r="AW16">
        <v>0</v>
      </c>
      <c r="AY16">
        <v>14</v>
      </c>
      <c r="BA16">
        <f t="shared" si="0"/>
        <v>1.00439453125</v>
      </c>
      <c r="BB16">
        <f t="shared" si="1"/>
        <v>1.608154296875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4.41455078125</v>
      </c>
      <c r="BH16">
        <f t="shared" si="6"/>
        <v>15.051513671875</v>
      </c>
      <c r="BI16">
        <f t="shared" si="9"/>
        <v>210.782958984375</v>
      </c>
      <c r="BJ16">
        <f t="shared" si="7"/>
        <v>211.793212890625</v>
      </c>
      <c r="BK16">
        <f t="shared" si="7"/>
        <v>213.7998046875</v>
      </c>
      <c r="BL16">
        <f t="shared" si="7"/>
        <v>214.31298828125</v>
      </c>
      <c r="BM16">
        <f t="shared" si="7"/>
        <v>218.82275390625</v>
      </c>
      <c r="BN16">
        <f t="shared" si="7"/>
        <v>221.823486328125</v>
      </c>
      <c r="BO16">
        <f t="shared" si="7"/>
        <v>225.8427734375</v>
      </c>
      <c r="BR16">
        <f t="shared" si="8"/>
        <v>220.5283203125</v>
      </c>
    </row>
    <row r="17" spans="1:70" x14ac:dyDescent="0.2">
      <c r="A17" t="s">
        <v>346</v>
      </c>
      <c r="B17" t="s">
        <v>412</v>
      </c>
      <c r="C17" t="s">
        <v>154</v>
      </c>
      <c r="D17">
        <v>-90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0.63059800863265991</v>
      </c>
      <c r="M17">
        <v>0.63059800863265991</v>
      </c>
      <c r="N17">
        <v>0</v>
      </c>
      <c r="O17">
        <v>4059.6494140625</v>
      </c>
      <c r="P17">
        <v>4059.6494140625</v>
      </c>
      <c r="Q17">
        <v>0</v>
      </c>
      <c r="S17">
        <v>4062.650146484375</v>
      </c>
      <c r="T17">
        <v>4062.650146484375</v>
      </c>
      <c r="U17">
        <v>0</v>
      </c>
      <c r="W17">
        <v>4054.625732421875</v>
      </c>
      <c r="X17">
        <v>4054.625732421875</v>
      </c>
      <c r="Y17">
        <v>0</v>
      </c>
      <c r="Z17">
        <v>4055.1396484375</v>
      </c>
      <c r="AA17">
        <v>4055.1396484375</v>
      </c>
      <c r="AB17">
        <v>0</v>
      </c>
      <c r="AC17">
        <v>4051.625</v>
      </c>
      <c r="AD17">
        <v>4051.625</v>
      </c>
      <c r="AE17">
        <v>0</v>
      </c>
      <c r="AF17">
        <v>4054.625732421875</v>
      </c>
      <c r="AG17">
        <v>4054.625732421875</v>
      </c>
      <c r="AH17">
        <v>0</v>
      </c>
      <c r="AI17">
        <v>4055.1396484375</v>
      </c>
      <c r="AJ17">
        <v>4055.1396484375</v>
      </c>
      <c r="AK17">
        <v>0</v>
      </c>
      <c r="AL17">
        <v>4059.6494140625</v>
      </c>
      <c r="AM17">
        <v>4059.6494140625</v>
      </c>
      <c r="AN17">
        <v>0</v>
      </c>
      <c r="AO17">
        <v>4050.617919921875</v>
      </c>
      <c r="AP17">
        <v>4050.617919921875</v>
      </c>
      <c r="AQ17">
        <v>0</v>
      </c>
      <c r="AR17">
        <v>4051.625</v>
      </c>
      <c r="AS17">
        <v>4051.625</v>
      </c>
      <c r="AT17">
        <v>0</v>
      </c>
      <c r="AU17">
        <v>4059.6494140625</v>
      </c>
      <c r="AV17">
        <v>4059.6494140625</v>
      </c>
      <c r="AW17">
        <v>0</v>
      </c>
      <c r="AY17">
        <v>15</v>
      </c>
      <c r="BA17">
        <f t="shared" si="0"/>
        <v>1.007080078125</v>
      </c>
      <c r="BB17">
        <f t="shared" si="1"/>
        <v>3.000732421875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3.006591796875</v>
      </c>
      <c r="BH17">
        <f t="shared" si="6"/>
        <v>15.038818359375</v>
      </c>
      <c r="BI17">
        <f t="shared" si="9"/>
        <v>225.83447265625</v>
      </c>
      <c r="BJ17">
        <f t="shared" si="7"/>
        <v>226.8388671875</v>
      </c>
      <c r="BK17">
        <f t="shared" si="7"/>
        <v>228.447021484375</v>
      </c>
      <c r="BL17">
        <f t="shared" si="7"/>
        <v>228.9609375</v>
      </c>
      <c r="BM17">
        <f t="shared" si="7"/>
        <v>233.470703125</v>
      </c>
      <c r="BN17">
        <f t="shared" si="7"/>
        <v>236.471435546875</v>
      </c>
      <c r="BO17">
        <f t="shared" si="7"/>
        <v>240.885986328125</v>
      </c>
      <c r="BR17">
        <f t="shared" si="8"/>
        <v>235.17626953125</v>
      </c>
    </row>
    <row r="18" spans="1:70" x14ac:dyDescent="0.2">
      <c r="A18" t="s">
        <v>349</v>
      </c>
      <c r="B18" t="s">
        <v>402</v>
      </c>
      <c r="C18" t="s">
        <v>159</v>
      </c>
      <c r="D18">
        <v>-90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0.56612610816955566</v>
      </c>
      <c r="M18">
        <v>0.56612610816955566</v>
      </c>
      <c r="N18">
        <v>0</v>
      </c>
      <c r="O18">
        <v>4074.57080078125</v>
      </c>
      <c r="P18">
        <v>4074.57080078125</v>
      </c>
      <c r="Q18">
        <v>0</v>
      </c>
      <c r="S18">
        <v>4077.57177734375</v>
      </c>
      <c r="T18">
        <v>4077.57177734375</v>
      </c>
      <c r="U18">
        <v>0</v>
      </c>
      <c r="W18">
        <v>4069.54736328125</v>
      </c>
      <c r="X18">
        <v>4069.54736328125</v>
      </c>
      <c r="Y18">
        <v>0</v>
      </c>
      <c r="Z18">
        <v>4070.061279296875</v>
      </c>
      <c r="AA18">
        <v>4070.061279296875</v>
      </c>
      <c r="AB18">
        <v>0</v>
      </c>
      <c r="AC18">
        <v>4066.64599609375</v>
      </c>
      <c r="AD18">
        <v>4066.64599609375</v>
      </c>
      <c r="AE18">
        <v>0</v>
      </c>
      <c r="AF18">
        <v>4069.54736328125</v>
      </c>
      <c r="AG18">
        <v>4069.54736328125</v>
      </c>
      <c r="AH18">
        <v>0</v>
      </c>
      <c r="AI18">
        <v>4070.061279296875</v>
      </c>
      <c r="AJ18">
        <v>4070.061279296875</v>
      </c>
      <c r="AK18">
        <v>0</v>
      </c>
      <c r="AL18">
        <v>4074.57080078125</v>
      </c>
      <c r="AM18">
        <v>4074.57080078125</v>
      </c>
      <c r="AN18">
        <v>0</v>
      </c>
      <c r="AO18">
        <v>4065.65673828125</v>
      </c>
      <c r="AP18">
        <v>4065.65673828125</v>
      </c>
      <c r="AQ18">
        <v>0</v>
      </c>
      <c r="AR18">
        <v>4066.66259765625</v>
      </c>
      <c r="AS18">
        <v>4066.66259765625</v>
      </c>
      <c r="AT18">
        <v>0</v>
      </c>
      <c r="AU18">
        <v>4074.57080078125</v>
      </c>
      <c r="AV18">
        <v>4074.57080078125</v>
      </c>
      <c r="AW18">
        <v>0</v>
      </c>
      <c r="AY18">
        <v>16</v>
      </c>
      <c r="BA18">
        <f t="shared" si="0"/>
        <v>1.005859375</v>
      </c>
      <c r="BB18">
        <f t="shared" si="1"/>
        <v>2.9013671875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3.105712890625</v>
      </c>
      <c r="BH18">
        <f t="shared" si="6"/>
        <v>15.037353515625</v>
      </c>
      <c r="BI18">
        <f t="shared" si="9"/>
        <v>240.873291015625</v>
      </c>
      <c r="BJ18">
        <f t="shared" si="7"/>
        <v>241.88037109375</v>
      </c>
      <c r="BK18">
        <f t="shared" si="7"/>
        <v>244.881103515625</v>
      </c>
      <c r="BL18">
        <f t="shared" si="7"/>
        <v>245.39501953125</v>
      </c>
      <c r="BM18">
        <f t="shared" si="7"/>
        <v>249.90478515625</v>
      </c>
      <c r="BN18">
        <f t="shared" si="7"/>
        <v>252.905517578125</v>
      </c>
      <c r="BO18">
        <f t="shared" si="7"/>
        <v>255.912109375</v>
      </c>
      <c r="BR18">
        <f t="shared" si="8"/>
        <v>251.6103515625</v>
      </c>
    </row>
    <row r="19" spans="1:70" x14ac:dyDescent="0.2">
      <c r="A19" t="s">
        <v>346</v>
      </c>
      <c r="B19" t="s">
        <v>395</v>
      </c>
      <c r="C19" t="s">
        <v>174</v>
      </c>
      <c r="D19">
        <v>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0.54678720235824585</v>
      </c>
      <c r="M19">
        <v>0.54678720235824585</v>
      </c>
      <c r="N19">
        <v>0</v>
      </c>
      <c r="O19">
        <v>4087.80126953125</v>
      </c>
      <c r="P19">
        <v>4087.80126953125</v>
      </c>
      <c r="Q19">
        <v>0</v>
      </c>
      <c r="S19">
        <v>4090.80224609375</v>
      </c>
      <c r="T19">
        <v>4090.80224609375</v>
      </c>
      <c r="U19">
        <v>0</v>
      </c>
      <c r="W19">
        <v>4082.777587890625</v>
      </c>
      <c r="X19">
        <v>4082.777587890625</v>
      </c>
      <c r="Y19">
        <v>0</v>
      </c>
      <c r="Z19">
        <v>4083.291748046875</v>
      </c>
      <c r="AA19">
        <v>4083.291748046875</v>
      </c>
      <c r="AB19">
        <v>0</v>
      </c>
      <c r="AC19">
        <v>4081.666748046875</v>
      </c>
      <c r="AD19">
        <v>4081.666748046875</v>
      </c>
      <c r="AE19">
        <v>0</v>
      </c>
      <c r="AF19">
        <v>4082.777587890625</v>
      </c>
      <c r="AG19">
        <v>4082.777587890625</v>
      </c>
      <c r="AH19">
        <v>0</v>
      </c>
      <c r="AI19">
        <v>4083.291748046875</v>
      </c>
      <c r="AJ19">
        <v>4083.291748046875</v>
      </c>
      <c r="AK19">
        <v>0</v>
      </c>
      <c r="AL19">
        <v>4087.80126953125</v>
      </c>
      <c r="AM19">
        <v>4087.80126953125</v>
      </c>
      <c r="AN19">
        <v>0</v>
      </c>
      <c r="AO19">
        <v>4080.677490234375</v>
      </c>
      <c r="AP19">
        <v>4080.677490234375</v>
      </c>
      <c r="AQ19">
        <v>0</v>
      </c>
      <c r="AR19">
        <v>4081.683349609375</v>
      </c>
      <c r="AS19">
        <v>4081.683349609375</v>
      </c>
      <c r="AT19">
        <v>0</v>
      </c>
      <c r="AU19">
        <v>4087.80126953125</v>
      </c>
      <c r="AV19">
        <v>4087.80126953125</v>
      </c>
      <c r="AW19">
        <v>0</v>
      </c>
      <c r="AY19">
        <v>17</v>
      </c>
      <c r="BA19">
        <f t="shared" si="0"/>
        <v>1.005859375</v>
      </c>
      <c r="BB19">
        <f t="shared" si="1"/>
        <v>1.11083984375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4.9111328125</v>
      </c>
      <c r="BH19">
        <f t="shared" si="6"/>
        <v>15.052490234375</v>
      </c>
      <c r="BI19">
        <f t="shared" si="9"/>
        <v>255.91064453125</v>
      </c>
      <c r="BJ19">
        <f t="shared" ref="BJ19:BO31" si="10">BI19+BA18</f>
        <v>256.91650390625</v>
      </c>
      <c r="BK19">
        <f t="shared" si="10"/>
        <v>259.81787109375</v>
      </c>
      <c r="BL19">
        <f t="shared" si="10"/>
        <v>260.331787109375</v>
      </c>
      <c r="BM19">
        <f t="shared" si="10"/>
        <v>264.84130859375</v>
      </c>
      <c r="BN19">
        <f t="shared" si="10"/>
        <v>267.84228515625</v>
      </c>
      <c r="BO19">
        <f t="shared" si="10"/>
        <v>270.947998046875</v>
      </c>
      <c r="BR19">
        <f t="shared" si="8"/>
        <v>266.547119140625</v>
      </c>
    </row>
    <row r="20" spans="1:70" x14ac:dyDescent="0.2">
      <c r="A20" t="s">
        <v>349</v>
      </c>
      <c r="B20" t="s">
        <v>351</v>
      </c>
      <c r="C20" t="s">
        <v>75</v>
      </c>
      <c r="D20">
        <v>120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73</v>
      </c>
      <c r="L20">
        <v>0.7367250919342041</v>
      </c>
      <c r="M20">
        <v>0.7367250919342041</v>
      </c>
      <c r="N20">
        <v>0</v>
      </c>
      <c r="O20">
        <v>4103.4521484375</v>
      </c>
      <c r="P20">
        <v>4103.4521484375</v>
      </c>
      <c r="Q20">
        <v>0</v>
      </c>
      <c r="S20">
        <v>4106.453125</v>
      </c>
      <c r="T20">
        <v>4106.453125</v>
      </c>
      <c r="U20">
        <v>0</v>
      </c>
      <c r="W20">
        <v>4098.4287109375</v>
      </c>
      <c r="X20">
        <v>4098.4287109375</v>
      </c>
      <c r="Y20">
        <v>0</v>
      </c>
      <c r="Z20">
        <v>4098.94287109375</v>
      </c>
      <c r="AA20">
        <v>4098.94287109375</v>
      </c>
      <c r="AB20">
        <v>0</v>
      </c>
      <c r="AC20">
        <v>4096.72119140625</v>
      </c>
      <c r="AD20">
        <v>4096.72119140625</v>
      </c>
      <c r="AE20">
        <v>0</v>
      </c>
      <c r="AF20">
        <v>4098.4287109375</v>
      </c>
      <c r="AG20">
        <v>4098.4287109375</v>
      </c>
      <c r="AH20">
        <v>0</v>
      </c>
      <c r="AI20">
        <v>4098.94287109375</v>
      </c>
      <c r="AJ20">
        <v>4098.94287109375</v>
      </c>
      <c r="AK20">
        <v>0</v>
      </c>
      <c r="AL20">
        <v>4103.4521484375</v>
      </c>
      <c r="AM20">
        <v>4103.4521484375</v>
      </c>
      <c r="AN20">
        <v>0</v>
      </c>
      <c r="AO20">
        <v>4095.71337890625</v>
      </c>
      <c r="AP20">
        <v>4095.71337890625</v>
      </c>
      <c r="AQ20">
        <v>0</v>
      </c>
      <c r="AR20">
        <v>4096.72119140625</v>
      </c>
      <c r="AS20">
        <v>4096.72119140625</v>
      </c>
      <c r="AT20">
        <v>0</v>
      </c>
      <c r="AU20">
        <v>4103.4521484375</v>
      </c>
      <c r="AV20">
        <v>4103.4521484375</v>
      </c>
      <c r="AW20">
        <v>0</v>
      </c>
      <c r="AY20">
        <v>18</v>
      </c>
      <c r="BA20">
        <f t="shared" si="0"/>
        <v>1.0078125</v>
      </c>
      <c r="BB20">
        <f t="shared" si="1"/>
        <v>1.70751953125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4.310546875</v>
      </c>
      <c r="BH20">
        <f t="shared" si="6"/>
        <v>15.05029296875</v>
      </c>
      <c r="BI20">
        <f t="shared" si="9"/>
        <v>270.963134765625</v>
      </c>
      <c r="BJ20">
        <f t="shared" si="10"/>
        <v>271.968994140625</v>
      </c>
      <c r="BK20">
        <f t="shared" si="10"/>
        <v>273.079833984375</v>
      </c>
      <c r="BL20">
        <f t="shared" si="10"/>
        <v>273.593994140625</v>
      </c>
      <c r="BM20">
        <f t="shared" si="10"/>
        <v>278.103515625</v>
      </c>
      <c r="BN20">
        <f t="shared" si="10"/>
        <v>281.1044921875</v>
      </c>
      <c r="BO20">
        <f t="shared" si="10"/>
        <v>286.015625</v>
      </c>
      <c r="BR20">
        <f t="shared" si="8"/>
        <v>279.809326171875</v>
      </c>
    </row>
    <row r="21" spans="1:70" x14ac:dyDescent="0.2">
      <c r="A21" t="s">
        <v>349</v>
      </c>
      <c r="B21" t="s">
        <v>396</v>
      </c>
      <c r="C21" t="s">
        <v>159</v>
      </c>
      <c r="D21">
        <v>60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0.68654191493988037</v>
      </c>
      <c r="M21">
        <v>0.68654191493988037</v>
      </c>
      <c r="N21">
        <v>0</v>
      </c>
      <c r="O21">
        <v>4117.79345703125</v>
      </c>
      <c r="P21">
        <v>4117.79345703125</v>
      </c>
      <c r="Q21">
        <v>0</v>
      </c>
      <c r="S21">
        <v>4120.79443359375</v>
      </c>
      <c r="T21">
        <v>4120.79443359375</v>
      </c>
      <c r="U21">
        <v>0</v>
      </c>
      <c r="W21">
        <v>4112.77001953125</v>
      </c>
      <c r="X21">
        <v>4112.77001953125</v>
      </c>
      <c r="Y21">
        <v>0</v>
      </c>
      <c r="Z21">
        <v>4113.28369140625</v>
      </c>
      <c r="AA21">
        <v>4113.28369140625</v>
      </c>
      <c r="AB21">
        <v>0</v>
      </c>
      <c r="AC21">
        <v>4111.7587890625</v>
      </c>
      <c r="AD21">
        <v>4111.7587890625</v>
      </c>
      <c r="AE21">
        <v>0</v>
      </c>
      <c r="AF21">
        <v>4112.77001953125</v>
      </c>
      <c r="AG21">
        <v>4112.77001953125</v>
      </c>
      <c r="AH21">
        <v>0</v>
      </c>
      <c r="AI21">
        <v>4113.28369140625</v>
      </c>
      <c r="AJ21">
        <v>4113.28369140625</v>
      </c>
      <c r="AK21">
        <v>0</v>
      </c>
      <c r="AL21">
        <v>4117.79345703125</v>
      </c>
      <c r="AM21">
        <v>4117.79345703125</v>
      </c>
      <c r="AN21">
        <v>0</v>
      </c>
      <c r="AO21">
        <v>4110.763671875</v>
      </c>
      <c r="AP21">
        <v>4110.763671875</v>
      </c>
      <c r="AQ21">
        <v>0</v>
      </c>
      <c r="AR21">
        <v>4111.77490234375</v>
      </c>
      <c r="AS21">
        <v>4111.77490234375</v>
      </c>
      <c r="AT21">
        <v>0</v>
      </c>
      <c r="AU21">
        <v>4117.79345703125</v>
      </c>
      <c r="AV21">
        <v>4117.79345703125</v>
      </c>
      <c r="AW21">
        <v>0</v>
      </c>
      <c r="AY21">
        <v>19</v>
      </c>
      <c r="BA21">
        <f t="shared" si="0"/>
        <v>1.01123046875</v>
      </c>
      <c r="BB21">
        <f t="shared" si="1"/>
        <v>1.01123046875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5.00830078125</v>
      </c>
      <c r="BH21">
        <f t="shared" si="6"/>
        <v>15.05517578125</v>
      </c>
      <c r="BI21">
        <f t="shared" si="9"/>
        <v>286.013427734375</v>
      </c>
      <c r="BJ21">
        <f t="shared" si="10"/>
        <v>287.021240234375</v>
      </c>
      <c r="BK21">
        <f t="shared" si="10"/>
        <v>288.728759765625</v>
      </c>
      <c r="BL21">
        <f t="shared" si="10"/>
        <v>289.242919921875</v>
      </c>
      <c r="BM21">
        <f t="shared" si="10"/>
        <v>293.752197265625</v>
      </c>
      <c r="BN21">
        <f t="shared" si="10"/>
        <v>296.753173828125</v>
      </c>
      <c r="BO21">
        <f t="shared" si="10"/>
        <v>301.063720703125</v>
      </c>
      <c r="BR21">
        <f t="shared" si="8"/>
        <v>295.458251953125</v>
      </c>
    </row>
    <row r="22" spans="1:70" x14ac:dyDescent="0.2">
      <c r="A22" t="s">
        <v>349</v>
      </c>
      <c r="B22" t="s">
        <v>407</v>
      </c>
      <c r="C22" t="s">
        <v>75</v>
      </c>
      <c r="D22">
        <v>-30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0.85559457540512085</v>
      </c>
      <c r="M22">
        <v>0.85559457540512085</v>
      </c>
      <c r="N22">
        <v>0</v>
      </c>
      <c r="O22">
        <v>4133.12939453125</v>
      </c>
      <c r="P22">
        <v>4133.12939453125</v>
      </c>
      <c r="Q22">
        <v>0</v>
      </c>
      <c r="S22">
        <v>4136.13037109375</v>
      </c>
      <c r="T22">
        <v>4136.13037109375</v>
      </c>
      <c r="U22">
        <v>0</v>
      </c>
      <c r="W22">
        <v>4128.10595703125</v>
      </c>
      <c r="X22">
        <v>4128.10595703125</v>
      </c>
      <c r="Y22">
        <v>0</v>
      </c>
      <c r="Z22">
        <v>4128.61962890625</v>
      </c>
      <c r="AA22">
        <v>4128.61962890625</v>
      </c>
      <c r="AB22">
        <v>0</v>
      </c>
      <c r="AC22">
        <v>4126.79638671875</v>
      </c>
      <c r="AD22">
        <v>4126.79638671875</v>
      </c>
      <c r="AE22">
        <v>0</v>
      </c>
      <c r="AF22">
        <v>4128.10595703125</v>
      </c>
      <c r="AG22">
        <v>4128.10595703125</v>
      </c>
      <c r="AH22">
        <v>0</v>
      </c>
      <c r="AI22">
        <v>4128.61962890625</v>
      </c>
      <c r="AJ22">
        <v>4128.61962890625</v>
      </c>
      <c r="AK22">
        <v>0</v>
      </c>
      <c r="AL22">
        <v>4133.12939453125</v>
      </c>
      <c r="AM22">
        <v>4133.12939453125</v>
      </c>
      <c r="AN22">
        <v>0</v>
      </c>
      <c r="AO22">
        <v>4125.802734375</v>
      </c>
      <c r="AP22">
        <v>4125.802734375</v>
      </c>
      <c r="AQ22">
        <v>0</v>
      </c>
      <c r="AR22">
        <v>4126.8125</v>
      </c>
      <c r="AS22">
        <v>4126.8125</v>
      </c>
      <c r="AT22">
        <v>0</v>
      </c>
      <c r="AU22">
        <v>4133.12939453125</v>
      </c>
      <c r="AV22">
        <v>4133.12939453125</v>
      </c>
      <c r="AW22">
        <v>0</v>
      </c>
      <c r="AY22">
        <v>20</v>
      </c>
      <c r="BA22">
        <f t="shared" si="0"/>
        <v>1.009765625</v>
      </c>
      <c r="BB22">
        <f t="shared" si="1"/>
        <v>1.3095703125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4.7080078125</v>
      </c>
      <c r="BH22">
        <f t="shared" si="6"/>
        <v>15.0517578125</v>
      </c>
      <c r="BI22">
        <f t="shared" si="9"/>
        <v>301.068603515625</v>
      </c>
      <c r="BJ22">
        <f t="shared" si="10"/>
        <v>302.079833984375</v>
      </c>
      <c r="BK22">
        <f t="shared" si="10"/>
        <v>303.091064453125</v>
      </c>
      <c r="BL22">
        <f t="shared" si="10"/>
        <v>303.604736328125</v>
      </c>
      <c r="BM22">
        <f t="shared" si="10"/>
        <v>308.114501953125</v>
      </c>
      <c r="BN22">
        <f t="shared" si="10"/>
        <v>311.115478515625</v>
      </c>
      <c r="BO22">
        <f t="shared" si="10"/>
        <v>316.123779296875</v>
      </c>
      <c r="BR22">
        <f t="shared" si="8"/>
        <v>309.820068359375</v>
      </c>
    </row>
    <row r="23" spans="1:70" x14ac:dyDescent="0.2">
      <c r="A23" t="s">
        <v>349</v>
      </c>
      <c r="B23" t="s">
        <v>396</v>
      </c>
      <c r="C23" t="s">
        <v>159</v>
      </c>
      <c r="D23">
        <v>60</v>
      </c>
      <c r="E23">
        <v>2</v>
      </c>
      <c r="F23" t="s">
        <v>72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0.70939570665359497</v>
      </c>
      <c r="M23">
        <v>0.70939570665359497</v>
      </c>
      <c r="N23">
        <v>0</v>
      </c>
      <c r="O23">
        <v>4149.5595703125</v>
      </c>
      <c r="P23">
        <v>4149.5595703125</v>
      </c>
      <c r="Q23">
        <v>0</v>
      </c>
      <c r="S23">
        <v>4152.560546875</v>
      </c>
      <c r="T23">
        <v>4152.560546875</v>
      </c>
      <c r="U23">
        <v>0</v>
      </c>
      <c r="W23">
        <v>4144.5361328125</v>
      </c>
      <c r="X23">
        <v>4144.5361328125</v>
      </c>
      <c r="Y23">
        <v>0</v>
      </c>
      <c r="Z23">
        <v>4145.0498046875</v>
      </c>
      <c r="AA23">
        <v>4145.0498046875</v>
      </c>
      <c r="AB23">
        <v>0</v>
      </c>
      <c r="AC23">
        <v>4141.83349609375</v>
      </c>
      <c r="AD23">
        <v>4141.83349609375</v>
      </c>
      <c r="AE23">
        <v>0</v>
      </c>
      <c r="AF23">
        <v>4144.5361328125</v>
      </c>
      <c r="AG23">
        <v>4144.5361328125</v>
      </c>
      <c r="AH23">
        <v>0</v>
      </c>
      <c r="AI23">
        <v>4145.0498046875</v>
      </c>
      <c r="AJ23">
        <v>4145.0498046875</v>
      </c>
      <c r="AK23">
        <v>0</v>
      </c>
      <c r="AL23">
        <v>4149.5595703125</v>
      </c>
      <c r="AM23">
        <v>4149.5595703125</v>
      </c>
      <c r="AN23">
        <v>0</v>
      </c>
      <c r="AO23">
        <v>4140.83837890625</v>
      </c>
      <c r="AP23">
        <v>4140.83837890625</v>
      </c>
      <c r="AQ23">
        <v>0</v>
      </c>
      <c r="AR23">
        <v>4141.85009765625</v>
      </c>
      <c r="AS23">
        <v>4141.85009765625</v>
      </c>
      <c r="AT23">
        <v>0</v>
      </c>
      <c r="AU23">
        <v>4149.5595703125</v>
      </c>
      <c r="AV23">
        <v>4149.5595703125</v>
      </c>
      <c r="AW23">
        <v>0</v>
      </c>
      <c r="AY23">
        <v>21</v>
      </c>
      <c r="BA23">
        <f t="shared" si="0"/>
        <v>1.01171875</v>
      </c>
      <c r="BB23">
        <f t="shared" si="1"/>
        <v>2.70263671875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3.29931640625</v>
      </c>
      <c r="BH23">
        <f t="shared" si="6"/>
        <v>15.0380859375</v>
      </c>
      <c r="BI23">
        <f t="shared" si="9"/>
        <v>316.120361328125</v>
      </c>
      <c r="BJ23">
        <f t="shared" si="10"/>
        <v>317.130126953125</v>
      </c>
      <c r="BK23">
        <f t="shared" si="10"/>
        <v>318.439697265625</v>
      </c>
      <c r="BL23">
        <f t="shared" si="10"/>
        <v>318.953369140625</v>
      </c>
      <c r="BM23">
        <f t="shared" si="10"/>
        <v>323.463134765625</v>
      </c>
      <c r="BN23">
        <f t="shared" si="10"/>
        <v>326.464111328125</v>
      </c>
      <c r="BO23">
        <f t="shared" si="10"/>
        <v>331.172119140625</v>
      </c>
      <c r="BR23">
        <f t="shared" si="8"/>
        <v>325.168701171875</v>
      </c>
    </row>
    <row r="24" spans="1:70" x14ac:dyDescent="0.2">
      <c r="A24" t="s">
        <v>349</v>
      </c>
      <c r="B24" t="s">
        <v>397</v>
      </c>
      <c r="C24" t="s">
        <v>150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0.61452651023864746</v>
      </c>
      <c r="M24">
        <v>0.61452651023864746</v>
      </c>
      <c r="N24">
        <v>0</v>
      </c>
      <c r="O24">
        <v>4162.8896484375</v>
      </c>
      <c r="P24">
        <v>4162.8896484375</v>
      </c>
      <c r="Q24">
        <v>0</v>
      </c>
      <c r="S24">
        <v>4165.890625</v>
      </c>
      <c r="T24">
        <v>4165.890625</v>
      </c>
      <c r="U24">
        <v>0</v>
      </c>
      <c r="W24">
        <v>4157.86572265625</v>
      </c>
      <c r="X24">
        <v>4157.86572265625</v>
      </c>
      <c r="Y24">
        <v>0</v>
      </c>
      <c r="Z24">
        <v>4158.3798828125</v>
      </c>
      <c r="AA24">
        <v>4158.3798828125</v>
      </c>
      <c r="AB24">
        <v>0</v>
      </c>
      <c r="AC24">
        <v>4156.8544921875</v>
      </c>
      <c r="AD24">
        <v>4156.8544921875</v>
      </c>
      <c r="AE24">
        <v>0</v>
      </c>
      <c r="AF24">
        <v>4157.86572265625</v>
      </c>
      <c r="AG24">
        <v>4157.86572265625</v>
      </c>
      <c r="AH24">
        <v>0</v>
      </c>
      <c r="AI24">
        <v>4158.3798828125</v>
      </c>
      <c r="AJ24">
        <v>4158.3798828125</v>
      </c>
      <c r="AK24">
        <v>0</v>
      </c>
      <c r="AL24">
        <v>4162.8896484375</v>
      </c>
      <c r="AM24">
        <v>4162.8896484375</v>
      </c>
      <c r="AN24">
        <v>0</v>
      </c>
      <c r="AO24">
        <v>4155.85986328125</v>
      </c>
      <c r="AP24">
        <v>4155.85986328125</v>
      </c>
      <c r="AQ24">
        <v>0</v>
      </c>
      <c r="AR24">
        <v>4156.87109375</v>
      </c>
      <c r="AS24">
        <v>4156.87109375</v>
      </c>
      <c r="AT24">
        <v>0</v>
      </c>
      <c r="AU24">
        <v>4162.8896484375</v>
      </c>
      <c r="AV24">
        <v>4162.8896484375</v>
      </c>
      <c r="AW24">
        <v>0</v>
      </c>
      <c r="AY24">
        <v>22</v>
      </c>
      <c r="BA24">
        <f t="shared" si="0"/>
        <v>1.01123046875</v>
      </c>
      <c r="BB24">
        <f t="shared" si="1"/>
        <v>1.01123046875</v>
      </c>
      <c r="BC24">
        <f t="shared" si="2"/>
        <v>0.51416015625</v>
      </c>
      <c r="BD24">
        <f t="shared" si="3"/>
        <v>4.509765625</v>
      </c>
      <c r="BE24">
        <f t="shared" si="4"/>
        <v>3.0009765625</v>
      </c>
      <c r="BF24">
        <f t="shared" si="5"/>
        <v>5.00927734375</v>
      </c>
      <c r="BH24">
        <f t="shared" si="6"/>
        <v>15.056640625</v>
      </c>
      <c r="BI24">
        <f t="shared" si="9"/>
        <v>331.158447265625</v>
      </c>
      <c r="BJ24">
        <f t="shared" si="10"/>
        <v>332.170166015625</v>
      </c>
      <c r="BK24">
        <f t="shared" si="10"/>
        <v>334.872802734375</v>
      </c>
      <c r="BL24">
        <f t="shared" si="10"/>
        <v>335.386474609375</v>
      </c>
      <c r="BM24">
        <f t="shared" si="10"/>
        <v>339.896240234375</v>
      </c>
      <c r="BN24">
        <f t="shared" si="10"/>
        <v>342.897216796875</v>
      </c>
      <c r="BO24">
        <f t="shared" si="10"/>
        <v>346.196533203125</v>
      </c>
      <c r="BR24">
        <f t="shared" si="8"/>
        <v>341.601806640625</v>
      </c>
    </row>
    <row r="25" spans="1:70" x14ac:dyDescent="0.2">
      <c r="A25" t="s">
        <v>349</v>
      </c>
      <c r="B25" t="s">
        <v>409</v>
      </c>
      <c r="C25" t="s">
        <v>171</v>
      </c>
      <c r="D25">
        <v>120</v>
      </c>
      <c r="E25">
        <v>2</v>
      </c>
      <c r="F25" t="s">
        <v>72</v>
      </c>
      <c r="G25">
        <v>1</v>
      </c>
      <c r="H25">
        <v>1</v>
      </c>
      <c r="I25">
        <v>1</v>
      </c>
      <c r="J25">
        <v>0</v>
      </c>
      <c r="K25" t="s">
        <v>73</v>
      </c>
      <c r="L25">
        <v>0.62723392248153687</v>
      </c>
      <c r="M25">
        <v>0.62723392248153687</v>
      </c>
      <c r="N25">
        <v>0</v>
      </c>
      <c r="O25">
        <v>4178.921875</v>
      </c>
      <c r="P25">
        <v>4178.921875</v>
      </c>
      <c r="Q25">
        <v>0</v>
      </c>
      <c r="S25">
        <v>4181.9228515625</v>
      </c>
      <c r="T25">
        <v>4181.9228515625</v>
      </c>
      <c r="U25">
        <v>0</v>
      </c>
      <c r="W25">
        <v>4173.8984375</v>
      </c>
      <c r="X25">
        <v>4173.8984375</v>
      </c>
      <c r="Y25">
        <v>0</v>
      </c>
      <c r="Z25">
        <v>4174.412109375</v>
      </c>
      <c r="AA25">
        <v>4174.412109375</v>
      </c>
      <c r="AB25">
        <v>0</v>
      </c>
      <c r="AC25">
        <v>4171.89208984375</v>
      </c>
      <c r="AD25">
        <v>4171.89208984375</v>
      </c>
      <c r="AE25">
        <v>0</v>
      </c>
      <c r="AF25">
        <v>4173.8984375</v>
      </c>
      <c r="AG25">
        <v>4173.8984375</v>
      </c>
      <c r="AH25">
        <v>0</v>
      </c>
      <c r="AI25">
        <v>4174.412109375</v>
      </c>
      <c r="AJ25">
        <v>4174.412109375</v>
      </c>
      <c r="AK25">
        <v>0</v>
      </c>
      <c r="AL25">
        <v>4178.921875</v>
      </c>
      <c r="AM25">
        <v>4178.921875</v>
      </c>
      <c r="AN25">
        <v>0</v>
      </c>
      <c r="AO25">
        <v>4170.89990234375</v>
      </c>
      <c r="AP25">
        <v>4170.89990234375</v>
      </c>
      <c r="AQ25">
        <v>0</v>
      </c>
      <c r="AR25">
        <v>4171.90869140625</v>
      </c>
      <c r="AS25">
        <v>4171.90869140625</v>
      </c>
      <c r="AT25">
        <v>0</v>
      </c>
      <c r="AU25">
        <v>4178.921875</v>
      </c>
      <c r="AV25">
        <v>4178.921875</v>
      </c>
      <c r="AW25">
        <v>0</v>
      </c>
      <c r="AY25">
        <v>23</v>
      </c>
      <c r="BA25">
        <f t="shared" si="0"/>
        <v>1.0087890625</v>
      </c>
      <c r="BB25">
        <f t="shared" si="1"/>
        <v>2.00634765625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4.01123046875</v>
      </c>
      <c r="BH25">
        <f t="shared" si="6"/>
        <v>15.05078125</v>
      </c>
      <c r="BI25">
        <f t="shared" si="9"/>
        <v>346.215087890625</v>
      </c>
      <c r="BJ25">
        <f t="shared" si="10"/>
        <v>347.226318359375</v>
      </c>
      <c r="BK25">
        <f>BJ25+BB24</f>
        <v>348.237548828125</v>
      </c>
      <c r="BL25">
        <f t="shared" si="10"/>
        <v>348.751708984375</v>
      </c>
      <c r="BM25">
        <f t="shared" si="10"/>
        <v>353.261474609375</v>
      </c>
      <c r="BN25">
        <f t="shared" si="10"/>
        <v>356.262451171875</v>
      </c>
      <c r="BO25">
        <f t="shared" si="10"/>
        <v>361.271728515625</v>
      </c>
      <c r="BR25">
        <f t="shared" si="8"/>
        <v>354.967041015625</v>
      </c>
    </row>
    <row r="26" spans="1:70" x14ac:dyDescent="0.2">
      <c r="A26" t="s">
        <v>349</v>
      </c>
      <c r="B26" t="s">
        <v>395</v>
      </c>
      <c r="C26" t="s">
        <v>63</v>
      </c>
      <c r="D26">
        <v>-30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1.258252739906311</v>
      </c>
      <c r="M26">
        <v>1.258252739906311</v>
      </c>
      <c r="N26">
        <v>0</v>
      </c>
      <c r="O26">
        <v>4194.05859375</v>
      </c>
      <c r="P26">
        <v>4194.05859375</v>
      </c>
      <c r="Q26">
        <v>0</v>
      </c>
      <c r="S26">
        <v>4197.0595703125</v>
      </c>
      <c r="T26">
        <v>4197.0595703125</v>
      </c>
      <c r="U26">
        <v>0</v>
      </c>
      <c r="W26">
        <v>4189.03515625</v>
      </c>
      <c r="X26">
        <v>4189.03515625</v>
      </c>
      <c r="Y26">
        <v>0</v>
      </c>
      <c r="Z26">
        <v>4189.54931640625</v>
      </c>
      <c r="AA26">
        <v>4189.54931640625</v>
      </c>
      <c r="AB26">
        <v>0</v>
      </c>
      <c r="AC26">
        <v>4186.9296875</v>
      </c>
      <c r="AD26">
        <v>4186.9296875</v>
      </c>
      <c r="AE26">
        <v>0</v>
      </c>
      <c r="AF26">
        <v>4189.03515625</v>
      </c>
      <c r="AG26">
        <v>4189.03515625</v>
      </c>
      <c r="AH26">
        <v>0</v>
      </c>
      <c r="AI26">
        <v>4189.54931640625</v>
      </c>
      <c r="AJ26">
        <v>4189.54931640625</v>
      </c>
      <c r="AK26">
        <v>0</v>
      </c>
      <c r="AL26">
        <v>4194.05859375</v>
      </c>
      <c r="AM26">
        <v>4194.05859375</v>
      </c>
      <c r="AN26">
        <v>0</v>
      </c>
      <c r="AO26">
        <v>4185.93408203125</v>
      </c>
      <c r="AP26">
        <v>4185.93408203125</v>
      </c>
      <c r="AQ26">
        <v>0</v>
      </c>
      <c r="AR26">
        <v>4186.9462890625</v>
      </c>
      <c r="AS26">
        <v>4186.9462890625</v>
      </c>
      <c r="AT26">
        <v>0</v>
      </c>
      <c r="AU26">
        <v>4194.05859375</v>
      </c>
      <c r="AV26">
        <v>4194.05859375</v>
      </c>
      <c r="AW26">
        <v>0</v>
      </c>
      <c r="AY26">
        <v>24</v>
      </c>
      <c r="BA26">
        <f t="shared" si="0"/>
        <v>1.01220703125</v>
      </c>
      <c r="BB26">
        <f t="shared" si="1"/>
        <v>2.10546875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3.912109375</v>
      </c>
      <c r="BH26">
        <f t="shared" si="6"/>
        <v>15.05419921875</v>
      </c>
      <c r="BI26">
        <f t="shared" si="9"/>
        <v>361.265869140625</v>
      </c>
      <c r="BJ26">
        <f t="shared" si="10"/>
        <v>362.274658203125</v>
      </c>
      <c r="BK26">
        <f t="shared" si="10"/>
        <v>364.281005859375</v>
      </c>
      <c r="BL26">
        <f t="shared" si="10"/>
        <v>364.794677734375</v>
      </c>
      <c r="BM26">
        <f t="shared" si="10"/>
        <v>369.304443359375</v>
      </c>
      <c r="BN26">
        <f t="shared" si="10"/>
        <v>372.305419921875</v>
      </c>
      <c r="BO26">
        <f t="shared" si="10"/>
        <v>376.316650390625</v>
      </c>
      <c r="BR26">
        <f t="shared" si="8"/>
        <v>371.010009765625</v>
      </c>
    </row>
    <row r="27" spans="1:70" x14ac:dyDescent="0.2">
      <c r="A27" t="s">
        <v>349</v>
      </c>
      <c r="B27" t="s">
        <v>409</v>
      </c>
      <c r="C27" t="s">
        <v>154</v>
      </c>
      <c r="D27">
        <v>60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73</v>
      </c>
      <c r="L27">
        <v>0.58685052394866943</v>
      </c>
      <c r="M27">
        <v>0.58685052394866943</v>
      </c>
      <c r="N27">
        <v>0</v>
      </c>
      <c r="O27">
        <v>4209.693359375</v>
      </c>
      <c r="P27">
        <v>4209.693359375</v>
      </c>
      <c r="Q27">
        <v>0</v>
      </c>
      <c r="S27">
        <v>4212.6943359375</v>
      </c>
      <c r="T27">
        <v>4212.6943359375</v>
      </c>
      <c r="U27">
        <v>0</v>
      </c>
      <c r="W27">
        <v>4204.669921875</v>
      </c>
      <c r="X27">
        <v>4204.669921875</v>
      </c>
      <c r="Y27">
        <v>0</v>
      </c>
      <c r="Z27">
        <v>4205.18359375</v>
      </c>
      <c r="AA27">
        <v>4205.18359375</v>
      </c>
      <c r="AB27">
        <v>0</v>
      </c>
      <c r="AC27">
        <v>4201.96728515625</v>
      </c>
      <c r="AD27">
        <v>4201.96728515625</v>
      </c>
      <c r="AE27">
        <v>0</v>
      </c>
      <c r="AF27">
        <v>4204.669921875</v>
      </c>
      <c r="AG27">
        <v>4204.669921875</v>
      </c>
      <c r="AH27">
        <v>0</v>
      </c>
      <c r="AI27">
        <v>4205.18359375</v>
      </c>
      <c r="AJ27">
        <v>4205.18359375</v>
      </c>
      <c r="AK27">
        <v>0</v>
      </c>
      <c r="AL27">
        <v>4209.693359375</v>
      </c>
      <c r="AM27">
        <v>4209.693359375</v>
      </c>
      <c r="AN27">
        <v>0</v>
      </c>
      <c r="AO27">
        <v>4200.9716796875</v>
      </c>
      <c r="AP27">
        <v>4200.9716796875</v>
      </c>
      <c r="AQ27">
        <v>0</v>
      </c>
      <c r="AR27">
        <v>4201.98388671875</v>
      </c>
      <c r="AS27">
        <v>4201.98388671875</v>
      </c>
      <c r="AT27">
        <v>0</v>
      </c>
      <c r="AU27">
        <v>4209.693359375</v>
      </c>
      <c r="AV27">
        <v>4209.693359375</v>
      </c>
      <c r="AW27">
        <v>0</v>
      </c>
      <c r="AY27">
        <v>25</v>
      </c>
      <c r="BA27">
        <f t="shared" si="0"/>
        <v>1.01220703125</v>
      </c>
      <c r="BB27">
        <f t="shared" si="1"/>
        <v>2.70263671875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3.30224609375</v>
      </c>
      <c r="BH27">
        <f t="shared" si="6"/>
        <v>15.04150390625</v>
      </c>
      <c r="BI27">
        <f t="shared" si="9"/>
        <v>376.320068359375</v>
      </c>
      <c r="BJ27">
        <f t="shared" si="10"/>
        <v>377.332275390625</v>
      </c>
      <c r="BK27">
        <f t="shared" si="10"/>
        <v>379.437744140625</v>
      </c>
      <c r="BL27">
        <f t="shared" si="10"/>
        <v>379.951904296875</v>
      </c>
      <c r="BM27">
        <f t="shared" si="10"/>
        <v>384.461181640625</v>
      </c>
      <c r="BN27">
        <f t="shared" si="10"/>
        <v>387.462158203125</v>
      </c>
      <c r="BO27">
        <f t="shared" si="10"/>
        <v>391.374267578125</v>
      </c>
      <c r="BR27">
        <f t="shared" si="8"/>
        <v>386.167236328125</v>
      </c>
    </row>
    <row r="28" spans="1:70" x14ac:dyDescent="0.2">
      <c r="A28" t="s">
        <v>346</v>
      </c>
      <c r="B28" t="s">
        <v>351</v>
      </c>
      <c r="C28" t="s">
        <v>148</v>
      </c>
      <c r="D28">
        <v>-30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0.67999732494354248</v>
      </c>
      <c r="M28">
        <v>0.67999732494354248</v>
      </c>
      <c r="N28">
        <v>0</v>
      </c>
      <c r="O28">
        <v>4223.337890625</v>
      </c>
      <c r="P28">
        <v>4223.337890625</v>
      </c>
      <c r="Q28">
        <v>0</v>
      </c>
      <c r="S28">
        <v>4226.3388671875</v>
      </c>
      <c r="T28">
        <v>4226.3388671875</v>
      </c>
      <c r="U28">
        <v>0</v>
      </c>
      <c r="W28">
        <v>4218.314453125</v>
      </c>
      <c r="X28">
        <v>4218.314453125</v>
      </c>
      <c r="Y28">
        <v>0</v>
      </c>
      <c r="Z28">
        <v>4218.82861328125</v>
      </c>
      <c r="AA28">
        <v>4218.82861328125</v>
      </c>
      <c r="AB28">
        <v>0</v>
      </c>
      <c r="AC28">
        <v>4217.0048828125</v>
      </c>
      <c r="AD28">
        <v>4217.0048828125</v>
      </c>
      <c r="AE28">
        <v>0</v>
      </c>
      <c r="AF28">
        <v>4218.314453125</v>
      </c>
      <c r="AG28">
        <v>4218.314453125</v>
      </c>
      <c r="AH28">
        <v>0</v>
      </c>
      <c r="AI28">
        <v>4218.82861328125</v>
      </c>
      <c r="AJ28">
        <v>4218.82861328125</v>
      </c>
      <c r="AK28">
        <v>0</v>
      </c>
      <c r="AL28">
        <v>4223.337890625</v>
      </c>
      <c r="AM28">
        <v>4223.337890625</v>
      </c>
      <c r="AN28">
        <v>0</v>
      </c>
      <c r="AO28">
        <v>4215.99658203125</v>
      </c>
      <c r="AP28">
        <v>4215.99658203125</v>
      </c>
      <c r="AQ28">
        <v>0</v>
      </c>
      <c r="AR28">
        <v>4217.0048828125</v>
      </c>
      <c r="AS28">
        <v>4217.0048828125</v>
      </c>
      <c r="AT28">
        <v>0</v>
      </c>
      <c r="AU28">
        <v>4223.337890625</v>
      </c>
      <c r="AV28">
        <v>4223.337890625</v>
      </c>
      <c r="AW28">
        <v>0</v>
      </c>
      <c r="AY28">
        <v>26</v>
      </c>
      <c r="BA28">
        <f t="shared" si="0"/>
        <v>1.00830078125</v>
      </c>
      <c r="BB28">
        <f t="shared" si="1"/>
        <v>1.3095703125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4.7138671875</v>
      </c>
      <c r="BH28">
        <f t="shared" si="6"/>
        <v>15.05615234375</v>
      </c>
      <c r="BI28">
        <f t="shared" si="9"/>
        <v>391.361572265625</v>
      </c>
      <c r="BJ28">
        <f t="shared" si="10"/>
        <v>392.373779296875</v>
      </c>
      <c r="BK28">
        <f t="shared" si="10"/>
        <v>395.076416015625</v>
      </c>
      <c r="BL28">
        <f t="shared" si="10"/>
        <v>395.590087890625</v>
      </c>
      <c r="BM28">
        <f t="shared" si="10"/>
        <v>400.099853515625</v>
      </c>
      <c r="BN28">
        <f t="shared" si="10"/>
        <v>403.100830078125</v>
      </c>
      <c r="BO28">
        <f t="shared" si="10"/>
        <v>406.403076171875</v>
      </c>
      <c r="BR28">
        <f t="shared" si="8"/>
        <v>401.805419921875</v>
      </c>
    </row>
    <row r="29" spans="1:70" x14ac:dyDescent="0.2">
      <c r="A29" t="s">
        <v>349</v>
      </c>
      <c r="B29" t="s">
        <v>400</v>
      </c>
      <c r="C29" t="s">
        <v>63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0.59003269672393799</v>
      </c>
      <c r="M29">
        <v>0.59003269672393799</v>
      </c>
      <c r="N29">
        <v>0</v>
      </c>
      <c r="O29">
        <v>4239.18798828125</v>
      </c>
      <c r="P29">
        <v>4239.18798828125</v>
      </c>
      <c r="Q29">
        <v>0</v>
      </c>
      <c r="S29">
        <v>4242.18896484375</v>
      </c>
      <c r="T29">
        <v>4242.18896484375</v>
      </c>
      <c r="U29">
        <v>0</v>
      </c>
      <c r="W29">
        <v>4234.16455078125</v>
      </c>
      <c r="X29">
        <v>4234.16455078125</v>
      </c>
      <c r="Y29">
        <v>0</v>
      </c>
      <c r="Z29">
        <v>4234.67822265625</v>
      </c>
      <c r="AA29">
        <v>4234.67822265625</v>
      </c>
      <c r="AB29">
        <v>0</v>
      </c>
      <c r="AC29">
        <v>4232.05908203125</v>
      </c>
      <c r="AD29">
        <v>4232.05908203125</v>
      </c>
      <c r="AE29">
        <v>0</v>
      </c>
      <c r="AF29">
        <v>4234.16455078125</v>
      </c>
      <c r="AG29">
        <v>4234.16455078125</v>
      </c>
      <c r="AH29">
        <v>0</v>
      </c>
      <c r="AI29">
        <v>4234.67822265625</v>
      </c>
      <c r="AJ29">
        <v>4234.67822265625</v>
      </c>
      <c r="AK29">
        <v>0</v>
      </c>
      <c r="AL29">
        <v>4239.18798828125</v>
      </c>
      <c r="AM29">
        <v>4239.18798828125</v>
      </c>
      <c r="AN29">
        <v>0</v>
      </c>
      <c r="AO29">
        <v>4231.052734375</v>
      </c>
      <c r="AP29">
        <v>4231.052734375</v>
      </c>
      <c r="AQ29">
        <v>0</v>
      </c>
      <c r="AR29">
        <v>4232.05908203125</v>
      </c>
      <c r="AS29">
        <v>4232.05908203125</v>
      </c>
      <c r="AT29">
        <v>0</v>
      </c>
      <c r="AU29">
        <v>4239.18798828125</v>
      </c>
      <c r="AV29">
        <v>4239.18798828125</v>
      </c>
      <c r="AW29">
        <v>0</v>
      </c>
      <c r="AY29">
        <v>27</v>
      </c>
      <c r="BA29">
        <f t="shared" si="0"/>
        <v>1.00634765625</v>
      </c>
      <c r="BB29">
        <f t="shared" si="1"/>
        <v>2.10546875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3.91259765625</v>
      </c>
      <c r="BH29">
        <f t="shared" si="6"/>
        <v>15.048828125</v>
      </c>
      <c r="BI29">
        <f t="shared" si="9"/>
        <v>406.417724609375</v>
      </c>
      <c r="BJ29">
        <f t="shared" si="10"/>
        <v>407.426025390625</v>
      </c>
      <c r="BK29">
        <f t="shared" si="10"/>
        <v>408.735595703125</v>
      </c>
      <c r="BL29">
        <f t="shared" si="10"/>
        <v>409.249755859375</v>
      </c>
      <c r="BM29">
        <f t="shared" si="10"/>
        <v>413.759033203125</v>
      </c>
      <c r="BN29">
        <f t="shared" si="10"/>
        <v>416.760009765625</v>
      </c>
      <c r="BO29">
        <f t="shared" si="10"/>
        <v>421.473876953125</v>
      </c>
      <c r="BR29">
        <f t="shared" si="8"/>
        <v>415.465087890625</v>
      </c>
    </row>
    <row r="30" spans="1:70" x14ac:dyDescent="0.2">
      <c r="A30" t="s">
        <v>349</v>
      </c>
      <c r="B30" t="s">
        <v>401</v>
      </c>
      <c r="C30" t="s">
        <v>150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0.59137117862701416</v>
      </c>
      <c r="M30">
        <v>0.59137117862701416</v>
      </c>
      <c r="N30">
        <v>0</v>
      </c>
      <c r="O30">
        <v>4253.62890625</v>
      </c>
      <c r="P30">
        <v>4253.62890625</v>
      </c>
      <c r="Q30">
        <v>0</v>
      </c>
      <c r="S30">
        <v>4256.6298828125</v>
      </c>
      <c r="T30">
        <v>4256.6298828125</v>
      </c>
      <c r="U30">
        <v>0</v>
      </c>
      <c r="W30">
        <v>4248.60498046875</v>
      </c>
      <c r="X30">
        <v>4248.60498046875</v>
      </c>
      <c r="Y30">
        <v>0</v>
      </c>
      <c r="Z30">
        <v>4249.119140625</v>
      </c>
      <c r="AA30">
        <v>4249.119140625</v>
      </c>
      <c r="AB30">
        <v>0</v>
      </c>
      <c r="AC30">
        <v>4247.0966796875</v>
      </c>
      <c r="AD30">
        <v>4247.0966796875</v>
      </c>
      <c r="AE30">
        <v>0</v>
      </c>
      <c r="AF30">
        <v>4248.60498046875</v>
      </c>
      <c r="AG30">
        <v>4248.60498046875</v>
      </c>
      <c r="AH30">
        <v>0</v>
      </c>
      <c r="AI30">
        <v>4249.119140625</v>
      </c>
      <c r="AJ30">
        <v>4249.119140625</v>
      </c>
      <c r="AK30">
        <v>0</v>
      </c>
      <c r="AL30">
        <v>4253.62890625</v>
      </c>
      <c r="AM30">
        <v>4253.62890625</v>
      </c>
      <c r="AN30">
        <v>0</v>
      </c>
      <c r="AO30">
        <v>4246.1015625</v>
      </c>
      <c r="AP30">
        <v>4246.1015625</v>
      </c>
      <c r="AQ30">
        <v>0</v>
      </c>
      <c r="AR30">
        <v>4247.11328125</v>
      </c>
      <c r="AS30">
        <v>4247.11328125</v>
      </c>
      <c r="AT30">
        <v>0</v>
      </c>
      <c r="AU30">
        <v>4253.62890625</v>
      </c>
      <c r="AV30">
        <v>4253.62890625</v>
      </c>
      <c r="AW30">
        <v>0</v>
      </c>
      <c r="AY30">
        <v>28</v>
      </c>
      <c r="BA30">
        <f t="shared" si="0"/>
        <v>1.01171875</v>
      </c>
      <c r="BB30">
        <f t="shared" si="1"/>
        <v>1.50830078125</v>
      </c>
      <c r="BC30">
        <f t="shared" si="2"/>
        <v>0.51416015625</v>
      </c>
      <c r="BD30">
        <f t="shared" si="3"/>
        <v>4.509765625</v>
      </c>
      <c r="BE30">
        <f t="shared" si="4"/>
        <v>3.0009765625</v>
      </c>
      <c r="BF30">
        <f t="shared" si="5"/>
        <v>4.51416015625</v>
      </c>
      <c r="BH30">
        <f t="shared" si="6"/>
        <v>15.05908203125</v>
      </c>
      <c r="BI30">
        <f t="shared" si="9"/>
        <v>421.466552734375</v>
      </c>
      <c r="BJ30">
        <f t="shared" si="10"/>
        <v>422.472900390625</v>
      </c>
      <c r="BK30">
        <f t="shared" si="10"/>
        <v>424.578369140625</v>
      </c>
      <c r="BL30">
        <f t="shared" si="10"/>
        <v>425.092041015625</v>
      </c>
      <c r="BM30">
        <f t="shared" si="10"/>
        <v>429.601806640625</v>
      </c>
      <c r="BN30">
        <f t="shared" si="10"/>
        <v>432.602783203125</v>
      </c>
      <c r="BO30">
        <f t="shared" si="10"/>
        <v>436.515380859375</v>
      </c>
      <c r="BR30">
        <f t="shared" si="8"/>
        <v>431.307373046875</v>
      </c>
    </row>
    <row r="31" spans="1:70" x14ac:dyDescent="0.2">
      <c r="A31" t="s">
        <v>346</v>
      </c>
      <c r="B31" t="s">
        <v>403</v>
      </c>
      <c r="C31" t="s">
        <v>150</v>
      </c>
      <c r="D31">
        <v>90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73</v>
      </c>
      <c r="L31">
        <v>0.78825980424880981</v>
      </c>
      <c r="M31">
        <v>0.78825980424880981</v>
      </c>
      <c r="N31">
        <v>0</v>
      </c>
      <c r="O31">
        <v>4268.68310546875</v>
      </c>
      <c r="P31">
        <v>4268.68310546875</v>
      </c>
      <c r="Q31">
        <v>0</v>
      </c>
      <c r="S31">
        <v>4271.68359375</v>
      </c>
      <c r="T31">
        <v>4271.68359375</v>
      </c>
      <c r="U31">
        <v>0</v>
      </c>
      <c r="W31">
        <v>4263.6591796875</v>
      </c>
      <c r="X31">
        <v>4263.6591796875</v>
      </c>
      <c r="Y31">
        <v>0</v>
      </c>
      <c r="Z31">
        <v>4264.17333984375</v>
      </c>
      <c r="AA31">
        <v>4264.17333984375</v>
      </c>
      <c r="AB31">
        <v>0</v>
      </c>
      <c r="AC31">
        <v>4262.150390625</v>
      </c>
      <c r="AD31">
        <v>4262.150390625</v>
      </c>
      <c r="AE31">
        <v>0</v>
      </c>
      <c r="AF31">
        <v>4263.6591796875</v>
      </c>
      <c r="AG31">
        <v>4263.6591796875</v>
      </c>
      <c r="AH31">
        <v>0</v>
      </c>
      <c r="AI31">
        <v>4264.17333984375</v>
      </c>
      <c r="AJ31">
        <v>4264.17333984375</v>
      </c>
      <c r="AK31">
        <v>0</v>
      </c>
      <c r="AL31">
        <v>4268.68310546875</v>
      </c>
      <c r="AM31">
        <v>4268.68310546875</v>
      </c>
      <c r="AN31">
        <v>0</v>
      </c>
      <c r="AO31">
        <v>4261.14404296875</v>
      </c>
      <c r="AP31">
        <v>4261.14404296875</v>
      </c>
      <c r="AQ31">
        <v>0</v>
      </c>
      <c r="AR31">
        <v>4262.150390625</v>
      </c>
      <c r="AS31">
        <v>4262.150390625</v>
      </c>
      <c r="AT31">
        <v>0</v>
      </c>
      <c r="AU31">
        <v>4268.68310546875</v>
      </c>
      <c r="AV31">
        <v>4268.68310546875</v>
      </c>
      <c r="AW31">
        <v>0</v>
      </c>
      <c r="AY31">
        <v>29</v>
      </c>
      <c r="BA31">
        <f t="shared" si="0"/>
        <v>1.00634765625</v>
      </c>
      <c r="BB31">
        <f t="shared" si="1"/>
        <v>1.5087890625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-4271.68359375</v>
      </c>
      <c r="BI31">
        <f t="shared" si="9"/>
        <v>436.525634765625</v>
      </c>
      <c r="BJ31">
        <f t="shared" si="10"/>
        <v>437.537353515625</v>
      </c>
      <c r="BK31">
        <f t="shared" si="10"/>
        <v>439.045654296875</v>
      </c>
      <c r="BL31">
        <f t="shared" si="10"/>
        <v>439.559814453125</v>
      </c>
      <c r="BM31">
        <f t="shared" si="10"/>
        <v>444.069580078125</v>
      </c>
      <c r="BN31">
        <f t="shared" si="10"/>
        <v>447.070556640625</v>
      </c>
      <c r="BO31">
        <f t="shared" si="10"/>
        <v>451.584716796875</v>
      </c>
      <c r="BR31">
        <f t="shared" si="8"/>
        <v>445.775146484375</v>
      </c>
    </row>
    <row r="33" spans="1:2" x14ac:dyDescent="0.2">
      <c r="A33" t="s">
        <v>76</v>
      </c>
    </row>
    <row r="34" spans="1:2" x14ac:dyDescent="0.2">
      <c r="A34" t="s">
        <v>77</v>
      </c>
      <c r="B34">
        <v>63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60.513529917579262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4347.8994140625</v>
      </c>
      <c r="C2">
        <v>4347.8994140625</v>
      </c>
      <c r="D2">
        <v>0</v>
      </c>
      <c r="F2">
        <v>4345.89306640625</v>
      </c>
      <c r="G2">
        <v>4345.89306640625</v>
      </c>
      <c r="H2">
        <v>0</v>
      </c>
      <c r="J2">
        <v>4343.88720703125</v>
      </c>
      <c r="K2">
        <v>4343.88720703125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473</v>
      </c>
      <c r="C2" t="s">
        <v>63</v>
      </c>
      <c r="D2">
        <v>150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73</v>
      </c>
      <c r="L2">
        <v>0.67823338508605957</v>
      </c>
      <c r="M2">
        <v>0.67823338508605957</v>
      </c>
      <c r="N2">
        <v>0</v>
      </c>
      <c r="O2">
        <v>4358.56005859375</v>
      </c>
      <c r="P2">
        <v>4358.56005859375</v>
      </c>
      <c r="Q2">
        <v>0</v>
      </c>
      <c r="S2">
        <v>4361.56103515625</v>
      </c>
      <c r="T2">
        <v>4361.56103515625</v>
      </c>
      <c r="U2">
        <v>0</v>
      </c>
      <c r="W2">
        <v>4353.53662109375</v>
      </c>
      <c r="X2">
        <v>4353.53662109375</v>
      </c>
      <c r="Y2">
        <v>0</v>
      </c>
      <c r="Z2">
        <v>4354.05029296875</v>
      </c>
      <c r="AA2">
        <v>4354.05029296875</v>
      </c>
      <c r="AB2">
        <v>0</v>
      </c>
      <c r="AC2">
        <v>4351.13232421875</v>
      </c>
      <c r="AD2">
        <v>4351.13232421875</v>
      </c>
      <c r="AE2">
        <v>0</v>
      </c>
      <c r="AF2">
        <v>4353.53662109375</v>
      </c>
      <c r="AG2">
        <v>4353.53662109375</v>
      </c>
      <c r="AH2">
        <v>0</v>
      </c>
      <c r="AI2">
        <v>4354.05029296875</v>
      </c>
      <c r="AJ2">
        <v>4354.05029296875</v>
      </c>
      <c r="AK2">
        <v>0</v>
      </c>
      <c r="AL2">
        <v>4358.56005859375</v>
      </c>
      <c r="AM2">
        <v>4358.56005859375</v>
      </c>
      <c r="AN2">
        <v>0</v>
      </c>
      <c r="AO2">
        <v>4350.1357421875</v>
      </c>
      <c r="AP2">
        <v>4350.1357421875</v>
      </c>
      <c r="AQ2">
        <v>0</v>
      </c>
      <c r="AR2">
        <v>4351.14990234375</v>
      </c>
      <c r="AS2">
        <v>4351.14990234375</v>
      </c>
      <c r="AT2">
        <v>0</v>
      </c>
      <c r="AU2">
        <v>4358.56005859375</v>
      </c>
      <c r="AV2">
        <v>4358.56005859375</v>
      </c>
      <c r="AW2">
        <v>0</v>
      </c>
      <c r="AY2">
        <v>0</v>
      </c>
      <c r="BA2">
        <f>AR2-AO2</f>
        <v>1.01416015625</v>
      </c>
      <c r="BB2">
        <f>AF2-AD2</f>
        <v>2.404296875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3.61572265625</v>
      </c>
      <c r="BH2">
        <f>SUM(BA2:BF2)</f>
        <v>15.05859375</v>
      </c>
      <c r="BI2">
        <v>0</v>
      </c>
      <c r="BJ2">
        <f>BA2-AX2</f>
        <v>1.01416015625</v>
      </c>
      <c r="BK2">
        <f>BJ2+BB2</f>
        <v>3.41845703125</v>
      </c>
      <c r="BL2">
        <f>BK2+BC2</f>
        <v>3.93212890625</v>
      </c>
      <c r="BM2">
        <f>BL2+BD2</f>
        <v>8.44189453125</v>
      </c>
      <c r="BN2">
        <f>BM2+BE2</f>
        <v>11.44287109375</v>
      </c>
      <c r="BO2">
        <f>BN2+BF2</f>
        <v>15.05859375</v>
      </c>
      <c r="BQ2">
        <f>allo_block2!AO2-sixth_countdown!J2</f>
        <v>6.24853515625</v>
      </c>
      <c r="BR2">
        <f>$BQ$2+BL2</f>
        <v>10.1806640625</v>
      </c>
    </row>
    <row r="3" spans="1:70" x14ac:dyDescent="0.2">
      <c r="A3" t="s">
        <v>346</v>
      </c>
      <c r="B3" t="s">
        <v>478</v>
      </c>
      <c r="C3" t="s">
        <v>68</v>
      </c>
      <c r="D3">
        <v>-30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0.62899160385131836</v>
      </c>
      <c r="M3">
        <v>0.62899160385131836</v>
      </c>
      <c r="N3">
        <v>0</v>
      </c>
      <c r="O3">
        <v>4372.50341796875</v>
      </c>
      <c r="P3">
        <v>4372.50341796875</v>
      </c>
      <c r="Q3">
        <v>0</v>
      </c>
      <c r="S3">
        <v>4375.50439453125</v>
      </c>
      <c r="T3">
        <v>4375.50439453125</v>
      </c>
      <c r="U3">
        <v>0</v>
      </c>
      <c r="W3">
        <v>4367.4794921875</v>
      </c>
      <c r="X3">
        <v>4367.4794921875</v>
      </c>
      <c r="Y3">
        <v>0</v>
      </c>
      <c r="Z3">
        <v>4367.99365234375</v>
      </c>
      <c r="AA3">
        <v>4367.99365234375</v>
      </c>
      <c r="AB3">
        <v>0</v>
      </c>
      <c r="AC3">
        <v>4366.169921875</v>
      </c>
      <c r="AD3">
        <v>4366.169921875</v>
      </c>
      <c r="AE3">
        <v>0</v>
      </c>
      <c r="AF3">
        <v>4367.4794921875</v>
      </c>
      <c r="AG3">
        <v>4367.4794921875</v>
      </c>
      <c r="AH3">
        <v>0</v>
      </c>
      <c r="AI3">
        <v>4367.99365234375</v>
      </c>
      <c r="AJ3">
        <v>4367.99365234375</v>
      </c>
      <c r="AK3">
        <v>0</v>
      </c>
      <c r="AL3">
        <v>4372.50341796875</v>
      </c>
      <c r="AM3">
        <v>4372.50341796875</v>
      </c>
      <c r="AN3">
        <v>0</v>
      </c>
      <c r="AO3">
        <v>4365.1767578125</v>
      </c>
      <c r="AP3">
        <v>4365.1767578125</v>
      </c>
      <c r="AQ3">
        <v>0</v>
      </c>
      <c r="AR3">
        <v>4366.1865234375</v>
      </c>
      <c r="AS3">
        <v>4366.1865234375</v>
      </c>
      <c r="AT3">
        <v>0</v>
      </c>
      <c r="AU3">
        <v>4372.50341796875</v>
      </c>
      <c r="AV3">
        <v>4372.50341796875</v>
      </c>
      <c r="AW3">
        <v>0</v>
      </c>
      <c r="AY3">
        <v>1</v>
      </c>
      <c r="BA3">
        <f t="shared" ref="BA3:BA31" si="0">AR3-AO3</f>
        <v>1.009765625</v>
      </c>
      <c r="BB3">
        <f t="shared" ref="BB3:BB31" si="1">AF3-AD3</f>
        <v>1.3095703125</v>
      </c>
      <c r="BC3">
        <f t="shared" ref="BC3:BC31" si="2">Z3-W3</f>
        <v>0.51416015625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4.7119140625</v>
      </c>
      <c r="BH3">
        <f t="shared" ref="BH3:BH30" si="6">SUM(BA3:BF3)</f>
        <v>15.05615234375</v>
      </c>
      <c r="BI3">
        <f>SUM(BA2:BF2)</f>
        <v>15.05859375</v>
      </c>
      <c r="BJ3">
        <f t="shared" ref="BJ3:BO18" si="7">BI3+BA2</f>
        <v>16.07275390625</v>
      </c>
      <c r="BK3">
        <f t="shared" si="7"/>
        <v>18.47705078125</v>
      </c>
      <c r="BL3">
        <f t="shared" si="7"/>
        <v>18.99072265625</v>
      </c>
      <c r="BM3">
        <f t="shared" si="7"/>
        <v>23.50048828125</v>
      </c>
      <c r="BN3">
        <f t="shared" si="7"/>
        <v>26.50146484375</v>
      </c>
      <c r="BO3">
        <f t="shared" si="7"/>
        <v>30.1171875</v>
      </c>
      <c r="BR3">
        <f t="shared" ref="BR3:BR31" si="8">$BQ$2+BL3</f>
        <v>25.2392578125</v>
      </c>
    </row>
    <row r="4" spans="1:70" x14ac:dyDescent="0.2">
      <c r="A4" t="s">
        <v>346</v>
      </c>
      <c r="B4" t="s">
        <v>469</v>
      </c>
      <c r="C4" t="s">
        <v>174</v>
      </c>
      <c r="D4">
        <v>-90</v>
      </c>
      <c r="E4">
        <v>2</v>
      </c>
      <c r="F4" t="s">
        <v>72</v>
      </c>
      <c r="G4">
        <v>1</v>
      </c>
      <c r="H4">
        <v>1</v>
      </c>
      <c r="I4">
        <v>1</v>
      </c>
      <c r="J4">
        <v>0</v>
      </c>
      <c r="K4" t="s">
        <v>73</v>
      </c>
      <c r="L4">
        <v>0.56737208366394043</v>
      </c>
      <c r="M4">
        <v>0.56737208366394043</v>
      </c>
      <c r="N4">
        <v>0</v>
      </c>
      <c r="O4">
        <v>4387.341796875</v>
      </c>
      <c r="P4">
        <v>4387.341796875</v>
      </c>
      <c r="Q4">
        <v>0</v>
      </c>
      <c r="S4">
        <v>4390.3427734375</v>
      </c>
      <c r="T4">
        <v>4390.3427734375</v>
      </c>
      <c r="U4">
        <v>0</v>
      </c>
      <c r="W4">
        <v>4382.318359375</v>
      </c>
      <c r="X4">
        <v>4382.318359375</v>
      </c>
      <c r="Y4">
        <v>0</v>
      </c>
      <c r="Z4">
        <v>4382.83251953125</v>
      </c>
      <c r="AA4">
        <v>4382.83251953125</v>
      </c>
      <c r="AB4">
        <v>0</v>
      </c>
      <c r="AC4">
        <v>4381.21044921875</v>
      </c>
      <c r="AD4">
        <v>4381.21044921875</v>
      </c>
      <c r="AE4">
        <v>0</v>
      </c>
      <c r="AF4">
        <v>4382.318359375</v>
      </c>
      <c r="AG4">
        <v>4382.318359375</v>
      </c>
      <c r="AH4">
        <v>0</v>
      </c>
      <c r="AI4">
        <v>4382.83251953125</v>
      </c>
      <c r="AJ4">
        <v>4382.83251953125</v>
      </c>
      <c r="AK4">
        <v>0</v>
      </c>
      <c r="AL4">
        <v>4387.341796875</v>
      </c>
      <c r="AM4">
        <v>4387.341796875</v>
      </c>
      <c r="AN4">
        <v>0</v>
      </c>
      <c r="AO4">
        <v>4380.21630859375</v>
      </c>
      <c r="AP4">
        <v>4380.21630859375</v>
      </c>
      <c r="AQ4">
        <v>0</v>
      </c>
      <c r="AR4">
        <v>4381.22412109375</v>
      </c>
      <c r="AS4">
        <v>4381.22412109375</v>
      </c>
      <c r="AT4">
        <v>0</v>
      </c>
      <c r="AU4">
        <v>4387.341796875</v>
      </c>
      <c r="AV4">
        <v>4387.341796875</v>
      </c>
      <c r="AW4">
        <v>0</v>
      </c>
      <c r="AY4">
        <v>2</v>
      </c>
      <c r="BA4">
        <f t="shared" si="0"/>
        <v>1.0078125</v>
      </c>
      <c r="BB4">
        <f t="shared" si="1"/>
        <v>1.10791015625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4.90869140625</v>
      </c>
      <c r="BH4">
        <f t="shared" si="6"/>
        <v>15.048828125</v>
      </c>
      <c r="BI4">
        <f>BH2+BH3</f>
        <v>30.11474609375</v>
      </c>
      <c r="BJ4">
        <f t="shared" si="7"/>
        <v>31.12451171875</v>
      </c>
      <c r="BK4">
        <f t="shared" si="7"/>
        <v>32.43408203125</v>
      </c>
      <c r="BL4">
        <f t="shared" si="7"/>
        <v>32.9482421875</v>
      </c>
      <c r="BM4">
        <f t="shared" si="7"/>
        <v>37.4580078125</v>
      </c>
      <c r="BN4">
        <f t="shared" si="7"/>
        <v>40.458984375</v>
      </c>
      <c r="BO4">
        <f t="shared" si="7"/>
        <v>45.1708984375</v>
      </c>
      <c r="BR4">
        <f t="shared" si="8"/>
        <v>39.19677734375</v>
      </c>
    </row>
    <row r="5" spans="1:70" x14ac:dyDescent="0.2">
      <c r="A5" t="s">
        <v>346</v>
      </c>
      <c r="B5" t="s">
        <v>471</v>
      </c>
      <c r="C5" t="s">
        <v>68</v>
      </c>
      <c r="D5">
        <v>-90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0.70954692363739014</v>
      </c>
      <c r="M5">
        <v>0.70954692363739014</v>
      </c>
      <c r="N5">
        <v>0</v>
      </c>
      <c r="O5">
        <v>4403.27490234375</v>
      </c>
      <c r="P5">
        <v>4403.27490234375</v>
      </c>
      <c r="Q5">
        <v>0</v>
      </c>
      <c r="S5">
        <v>4406.275390625</v>
      </c>
      <c r="T5">
        <v>4406.275390625</v>
      </c>
      <c r="U5">
        <v>0</v>
      </c>
      <c r="W5">
        <v>4398.2509765625</v>
      </c>
      <c r="X5">
        <v>4398.2509765625</v>
      </c>
      <c r="Y5">
        <v>0</v>
      </c>
      <c r="Z5">
        <v>4398.76513671875</v>
      </c>
      <c r="AA5">
        <v>4398.76513671875</v>
      </c>
      <c r="AB5">
        <v>0</v>
      </c>
      <c r="AC5">
        <v>4396.2451171875</v>
      </c>
      <c r="AD5">
        <v>4396.2451171875</v>
      </c>
      <c r="AE5">
        <v>0</v>
      </c>
      <c r="AF5">
        <v>4398.2509765625</v>
      </c>
      <c r="AG5">
        <v>4398.2509765625</v>
      </c>
      <c r="AH5">
        <v>0</v>
      </c>
      <c r="AI5">
        <v>4398.76513671875</v>
      </c>
      <c r="AJ5">
        <v>4398.76513671875</v>
      </c>
      <c r="AK5">
        <v>0</v>
      </c>
      <c r="AL5">
        <v>4403.27490234375</v>
      </c>
      <c r="AM5">
        <v>4403.27490234375</v>
      </c>
      <c r="AN5">
        <v>0</v>
      </c>
      <c r="AO5">
        <v>4395.25146484375</v>
      </c>
      <c r="AP5">
        <v>4395.25146484375</v>
      </c>
      <c r="AQ5">
        <v>0</v>
      </c>
      <c r="AR5">
        <v>4396.26171875</v>
      </c>
      <c r="AS5">
        <v>4396.26171875</v>
      </c>
      <c r="AT5">
        <v>0</v>
      </c>
      <c r="AU5">
        <v>4403.27490234375</v>
      </c>
      <c r="AV5">
        <v>4403.27490234375</v>
      </c>
      <c r="AW5">
        <v>0</v>
      </c>
      <c r="AY5">
        <v>3</v>
      </c>
      <c r="BA5">
        <f t="shared" si="0"/>
        <v>1.01025390625</v>
      </c>
      <c r="BB5">
        <f t="shared" si="1"/>
        <v>2.005859375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4.01806640625</v>
      </c>
      <c r="BH5">
        <f t="shared" si="6"/>
        <v>15.05859375</v>
      </c>
      <c r="BI5">
        <f t="shared" ref="BI5:BI31" si="9">BI4+BH4</f>
        <v>45.16357421875</v>
      </c>
      <c r="BJ5">
        <f t="shared" si="7"/>
        <v>46.17138671875</v>
      </c>
      <c r="BK5">
        <f t="shared" si="7"/>
        <v>47.279296875</v>
      </c>
      <c r="BL5">
        <f t="shared" si="7"/>
        <v>47.79345703125</v>
      </c>
      <c r="BM5">
        <f t="shared" si="7"/>
        <v>52.302734375</v>
      </c>
      <c r="BN5">
        <f t="shared" si="7"/>
        <v>55.3037109375</v>
      </c>
      <c r="BO5">
        <f t="shared" si="7"/>
        <v>60.21240234375</v>
      </c>
      <c r="BR5">
        <f t="shared" si="8"/>
        <v>54.0419921875</v>
      </c>
    </row>
    <row r="6" spans="1:70" x14ac:dyDescent="0.2">
      <c r="A6" t="s">
        <v>349</v>
      </c>
      <c r="B6" t="s">
        <v>481</v>
      </c>
      <c r="C6" t="s">
        <v>159</v>
      </c>
      <c r="D6">
        <v>-30</v>
      </c>
      <c r="E6">
        <v>2</v>
      </c>
      <c r="F6" t="s">
        <v>72</v>
      </c>
      <c r="G6">
        <v>1</v>
      </c>
      <c r="H6">
        <v>1</v>
      </c>
      <c r="I6">
        <v>1</v>
      </c>
      <c r="J6">
        <v>0</v>
      </c>
      <c r="K6" t="s">
        <v>73</v>
      </c>
      <c r="L6">
        <v>0.63556182384490967</v>
      </c>
      <c r="M6">
        <v>0.63556182384490967</v>
      </c>
      <c r="N6">
        <v>0</v>
      </c>
      <c r="O6">
        <v>4418.013671875</v>
      </c>
      <c r="P6">
        <v>4418.013671875</v>
      </c>
      <c r="Q6">
        <v>0</v>
      </c>
      <c r="S6">
        <v>4421.0146484375</v>
      </c>
      <c r="T6">
        <v>4421.0146484375</v>
      </c>
      <c r="U6">
        <v>0</v>
      </c>
      <c r="W6">
        <v>4412.990234375</v>
      </c>
      <c r="X6">
        <v>4412.990234375</v>
      </c>
      <c r="Y6">
        <v>0</v>
      </c>
      <c r="Z6">
        <v>4413.50439453125</v>
      </c>
      <c r="AA6">
        <v>4413.50439453125</v>
      </c>
      <c r="AB6">
        <v>0</v>
      </c>
      <c r="AC6">
        <v>4411.28271484375</v>
      </c>
      <c r="AD6">
        <v>4411.28271484375</v>
      </c>
      <c r="AE6">
        <v>0</v>
      </c>
      <c r="AF6">
        <v>4412.990234375</v>
      </c>
      <c r="AG6">
        <v>4412.990234375</v>
      </c>
      <c r="AH6">
        <v>0</v>
      </c>
      <c r="AI6">
        <v>4413.50439453125</v>
      </c>
      <c r="AJ6">
        <v>4413.50439453125</v>
      </c>
      <c r="AK6">
        <v>0</v>
      </c>
      <c r="AL6">
        <v>4418.013671875</v>
      </c>
      <c r="AM6">
        <v>4418.013671875</v>
      </c>
      <c r="AN6">
        <v>0</v>
      </c>
      <c r="AO6">
        <v>4410.29345703125</v>
      </c>
      <c r="AP6">
        <v>4410.29345703125</v>
      </c>
      <c r="AQ6">
        <v>0</v>
      </c>
      <c r="AR6">
        <v>4411.29931640625</v>
      </c>
      <c r="AS6">
        <v>4411.29931640625</v>
      </c>
      <c r="AT6">
        <v>0</v>
      </c>
      <c r="AU6">
        <v>4418.013671875</v>
      </c>
      <c r="AV6">
        <v>4418.013671875</v>
      </c>
      <c r="AW6">
        <v>0</v>
      </c>
      <c r="AY6">
        <v>4</v>
      </c>
      <c r="BA6">
        <f t="shared" si="0"/>
        <v>1.005859375</v>
      </c>
      <c r="BB6">
        <f t="shared" si="1"/>
        <v>1.70751953125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4.31689453125</v>
      </c>
      <c r="BH6">
        <f t="shared" si="6"/>
        <v>15.0546875</v>
      </c>
      <c r="BI6">
        <f t="shared" si="9"/>
        <v>60.22216796875</v>
      </c>
      <c r="BJ6">
        <f t="shared" si="7"/>
        <v>61.232421875</v>
      </c>
      <c r="BK6">
        <f t="shared" si="7"/>
        <v>63.23828125</v>
      </c>
      <c r="BL6">
        <f t="shared" si="7"/>
        <v>63.75244140625</v>
      </c>
      <c r="BM6">
        <f t="shared" si="7"/>
        <v>68.26220703125</v>
      </c>
      <c r="BN6">
        <f t="shared" si="7"/>
        <v>71.2626953125</v>
      </c>
      <c r="BO6">
        <f t="shared" si="7"/>
        <v>75.28076171875</v>
      </c>
      <c r="BR6">
        <f t="shared" si="8"/>
        <v>70.0009765625</v>
      </c>
    </row>
    <row r="7" spans="1:70" x14ac:dyDescent="0.2">
      <c r="A7" t="s">
        <v>346</v>
      </c>
      <c r="B7" t="s">
        <v>482</v>
      </c>
      <c r="C7" t="s">
        <v>154</v>
      </c>
      <c r="D7">
        <v>120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0.74001568555831909</v>
      </c>
      <c r="M7">
        <v>0.74001568555831909</v>
      </c>
      <c r="N7">
        <v>0</v>
      </c>
      <c r="O7">
        <v>4433.44921875</v>
      </c>
      <c r="P7">
        <v>4433.44921875</v>
      </c>
      <c r="Q7">
        <v>0</v>
      </c>
      <c r="S7">
        <v>4436.4501953125</v>
      </c>
      <c r="T7">
        <v>4436.4501953125</v>
      </c>
      <c r="U7">
        <v>0</v>
      </c>
      <c r="W7">
        <v>4428.42578125</v>
      </c>
      <c r="X7">
        <v>4428.42578125</v>
      </c>
      <c r="Y7">
        <v>0</v>
      </c>
      <c r="Z7">
        <v>4428.939453125</v>
      </c>
      <c r="AA7">
        <v>4428.939453125</v>
      </c>
      <c r="AB7">
        <v>0</v>
      </c>
      <c r="AC7">
        <v>4426.3203125</v>
      </c>
      <c r="AD7">
        <v>4426.3203125</v>
      </c>
      <c r="AE7">
        <v>0</v>
      </c>
      <c r="AF7">
        <v>4428.42578125</v>
      </c>
      <c r="AG7">
        <v>4428.42578125</v>
      </c>
      <c r="AH7">
        <v>0</v>
      </c>
      <c r="AI7">
        <v>4428.939453125</v>
      </c>
      <c r="AJ7">
        <v>4428.939453125</v>
      </c>
      <c r="AK7">
        <v>0</v>
      </c>
      <c r="AL7">
        <v>4433.44921875</v>
      </c>
      <c r="AM7">
        <v>4433.44921875</v>
      </c>
      <c r="AN7">
        <v>0</v>
      </c>
      <c r="AO7">
        <v>4425.33154296875</v>
      </c>
      <c r="AP7">
        <v>4425.33154296875</v>
      </c>
      <c r="AQ7">
        <v>0</v>
      </c>
      <c r="AR7">
        <v>4426.3369140625</v>
      </c>
      <c r="AS7">
        <v>4426.3369140625</v>
      </c>
      <c r="AT7">
        <v>0</v>
      </c>
      <c r="AU7">
        <v>4433.44921875</v>
      </c>
      <c r="AV7">
        <v>4433.44921875</v>
      </c>
      <c r="AW7">
        <v>0</v>
      </c>
      <c r="AY7">
        <v>5</v>
      </c>
      <c r="BA7">
        <f t="shared" si="0"/>
        <v>1.00537109375</v>
      </c>
      <c r="BB7">
        <f t="shared" si="1"/>
        <v>2.10546875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3.92919921875</v>
      </c>
      <c r="BH7">
        <f t="shared" si="6"/>
        <v>15.064453125</v>
      </c>
      <c r="BI7">
        <f t="shared" si="9"/>
        <v>75.27685546875</v>
      </c>
      <c r="BJ7">
        <f t="shared" si="7"/>
        <v>76.28271484375</v>
      </c>
      <c r="BK7">
        <f t="shared" si="7"/>
        <v>77.990234375</v>
      </c>
      <c r="BL7">
        <f t="shared" si="7"/>
        <v>78.50439453125</v>
      </c>
      <c r="BM7">
        <f t="shared" si="7"/>
        <v>83.013671875</v>
      </c>
      <c r="BN7">
        <f t="shared" si="7"/>
        <v>86.0146484375</v>
      </c>
      <c r="BO7">
        <f t="shared" si="7"/>
        <v>90.33154296875</v>
      </c>
      <c r="BR7">
        <f t="shared" si="8"/>
        <v>84.7529296875</v>
      </c>
    </row>
    <row r="8" spans="1:70" x14ac:dyDescent="0.2">
      <c r="A8" t="s">
        <v>346</v>
      </c>
      <c r="B8" t="s">
        <v>479</v>
      </c>
      <c r="C8" t="s">
        <v>150</v>
      </c>
      <c r="D8">
        <v>-60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73</v>
      </c>
      <c r="L8">
        <v>1.0319250822067261</v>
      </c>
      <c r="M8">
        <v>1.0319250822067261</v>
      </c>
      <c r="N8">
        <v>0</v>
      </c>
      <c r="O8">
        <v>4448.38720703125</v>
      </c>
      <c r="P8">
        <v>4448.38720703125</v>
      </c>
      <c r="Q8">
        <v>0</v>
      </c>
      <c r="S8">
        <v>4451.38818359375</v>
      </c>
      <c r="T8">
        <v>4451.38818359375</v>
      </c>
      <c r="U8">
        <v>0</v>
      </c>
      <c r="W8">
        <v>4443.36376953125</v>
      </c>
      <c r="X8">
        <v>4443.36376953125</v>
      </c>
      <c r="Y8">
        <v>0</v>
      </c>
      <c r="Z8">
        <v>4443.8779296875</v>
      </c>
      <c r="AA8">
        <v>4443.8779296875</v>
      </c>
      <c r="AB8">
        <v>0</v>
      </c>
      <c r="AC8">
        <v>4441.35791015625</v>
      </c>
      <c r="AD8">
        <v>4441.35791015625</v>
      </c>
      <c r="AE8">
        <v>0</v>
      </c>
      <c r="AF8">
        <v>4443.36376953125</v>
      </c>
      <c r="AG8">
        <v>4443.36376953125</v>
      </c>
      <c r="AH8">
        <v>0</v>
      </c>
      <c r="AI8">
        <v>4443.8779296875</v>
      </c>
      <c r="AJ8">
        <v>4443.8779296875</v>
      </c>
      <c r="AK8">
        <v>0</v>
      </c>
      <c r="AL8">
        <v>4448.38720703125</v>
      </c>
      <c r="AM8">
        <v>4448.38720703125</v>
      </c>
      <c r="AN8">
        <v>0</v>
      </c>
      <c r="AO8">
        <v>4440.37939453125</v>
      </c>
      <c r="AP8">
        <v>4440.37939453125</v>
      </c>
      <c r="AQ8">
        <v>0</v>
      </c>
      <c r="AR8">
        <v>4441.390625</v>
      </c>
      <c r="AS8">
        <v>4441.390625</v>
      </c>
      <c r="AT8">
        <v>0</v>
      </c>
      <c r="AU8">
        <v>4448.38720703125</v>
      </c>
      <c r="AV8">
        <v>4448.38720703125</v>
      </c>
      <c r="AW8">
        <v>0</v>
      </c>
      <c r="AY8">
        <v>6</v>
      </c>
      <c r="BA8">
        <f t="shared" si="0"/>
        <v>1.01123046875</v>
      </c>
      <c r="BB8">
        <f t="shared" si="1"/>
        <v>2.005859375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4.015625</v>
      </c>
      <c r="BH8">
        <f t="shared" si="6"/>
        <v>15.05712890625</v>
      </c>
      <c r="BI8">
        <f t="shared" si="9"/>
        <v>90.34130859375</v>
      </c>
      <c r="BJ8">
        <f t="shared" si="7"/>
        <v>91.3466796875</v>
      </c>
      <c r="BK8">
        <f t="shared" si="7"/>
        <v>93.4521484375</v>
      </c>
      <c r="BL8">
        <f t="shared" si="7"/>
        <v>93.9658203125</v>
      </c>
      <c r="BM8">
        <f t="shared" si="7"/>
        <v>98.4755859375</v>
      </c>
      <c r="BN8">
        <f t="shared" si="7"/>
        <v>101.4765625</v>
      </c>
      <c r="BO8">
        <f t="shared" si="7"/>
        <v>105.40576171875</v>
      </c>
      <c r="BR8">
        <f t="shared" si="8"/>
        <v>100.21435546875</v>
      </c>
    </row>
    <row r="9" spans="1:70" x14ac:dyDescent="0.2">
      <c r="A9" t="s">
        <v>349</v>
      </c>
      <c r="B9" t="s">
        <v>462</v>
      </c>
      <c r="C9" t="s">
        <v>68</v>
      </c>
      <c r="D9">
        <v>30</v>
      </c>
      <c r="E9">
        <v>2</v>
      </c>
      <c r="F9" t="s">
        <v>69</v>
      </c>
      <c r="G9">
        <v>1</v>
      </c>
      <c r="H9">
        <v>1</v>
      </c>
      <c r="I9">
        <v>1</v>
      </c>
      <c r="J9">
        <v>0</v>
      </c>
      <c r="K9" t="s">
        <v>73</v>
      </c>
      <c r="L9">
        <v>0.73320668935775757</v>
      </c>
      <c r="M9">
        <v>0.73320668935775757</v>
      </c>
      <c r="N9">
        <v>0</v>
      </c>
      <c r="O9">
        <v>4462.9443359375</v>
      </c>
      <c r="P9">
        <v>4462.9443359375</v>
      </c>
      <c r="Q9">
        <v>0</v>
      </c>
      <c r="S9">
        <v>4465.94482421875</v>
      </c>
      <c r="T9">
        <v>4465.94482421875</v>
      </c>
      <c r="U9">
        <v>0</v>
      </c>
      <c r="W9">
        <v>4457.92041015625</v>
      </c>
      <c r="X9">
        <v>4457.92041015625</v>
      </c>
      <c r="Y9">
        <v>0</v>
      </c>
      <c r="Z9">
        <v>4458.4345703125</v>
      </c>
      <c r="AA9">
        <v>4458.4345703125</v>
      </c>
      <c r="AB9">
        <v>0</v>
      </c>
      <c r="AC9">
        <v>4456.41162109375</v>
      </c>
      <c r="AD9">
        <v>4456.41162109375</v>
      </c>
      <c r="AE9">
        <v>0</v>
      </c>
      <c r="AF9">
        <v>4457.92041015625</v>
      </c>
      <c r="AG9">
        <v>4457.92041015625</v>
      </c>
      <c r="AH9">
        <v>0</v>
      </c>
      <c r="AI9">
        <v>4458.4345703125</v>
      </c>
      <c r="AJ9">
        <v>4458.4345703125</v>
      </c>
      <c r="AK9">
        <v>0</v>
      </c>
      <c r="AL9">
        <v>4462.9443359375</v>
      </c>
      <c r="AM9">
        <v>4462.9443359375</v>
      </c>
      <c r="AN9">
        <v>0</v>
      </c>
      <c r="AO9">
        <v>4455.40380859375</v>
      </c>
      <c r="AP9">
        <v>4455.40380859375</v>
      </c>
      <c r="AQ9">
        <v>0</v>
      </c>
      <c r="AR9">
        <v>4456.41162109375</v>
      </c>
      <c r="AS9">
        <v>4456.41162109375</v>
      </c>
      <c r="AT9">
        <v>0</v>
      </c>
      <c r="AU9">
        <v>4462.9443359375</v>
      </c>
      <c r="AV9">
        <v>4462.9443359375</v>
      </c>
      <c r="AW9">
        <v>0</v>
      </c>
      <c r="AY9">
        <v>7</v>
      </c>
      <c r="BA9">
        <f t="shared" si="0"/>
        <v>1.0078125</v>
      </c>
      <c r="BB9">
        <f t="shared" si="1"/>
        <v>1.5087890625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4.5146484375</v>
      </c>
      <c r="BH9">
        <f t="shared" si="6"/>
        <v>15.0556640625</v>
      </c>
      <c r="BI9">
        <f t="shared" si="9"/>
        <v>105.3984375</v>
      </c>
      <c r="BJ9">
        <f t="shared" si="7"/>
        <v>106.40966796875</v>
      </c>
      <c r="BK9">
        <f t="shared" si="7"/>
        <v>108.41552734375</v>
      </c>
      <c r="BL9">
        <f t="shared" si="7"/>
        <v>108.9296875</v>
      </c>
      <c r="BM9">
        <f t="shared" si="7"/>
        <v>113.43896484375</v>
      </c>
      <c r="BN9">
        <f t="shared" si="7"/>
        <v>116.43994140625</v>
      </c>
      <c r="BO9">
        <f t="shared" si="7"/>
        <v>120.45556640625</v>
      </c>
      <c r="BR9">
        <f t="shared" si="8"/>
        <v>115.17822265625</v>
      </c>
    </row>
    <row r="10" spans="1:70" x14ac:dyDescent="0.2">
      <c r="A10" t="s">
        <v>346</v>
      </c>
      <c r="B10" t="s">
        <v>466</v>
      </c>
      <c r="C10" t="s">
        <v>75</v>
      </c>
      <c r="D10">
        <v>-60</v>
      </c>
      <c r="E10">
        <v>2</v>
      </c>
      <c r="F10" t="s">
        <v>69</v>
      </c>
      <c r="G10">
        <v>1</v>
      </c>
      <c r="H10">
        <v>0</v>
      </c>
      <c r="I10">
        <v>0</v>
      </c>
      <c r="J10">
        <v>0</v>
      </c>
      <c r="K10" t="s">
        <v>65</v>
      </c>
      <c r="L10">
        <v>1.5009464025497441</v>
      </c>
      <c r="M10">
        <v>1.5009464025497441</v>
      </c>
      <c r="N10">
        <v>0</v>
      </c>
      <c r="O10">
        <v>4479.17529296875</v>
      </c>
      <c r="P10">
        <v>4479.17529296875</v>
      </c>
      <c r="Q10">
        <v>0</v>
      </c>
      <c r="S10">
        <v>4482.17626953125</v>
      </c>
      <c r="T10">
        <v>4482.17626953125</v>
      </c>
      <c r="U10">
        <v>0</v>
      </c>
      <c r="W10">
        <v>4474.15185546875</v>
      </c>
      <c r="X10">
        <v>4474.15185546875</v>
      </c>
      <c r="Y10">
        <v>0</v>
      </c>
      <c r="Z10">
        <v>4474.666015625</v>
      </c>
      <c r="AA10">
        <v>4474.666015625</v>
      </c>
      <c r="AB10">
        <v>0</v>
      </c>
      <c r="AC10">
        <v>4471.44921875</v>
      </c>
      <c r="AD10">
        <v>4471.44921875</v>
      </c>
      <c r="AE10">
        <v>0</v>
      </c>
      <c r="AF10">
        <v>4474.15185546875</v>
      </c>
      <c r="AG10">
        <v>4474.15185546875</v>
      </c>
      <c r="AH10">
        <v>0</v>
      </c>
      <c r="AI10">
        <v>4474.666015625</v>
      </c>
      <c r="AJ10">
        <v>4474.666015625</v>
      </c>
      <c r="AK10">
        <v>0</v>
      </c>
      <c r="AL10">
        <v>4479.17529296875</v>
      </c>
      <c r="AM10">
        <v>4479.17529296875</v>
      </c>
      <c r="AN10">
        <v>0</v>
      </c>
      <c r="AO10">
        <v>4470.45947265625</v>
      </c>
      <c r="AP10">
        <v>4470.45947265625</v>
      </c>
      <c r="AQ10">
        <v>0</v>
      </c>
      <c r="AR10">
        <v>4471.4658203125</v>
      </c>
      <c r="AS10">
        <v>4471.4658203125</v>
      </c>
      <c r="AT10">
        <v>0</v>
      </c>
      <c r="AU10">
        <v>4479.17529296875</v>
      </c>
      <c r="AV10">
        <v>4479.17529296875</v>
      </c>
      <c r="AW10">
        <v>0</v>
      </c>
      <c r="AY10">
        <v>8</v>
      </c>
      <c r="BA10">
        <f t="shared" si="0"/>
        <v>1.00634765625</v>
      </c>
      <c r="BB10">
        <f t="shared" si="1"/>
        <v>2.70263671875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3.30419921875</v>
      </c>
      <c r="BH10">
        <f t="shared" si="6"/>
        <v>15.03759765625</v>
      </c>
      <c r="BI10">
        <f t="shared" si="9"/>
        <v>120.4541015625</v>
      </c>
      <c r="BJ10">
        <f t="shared" si="7"/>
        <v>121.4619140625</v>
      </c>
      <c r="BK10">
        <f t="shared" si="7"/>
        <v>122.970703125</v>
      </c>
      <c r="BL10">
        <f t="shared" si="7"/>
        <v>123.48486328125</v>
      </c>
      <c r="BM10">
        <f t="shared" si="7"/>
        <v>127.99462890625</v>
      </c>
      <c r="BN10">
        <f t="shared" si="7"/>
        <v>130.9951171875</v>
      </c>
      <c r="BO10">
        <f t="shared" si="7"/>
        <v>135.509765625</v>
      </c>
      <c r="BR10">
        <f t="shared" si="8"/>
        <v>129.7333984375</v>
      </c>
    </row>
    <row r="11" spans="1:70" x14ac:dyDescent="0.2">
      <c r="A11" t="s">
        <v>349</v>
      </c>
      <c r="B11" t="s">
        <v>461</v>
      </c>
      <c r="C11" t="s">
        <v>154</v>
      </c>
      <c r="D11">
        <v>90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73</v>
      </c>
      <c r="L11">
        <v>1.052361369132996</v>
      </c>
      <c r="M11">
        <v>1.052361369132996</v>
      </c>
      <c r="N11">
        <v>0</v>
      </c>
      <c r="O11">
        <v>4493.81494140625</v>
      </c>
      <c r="P11">
        <v>4493.81494140625</v>
      </c>
      <c r="Q11">
        <v>0</v>
      </c>
      <c r="S11">
        <v>4496.81591796875</v>
      </c>
      <c r="T11">
        <v>4496.81591796875</v>
      </c>
      <c r="U11">
        <v>0</v>
      </c>
      <c r="W11">
        <v>4488.79150390625</v>
      </c>
      <c r="X11">
        <v>4488.79150390625</v>
      </c>
      <c r="Y11">
        <v>0</v>
      </c>
      <c r="Z11">
        <v>4489.3056640625</v>
      </c>
      <c r="AA11">
        <v>4489.3056640625</v>
      </c>
      <c r="AB11">
        <v>0</v>
      </c>
      <c r="AC11">
        <v>4486.48681640625</v>
      </c>
      <c r="AD11">
        <v>4486.48681640625</v>
      </c>
      <c r="AE11">
        <v>0</v>
      </c>
      <c r="AF11">
        <v>4488.79150390625</v>
      </c>
      <c r="AG11">
        <v>4488.79150390625</v>
      </c>
      <c r="AH11">
        <v>0</v>
      </c>
      <c r="AI11">
        <v>4489.3056640625</v>
      </c>
      <c r="AJ11">
        <v>4489.3056640625</v>
      </c>
      <c r="AK11">
        <v>0</v>
      </c>
      <c r="AL11">
        <v>4493.81494140625</v>
      </c>
      <c r="AM11">
        <v>4493.81494140625</v>
      </c>
      <c r="AN11">
        <v>0</v>
      </c>
      <c r="AO11">
        <v>4485.48046875</v>
      </c>
      <c r="AP11">
        <v>4485.48046875</v>
      </c>
      <c r="AQ11">
        <v>0</v>
      </c>
      <c r="AR11">
        <v>4486.48681640625</v>
      </c>
      <c r="AS11">
        <v>4486.48681640625</v>
      </c>
      <c r="AT11">
        <v>0</v>
      </c>
      <c r="AU11">
        <v>4493.81494140625</v>
      </c>
      <c r="AV11">
        <v>4493.81494140625</v>
      </c>
      <c r="AW11">
        <v>0</v>
      </c>
      <c r="AY11">
        <v>9</v>
      </c>
      <c r="BA11">
        <f t="shared" si="0"/>
        <v>1.00634765625</v>
      </c>
      <c r="BB11">
        <f t="shared" si="1"/>
        <v>2.3046875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3.71484375</v>
      </c>
      <c r="BH11">
        <f t="shared" si="6"/>
        <v>15.05029296875</v>
      </c>
      <c r="BI11">
        <f t="shared" si="9"/>
        <v>135.49169921875</v>
      </c>
      <c r="BJ11">
        <f t="shared" si="7"/>
        <v>136.498046875</v>
      </c>
      <c r="BK11">
        <f t="shared" si="7"/>
        <v>139.20068359375</v>
      </c>
      <c r="BL11">
        <f t="shared" si="7"/>
        <v>139.71484375</v>
      </c>
      <c r="BM11">
        <f t="shared" si="7"/>
        <v>144.22412109375</v>
      </c>
      <c r="BN11">
        <f t="shared" si="7"/>
        <v>147.22509765625</v>
      </c>
      <c r="BO11">
        <f t="shared" si="7"/>
        <v>150.529296875</v>
      </c>
      <c r="BR11">
        <f t="shared" si="8"/>
        <v>145.96337890625</v>
      </c>
    </row>
    <row r="12" spans="1:70" x14ac:dyDescent="0.2">
      <c r="A12" t="s">
        <v>349</v>
      </c>
      <c r="B12" t="s">
        <v>465</v>
      </c>
      <c r="C12" t="s">
        <v>154</v>
      </c>
      <c r="D12">
        <v>-120</v>
      </c>
      <c r="E12">
        <v>2</v>
      </c>
      <c r="F12" t="s">
        <v>69</v>
      </c>
      <c r="G12">
        <v>1</v>
      </c>
      <c r="H12">
        <v>1</v>
      </c>
      <c r="I12">
        <v>1</v>
      </c>
      <c r="J12">
        <v>0</v>
      </c>
      <c r="K12" t="s">
        <v>73</v>
      </c>
      <c r="L12">
        <v>1.601433277130127</v>
      </c>
      <c r="M12">
        <v>1.601433277130127</v>
      </c>
      <c r="N12">
        <v>0</v>
      </c>
      <c r="O12">
        <v>4508.4541015625</v>
      </c>
      <c r="P12">
        <v>4508.4541015625</v>
      </c>
      <c r="Q12">
        <v>0</v>
      </c>
      <c r="S12">
        <v>4511.45654296875</v>
      </c>
      <c r="T12">
        <v>4511.45654296875</v>
      </c>
      <c r="U12">
        <v>0</v>
      </c>
      <c r="W12">
        <v>4503.43115234375</v>
      </c>
      <c r="X12">
        <v>4503.43115234375</v>
      </c>
      <c r="Y12">
        <v>0</v>
      </c>
      <c r="Z12">
        <v>4503.94482421875</v>
      </c>
      <c r="AA12">
        <v>4503.94482421875</v>
      </c>
      <c r="AB12">
        <v>0</v>
      </c>
      <c r="AC12">
        <v>4501.5244140625</v>
      </c>
      <c r="AD12">
        <v>4501.5244140625</v>
      </c>
      <c r="AE12">
        <v>0</v>
      </c>
      <c r="AF12">
        <v>4503.43115234375</v>
      </c>
      <c r="AG12">
        <v>4503.43115234375</v>
      </c>
      <c r="AH12">
        <v>0</v>
      </c>
      <c r="AI12">
        <v>4503.94482421875</v>
      </c>
      <c r="AJ12">
        <v>4503.94482421875</v>
      </c>
      <c r="AK12">
        <v>0</v>
      </c>
      <c r="AL12">
        <v>4508.4541015625</v>
      </c>
      <c r="AM12">
        <v>4508.4541015625</v>
      </c>
      <c r="AN12">
        <v>0</v>
      </c>
      <c r="AO12">
        <v>4500.53076171875</v>
      </c>
      <c r="AP12">
        <v>4500.53076171875</v>
      </c>
      <c r="AQ12">
        <v>0</v>
      </c>
      <c r="AR12">
        <v>4501.541015625</v>
      </c>
      <c r="AS12">
        <v>4501.541015625</v>
      </c>
      <c r="AT12">
        <v>0</v>
      </c>
      <c r="AU12">
        <v>4508.4541015625</v>
      </c>
      <c r="AV12">
        <v>4508.4541015625</v>
      </c>
      <c r="AW12">
        <v>0</v>
      </c>
      <c r="AY12">
        <v>10</v>
      </c>
      <c r="BA12">
        <f t="shared" si="0"/>
        <v>1.01025390625</v>
      </c>
      <c r="BB12">
        <f t="shared" si="1"/>
        <v>1.90673828125</v>
      </c>
      <c r="BC12">
        <f t="shared" si="2"/>
        <v>0.513671875</v>
      </c>
      <c r="BD12">
        <f t="shared" si="3"/>
        <v>4.50927734375</v>
      </c>
      <c r="BE12">
        <f t="shared" si="4"/>
        <v>3.00244140625</v>
      </c>
      <c r="BF12">
        <f t="shared" si="5"/>
        <v>4.11181640625</v>
      </c>
      <c r="BH12">
        <f t="shared" si="6"/>
        <v>15.05419921875</v>
      </c>
      <c r="BI12">
        <f t="shared" si="9"/>
        <v>150.5419921875</v>
      </c>
      <c r="BJ12">
        <f t="shared" si="7"/>
        <v>151.54833984375</v>
      </c>
      <c r="BK12">
        <f t="shared" si="7"/>
        <v>153.85302734375</v>
      </c>
      <c r="BL12">
        <f t="shared" si="7"/>
        <v>154.3671875</v>
      </c>
      <c r="BM12">
        <f t="shared" si="7"/>
        <v>158.87646484375</v>
      </c>
      <c r="BN12">
        <f t="shared" si="7"/>
        <v>161.87744140625</v>
      </c>
      <c r="BO12">
        <f t="shared" si="7"/>
        <v>165.59228515625</v>
      </c>
      <c r="BR12">
        <f t="shared" si="8"/>
        <v>160.61572265625</v>
      </c>
    </row>
    <row r="13" spans="1:70" x14ac:dyDescent="0.2">
      <c r="A13" t="s">
        <v>349</v>
      </c>
      <c r="B13" t="s">
        <v>477</v>
      </c>
      <c r="C13" t="s">
        <v>171</v>
      </c>
      <c r="D13">
        <v>-150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0.59053677320480347</v>
      </c>
      <c r="M13">
        <v>0.59053677320480347</v>
      </c>
      <c r="N13">
        <v>0</v>
      </c>
      <c r="O13">
        <v>4522.7958984375</v>
      </c>
      <c r="P13">
        <v>4522.7958984375</v>
      </c>
      <c r="Q13">
        <v>0</v>
      </c>
      <c r="S13">
        <v>4525.796875</v>
      </c>
      <c r="T13">
        <v>4525.796875</v>
      </c>
      <c r="U13">
        <v>0</v>
      </c>
      <c r="W13">
        <v>4517.7724609375</v>
      </c>
      <c r="X13">
        <v>4517.7724609375</v>
      </c>
      <c r="Y13">
        <v>0</v>
      </c>
      <c r="Z13">
        <v>4518.2861328125</v>
      </c>
      <c r="AA13">
        <v>4518.2861328125</v>
      </c>
      <c r="AB13">
        <v>0</v>
      </c>
      <c r="AC13">
        <v>4516.56201171875</v>
      </c>
      <c r="AD13">
        <v>4516.56201171875</v>
      </c>
      <c r="AE13">
        <v>0</v>
      </c>
      <c r="AF13">
        <v>4517.7724609375</v>
      </c>
      <c r="AG13">
        <v>4517.7724609375</v>
      </c>
      <c r="AH13">
        <v>0</v>
      </c>
      <c r="AI13">
        <v>4518.2861328125</v>
      </c>
      <c r="AJ13">
        <v>4518.2861328125</v>
      </c>
      <c r="AK13">
        <v>0</v>
      </c>
      <c r="AL13">
        <v>4522.7958984375</v>
      </c>
      <c r="AM13">
        <v>4522.7958984375</v>
      </c>
      <c r="AN13">
        <v>0</v>
      </c>
      <c r="AO13">
        <v>4515.568359375</v>
      </c>
      <c r="AP13">
        <v>4515.568359375</v>
      </c>
      <c r="AQ13">
        <v>0</v>
      </c>
      <c r="AR13">
        <v>4516.57861328125</v>
      </c>
      <c r="AS13">
        <v>4516.57861328125</v>
      </c>
      <c r="AT13">
        <v>0</v>
      </c>
      <c r="AU13">
        <v>4522.7958984375</v>
      </c>
      <c r="AV13">
        <v>4522.7958984375</v>
      </c>
      <c r="AW13">
        <v>0</v>
      </c>
      <c r="AY13">
        <v>11</v>
      </c>
      <c r="BA13">
        <f t="shared" si="0"/>
        <v>1.01025390625</v>
      </c>
      <c r="BB13">
        <f t="shared" si="1"/>
        <v>1.21044921875</v>
      </c>
      <c r="BC13">
        <f t="shared" si="2"/>
        <v>0.513671875</v>
      </c>
      <c r="BD13">
        <f t="shared" si="3"/>
        <v>4.509765625</v>
      </c>
      <c r="BE13">
        <f t="shared" si="4"/>
        <v>3.0009765625</v>
      </c>
      <c r="BF13">
        <f t="shared" si="5"/>
        <v>4.81298828125</v>
      </c>
      <c r="BH13">
        <f t="shared" si="6"/>
        <v>15.05810546875</v>
      </c>
      <c r="BI13">
        <f t="shared" si="9"/>
        <v>165.59619140625</v>
      </c>
      <c r="BJ13">
        <f t="shared" si="7"/>
        <v>166.6064453125</v>
      </c>
      <c r="BK13">
        <f t="shared" si="7"/>
        <v>168.51318359375</v>
      </c>
      <c r="BL13">
        <f t="shared" si="7"/>
        <v>169.02685546875</v>
      </c>
      <c r="BM13">
        <f t="shared" si="7"/>
        <v>173.5361328125</v>
      </c>
      <c r="BN13">
        <f t="shared" si="7"/>
        <v>176.53857421875</v>
      </c>
      <c r="BO13">
        <f t="shared" si="7"/>
        <v>180.650390625</v>
      </c>
      <c r="BR13">
        <f t="shared" si="8"/>
        <v>175.275390625</v>
      </c>
    </row>
    <row r="14" spans="1:70" x14ac:dyDescent="0.2">
      <c r="A14" t="s">
        <v>346</v>
      </c>
      <c r="B14" t="s">
        <v>472</v>
      </c>
      <c r="C14" t="s">
        <v>154</v>
      </c>
      <c r="D14">
        <v>-150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0.8366665244102478</v>
      </c>
      <c r="M14">
        <v>0.8366665244102478</v>
      </c>
      <c r="N14">
        <v>0</v>
      </c>
      <c r="O14">
        <v>4538.728515625</v>
      </c>
      <c r="P14">
        <v>4538.728515625</v>
      </c>
      <c r="Q14">
        <v>0</v>
      </c>
      <c r="S14">
        <v>4541.7294921875</v>
      </c>
      <c r="T14">
        <v>4541.7294921875</v>
      </c>
      <c r="U14">
        <v>0</v>
      </c>
      <c r="W14">
        <v>4533.705078125</v>
      </c>
      <c r="X14">
        <v>4533.705078125</v>
      </c>
      <c r="Y14">
        <v>0</v>
      </c>
      <c r="Z14">
        <v>4534.21923828125</v>
      </c>
      <c r="AA14">
        <v>4534.21923828125</v>
      </c>
      <c r="AB14">
        <v>0</v>
      </c>
      <c r="AC14">
        <v>4531.599609375</v>
      </c>
      <c r="AD14">
        <v>4531.599609375</v>
      </c>
      <c r="AE14">
        <v>0</v>
      </c>
      <c r="AF14">
        <v>4533.705078125</v>
      </c>
      <c r="AG14">
        <v>4533.705078125</v>
      </c>
      <c r="AH14">
        <v>0</v>
      </c>
      <c r="AI14">
        <v>4534.21923828125</v>
      </c>
      <c r="AJ14">
        <v>4534.21923828125</v>
      </c>
      <c r="AK14">
        <v>0</v>
      </c>
      <c r="AL14">
        <v>4538.728515625</v>
      </c>
      <c r="AM14">
        <v>4538.728515625</v>
      </c>
      <c r="AN14">
        <v>0</v>
      </c>
      <c r="AO14">
        <v>4530.60986328125</v>
      </c>
      <c r="AP14">
        <v>4530.60986328125</v>
      </c>
      <c r="AQ14">
        <v>0</v>
      </c>
      <c r="AR14">
        <v>4531.6162109375</v>
      </c>
      <c r="AS14">
        <v>4531.6162109375</v>
      </c>
      <c r="AT14">
        <v>0</v>
      </c>
      <c r="AU14">
        <v>4538.728515625</v>
      </c>
      <c r="AV14">
        <v>4538.728515625</v>
      </c>
      <c r="AW14">
        <v>0</v>
      </c>
      <c r="AY14">
        <v>12</v>
      </c>
      <c r="BA14">
        <f t="shared" si="0"/>
        <v>1.00634765625</v>
      </c>
      <c r="BB14">
        <f t="shared" si="1"/>
        <v>2.10546875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3.91357421875</v>
      </c>
      <c r="BH14">
        <f t="shared" si="6"/>
        <v>15.0498046875</v>
      </c>
      <c r="BI14">
        <f t="shared" si="9"/>
        <v>180.654296875</v>
      </c>
      <c r="BJ14">
        <f t="shared" si="7"/>
        <v>181.66455078125</v>
      </c>
      <c r="BK14">
        <f t="shared" si="7"/>
        <v>182.875</v>
      </c>
      <c r="BL14">
        <f t="shared" si="7"/>
        <v>183.388671875</v>
      </c>
      <c r="BM14">
        <f t="shared" si="7"/>
        <v>187.8984375</v>
      </c>
      <c r="BN14">
        <f t="shared" si="7"/>
        <v>190.8994140625</v>
      </c>
      <c r="BO14">
        <f t="shared" si="7"/>
        <v>195.71240234375</v>
      </c>
      <c r="BR14">
        <f t="shared" si="8"/>
        <v>189.63720703125</v>
      </c>
    </row>
    <row r="15" spans="1:70" x14ac:dyDescent="0.2">
      <c r="A15" t="s">
        <v>346</v>
      </c>
      <c r="B15" t="s">
        <v>470</v>
      </c>
      <c r="C15" t="s">
        <v>154</v>
      </c>
      <c r="D15">
        <v>-30</v>
      </c>
      <c r="E15">
        <v>1</v>
      </c>
      <c r="F15" t="s">
        <v>64</v>
      </c>
      <c r="G15">
        <v>1</v>
      </c>
      <c r="H15">
        <v>1</v>
      </c>
      <c r="I15">
        <v>1</v>
      </c>
      <c r="J15">
        <v>0</v>
      </c>
      <c r="K15" t="s">
        <v>65</v>
      </c>
      <c r="L15">
        <v>0.76714462041854858</v>
      </c>
      <c r="M15">
        <v>0.76714462041854858</v>
      </c>
      <c r="N15">
        <v>0</v>
      </c>
      <c r="O15">
        <v>4553.76611328125</v>
      </c>
      <c r="P15">
        <v>4553.76611328125</v>
      </c>
      <c r="Q15">
        <v>0</v>
      </c>
      <c r="S15">
        <v>4556.76708984375</v>
      </c>
      <c r="T15">
        <v>4556.76708984375</v>
      </c>
      <c r="U15">
        <v>0</v>
      </c>
      <c r="W15">
        <v>4548.74267578125</v>
      </c>
      <c r="X15">
        <v>4548.74267578125</v>
      </c>
      <c r="Y15">
        <v>0</v>
      </c>
      <c r="Z15">
        <v>4549.2568359375</v>
      </c>
      <c r="AA15">
        <v>4549.2568359375</v>
      </c>
      <c r="AB15">
        <v>0</v>
      </c>
      <c r="AC15">
        <v>4546.63720703125</v>
      </c>
      <c r="AD15">
        <v>4546.63720703125</v>
      </c>
      <c r="AE15">
        <v>0</v>
      </c>
      <c r="AF15">
        <v>4548.74267578125</v>
      </c>
      <c r="AG15">
        <v>4548.74267578125</v>
      </c>
      <c r="AH15">
        <v>0</v>
      </c>
      <c r="AI15">
        <v>4549.2568359375</v>
      </c>
      <c r="AJ15">
        <v>4549.2568359375</v>
      </c>
      <c r="AK15">
        <v>0</v>
      </c>
      <c r="AL15">
        <v>4553.76611328125</v>
      </c>
      <c r="AM15">
        <v>4553.76611328125</v>
      </c>
      <c r="AN15">
        <v>0</v>
      </c>
      <c r="AO15">
        <v>4545.64306640625</v>
      </c>
      <c r="AP15">
        <v>4545.64306640625</v>
      </c>
      <c r="AQ15">
        <v>0</v>
      </c>
      <c r="AR15">
        <v>4546.65380859375</v>
      </c>
      <c r="AS15">
        <v>4546.65380859375</v>
      </c>
      <c r="AT15">
        <v>0</v>
      </c>
      <c r="AU15">
        <v>4553.76611328125</v>
      </c>
      <c r="AV15">
        <v>4553.76611328125</v>
      </c>
      <c r="AW15">
        <v>0</v>
      </c>
      <c r="AY15">
        <v>13</v>
      </c>
      <c r="BA15">
        <f t="shared" si="0"/>
        <v>1.0107421875</v>
      </c>
      <c r="BB15">
        <f t="shared" si="1"/>
        <v>2.10546875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3.9140625</v>
      </c>
      <c r="BH15">
        <f t="shared" si="6"/>
        <v>15.0546875</v>
      </c>
      <c r="BI15">
        <f t="shared" si="9"/>
        <v>195.7041015625</v>
      </c>
      <c r="BJ15">
        <f t="shared" si="7"/>
        <v>196.71044921875</v>
      </c>
      <c r="BK15">
        <f t="shared" si="7"/>
        <v>198.81591796875</v>
      </c>
      <c r="BL15">
        <f t="shared" si="7"/>
        <v>199.330078125</v>
      </c>
      <c r="BM15">
        <f t="shared" si="7"/>
        <v>203.83935546875</v>
      </c>
      <c r="BN15">
        <f t="shared" si="7"/>
        <v>206.84033203125</v>
      </c>
      <c r="BO15">
        <f t="shared" si="7"/>
        <v>210.75390625</v>
      </c>
      <c r="BR15">
        <f t="shared" si="8"/>
        <v>205.57861328125</v>
      </c>
    </row>
    <row r="16" spans="1:70" x14ac:dyDescent="0.2">
      <c r="A16" t="s">
        <v>346</v>
      </c>
      <c r="B16" t="s">
        <v>474</v>
      </c>
      <c r="C16" t="s">
        <v>148</v>
      </c>
      <c r="D16">
        <v>60</v>
      </c>
      <c r="E16">
        <v>2</v>
      </c>
      <c r="F16" t="s">
        <v>72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0.77111601829528809</v>
      </c>
      <c r="M16">
        <v>0.77111601829528809</v>
      </c>
      <c r="N16">
        <v>0</v>
      </c>
      <c r="O16">
        <v>4568.7041015625</v>
      </c>
      <c r="P16">
        <v>4568.7041015625</v>
      </c>
      <c r="Q16">
        <v>0</v>
      </c>
      <c r="S16">
        <v>4571.705078125</v>
      </c>
      <c r="T16">
        <v>4571.705078125</v>
      </c>
      <c r="U16">
        <v>0</v>
      </c>
      <c r="W16">
        <v>4563.6806640625</v>
      </c>
      <c r="X16">
        <v>4563.6806640625</v>
      </c>
      <c r="Y16">
        <v>0</v>
      </c>
      <c r="Z16">
        <v>4564.19482421875</v>
      </c>
      <c r="AA16">
        <v>4564.19482421875</v>
      </c>
      <c r="AB16">
        <v>0</v>
      </c>
      <c r="AC16">
        <v>4561.6748046875</v>
      </c>
      <c r="AD16">
        <v>4561.6748046875</v>
      </c>
      <c r="AE16">
        <v>0</v>
      </c>
      <c r="AF16">
        <v>4563.6806640625</v>
      </c>
      <c r="AG16">
        <v>4563.6806640625</v>
      </c>
      <c r="AH16">
        <v>0</v>
      </c>
      <c r="AI16">
        <v>4564.19482421875</v>
      </c>
      <c r="AJ16">
        <v>4564.19482421875</v>
      </c>
      <c r="AK16">
        <v>0</v>
      </c>
      <c r="AL16">
        <v>4568.7041015625</v>
      </c>
      <c r="AM16">
        <v>4568.7041015625</v>
      </c>
      <c r="AN16">
        <v>0</v>
      </c>
      <c r="AO16">
        <v>4560.68115234375</v>
      </c>
      <c r="AP16">
        <v>4560.68115234375</v>
      </c>
      <c r="AQ16">
        <v>0</v>
      </c>
      <c r="AR16">
        <v>4561.69140625</v>
      </c>
      <c r="AS16">
        <v>4561.69140625</v>
      </c>
      <c r="AT16">
        <v>0</v>
      </c>
      <c r="AU16">
        <v>4568.7041015625</v>
      </c>
      <c r="AV16">
        <v>4568.7041015625</v>
      </c>
      <c r="AW16">
        <v>0</v>
      </c>
      <c r="AY16">
        <v>14</v>
      </c>
      <c r="BA16">
        <f t="shared" si="0"/>
        <v>1.01025390625</v>
      </c>
      <c r="BB16">
        <f t="shared" si="1"/>
        <v>2.005859375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4.013671875</v>
      </c>
      <c r="BH16">
        <f t="shared" si="6"/>
        <v>15.05419921875</v>
      </c>
      <c r="BI16">
        <f t="shared" si="9"/>
        <v>210.7587890625</v>
      </c>
      <c r="BJ16">
        <f t="shared" si="7"/>
        <v>211.76953125</v>
      </c>
      <c r="BK16">
        <f t="shared" si="7"/>
        <v>213.875</v>
      </c>
      <c r="BL16">
        <f t="shared" si="7"/>
        <v>214.38916015625</v>
      </c>
      <c r="BM16">
        <f t="shared" si="7"/>
        <v>218.8984375</v>
      </c>
      <c r="BN16">
        <f t="shared" si="7"/>
        <v>221.8994140625</v>
      </c>
      <c r="BO16">
        <f t="shared" si="7"/>
        <v>225.8134765625</v>
      </c>
      <c r="BR16">
        <f t="shared" si="8"/>
        <v>220.6376953125</v>
      </c>
    </row>
    <row r="17" spans="1:70" x14ac:dyDescent="0.2">
      <c r="A17" t="s">
        <v>346</v>
      </c>
      <c r="B17" t="s">
        <v>460</v>
      </c>
      <c r="C17" t="s">
        <v>68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0.77961617708206177</v>
      </c>
      <c r="M17">
        <v>0.77961617708206177</v>
      </c>
      <c r="N17">
        <v>0</v>
      </c>
      <c r="O17">
        <v>4584.1396484375</v>
      </c>
      <c r="P17">
        <v>4584.1396484375</v>
      </c>
      <c r="Q17">
        <v>0</v>
      </c>
      <c r="S17">
        <v>4587.140625</v>
      </c>
      <c r="T17">
        <v>4587.140625</v>
      </c>
      <c r="U17">
        <v>0</v>
      </c>
      <c r="W17">
        <v>4579.1162109375</v>
      </c>
      <c r="X17">
        <v>4579.1162109375</v>
      </c>
      <c r="Y17">
        <v>0</v>
      </c>
      <c r="Z17">
        <v>4579.63037109375</v>
      </c>
      <c r="AA17">
        <v>4579.63037109375</v>
      </c>
      <c r="AB17">
        <v>0</v>
      </c>
      <c r="AC17">
        <v>4576.71240234375</v>
      </c>
      <c r="AD17">
        <v>4576.71240234375</v>
      </c>
      <c r="AE17">
        <v>0</v>
      </c>
      <c r="AF17">
        <v>4579.1162109375</v>
      </c>
      <c r="AG17">
        <v>4579.1162109375</v>
      </c>
      <c r="AH17">
        <v>0</v>
      </c>
      <c r="AI17">
        <v>4579.63037109375</v>
      </c>
      <c r="AJ17">
        <v>4579.63037109375</v>
      </c>
      <c r="AK17">
        <v>0</v>
      </c>
      <c r="AL17">
        <v>4584.1396484375</v>
      </c>
      <c r="AM17">
        <v>4584.1396484375</v>
      </c>
      <c r="AN17">
        <v>0</v>
      </c>
      <c r="AO17">
        <v>4575.71875</v>
      </c>
      <c r="AP17">
        <v>4575.71875</v>
      </c>
      <c r="AQ17">
        <v>0</v>
      </c>
      <c r="AR17">
        <v>4576.72900390625</v>
      </c>
      <c r="AS17">
        <v>4576.72900390625</v>
      </c>
      <c r="AT17">
        <v>0</v>
      </c>
      <c r="AU17">
        <v>4584.1396484375</v>
      </c>
      <c r="AV17">
        <v>4584.1396484375</v>
      </c>
      <c r="AW17">
        <v>0</v>
      </c>
      <c r="AY17">
        <v>15</v>
      </c>
      <c r="BA17">
        <f t="shared" si="0"/>
        <v>1.01025390625</v>
      </c>
      <c r="BB17">
        <f t="shared" si="1"/>
        <v>2.40380859375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3.61767578125</v>
      </c>
      <c r="BH17">
        <f t="shared" si="6"/>
        <v>15.05615234375</v>
      </c>
      <c r="BI17">
        <f t="shared" si="9"/>
        <v>225.81298828125</v>
      </c>
      <c r="BJ17">
        <f t="shared" si="7"/>
        <v>226.8232421875</v>
      </c>
      <c r="BK17">
        <f t="shared" si="7"/>
        <v>228.8291015625</v>
      </c>
      <c r="BL17">
        <f t="shared" si="7"/>
        <v>229.34326171875</v>
      </c>
      <c r="BM17">
        <f t="shared" si="7"/>
        <v>233.8525390625</v>
      </c>
      <c r="BN17">
        <f t="shared" si="7"/>
        <v>236.853515625</v>
      </c>
      <c r="BO17">
        <f t="shared" si="7"/>
        <v>240.8671875</v>
      </c>
      <c r="BR17">
        <f t="shared" si="8"/>
        <v>235.591796875</v>
      </c>
    </row>
    <row r="18" spans="1:70" x14ac:dyDescent="0.2">
      <c r="A18" t="s">
        <v>349</v>
      </c>
      <c r="B18" t="s">
        <v>459</v>
      </c>
      <c r="C18" t="s">
        <v>150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0.78433668613433838</v>
      </c>
      <c r="M18">
        <v>0.78433668613433838</v>
      </c>
      <c r="N18">
        <v>0</v>
      </c>
      <c r="O18">
        <v>4599.39306640625</v>
      </c>
      <c r="P18">
        <v>4599.39306640625</v>
      </c>
      <c r="Q18">
        <v>0</v>
      </c>
      <c r="S18">
        <v>4602.3935546875</v>
      </c>
      <c r="T18">
        <v>4602.3935546875</v>
      </c>
      <c r="U18">
        <v>0</v>
      </c>
      <c r="W18">
        <v>4594.369140625</v>
      </c>
      <c r="X18">
        <v>4594.369140625</v>
      </c>
      <c r="Y18">
        <v>0</v>
      </c>
      <c r="Z18">
        <v>4594.88330078125</v>
      </c>
      <c r="AA18">
        <v>4594.88330078125</v>
      </c>
      <c r="AB18">
        <v>0</v>
      </c>
      <c r="AC18">
        <v>4591.76611328125</v>
      </c>
      <c r="AD18">
        <v>4591.76611328125</v>
      </c>
      <c r="AE18">
        <v>0</v>
      </c>
      <c r="AF18">
        <v>4594.369140625</v>
      </c>
      <c r="AG18">
        <v>4594.369140625</v>
      </c>
      <c r="AH18">
        <v>0</v>
      </c>
      <c r="AI18">
        <v>4594.88330078125</v>
      </c>
      <c r="AJ18">
        <v>4594.88330078125</v>
      </c>
      <c r="AK18">
        <v>0</v>
      </c>
      <c r="AL18">
        <v>4599.39306640625</v>
      </c>
      <c r="AM18">
        <v>4599.39306640625</v>
      </c>
      <c r="AN18">
        <v>0</v>
      </c>
      <c r="AO18">
        <v>4590.75830078125</v>
      </c>
      <c r="AP18">
        <v>4590.75830078125</v>
      </c>
      <c r="AQ18">
        <v>0</v>
      </c>
      <c r="AR18">
        <v>4591.76611328125</v>
      </c>
      <c r="AS18">
        <v>4591.76611328125</v>
      </c>
      <c r="AT18">
        <v>0</v>
      </c>
      <c r="AU18">
        <v>4599.39306640625</v>
      </c>
      <c r="AV18">
        <v>4599.39306640625</v>
      </c>
      <c r="AW18">
        <v>0</v>
      </c>
      <c r="AY18">
        <v>16</v>
      </c>
      <c r="BA18">
        <f t="shared" si="0"/>
        <v>1.0078125</v>
      </c>
      <c r="BB18">
        <f t="shared" si="1"/>
        <v>2.60302734375</v>
      </c>
      <c r="BC18">
        <f t="shared" si="2"/>
        <v>0.51416015625</v>
      </c>
      <c r="BD18">
        <f t="shared" si="3"/>
        <v>4.509765625</v>
      </c>
      <c r="BE18">
        <f t="shared" si="4"/>
        <v>3.00048828125</v>
      </c>
      <c r="BF18">
        <f t="shared" si="5"/>
        <v>3.41943359375</v>
      </c>
      <c r="BH18">
        <f t="shared" si="6"/>
        <v>15.0546875</v>
      </c>
      <c r="BI18">
        <f t="shared" si="9"/>
        <v>240.869140625</v>
      </c>
      <c r="BJ18">
        <f t="shared" si="7"/>
        <v>241.87939453125</v>
      </c>
      <c r="BK18">
        <f t="shared" si="7"/>
        <v>244.283203125</v>
      </c>
      <c r="BL18">
        <f t="shared" si="7"/>
        <v>244.79736328125</v>
      </c>
      <c r="BM18">
        <f t="shared" si="7"/>
        <v>249.306640625</v>
      </c>
      <c r="BN18">
        <f t="shared" si="7"/>
        <v>252.3076171875</v>
      </c>
      <c r="BO18">
        <f t="shared" si="7"/>
        <v>255.92529296875</v>
      </c>
      <c r="BR18">
        <f t="shared" si="8"/>
        <v>251.0458984375</v>
      </c>
    </row>
    <row r="19" spans="1:70" x14ac:dyDescent="0.2">
      <c r="A19" t="s">
        <v>346</v>
      </c>
      <c r="B19" t="s">
        <v>348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0.82920807600021362</v>
      </c>
      <c r="M19">
        <v>0.82920807600021362</v>
      </c>
      <c r="N19">
        <v>0</v>
      </c>
      <c r="O19">
        <v>4613.25341796875</v>
      </c>
      <c r="P19">
        <v>4613.25341796875</v>
      </c>
      <c r="Q19">
        <v>0</v>
      </c>
      <c r="S19">
        <v>4616.25439453125</v>
      </c>
      <c r="T19">
        <v>4616.25439453125</v>
      </c>
      <c r="U19">
        <v>0</v>
      </c>
      <c r="W19">
        <v>4608.22998046875</v>
      </c>
      <c r="X19">
        <v>4608.22998046875</v>
      </c>
      <c r="Y19">
        <v>0</v>
      </c>
      <c r="Z19">
        <v>4608.74365234375</v>
      </c>
      <c r="AA19">
        <v>4608.74365234375</v>
      </c>
      <c r="AB19">
        <v>0</v>
      </c>
      <c r="AC19">
        <v>4606.8203125</v>
      </c>
      <c r="AD19">
        <v>4606.8203125</v>
      </c>
      <c r="AE19">
        <v>0</v>
      </c>
      <c r="AF19">
        <v>4608.22998046875</v>
      </c>
      <c r="AG19">
        <v>4608.22998046875</v>
      </c>
      <c r="AH19">
        <v>0</v>
      </c>
      <c r="AI19">
        <v>4608.74365234375</v>
      </c>
      <c r="AJ19">
        <v>4608.74365234375</v>
      </c>
      <c r="AK19">
        <v>0</v>
      </c>
      <c r="AL19">
        <v>4613.25341796875</v>
      </c>
      <c r="AM19">
        <v>4613.25341796875</v>
      </c>
      <c r="AN19">
        <v>0</v>
      </c>
      <c r="AO19">
        <v>4605.81298828125</v>
      </c>
      <c r="AP19">
        <v>4605.81298828125</v>
      </c>
      <c r="AQ19">
        <v>0</v>
      </c>
      <c r="AR19">
        <v>4606.8203125</v>
      </c>
      <c r="AS19">
        <v>4606.8203125</v>
      </c>
      <c r="AT19">
        <v>0</v>
      </c>
      <c r="AU19">
        <v>4613.25341796875</v>
      </c>
      <c r="AV19">
        <v>4613.25341796875</v>
      </c>
      <c r="AW19">
        <v>0</v>
      </c>
      <c r="AY19">
        <v>17</v>
      </c>
      <c r="BA19">
        <f t="shared" si="0"/>
        <v>1.00732421875</v>
      </c>
      <c r="BB19">
        <f t="shared" si="1"/>
        <v>1.40966796875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4.61328125</v>
      </c>
      <c r="BH19">
        <f t="shared" si="6"/>
        <v>15.0546875</v>
      </c>
      <c r="BI19">
        <f t="shared" si="9"/>
        <v>255.923828125</v>
      </c>
      <c r="BJ19">
        <f t="shared" ref="BJ19:BO31" si="10">BI19+BA18</f>
        <v>256.931640625</v>
      </c>
      <c r="BK19">
        <f t="shared" si="10"/>
        <v>259.53466796875</v>
      </c>
      <c r="BL19">
        <f t="shared" si="10"/>
        <v>260.048828125</v>
      </c>
      <c r="BM19">
        <f t="shared" si="10"/>
        <v>264.55859375</v>
      </c>
      <c r="BN19">
        <f t="shared" si="10"/>
        <v>267.55908203125</v>
      </c>
      <c r="BO19">
        <f t="shared" si="10"/>
        <v>270.978515625</v>
      </c>
      <c r="BR19">
        <f t="shared" si="8"/>
        <v>266.29736328125</v>
      </c>
    </row>
    <row r="20" spans="1:70" x14ac:dyDescent="0.2">
      <c r="A20" t="s">
        <v>349</v>
      </c>
      <c r="B20" t="s">
        <v>467</v>
      </c>
      <c r="C20" t="s">
        <v>150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0.66918307542800903</v>
      </c>
      <c r="M20">
        <v>0.66918307542800903</v>
      </c>
      <c r="N20">
        <v>0</v>
      </c>
      <c r="O20">
        <v>4628.70556640625</v>
      </c>
      <c r="P20">
        <v>4628.70556640625</v>
      </c>
      <c r="Q20">
        <v>0</v>
      </c>
      <c r="S20">
        <v>4631.7060546875</v>
      </c>
      <c r="T20">
        <v>4631.7060546875</v>
      </c>
      <c r="U20">
        <v>0</v>
      </c>
      <c r="W20">
        <v>4623.68212890625</v>
      </c>
      <c r="X20">
        <v>4623.68212890625</v>
      </c>
      <c r="Y20">
        <v>0</v>
      </c>
      <c r="Z20">
        <v>4624.19580078125</v>
      </c>
      <c r="AA20">
        <v>4624.19580078125</v>
      </c>
      <c r="AB20">
        <v>0</v>
      </c>
      <c r="AC20">
        <v>4621.87451171875</v>
      </c>
      <c r="AD20">
        <v>4621.87451171875</v>
      </c>
      <c r="AE20">
        <v>0</v>
      </c>
      <c r="AF20">
        <v>4623.68212890625</v>
      </c>
      <c r="AG20">
        <v>4623.68212890625</v>
      </c>
      <c r="AH20">
        <v>0</v>
      </c>
      <c r="AI20">
        <v>4624.19580078125</v>
      </c>
      <c r="AJ20">
        <v>4624.19580078125</v>
      </c>
      <c r="AK20">
        <v>0</v>
      </c>
      <c r="AL20">
        <v>4628.70556640625</v>
      </c>
      <c r="AM20">
        <v>4628.70556640625</v>
      </c>
      <c r="AN20">
        <v>0</v>
      </c>
      <c r="AO20">
        <v>4620.86767578125</v>
      </c>
      <c r="AP20">
        <v>4620.86767578125</v>
      </c>
      <c r="AQ20">
        <v>0</v>
      </c>
      <c r="AR20">
        <v>4621.87451171875</v>
      </c>
      <c r="AS20">
        <v>4621.87451171875</v>
      </c>
      <c r="AT20">
        <v>0</v>
      </c>
      <c r="AU20">
        <v>4628.70556640625</v>
      </c>
      <c r="AV20">
        <v>4628.70556640625</v>
      </c>
      <c r="AW20">
        <v>0</v>
      </c>
      <c r="AY20">
        <v>18</v>
      </c>
      <c r="BA20">
        <f t="shared" si="0"/>
        <v>1.0068359375</v>
      </c>
      <c r="BB20">
        <f t="shared" si="1"/>
        <v>1.8076171875</v>
      </c>
      <c r="BC20">
        <f t="shared" si="2"/>
        <v>0.513671875</v>
      </c>
      <c r="BD20">
        <f t="shared" si="3"/>
        <v>4.509765625</v>
      </c>
      <c r="BE20">
        <f t="shared" si="4"/>
        <v>3.00048828125</v>
      </c>
      <c r="BF20">
        <f t="shared" si="5"/>
        <v>4.21533203125</v>
      </c>
      <c r="BH20">
        <f t="shared" si="6"/>
        <v>15.0537109375</v>
      </c>
      <c r="BI20">
        <f t="shared" si="9"/>
        <v>270.978515625</v>
      </c>
      <c r="BJ20">
        <f t="shared" si="10"/>
        <v>271.98583984375</v>
      </c>
      <c r="BK20">
        <f t="shared" si="10"/>
        <v>273.3955078125</v>
      </c>
      <c r="BL20">
        <f t="shared" si="10"/>
        <v>273.9091796875</v>
      </c>
      <c r="BM20">
        <f t="shared" si="10"/>
        <v>278.4189453125</v>
      </c>
      <c r="BN20">
        <f t="shared" si="10"/>
        <v>281.419921875</v>
      </c>
      <c r="BO20">
        <f t="shared" si="10"/>
        <v>286.033203125</v>
      </c>
      <c r="BR20">
        <f t="shared" si="8"/>
        <v>280.15771484375</v>
      </c>
    </row>
    <row r="21" spans="1:70" x14ac:dyDescent="0.2">
      <c r="A21" t="s">
        <v>346</v>
      </c>
      <c r="B21" t="s">
        <v>411</v>
      </c>
      <c r="C21" t="s">
        <v>75</v>
      </c>
      <c r="D21">
        <v>-150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1.562201142311096</v>
      </c>
      <c r="M21">
        <v>1.562201142311096</v>
      </c>
      <c r="N21">
        <v>0</v>
      </c>
      <c r="O21">
        <v>4644.3564453125</v>
      </c>
      <c r="P21">
        <v>4644.3564453125</v>
      </c>
      <c r="Q21">
        <v>0</v>
      </c>
      <c r="S21">
        <v>4647.357421875</v>
      </c>
      <c r="T21">
        <v>4647.357421875</v>
      </c>
      <c r="U21">
        <v>0</v>
      </c>
      <c r="W21">
        <v>4639.33251953125</v>
      </c>
      <c r="X21">
        <v>4639.33251953125</v>
      </c>
      <c r="Y21">
        <v>0</v>
      </c>
      <c r="Z21">
        <v>4639.8466796875</v>
      </c>
      <c r="AA21">
        <v>4639.8466796875</v>
      </c>
      <c r="AB21">
        <v>0</v>
      </c>
      <c r="AC21">
        <v>4636.9287109375</v>
      </c>
      <c r="AD21">
        <v>4636.9287109375</v>
      </c>
      <c r="AE21">
        <v>0</v>
      </c>
      <c r="AF21">
        <v>4639.33251953125</v>
      </c>
      <c r="AG21">
        <v>4639.33251953125</v>
      </c>
      <c r="AH21">
        <v>0</v>
      </c>
      <c r="AI21">
        <v>4639.8466796875</v>
      </c>
      <c r="AJ21">
        <v>4639.8466796875</v>
      </c>
      <c r="AK21">
        <v>0</v>
      </c>
      <c r="AL21">
        <v>4644.3564453125</v>
      </c>
      <c r="AM21">
        <v>4644.3564453125</v>
      </c>
      <c r="AN21">
        <v>0</v>
      </c>
      <c r="AO21">
        <v>4635.92138671875</v>
      </c>
      <c r="AP21">
        <v>4635.92138671875</v>
      </c>
      <c r="AQ21">
        <v>0</v>
      </c>
      <c r="AR21">
        <v>4636.9287109375</v>
      </c>
      <c r="AS21">
        <v>4636.9287109375</v>
      </c>
      <c r="AT21">
        <v>0</v>
      </c>
      <c r="AU21">
        <v>4644.3564453125</v>
      </c>
      <c r="AV21">
        <v>4644.3564453125</v>
      </c>
      <c r="AW21">
        <v>0</v>
      </c>
      <c r="AY21">
        <v>19</v>
      </c>
      <c r="BA21">
        <f t="shared" si="0"/>
        <v>1.00732421875</v>
      </c>
      <c r="BB21">
        <f t="shared" si="1"/>
        <v>2.40380859375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3.61376953125</v>
      </c>
      <c r="BH21">
        <f t="shared" si="6"/>
        <v>15.0498046875</v>
      </c>
      <c r="BI21">
        <f t="shared" si="9"/>
        <v>286.0322265625</v>
      </c>
      <c r="BJ21">
        <f t="shared" si="10"/>
        <v>287.0390625</v>
      </c>
      <c r="BK21">
        <f t="shared" si="10"/>
        <v>288.8466796875</v>
      </c>
      <c r="BL21">
        <f t="shared" si="10"/>
        <v>289.3603515625</v>
      </c>
      <c r="BM21">
        <f t="shared" si="10"/>
        <v>293.8701171875</v>
      </c>
      <c r="BN21">
        <f t="shared" si="10"/>
        <v>296.87060546875</v>
      </c>
      <c r="BO21">
        <f t="shared" si="10"/>
        <v>301.0859375</v>
      </c>
      <c r="BR21">
        <f t="shared" si="8"/>
        <v>295.60888671875</v>
      </c>
    </row>
    <row r="22" spans="1:70" x14ac:dyDescent="0.2">
      <c r="A22" t="s">
        <v>346</v>
      </c>
      <c r="B22" t="s">
        <v>347</v>
      </c>
      <c r="C22" t="s">
        <v>63</v>
      </c>
      <c r="D22">
        <v>-120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0.75816088914871216</v>
      </c>
      <c r="M22">
        <v>0.75816088914871216</v>
      </c>
      <c r="N22">
        <v>0</v>
      </c>
      <c r="O22">
        <v>4659.29443359375</v>
      </c>
      <c r="P22">
        <v>4659.29443359375</v>
      </c>
      <c r="Q22">
        <v>0</v>
      </c>
      <c r="S22">
        <v>4662.29541015625</v>
      </c>
      <c r="T22">
        <v>4662.29541015625</v>
      </c>
      <c r="U22">
        <v>0</v>
      </c>
      <c r="W22">
        <v>4654.27099609375</v>
      </c>
      <c r="X22">
        <v>4654.27099609375</v>
      </c>
      <c r="Y22">
        <v>0</v>
      </c>
      <c r="Z22">
        <v>4654.78466796875</v>
      </c>
      <c r="AA22">
        <v>4654.78466796875</v>
      </c>
      <c r="AB22">
        <v>0</v>
      </c>
      <c r="AC22">
        <v>4651.96630859375</v>
      </c>
      <c r="AD22">
        <v>4651.96630859375</v>
      </c>
      <c r="AE22">
        <v>0</v>
      </c>
      <c r="AF22">
        <v>4654.27099609375</v>
      </c>
      <c r="AG22">
        <v>4654.27099609375</v>
      </c>
      <c r="AH22">
        <v>0</v>
      </c>
      <c r="AI22">
        <v>4654.78466796875</v>
      </c>
      <c r="AJ22">
        <v>4654.78466796875</v>
      </c>
      <c r="AK22">
        <v>0</v>
      </c>
      <c r="AL22">
        <v>4659.29443359375</v>
      </c>
      <c r="AM22">
        <v>4659.29443359375</v>
      </c>
      <c r="AN22">
        <v>0</v>
      </c>
      <c r="AO22">
        <v>4650.97119140625</v>
      </c>
      <c r="AP22">
        <v>4650.97119140625</v>
      </c>
      <c r="AQ22">
        <v>0</v>
      </c>
      <c r="AR22">
        <v>4651.98291015625</v>
      </c>
      <c r="AS22">
        <v>4651.98291015625</v>
      </c>
      <c r="AT22">
        <v>0</v>
      </c>
      <c r="AU22">
        <v>4659.29443359375</v>
      </c>
      <c r="AV22">
        <v>4659.29443359375</v>
      </c>
      <c r="AW22">
        <v>0</v>
      </c>
      <c r="AY22">
        <v>20</v>
      </c>
      <c r="BA22">
        <f t="shared" si="0"/>
        <v>1.01171875</v>
      </c>
      <c r="BB22">
        <f t="shared" si="1"/>
        <v>2.3046875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3.7177734375</v>
      </c>
      <c r="BH22">
        <f t="shared" si="6"/>
        <v>15.05859375</v>
      </c>
      <c r="BI22">
        <f t="shared" si="9"/>
        <v>301.08203125</v>
      </c>
      <c r="BJ22">
        <f t="shared" si="10"/>
        <v>302.08935546875</v>
      </c>
      <c r="BK22">
        <f t="shared" si="10"/>
        <v>304.4931640625</v>
      </c>
      <c r="BL22">
        <f t="shared" si="10"/>
        <v>305.00732421875</v>
      </c>
      <c r="BM22">
        <f t="shared" si="10"/>
        <v>309.51708984375</v>
      </c>
      <c r="BN22">
        <f t="shared" si="10"/>
        <v>312.51806640625</v>
      </c>
      <c r="BO22">
        <f t="shared" si="10"/>
        <v>316.1318359375</v>
      </c>
      <c r="BR22">
        <f t="shared" si="8"/>
        <v>311.255859375</v>
      </c>
    </row>
    <row r="23" spans="1:70" x14ac:dyDescent="0.2">
      <c r="A23" t="s">
        <v>349</v>
      </c>
      <c r="B23" t="s">
        <v>468</v>
      </c>
      <c r="C23" t="s">
        <v>68</v>
      </c>
      <c r="D23">
        <v>-60</v>
      </c>
      <c r="E23">
        <v>2</v>
      </c>
      <c r="F23" t="s">
        <v>69</v>
      </c>
      <c r="G23">
        <v>1</v>
      </c>
      <c r="H23">
        <v>1</v>
      </c>
      <c r="I23">
        <v>1</v>
      </c>
      <c r="J23">
        <v>0</v>
      </c>
      <c r="K23" t="s">
        <v>73</v>
      </c>
      <c r="L23">
        <v>1.5625805854797361</v>
      </c>
      <c r="M23">
        <v>1.5625805854797361</v>
      </c>
      <c r="N23">
        <v>0</v>
      </c>
      <c r="O23">
        <v>4674.44775390625</v>
      </c>
      <c r="P23">
        <v>4674.44775390625</v>
      </c>
      <c r="Q23">
        <v>0</v>
      </c>
      <c r="S23">
        <v>4677.44873046875</v>
      </c>
      <c r="T23">
        <v>4677.44873046875</v>
      </c>
      <c r="U23">
        <v>0</v>
      </c>
      <c r="W23">
        <v>4669.42431640625</v>
      </c>
      <c r="X23">
        <v>4669.42431640625</v>
      </c>
      <c r="Y23">
        <v>0</v>
      </c>
      <c r="Z23">
        <v>4669.9384765625</v>
      </c>
      <c r="AA23">
        <v>4669.9384765625</v>
      </c>
      <c r="AB23">
        <v>0</v>
      </c>
      <c r="AC23">
        <v>4667.0205078125</v>
      </c>
      <c r="AD23">
        <v>4667.0205078125</v>
      </c>
      <c r="AE23">
        <v>0</v>
      </c>
      <c r="AF23">
        <v>4669.42431640625</v>
      </c>
      <c r="AG23">
        <v>4669.42431640625</v>
      </c>
      <c r="AH23">
        <v>0</v>
      </c>
      <c r="AI23">
        <v>4669.9384765625</v>
      </c>
      <c r="AJ23">
        <v>4669.9384765625</v>
      </c>
      <c r="AK23">
        <v>0</v>
      </c>
      <c r="AL23">
        <v>4674.44775390625</v>
      </c>
      <c r="AM23">
        <v>4674.44775390625</v>
      </c>
      <c r="AN23">
        <v>0</v>
      </c>
      <c r="AO23">
        <v>4666.01318359375</v>
      </c>
      <c r="AP23">
        <v>4666.01318359375</v>
      </c>
      <c r="AQ23">
        <v>0</v>
      </c>
      <c r="AR23">
        <v>4667.0205078125</v>
      </c>
      <c r="AS23">
        <v>4667.0205078125</v>
      </c>
      <c r="AT23">
        <v>0</v>
      </c>
      <c r="AU23">
        <v>4674.44775390625</v>
      </c>
      <c r="AV23">
        <v>4674.44775390625</v>
      </c>
      <c r="AW23">
        <v>0</v>
      </c>
      <c r="AY23">
        <v>21</v>
      </c>
      <c r="BA23">
        <f t="shared" si="0"/>
        <v>1.00732421875</v>
      </c>
      <c r="BB23">
        <f t="shared" si="1"/>
        <v>2.40380859375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3.61572265625</v>
      </c>
      <c r="BH23">
        <f t="shared" si="6"/>
        <v>15.05126953125</v>
      </c>
      <c r="BI23">
        <f t="shared" si="9"/>
        <v>316.140625</v>
      </c>
      <c r="BJ23">
        <f t="shared" si="10"/>
        <v>317.15234375</v>
      </c>
      <c r="BK23">
        <f t="shared" si="10"/>
        <v>319.45703125</v>
      </c>
      <c r="BL23">
        <f t="shared" si="10"/>
        <v>319.970703125</v>
      </c>
      <c r="BM23">
        <f t="shared" si="10"/>
        <v>324.48046875</v>
      </c>
      <c r="BN23">
        <f t="shared" si="10"/>
        <v>327.4814453125</v>
      </c>
      <c r="BO23">
        <f t="shared" si="10"/>
        <v>331.19921875</v>
      </c>
      <c r="BR23">
        <f t="shared" si="8"/>
        <v>326.21923828125</v>
      </c>
    </row>
    <row r="24" spans="1:70" x14ac:dyDescent="0.2">
      <c r="A24" t="s">
        <v>349</v>
      </c>
      <c r="B24" t="s">
        <v>480</v>
      </c>
      <c r="C24" t="s">
        <v>75</v>
      </c>
      <c r="D24">
        <v>-90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2.2194352149963379</v>
      </c>
      <c r="M24">
        <v>2.2194352149963379</v>
      </c>
      <c r="N24">
        <v>0</v>
      </c>
      <c r="O24">
        <v>4688.98828125</v>
      </c>
      <c r="P24">
        <v>4688.98828125</v>
      </c>
      <c r="Q24">
        <v>0</v>
      </c>
      <c r="S24">
        <v>4691.9892578125</v>
      </c>
      <c r="T24">
        <v>4691.9892578125</v>
      </c>
      <c r="U24">
        <v>0</v>
      </c>
      <c r="W24">
        <v>4683.96435546875</v>
      </c>
      <c r="X24">
        <v>4683.96435546875</v>
      </c>
      <c r="Y24">
        <v>0</v>
      </c>
      <c r="Z24">
        <v>4684.478515625</v>
      </c>
      <c r="AA24">
        <v>4684.478515625</v>
      </c>
      <c r="AB24">
        <v>0</v>
      </c>
      <c r="AC24">
        <v>4682.05810546875</v>
      </c>
      <c r="AD24">
        <v>4682.05810546875</v>
      </c>
      <c r="AE24">
        <v>0</v>
      </c>
      <c r="AF24">
        <v>4683.96435546875</v>
      </c>
      <c r="AG24">
        <v>4683.96435546875</v>
      </c>
      <c r="AH24">
        <v>0</v>
      </c>
      <c r="AI24">
        <v>4684.478515625</v>
      </c>
      <c r="AJ24">
        <v>4684.478515625</v>
      </c>
      <c r="AK24">
        <v>0</v>
      </c>
      <c r="AL24">
        <v>4688.98828125</v>
      </c>
      <c r="AM24">
        <v>4688.98828125</v>
      </c>
      <c r="AN24">
        <v>0</v>
      </c>
      <c r="AO24">
        <v>4681.064453125</v>
      </c>
      <c r="AP24">
        <v>4681.064453125</v>
      </c>
      <c r="AQ24">
        <v>0</v>
      </c>
      <c r="AR24">
        <v>4682.07470703125</v>
      </c>
      <c r="AS24">
        <v>4682.07470703125</v>
      </c>
      <c r="AT24">
        <v>0</v>
      </c>
      <c r="AU24">
        <v>4688.98828125</v>
      </c>
      <c r="AV24">
        <v>4688.98828125</v>
      </c>
      <c r="AW24">
        <v>0</v>
      </c>
      <c r="AY24">
        <v>22</v>
      </c>
      <c r="BA24">
        <f t="shared" si="0"/>
        <v>1.01025390625</v>
      </c>
      <c r="BB24">
        <f t="shared" si="1"/>
        <v>1.90625</v>
      </c>
      <c r="BC24">
        <f t="shared" si="2"/>
        <v>0.51416015625</v>
      </c>
      <c r="BD24">
        <f t="shared" si="3"/>
        <v>4.509765625</v>
      </c>
      <c r="BE24">
        <f t="shared" si="4"/>
        <v>3.0009765625</v>
      </c>
      <c r="BF24">
        <f t="shared" si="5"/>
        <v>4.11328125</v>
      </c>
      <c r="BH24">
        <f t="shared" si="6"/>
        <v>15.0546875</v>
      </c>
      <c r="BI24">
        <f t="shared" si="9"/>
        <v>331.19189453125</v>
      </c>
      <c r="BJ24">
        <f t="shared" si="10"/>
        <v>332.19921875</v>
      </c>
      <c r="BK24">
        <f t="shared" si="10"/>
        <v>334.60302734375</v>
      </c>
      <c r="BL24">
        <f t="shared" si="10"/>
        <v>335.1171875</v>
      </c>
      <c r="BM24">
        <f t="shared" si="10"/>
        <v>339.62646484375</v>
      </c>
      <c r="BN24">
        <f t="shared" si="10"/>
        <v>342.62744140625</v>
      </c>
      <c r="BO24">
        <f t="shared" si="10"/>
        <v>346.2431640625</v>
      </c>
      <c r="BR24">
        <f t="shared" si="8"/>
        <v>341.36572265625</v>
      </c>
    </row>
    <row r="25" spans="1:70" x14ac:dyDescent="0.2">
      <c r="A25" t="s">
        <v>349</v>
      </c>
      <c r="B25" t="s">
        <v>475</v>
      </c>
      <c r="C25" t="s">
        <v>63</v>
      </c>
      <c r="D25">
        <v>-120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0.63439828157424927</v>
      </c>
      <c r="M25">
        <v>0.63439828157424927</v>
      </c>
      <c r="N25">
        <v>0</v>
      </c>
      <c r="O25">
        <v>4704.125</v>
      </c>
      <c r="P25">
        <v>4704.125</v>
      </c>
      <c r="Q25">
        <v>0</v>
      </c>
      <c r="S25">
        <v>4707.1259765625</v>
      </c>
      <c r="T25">
        <v>4707.1259765625</v>
      </c>
      <c r="U25">
        <v>0</v>
      </c>
      <c r="W25">
        <v>4699.1015625</v>
      </c>
      <c r="X25">
        <v>4699.1015625</v>
      </c>
      <c r="Y25">
        <v>0</v>
      </c>
      <c r="Z25">
        <v>4699.61572265625</v>
      </c>
      <c r="AA25">
        <v>4699.61572265625</v>
      </c>
      <c r="AB25">
        <v>0</v>
      </c>
      <c r="AC25">
        <v>4697.095703125</v>
      </c>
      <c r="AD25">
        <v>4697.095703125</v>
      </c>
      <c r="AE25">
        <v>0</v>
      </c>
      <c r="AF25">
        <v>4699.1015625</v>
      </c>
      <c r="AG25">
        <v>4699.1015625</v>
      </c>
      <c r="AH25">
        <v>0</v>
      </c>
      <c r="AI25">
        <v>4699.61572265625</v>
      </c>
      <c r="AJ25">
        <v>4699.61572265625</v>
      </c>
      <c r="AK25">
        <v>0</v>
      </c>
      <c r="AL25">
        <v>4704.125</v>
      </c>
      <c r="AM25">
        <v>4704.125</v>
      </c>
      <c r="AN25">
        <v>0</v>
      </c>
      <c r="AO25">
        <v>4696.1025390625</v>
      </c>
      <c r="AP25">
        <v>4696.1025390625</v>
      </c>
      <c r="AQ25">
        <v>0</v>
      </c>
      <c r="AR25">
        <v>4697.1123046875</v>
      </c>
      <c r="AS25">
        <v>4697.1123046875</v>
      </c>
      <c r="AT25">
        <v>0</v>
      </c>
      <c r="AU25">
        <v>4704.125</v>
      </c>
      <c r="AV25">
        <v>4704.125</v>
      </c>
      <c r="AW25">
        <v>0</v>
      </c>
      <c r="AY25">
        <v>23</v>
      </c>
      <c r="BA25">
        <f t="shared" si="0"/>
        <v>1.009765625</v>
      </c>
      <c r="BB25">
        <f t="shared" si="1"/>
        <v>2.005859375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4.017578125</v>
      </c>
      <c r="BH25">
        <f t="shared" si="6"/>
        <v>15.0576171875</v>
      </c>
      <c r="BI25">
        <f t="shared" si="9"/>
        <v>346.24658203125</v>
      </c>
      <c r="BJ25">
        <f t="shared" si="10"/>
        <v>347.2568359375</v>
      </c>
      <c r="BK25">
        <f>BJ25+BB24</f>
        <v>349.1630859375</v>
      </c>
      <c r="BL25">
        <f t="shared" si="10"/>
        <v>349.67724609375</v>
      </c>
      <c r="BM25">
        <f t="shared" si="10"/>
        <v>354.18701171875</v>
      </c>
      <c r="BN25">
        <f t="shared" si="10"/>
        <v>357.18798828125</v>
      </c>
      <c r="BO25">
        <f t="shared" si="10"/>
        <v>361.30126953125</v>
      </c>
      <c r="BR25">
        <f t="shared" si="8"/>
        <v>355.92578125</v>
      </c>
    </row>
    <row r="26" spans="1:70" x14ac:dyDescent="0.2">
      <c r="A26" t="s">
        <v>346</v>
      </c>
      <c r="B26" t="s">
        <v>464</v>
      </c>
      <c r="C26" t="s">
        <v>75</v>
      </c>
      <c r="D26">
        <v>90</v>
      </c>
      <c r="E26">
        <v>2</v>
      </c>
      <c r="F26" t="s">
        <v>69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1.6987317800521851</v>
      </c>
      <c r="M26">
        <v>1.6987317800521851</v>
      </c>
      <c r="N26">
        <v>0</v>
      </c>
      <c r="O26">
        <v>4719.85986328125</v>
      </c>
      <c r="P26">
        <v>4719.85986328125</v>
      </c>
      <c r="Q26">
        <v>0</v>
      </c>
      <c r="S26">
        <v>4722.85986328125</v>
      </c>
      <c r="T26">
        <v>4722.85986328125</v>
      </c>
      <c r="U26">
        <v>0</v>
      </c>
      <c r="W26">
        <v>4714.83544921875</v>
      </c>
      <c r="X26">
        <v>4714.83544921875</v>
      </c>
      <c r="Y26">
        <v>0</v>
      </c>
      <c r="Z26">
        <v>4715.349609375</v>
      </c>
      <c r="AA26">
        <v>4715.349609375</v>
      </c>
      <c r="AB26">
        <v>0</v>
      </c>
      <c r="AC26">
        <v>4712.1328125</v>
      </c>
      <c r="AD26">
        <v>4712.1328125</v>
      </c>
      <c r="AE26">
        <v>0</v>
      </c>
      <c r="AF26">
        <v>4714.83544921875</v>
      </c>
      <c r="AG26">
        <v>4714.83544921875</v>
      </c>
      <c r="AH26">
        <v>0</v>
      </c>
      <c r="AI26">
        <v>4715.349609375</v>
      </c>
      <c r="AJ26">
        <v>4715.349609375</v>
      </c>
      <c r="AK26">
        <v>0</v>
      </c>
      <c r="AL26">
        <v>4719.85986328125</v>
      </c>
      <c r="AM26">
        <v>4719.85986328125</v>
      </c>
      <c r="AN26">
        <v>0</v>
      </c>
      <c r="AO26">
        <v>4711.1435546875</v>
      </c>
      <c r="AP26">
        <v>4711.1435546875</v>
      </c>
      <c r="AQ26">
        <v>0</v>
      </c>
      <c r="AR26">
        <v>4712.1494140625</v>
      </c>
      <c r="AS26">
        <v>4712.1494140625</v>
      </c>
      <c r="AT26">
        <v>0</v>
      </c>
      <c r="AU26">
        <v>4719.85986328125</v>
      </c>
      <c r="AV26">
        <v>4719.85986328125</v>
      </c>
      <c r="AW26">
        <v>0</v>
      </c>
      <c r="AY26">
        <v>24</v>
      </c>
      <c r="BA26">
        <f t="shared" si="0"/>
        <v>1.005859375</v>
      </c>
      <c r="BB26">
        <f t="shared" si="1"/>
        <v>2.70263671875</v>
      </c>
      <c r="BC26">
        <f t="shared" si="2"/>
        <v>0.51416015625</v>
      </c>
      <c r="BD26">
        <f t="shared" si="3"/>
        <v>4.51025390625</v>
      </c>
      <c r="BE26">
        <f t="shared" si="4"/>
        <v>3</v>
      </c>
      <c r="BF26">
        <f t="shared" si="5"/>
        <v>3.30224609375</v>
      </c>
      <c r="BH26">
        <f t="shared" si="6"/>
        <v>15.03515625</v>
      </c>
      <c r="BI26">
        <f t="shared" si="9"/>
        <v>361.30419921875</v>
      </c>
      <c r="BJ26">
        <f t="shared" si="10"/>
        <v>362.31396484375</v>
      </c>
      <c r="BK26">
        <f t="shared" si="10"/>
        <v>364.31982421875</v>
      </c>
      <c r="BL26">
        <f t="shared" si="10"/>
        <v>364.833984375</v>
      </c>
      <c r="BM26">
        <f t="shared" si="10"/>
        <v>369.34326171875</v>
      </c>
      <c r="BN26">
        <f t="shared" si="10"/>
        <v>372.34423828125</v>
      </c>
      <c r="BO26">
        <f t="shared" si="10"/>
        <v>376.36181640625</v>
      </c>
      <c r="BR26">
        <f t="shared" si="8"/>
        <v>371.08251953125</v>
      </c>
    </row>
    <row r="27" spans="1:70" x14ac:dyDescent="0.2">
      <c r="A27" t="s">
        <v>349</v>
      </c>
      <c r="B27" t="s">
        <v>350</v>
      </c>
      <c r="C27" t="s">
        <v>75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1.657336354255676</v>
      </c>
      <c r="M27">
        <v>1.657336354255676</v>
      </c>
      <c r="N27">
        <v>0</v>
      </c>
      <c r="O27">
        <v>4734.00146484375</v>
      </c>
      <c r="P27">
        <v>4734.00146484375</v>
      </c>
      <c r="Q27">
        <v>0</v>
      </c>
      <c r="S27">
        <v>4737.001953125</v>
      </c>
      <c r="T27">
        <v>4737.001953125</v>
      </c>
      <c r="U27">
        <v>0</v>
      </c>
      <c r="W27">
        <v>4728.9775390625</v>
      </c>
      <c r="X27">
        <v>4728.9775390625</v>
      </c>
      <c r="Y27">
        <v>0</v>
      </c>
      <c r="Z27">
        <v>4729.49169921875</v>
      </c>
      <c r="AA27">
        <v>4729.49169921875</v>
      </c>
      <c r="AB27">
        <v>0</v>
      </c>
      <c r="AC27">
        <v>4727.17041015625</v>
      </c>
      <c r="AD27">
        <v>4727.17041015625</v>
      </c>
      <c r="AE27">
        <v>0</v>
      </c>
      <c r="AF27">
        <v>4728.9775390625</v>
      </c>
      <c r="AG27">
        <v>4728.9775390625</v>
      </c>
      <c r="AH27">
        <v>0</v>
      </c>
      <c r="AI27">
        <v>4729.49169921875</v>
      </c>
      <c r="AJ27">
        <v>4729.49169921875</v>
      </c>
      <c r="AK27">
        <v>0</v>
      </c>
      <c r="AL27">
        <v>4734.00146484375</v>
      </c>
      <c r="AM27">
        <v>4734.00146484375</v>
      </c>
      <c r="AN27">
        <v>0</v>
      </c>
      <c r="AO27">
        <v>4726.162109375</v>
      </c>
      <c r="AP27">
        <v>4726.162109375</v>
      </c>
      <c r="AQ27">
        <v>0</v>
      </c>
      <c r="AR27">
        <v>4727.17041015625</v>
      </c>
      <c r="AS27">
        <v>4727.17041015625</v>
      </c>
      <c r="AT27">
        <v>0</v>
      </c>
      <c r="AU27">
        <v>4734.00146484375</v>
      </c>
      <c r="AV27">
        <v>4734.00146484375</v>
      </c>
      <c r="AW27">
        <v>0</v>
      </c>
      <c r="AY27">
        <v>25</v>
      </c>
      <c r="BA27">
        <f t="shared" si="0"/>
        <v>1.00830078125</v>
      </c>
      <c r="BB27">
        <f t="shared" si="1"/>
        <v>1.80712890625</v>
      </c>
      <c r="BC27">
        <f t="shared" si="2"/>
        <v>0.51416015625</v>
      </c>
      <c r="BD27">
        <f t="shared" si="3"/>
        <v>4.509765625</v>
      </c>
      <c r="BE27">
        <f t="shared" si="4"/>
        <v>3.00048828125</v>
      </c>
      <c r="BF27">
        <f t="shared" si="5"/>
        <v>4.21728515625</v>
      </c>
      <c r="BH27">
        <f t="shared" si="6"/>
        <v>15.05712890625</v>
      </c>
      <c r="BI27">
        <f t="shared" si="9"/>
        <v>376.33935546875</v>
      </c>
      <c r="BJ27">
        <f t="shared" si="10"/>
        <v>377.34521484375</v>
      </c>
      <c r="BK27">
        <f t="shared" si="10"/>
        <v>380.0478515625</v>
      </c>
      <c r="BL27">
        <f t="shared" si="10"/>
        <v>380.56201171875</v>
      </c>
      <c r="BM27">
        <f t="shared" si="10"/>
        <v>385.072265625</v>
      </c>
      <c r="BN27">
        <f t="shared" si="10"/>
        <v>388.072265625</v>
      </c>
      <c r="BO27">
        <f t="shared" si="10"/>
        <v>391.37451171875</v>
      </c>
      <c r="BR27">
        <f t="shared" si="8"/>
        <v>386.810546875</v>
      </c>
    </row>
    <row r="28" spans="1:70" x14ac:dyDescent="0.2">
      <c r="A28" t="s">
        <v>346</v>
      </c>
      <c r="B28" t="s">
        <v>463</v>
      </c>
      <c r="C28" t="s">
        <v>152</v>
      </c>
      <c r="D28">
        <v>-30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1.2669303417205811</v>
      </c>
      <c r="M28">
        <v>1.2669303417205811</v>
      </c>
      <c r="N28">
        <v>0</v>
      </c>
      <c r="O28">
        <v>4749.83447265625</v>
      </c>
      <c r="P28">
        <v>4749.83447265625</v>
      </c>
      <c r="Q28">
        <v>0</v>
      </c>
      <c r="S28">
        <v>4752.83544921875</v>
      </c>
      <c r="T28">
        <v>4752.83544921875</v>
      </c>
      <c r="U28">
        <v>0</v>
      </c>
      <c r="W28">
        <v>4744.81103515625</v>
      </c>
      <c r="X28">
        <v>4744.81103515625</v>
      </c>
      <c r="Y28">
        <v>0</v>
      </c>
      <c r="Z28">
        <v>4745.3251953125</v>
      </c>
      <c r="AA28">
        <v>4745.3251953125</v>
      </c>
      <c r="AB28">
        <v>0</v>
      </c>
      <c r="AC28">
        <v>4742.2080078125</v>
      </c>
      <c r="AD28">
        <v>4742.2080078125</v>
      </c>
      <c r="AE28">
        <v>0</v>
      </c>
      <c r="AF28">
        <v>4744.81103515625</v>
      </c>
      <c r="AG28">
        <v>4744.81103515625</v>
      </c>
      <c r="AH28">
        <v>0</v>
      </c>
      <c r="AI28">
        <v>4745.3251953125</v>
      </c>
      <c r="AJ28">
        <v>4745.3251953125</v>
      </c>
      <c r="AK28">
        <v>0</v>
      </c>
      <c r="AL28">
        <v>4749.83447265625</v>
      </c>
      <c r="AM28">
        <v>4749.83447265625</v>
      </c>
      <c r="AN28">
        <v>0</v>
      </c>
      <c r="AO28">
        <v>4741.21923828125</v>
      </c>
      <c r="AP28">
        <v>4741.21923828125</v>
      </c>
      <c r="AQ28">
        <v>0</v>
      </c>
      <c r="AR28">
        <v>4742.224609375</v>
      </c>
      <c r="AS28">
        <v>4742.224609375</v>
      </c>
      <c r="AT28">
        <v>0</v>
      </c>
      <c r="AU28">
        <v>4749.83447265625</v>
      </c>
      <c r="AV28">
        <v>4749.83447265625</v>
      </c>
      <c r="AW28">
        <v>0</v>
      </c>
      <c r="AY28">
        <v>26</v>
      </c>
      <c r="BA28">
        <f t="shared" si="0"/>
        <v>1.00537109375</v>
      </c>
      <c r="BB28">
        <f t="shared" si="1"/>
        <v>2.60302734375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3.41650390625</v>
      </c>
      <c r="BH28">
        <f t="shared" si="6"/>
        <v>15.04931640625</v>
      </c>
      <c r="BI28">
        <f t="shared" si="9"/>
        <v>391.396484375</v>
      </c>
      <c r="BJ28">
        <f t="shared" si="10"/>
        <v>392.40478515625</v>
      </c>
      <c r="BK28">
        <f t="shared" si="10"/>
        <v>394.2119140625</v>
      </c>
      <c r="BL28">
        <f t="shared" si="10"/>
        <v>394.72607421875</v>
      </c>
      <c r="BM28">
        <f t="shared" si="10"/>
        <v>399.23583984375</v>
      </c>
      <c r="BN28">
        <f t="shared" si="10"/>
        <v>402.236328125</v>
      </c>
      <c r="BO28">
        <f t="shared" si="10"/>
        <v>406.45361328125</v>
      </c>
      <c r="BR28">
        <f t="shared" si="8"/>
        <v>400.974609375</v>
      </c>
    </row>
    <row r="29" spans="1:70" x14ac:dyDescent="0.2">
      <c r="A29" t="s">
        <v>346</v>
      </c>
      <c r="B29" t="s">
        <v>347</v>
      </c>
      <c r="C29" t="s">
        <v>174</v>
      </c>
      <c r="D29">
        <v>60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0.5750725269317627</v>
      </c>
      <c r="M29">
        <v>0.5750725269317627</v>
      </c>
      <c r="N29">
        <v>0</v>
      </c>
      <c r="O29">
        <v>4763.4794921875</v>
      </c>
      <c r="P29">
        <v>4763.4794921875</v>
      </c>
      <c r="Q29">
        <v>0</v>
      </c>
      <c r="S29">
        <v>4766.48046875</v>
      </c>
      <c r="T29">
        <v>4766.48046875</v>
      </c>
      <c r="U29">
        <v>0</v>
      </c>
      <c r="W29">
        <v>4758.4560546875</v>
      </c>
      <c r="X29">
        <v>4758.4560546875</v>
      </c>
      <c r="Y29">
        <v>0</v>
      </c>
      <c r="Z29">
        <v>4758.9697265625</v>
      </c>
      <c r="AA29">
        <v>4758.9697265625</v>
      </c>
      <c r="AB29">
        <v>0</v>
      </c>
      <c r="AC29">
        <v>4757.24560546875</v>
      </c>
      <c r="AD29">
        <v>4757.24560546875</v>
      </c>
      <c r="AE29">
        <v>0</v>
      </c>
      <c r="AF29">
        <v>4758.4560546875</v>
      </c>
      <c r="AG29">
        <v>4758.4560546875</v>
      </c>
      <c r="AH29">
        <v>0</v>
      </c>
      <c r="AI29">
        <v>4758.9697265625</v>
      </c>
      <c r="AJ29">
        <v>4758.9697265625</v>
      </c>
      <c r="AK29">
        <v>0</v>
      </c>
      <c r="AL29">
        <v>4763.4794921875</v>
      </c>
      <c r="AM29">
        <v>4763.4794921875</v>
      </c>
      <c r="AN29">
        <v>0</v>
      </c>
      <c r="AO29">
        <v>4756.251953125</v>
      </c>
      <c r="AP29">
        <v>4756.251953125</v>
      </c>
      <c r="AQ29">
        <v>0</v>
      </c>
      <c r="AR29">
        <v>4757.26220703125</v>
      </c>
      <c r="AS29">
        <v>4757.26220703125</v>
      </c>
      <c r="AT29">
        <v>0</v>
      </c>
      <c r="AU29">
        <v>4763.4794921875</v>
      </c>
      <c r="AV29">
        <v>4763.4794921875</v>
      </c>
      <c r="AW29">
        <v>0</v>
      </c>
      <c r="AY29">
        <v>27</v>
      </c>
      <c r="BA29">
        <f t="shared" si="0"/>
        <v>1.01025390625</v>
      </c>
      <c r="BB29">
        <f t="shared" si="1"/>
        <v>1.21044921875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4.80712890625</v>
      </c>
      <c r="BH29">
        <f t="shared" si="6"/>
        <v>15.05224609375</v>
      </c>
      <c r="BI29">
        <f t="shared" si="9"/>
        <v>406.44580078125</v>
      </c>
      <c r="BJ29">
        <f t="shared" si="10"/>
        <v>407.451171875</v>
      </c>
      <c r="BK29">
        <f t="shared" si="10"/>
        <v>410.05419921875</v>
      </c>
      <c r="BL29">
        <f t="shared" si="10"/>
        <v>410.568359375</v>
      </c>
      <c r="BM29">
        <f t="shared" si="10"/>
        <v>415.07763671875</v>
      </c>
      <c r="BN29">
        <f t="shared" si="10"/>
        <v>418.07861328125</v>
      </c>
      <c r="BO29">
        <f t="shared" si="10"/>
        <v>421.4951171875</v>
      </c>
      <c r="BR29">
        <f t="shared" si="8"/>
        <v>416.81689453125</v>
      </c>
    </row>
    <row r="30" spans="1:70" x14ac:dyDescent="0.2">
      <c r="A30" t="s">
        <v>346</v>
      </c>
      <c r="B30" t="s">
        <v>398</v>
      </c>
      <c r="C30" t="s">
        <v>63</v>
      </c>
      <c r="D30">
        <v>30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73</v>
      </c>
      <c r="L30">
        <v>0.76530599594116211</v>
      </c>
      <c r="M30">
        <v>0.76530599594116211</v>
      </c>
      <c r="N30">
        <v>0</v>
      </c>
      <c r="O30">
        <v>4779.611328125</v>
      </c>
      <c r="P30">
        <v>4779.611328125</v>
      </c>
      <c r="Q30">
        <v>0</v>
      </c>
      <c r="S30">
        <v>4782.6123046875</v>
      </c>
      <c r="T30">
        <v>4782.6123046875</v>
      </c>
      <c r="U30">
        <v>0</v>
      </c>
      <c r="W30">
        <v>4774.587890625</v>
      </c>
      <c r="X30">
        <v>4774.587890625</v>
      </c>
      <c r="Y30">
        <v>0</v>
      </c>
      <c r="Z30">
        <v>4775.1015625</v>
      </c>
      <c r="AA30">
        <v>4775.1015625</v>
      </c>
      <c r="AB30">
        <v>0</v>
      </c>
      <c r="AC30">
        <v>4772.283203125</v>
      </c>
      <c r="AD30">
        <v>4772.283203125</v>
      </c>
      <c r="AE30">
        <v>0</v>
      </c>
      <c r="AF30">
        <v>4774.587890625</v>
      </c>
      <c r="AG30">
        <v>4774.587890625</v>
      </c>
      <c r="AH30">
        <v>0</v>
      </c>
      <c r="AI30">
        <v>4775.1015625</v>
      </c>
      <c r="AJ30">
        <v>4775.1015625</v>
      </c>
      <c r="AK30">
        <v>0</v>
      </c>
      <c r="AL30">
        <v>4779.611328125</v>
      </c>
      <c r="AM30">
        <v>4779.611328125</v>
      </c>
      <c r="AN30">
        <v>0</v>
      </c>
      <c r="AO30">
        <v>4771.28759765625</v>
      </c>
      <c r="AP30">
        <v>4771.28759765625</v>
      </c>
      <c r="AQ30">
        <v>0</v>
      </c>
      <c r="AR30">
        <v>4772.2998046875</v>
      </c>
      <c r="AS30">
        <v>4772.2998046875</v>
      </c>
      <c r="AT30">
        <v>0</v>
      </c>
      <c r="AU30">
        <v>4779.611328125</v>
      </c>
      <c r="AV30">
        <v>4779.611328125</v>
      </c>
      <c r="AW30">
        <v>0</v>
      </c>
      <c r="AY30">
        <v>28</v>
      </c>
      <c r="BA30">
        <f t="shared" si="0"/>
        <v>1.01220703125</v>
      </c>
      <c r="BB30">
        <f t="shared" si="1"/>
        <v>2.3046875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3.71435546875</v>
      </c>
      <c r="BH30">
        <f t="shared" si="6"/>
        <v>15.0556640625</v>
      </c>
      <c r="BI30">
        <f t="shared" si="9"/>
        <v>421.498046875</v>
      </c>
      <c r="BJ30">
        <f t="shared" si="10"/>
        <v>422.50830078125</v>
      </c>
      <c r="BK30">
        <f t="shared" si="10"/>
        <v>423.71875</v>
      </c>
      <c r="BL30">
        <f t="shared" si="10"/>
        <v>424.232421875</v>
      </c>
      <c r="BM30">
        <f t="shared" si="10"/>
        <v>428.7421875</v>
      </c>
      <c r="BN30">
        <f t="shared" si="10"/>
        <v>431.7431640625</v>
      </c>
      <c r="BO30">
        <f t="shared" si="10"/>
        <v>436.55029296875</v>
      </c>
      <c r="BR30">
        <f t="shared" si="8"/>
        <v>430.48095703125</v>
      </c>
    </row>
    <row r="31" spans="1:70" x14ac:dyDescent="0.2">
      <c r="A31" t="s">
        <v>346</v>
      </c>
      <c r="B31" t="s">
        <v>476</v>
      </c>
      <c r="C31" t="s">
        <v>68</v>
      </c>
      <c r="D31">
        <v>60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0.71916657686233521</v>
      </c>
      <c r="M31">
        <v>0.71916657686233521</v>
      </c>
      <c r="N31">
        <v>0</v>
      </c>
      <c r="O31">
        <v>4794.1513671875</v>
      </c>
      <c r="P31">
        <v>4794.1513671875</v>
      </c>
      <c r="Q31">
        <v>0</v>
      </c>
      <c r="S31">
        <v>4797.15234375</v>
      </c>
      <c r="T31">
        <v>4797.15234375</v>
      </c>
      <c r="U31">
        <v>0</v>
      </c>
      <c r="W31">
        <v>4789.1279296875</v>
      </c>
      <c r="X31">
        <v>4789.1279296875</v>
      </c>
      <c r="Y31">
        <v>0</v>
      </c>
      <c r="Z31">
        <v>4789.64208984375</v>
      </c>
      <c r="AA31">
        <v>4789.64208984375</v>
      </c>
      <c r="AB31">
        <v>0</v>
      </c>
      <c r="AC31">
        <v>4787.32080078125</v>
      </c>
      <c r="AD31">
        <v>4787.32080078125</v>
      </c>
      <c r="AE31">
        <v>0</v>
      </c>
      <c r="AF31">
        <v>4789.1279296875</v>
      </c>
      <c r="AG31">
        <v>4789.1279296875</v>
      </c>
      <c r="AH31">
        <v>0</v>
      </c>
      <c r="AI31">
        <v>4789.64208984375</v>
      </c>
      <c r="AJ31">
        <v>4789.64208984375</v>
      </c>
      <c r="AK31">
        <v>0</v>
      </c>
      <c r="AL31">
        <v>4794.1513671875</v>
      </c>
      <c r="AM31">
        <v>4794.1513671875</v>
      </c>
      <c r="AN31">
        <v>0</v>
      </c>
      <c r="AO31">
        <v>4786.32666015625</v>
      </c>
      <c r="AP31">
        <v>4786.32666015625</v>
      </c>
      <c r="AQ31">
        <v>0</v>
      </c>
      <c r="AR31">
        <v>4787.33740234375</v>
      </c>
      <c r="AS31">
        <v>4787.33740234375</v>
      </c>
      <c r="AT31">
        <v>0</v>
      </c>
      <c r="AU31">
        <v>4794.1513671875</v>
      </c>
      <c r="AV31">
        <v>4794.1513671875</v>
      </c>
      <c r="AW31">
        <v>0</v>
      </c>
      <c r="AY31">
        <v>29</v>
      </c>
      <c r="BA31">
        <f t="shared" si="0"/>
        <v>1.0107421875</v>
      </c>
      <c r="BB31">
        <f t="shared" si="1"/>
        <v>1.80712890625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-4797.15234375</v>
      </c>
      <c r="BI31">
        <f t="shared" si="9"/>
        <v>436.5537109375</v>
      </c>
      <c r="BJ31">
        <f t="shared" si="10"/>
        <v>437.56591796875</v>
      </c>
      <c r="BK31">
        <f t="shared" si="10"/>
        <v>439.87060546875</v>
      </c>
      <c r="BL31">
        <f t="shared" si="10"/>
        <v>440.38427734375</v>
      </c>
      <c r="BM31">
        <f t="shared" si="10"/>
        <v>444.89404296875</v>
      </c>
      <c r="BN31">
        <f t="shared" si="10"/>
        <v>447.89501953125</v>
      </c>
      <c r="BO31">
        <f t="shared" si="10"/>
        <v>451.609375</v>
      </c>
      <c r="BR31">
        <f t="shared" si="8"/>
        <v>446.6328125</v>
      </c>
    </row>
    <row r="33" spans="1:2" x14ac:dyDescent="0.2">
      <c r="A33" t="s">
        <v>76</v>
      </c>
    </row>
    <row r="34" spans="1:2" x14ac:dyDescent="0.2">
      <c r="A34" t="s">
        <v>77</v>
      </c>
      <c r="B34">
        <v>63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60.513529917579262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1202.26708984375</v>
      </c>
      <c r="C2">
        <v>1202.26708984375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63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1293.3876953125</v>
      </c>
      <c r="C2">
        <v>1293.3876953125</v>
      </c>
      <c r="D2">
        <v>0</v>
      </c>
      <c r="F2">
        <v>1291.381591796875</v>
      </c>
      <c r="G2">
        <v>1291.381591796875</v>
      </c>
      <c r="H2">
        <v>0</v>
      </c>
      <c r="J2">
        <v>1289.37548828125</v>
      </c>
      <c r="K2">
        <v>1289.37548828125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162</v>
      </c>
      <c r="C2" t="s">
        <v>154</v>
      </c>
      <c r="D2">
        <v>60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73</v>
      </c>
      <c r="L2">
        <v>1.310227632522583</v>
      </c>
      <c r="M2">
        <v>1.310227632522583</v>
      </c>
      <c r="N2">
        <v>0</v>
      </c>
      <c r="O2">
        <v>1303.98193359375</v>
      </c>
      <c r="P2">
        <v>1303.98193359375</v>
      </c>
      <c r="Q2">
        <v>0</v>
      </c>
      <c r="S2">
        <v>1306.98291015625</v>
      </c>
      <c r="T2">
        <v>1306.98291015625</v>
      </c>
      <c r="U2">
        <v>0</v>
      </c>
      <c r="W2">
        <v>1299.472412109375</v>
      </c>
      <c r="X2">
        <v>1299.472412109375</v>
      </c>
      <c r="Y2">
        <v>0</v>
      </c>
      <c r="Z2">
        <v>1303.98193359375</v>
      </c>
      <c r="AA2">
        <v>1303.98193359375</v>
      </c>
      <c r="AB2">
        <v>0</v>
      </c>
      <c r="AC2">
        <v>1298.958374023438</v>
      </c>
      <c r="AD2">
        <v>1298.958374023438</v>
      </c>
      <c r="AE2">
        <v>0</v>
      </c>
      <c r="AF2">
        <v>1299.472412109375</v>
      </c>
      <c r="AG2">
        <v>1299.472412109375</v>
      </c>
      <c r="AH2">
        <v>0</v>
      </c>
      <c r="AI2">
        <v>1296.454956054688</v>
      </c>
      <c r="AJ2">
        <v>1296.454956054688</v>
      </c>
      <c r="AK2">
        <v>0</v>
      </c>
      <c r="AL2">
        <v>1298.958374023438</v>
      </c>
      <c r="AM2">
        <v>1298.958374023438</v>
      </c>
      <c r="AN2">
        <v>0</v>
      </c>
      <c r="AO2">
        <v>1295.465942382812</v>
      </c>
      <c r="AP2">
        <v>1295.465942382812</v>
      </c>
      <c r="AQ2">
        <v>0</v>
      </c>
      <c r="AR2">
        <v>1296.471435546875</v>
      </c>
      <c r="AS2">
        <v>1296.471435546875</v>
      </c>
      <c r="AT2">
        <v>0</v>
      </c>
      <c r="AU2">
        <v>1303.98193359375</v>
      </c>
      <c r="AV2">
        <v>1303.98193359375</v>
      </c>
      <c r="AW2">
        <v>0</v>
      </c>
      <c r="AY2">
        <v>0</v>
      </c>
      <c r="BA2">
        <f>AR2-AO2</f>
        <v>1.0054931640629547</v>
      </c>
      <c r="BB2">
        <f>AL2-AI2</f>
        <v>2.50341796875</v>
      </c>
      <c r="BC2">
        <f>AF2-AD2</f>
        <v>0.51403808593704525</v>
      </c>
      <c r="BD2">
        <f>Z2-W2</f>
        <v>4.509521484375</v>
      </c>
      <c r="BE2">
        <f>S2-AU2</f>
        <v>3.0009765625</v>
      </c>
      <c r="BF2">
        <f>AO3-S2</f>
        <v>3.5162353515620453</v>
      </c>
      <c r="BH2">
        <f>SUM(BA2:BF2)</f>
        <v>15.049682617187045</v>
      </c>
      <c r="BI2">
        <v>0</v>
      </c>
      <c r="BJ2">
        <f>BA2-AX2</f>
        <v>1.0054931640629547</v>
      </c>
      <c r="BK2">
        <f>BJ2+BB2</f>
        <v>3.5089111328129547</v>
      </c>
      <c r="BL2">
        <f>BK2+BC2</f>
        <v>4.02294921875</v>
      </c>
      <c r="BM2">
        <f>BL2+BD2</f>
        <v>8.532470703125</v>
      </c>
      <c r="BN2">
        <f>BM2+BE2</f>
        <v>11.533447265625</v>
      </c>
      <c r="BO2">
        <f>BN2+BF2</f>
        <v>15.049682617187045</v>
      </c>
      <c r="BQ2">
        <f>Ctrl_block1!AO2-first_countdown!J2</f>
        <v>6.0904541015620453</v>
      </c>
      <c r="BR2">
        <f>$BQ$2+BL2</f>
        <v>10.113403320312045</v>
      </c>
    </row>
    <row r="3" spans="1:70" x14ac:dyDescent="0.2">
      <c r="A3" t="s">
        <v>61</v>
      </c>
      <c r="B3" t="s">
        <v>62</v>
      </c>
      <c r="C3" t="s">
        <v>63</v>
      </c>
      <c r="D3">
        <v>30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73</v>
      </c>
      <c r="L3">
        <v>1.0320924520492549</v>
      </c>
      <c r="M3">
        <v>1.0320924520492549</v>
      </c>
      <c r="N3">
        <v>0</v>
      </c>
      <c r="O3">
        <v>1318.522094726562</v>
      </c>
      <c r="P3">
        <v>1318.522094726562</v>
      </c>
      <c r="Q3">
        <v>0</v>
      </c>
      <c r="S3">
        <v>1321.523071289062</v>
      </c>
      <c r="T3">
        <v>1321.523071289062</v>
      </c>
      <c r="U3">
        <v>0</v>
      </c>
      <c r="W3">
        <v>1314.012573242188</v>
      </c>
      <c r="X3">
        <v>1314.012573242188</v>
      </c>
      <c r="Y3">
        <v>0</v>
      </c>
      <c r="Z3">
        <v>1318.522094726562</v>
      </c>
      <c r="AA3">
        <v>1318.522094726562</v>
      </c>
      <c r="AB3">
        <v>0</v>
      </c>
      <c r="AC3">
        <v>1313.49853515625</v>
      </c>
      <c r="AD3">
        <v>1313.49853515625</v>
      </c>
      <c r="AE3">
        <v>0</v>
      </c>
      <c r="AF3">
        <v>1314.012573242188</v>
      </c>
      <c r="AG3">
        <v>1314.012573242188</v>
      </c>
      <c r="AH3">
        <v>0</v>
      </c>
      <c r="AI3">
        <v>1311.492431640625</v>
      </c>
      <c r="AJ3">
        <v>1311.492431640625</v>
      </c>
      <c r="AK3">
        <v>0</v>
      </c>
      <c r="AL3">
        <v>1313.49853515625</v>
      </c>
      <c r="AM3">
        <v>1313.49853515625</v>
      </c>
      <c r="AN3">
        <v>0</v>
      </c>
      <c r="AO3">
        <v>1310.499145507812</v>
      </c>
      <c r="AP3">
        <v>1310.499145507812</v>
      </c>
      <c r="AQ3">
        <v>0</v>
      </c>
      <c r="AR3">
        <v>1311.509033203125</v>
      </c>
      <c r="AS3">
        <v>1311.509033203125</v>
      </c>
      <c r="AT3">
        <v>0</v>
      </c>
      <c r="AU3">
        <v>1318.522094726562</v>
      </c>
      <c r="AV3">
        <v>1318.522094726562</v>
      </c>
      <c r="AW3">
        <v>0</v>
      </c>
      <c r="AY3">
        <v>1</v>
      </c>
      <c r="BA3">
        <f t="shared" ref="BA3:BA31" si="0">AR3-AO3</f>
        <v>1.0098876953129547</v>
      </c>
      <c r="BB3">
        <f t="shared" ref="BB3:BB31" si="1">AL3-AI3</f>
        <v>2.006103515625</v>
      </c>
      <c r="BC3">
        <f t="shared" ref="BC3:BC31" si="2">AF3-AD3</f>
        <v>0.51403808593795475</v>
      </c>
      <c r="BD3">
        <f t="shared" ref="BD3:BD31" si="3">Z3-W3</f>
        <v>4.5095214843740905</v>
      </c>
      <c r="BE3">
        <f t="shared" ref="BE3:BE31" si="4">S3-AU3</f>
        <v>3.0009765625</v>
      </c>
      <c r="BF3">
        <f t="shared" ref="BF3:BF31" si="5">AO4-S3</f>
        <v>4.0270996093759095</v>
      </c>
      <c r="BH3">
        <f t="shared" ref="BH3:BH30" si="6">SUM(BA3:BF3)</f>
        <v>15.067626953125909</v>
      </c>
      <c r="BI3">
        <f>SUM(BA2:BF2)</f>
        <v>15.049682617187045</v>
      </c>
      <c r="BJ3">
        <f t="shared" ref="BJ3:BO18" si="7">BI3+BA2</f>
        <v>16.05517578125</v>
      </c>
      <c r="BK3">
        <f>BJ3+BB2</f>
        <v>18.55859375</v>
      </c>
      <c r="BL3">
        <f t="shared" si="7"/>
        <v>19.072631835937045</v>
      </c>
      <c r="BM3">
        <f t="shared" si="7"/>
        <v>23.582153320312045</v>
      </c>
      <c r="BN3">
        <f t="shared" si="7"/>
        <v>26.583129882812045</v>
      </c>
      <c r="BO3">
        <f t="shared" si="7"/>
        <v>30.099365234374091</v>
      </c>
      <c r="BR3">
        <f t="shared" ref="BR3:BR31" si="8">$BQ$2+BL3</f>
        <v>25.163085937499091</v>
      </c>
    </row>
    <row r="4" spans="1:70" x14ac:dyDescent="0.2">
      <c r="A4" t="s">
        <v>66</v>
      </c>
      <c r="B4" t="s">
        <v>167</v>
      </c>
      <c r="C4" t="s">
        <v>154</v>
      </c>
      <c r="D4">
        <v>-90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0.691322922706604</v>
      </c>
      <c r="M4">
        <v>0.691322922706604</v>
      </c>
      <c r="N4">
        <v>0</v>
      </c>
      <c r="O4">
        <v>1332.8798828125</v>
      </c>
      <c r="P4">
        <v>1332.8798828125</v>
      </c>
      <c r="Q4">
        <v>0</v>
      </c>
      <c r="S4">
        <v>1335.880859375</v>
      </c>
      <c r="T4">
        <v>1335.880859375</v>
      </c>
      <c r="U4">
        <v>0</v>
      </c>
      <c r="W4">
        <v>1328.370361328125</v>
      </c>
      <c r="X4">
        <v>1328.370361328125</v>
      </c>
      <c r="Y4">
        <v>0</v>
      </c>
      <c r="Z4">
        <v>1332.8798828125</v>
      </c>
      <c r="AA4">
        <v>1332.8798828125</v>
      </c>
      <c r="AB4">
        <v>0</v>
      </c>
      <c r="AC4">
        <v>1327.856323242188</v>
      </c>
      <c r="AD4">
        <v>1327.856323242188</v>
      </c>
      <c r="AE4">
        <v>0</v>
      </c>
      <c r="AF4">
        <v>1328.370361328125</v>
      </c>
      <c r="AG4">
        <v>1328.370361328125</v>
      </c>
      <c r="AH4">
        <v>0</v>
      </c>
      <c r="AI4">
        <v>1326.546630859375</v>
      </c>
      <c r="AJ4">
        <v>1326.546630859375</v>
      </c>
      <c r="AK4">
        <v>0</v>
      </c>
      <c r="AL4">
        <v>1327.856323242188</v>
      </c>
      <c r="AM4">
        <v>1327.856323242188</v>
      </c>
      <c r="AN4">
        <v>0</v>
      </c>
      <c r="AO4">
        <v>1325.550170898438</v>
      </c>
      <c r="AP4">
        <v>1325.550170898438</v>
      </c>
      <c r="AQ4">
        <v>0</v>
      </c>
      <c r="AR4">
        <v>1326.563110351562</v>
      </c>
      <c r="AS4">
        <v>1326.563110351562</v>
      </c>
      <c r="AT4">
        <v>0</v>
      </c>
      <c r="AU4">
        <v>1332.8798828125</v>
      </c>
      <c r="AV4">
        <v>1332.8798828125</v>
      </c>
      <c r="AW4">
        <v>0</v>
      </c>
      <c r="AY4">
        <v>2</v>
      </c>
      <c r="BA4">
        <f t="shared" si="0"/>
        <v>1.0129394531240905</v>
      </c>
      <c r="BB4">
        <f t="shared" si="1"/>
        <v>1.3096923828129547</v>
      </c>
      <c r="BC4">
        <f t="shared" si="2"/>
        <v>0.51403808593704525</v>
      </c>
      <c r="BD4">
        <f t="shared" si="3"/>
        <v>4.509521484375</v>
      </c>
      <c r="BE4">
        <f t="shared" si="4"/>
        <v>3.0009765625</v>
      </c>
      <c r="BF4">
        <f t="shared" si="5"/>
        <v>4.7113037109379547</v>
      </c>
      <c r="BH4">
        <f t="shared" si="6"/>
        <v>15.058471679687045</v>
      </c>
      <c r="BI4">
        <f>BH2+BH3</f>
        <v>30.117309570312955</v>
      </c>
      <c r="BJ4">
        <f t="shared" si="7"/>
        <v>31.127197265625909</v>
      </c>
      <c r="BK4">
        <f t="shared" si="7"/>
        <v>33.133300781250909</v>
      </c>
      <c r="BL4">
        <f t="shared" si="7"/>
        <v>33.647338867188864</v>
      </c>
      <c r="BM4">
        <f t="shared" si="7"/>
        <v>38.156860351562955</v>
      </c>
      <c r="BN4">
        <f t="shared" si="7"/>
        <v>41.157836914062955</v>
      </c>
      <c r="BO4">
        <f t="shared" si="7"/>
        <v>45.184936523438864</v>
      </c>
      <c r="BR4">
        <f t="shared" si="8"/>
        <v>39.737792968750909</v>
      </c>
    </row>
    <row r="5" spans="1:70" x14ac:dyDescent="0.2">
      <c r="A5" t="s">
        <v>66</v>
      </c>
      <c r="B5" t="s">
        <v>153</v>
      </c>
      <c r="C5" t="s">
        <v>154</v>
      </c>
      <c r="D5">
        <v>-60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0.74154061079025269</v>
      </c>
      <c r="M5">
        <v>0.74154061079025269</v>
      </c>
      <c r="N5">
        <v>0</v>
      </c>
      <c r="O5">
        <v>1349.01171875</v>
      </c>
      <c r="P5">
        <v>1349.01171875</v>
      </c>
      <c r="Q5">
        <v>0</v>
      </c>
      <c r="S5">
        <v>1352.012573242188</v>
      </c>
      <c r="T5">
        <v>1352.012573242188</v>
      </c>
      <c r="U5">
        <v>0</v>
      </c>
      <c r="W5">
        <v>1344.502075195312</v>
      </c>
      <c r="X5">
        <v>1344.502075195312</v>
      </c>
      <c r="Y5">
        <v>0</v>
      </c>
      <c r="Z5">
        <v>1349.01171875</v>
      </c>
      <c r="AA5">
        <v>1349.01171875</v>
      </c>
      <c r="AB5">
        <v>0</v>
      </c>
      <c r="AC5">
        <v>1343.988159179688</v>
      </c>
      <c r="AD5">
        <v>1343.988159179688</v>
      </c>
      <c r="AE5">
        <v>0</v>
      </c>
      <c r="AF5">
        <v>1344.502075195312</v>
      </c>
      <c r="AG5">
        <v>1344.502075195312</v>
      </c>
      <c r="AH5">
        <v>0</v>
      </c>
      <c r="AI5">
        <v>1341.584106445312</v>
      </c>
      <c r="AJ5">
        <v>1341.584106445312</v>
      </c>
      <c r="AK5">
        <v>0</v>
      </c>
      <c r="AL5">
        <v>1343.988159179688</v>
      </c>
      <c r="AM5">
        <v>1343.988159179688</v>
      </c>
      <c r="AN5">
        <v>0</v>
      </c>
      <c r="AO5">
        <v>1340.592163085938</v>
      </c>
      <c r="AP5">
        <v>1340.592163085938</v>
      </c>
      <c r="AQ5">
        <v>0</v>
      </c>
      <c r="AR5">
        <v>1341.600708007812</v>
      </c>
      <c r="AS5">
        <v>1341.600708007812</v>
      </c>
      <c r="AT5">
        <v>0</v>
      </c>
      <c r="AU5">
        <v>1349.01171875</v>
      </c>
      <c r="AV5">
        <v>1349.01171875</v>
      </c>
      <c r="AW5">
        <v>0</v>
      </c>
      <c r="AY5">
        <v>3</v>
      </c>
      <c r="BA5">
        <f t="shared" si="0"/>
        <v>1.0085449218740905</v>
      </c>
      <c r="BB5">
        <f t="shared" si="1"/>
        <v>2.4040527343759095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3.6177978515620453</v>
      </c>
      <c r="BH5">
        <f t="shared" si="6"/>
        <v>15.054809570312045</v>
      </c>
      <c r="BI5">
        <f t="shared" ref="BI5:BI31" si="9">BI4+BH4</f>
        <v>45.17578125</v>
      </c>
      <c r="BJ5">
        <f t="shared" si="7"/>
        <v>46.188720703124091</v>
      </c>
      <c r="BK5">
        <f t="shared" si="7"/>
        <v>47.498413085937045</v>
      </c>
      <c r="BL5">
        <f t="shared" si="7"/>
        <v>48.012451171874091</v>
      </c>
      <c r="BM5">
        <f t="shared" si="7"/>
        <v>52.521972656249091</v>
      </c>
      <c r="BN5">
        <f t="shared" si="7"/>
        <v>55.522949218749091</v>
      </c>
      <c r="BO5">
        <f t="shared" si="7"/>
        <v>60.234252929687045</v>
      </c>
      <c r="BR5">
        <f t="shared" si="8"/>
        <v>54.102905273436136</v>
      </c>
    </row>
    <row r="6" spans="1:70" x14ac:dyDescent="0.2">
      <c r="A6" t="s">
        <v>66</v>
      </c>
      <c r="B6" t="s">
        <v>172</v>
      </c>
      <c r="C6" t="s">
        <v>152</v>
      </c>
      <c r="D6">
        <v>-150</v>
      </c>
      <c r="E6">
        <v>2</v>
      </c>
      <c r="F6" t="s">
        <v>72</v>
      </c>
      <c r="G6">
        <v>1</v>
      </c>
      <c r="H6">
        <v>0</v>
      </c>
      <c r="I6">
        <v>0</v>
      </c>
      <c r="J6">
        <v>0</v>
      </c>
      <c r="K6" t="s">
        <v>65</v>
      </c>
      <c r="L6">
        <v>1.509315133094788</v>
      </c>
      <c r="M6">
        <v>1.509315133094788</v>
      </c>
      <c r="N6">
        <v>0</v>
      </c>
      <c r="O6">
        <v>1363.468994140625</v>
      </c>
      <c r="P6">
        <v>1363.468994140625</v>
      </c>
      <c r="Q6">
        <v>0</v>
      </c>
      <c r="S6">
        <v>1366.469848632812</v>
      </c>
      <c r="T6">
        <v>1366.469848632812</v>
      </c>
      <c r="U6">
        <v>0</v>
      </c>
      <c r="W6">
        <v>1358.959350585938</v>
      </c>
      <c r="X6">
        <v>1358.959350585938</v>
      </c>
      <c r="Y6">
        <v>0</v>
      </c>
      <c r="Z6">
        <v>1363.468994140625</v>
      </c>
      <c r="AA6">
        <v>1363.468994140625</v>
      </c>
      <c r="AB6">
        <v>0</v>
      </c>
      <c r="AC6">
        <v>1358.445434570312</v>
      </c>
      <c r="AD6">
        <v>1358.445434570312</v>
      </c>
      <c r="AE6">
        <v>0</v>
      </c>
      <c r="AF6">
        <v>1358.959350585938</v>
      </c>
      <c r="AG6">
        <v>1358.959350585938</v>
      </c>
      <c r="AH6">
        <v>0</v>
      </c>
      <c r="AI6">
        <v>1356.63818359375</v>
      </c>
      <c r="AJ6">
        <v>1356.63818359375</v>
      </c>
      <c r="AK6">
        <v>0</v>
      </c>
      <c r="AL6">
        <v>1358.445434570312</v>
      </c>
      <c r="AM6">
        <v>1358.445434570312</v>
      </c>
      <c r="AN6">
        <v>0</v>
      </c>
      <c r="AO6">
        <v>1355.63037109375</v>
      </c>
      <c r="AP6">
        <v>1355.63037109375</v>
      </c>
      <c r="AQ6">
        <v>0</v>
      </c>
      <c r="AR6">
        <v>1356.63818359375</v>
      </c>
      <c r="AS6">
        <v>1356.63818359375</v>
      </c>
      <c r="AT6">
        <v>0</v>
      </c>
      <c r="AU6">
        <v>1363.468994140625</v>
      </c>
      <c r="AV6">
        <v>1363.468994140625</v>
      </c>
      <c r="AW6">
        <v>0</v>
      </c>
      <c r="AY6">
        <v>4</v>
      </c>
      <c r="BA6">
        <f t="shared" si="0"/>
        <v>1.0078125</v>
      </c>
      <c r="BB6">
        <f t="shared" si="1"/>
        <v>1.8072509765620453</v>
      </c>
      <c r="BC6">
        <f t="shared" si="2"/>
        <v>0.51391601562590949</v>
      </c>
      <c r="BD6">
        <f t="shared" si="3"/>
        <v>4.5096435546870453</v>
      </c>
      <c r="BE6">
        <f t="shared" si="4"/>
        <v>3.0008544921870453</v>
      </c>
      <c r="BF6">
        <f t="shared" si="5"/>
        <v>4.22119140625</v>
      </c>
      <c r="BH6">
        <f t="shared" si="6"/>
        <v>15.060668945312045</v>
      </c>
      <c r="BI6">
        <f t="shared" si="9"/>
        <v>60.230590820312045</v>
      </c>
      <c r="BJ6">
        <f t="shared" si="7"/>
        <v>61.239135742186136</v>
      </c>
      <c r="BK6">
        <f t="shared" si="7"/>
        <v>63.643188476562045</v>
      </c>
      <c r="BL6">
        <f t="shared" si="7"/>
        <v>64.157104492186136</v>
      </c>
      <c r="BM6">
        <f t="shared" si="7"/>
        <v>68.666748046874091</v>
      </c>
      <c r="BN6">
        <f t="shared" si="7"/>
        <v>71.667602539062045</v>
      </c>
      <c r="BO6">
        <f t="shared" si="7"/>
        <v>75.285400390624091</v>
      </c>
      <c r="BR6">
        <f t="shared" si="8"/>
        <v>70.247558593748181</v>
      </c>
    </row>
    <row r="7" spans="1:70" x14ac:dyDescent="0.2">
      <c r="A7" t="s">
        <v>61</v>
      </c>
      <c r="B7" t="s">
        <v>158</v>
      </c>
      <c r="C7" t="s">
        <v>159</v>
      </c>
      <c r="D7">
        <v>60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73</v>
      </c>
      <c r="L7">
        <v>1.0749026536941531</v>
      </c>
      <c r="M7">
        <v>1.0749026536941531</v>
      </c>
      <c r="N7">
        <v>0</v>
      </c>
      <c r="O7">
        <v>1379.103393554688</v>
      </c>
      <c r="P7">
        <v>1379.103393554688</v>
      </c>
      <c r="Q7">
        <v>0</v>
      </c>
      <c r="S7">
        <v>1382.104248046875</v>
      </c>
      <c r="T7">
        <v>1382.104248046875</v>
      </c>
      <c r="U7">
        <v>0</v>
      </c>
      <c r="W7">
        <v>1374.59375</v>
      </c>
      <c r="X7">
        <v>1374.59375</v>
      </c>
      <c r="Y7">
        <v>0</v>
      </c>
      <c r="Z7">
        <v>1379.103393554688</v>
      </c>
      <c r="AA7">
        <v>1379.103393554688</v>
      </c>
      <c r="AB7">
        <v>0</v>
      </c>
      <c r="AC7">
        <v>1374.079833984375</v>
      </c>
      <c r="AD7">
        <v>1374.079833984375</v>
      </c>
      <c r="AE7">
        <v>0</v>
      </c>
      <c r="AF7">
        <v>1374.59375</v>
      </c>
      <c r="AG7">
        <v>1374.59375</v>
      </c>
      <c r="AH7">
        <v>0</v>
      </c>
      <c r="AI7">
        <v>1371.67578125</v>
      </c>
      <c r="AJ7">
        <v>1371.67578125</v>
      </c>
      <c r="AK7">
        <v>0</v>
      </c>
      <c r="AL7">
        <v>1374.079833984375</v>
      </c>
      <c r="AM7">
        <v>1374.079833984375</v>
      </c>
      <c r="AN7">
        <v>0</v>
      </c>
      <c r="AO7">
        <v>1370.691040039062</v>
      </c>
      <c r="AP7">
        <v>1370.691040039062</v>
      </c>
      <c r="AQ7">
        <v>0</v>
      </c>
      <c r="AR7">
        <v>1371.6923828125</v>
      </c>
      <c r="AS7">
        <v>1371.6923828125</v>
      </c>
      <c r="AT7">
        <v>0</v>
      </c>
      <c r="AU7">
        <v>1379.103393554688</v>
      </c>
      <c r="AV7">
        <v>1379.103393554688</v>
      </c>
      <c r="AW7">
        <v>0</v>
      </c>
      <c r="AY7">
        <v>5</v>
      </c>
      <c r="BA7">
        <f t="shared" si="0"/>
        <v>1.0013427734379547</v>
      </c>
      <c r="BB7">
        <f t="shared" si="1"/>
        <v>2.404052734375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3.614501953125</v>
      </c>
      <c r="BH7">
        <f t="shared" si="6"/>
        <v>15.044311523437955</v>
      </c>
      <c r="BI7">
        <f t="shared" si="9"/>
        <v>75.291259765624091</v>
      </c>
      <c r="BJ7">
        <f t="shared" si="7"/>
        <v>76.299072265624091</v>
      </c>
      <c r="BK7">
        <f t="shared" si="7"/>
        <v>78.106323242186136</v>
      </c>
      <c r="BL7">
        <f t="shared" si="7"/>
        <v>78.620239257812045</v>
      </c>
      <c r="BM7">
        <f t="shared" si="7"/>
        <v>83.129882812499091</v>
      </c>
      <c r="BN7">
        <f t="shared" si="7"/>
        <v>86.130737304686136</v>
      </c>
      <c r="BO7">
        <f t="shared" si="7"/>
        <v>90.351928710936136</v>
      </c>
      <c r="BR7">
        <f t="shared" si="8"/>
        <v>84.710693359374091</v>
      </c>
    </row>
    <row r="8" spans="1:70" x14ac:dyDescent="0.2">
      <c r="A8" t="s">
        <v>61</v>
      </c>
      <c r="B8" t="s">
        <v>67</v>
      </c>
      <c r="C8" t="s">
        <v>68</v>
      </c>
      <c r="D8">
        <v>120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0.84772390127182007</v>
      </c>
      <c r="M8">
        <v>0.84772390127182007</v>
      </c>
      <c r="N8">
        <v>0</v>
      </c>
      <c r="O8">
        <v>1393.444580078125</v>
      </c>
      <c r="P8">
        <v>1393.444580078125</v>
      </c>
      <c r="Q8">
        <v>0</v>
      </c>
      <c r="S8">
        <v>1396.445434570312</v>
      </c>
      <c r="T8">
        <v>1396.445434570312</v>
      </c>
      <c r="U8">
        <v>0</v>
      </c>
      <c r="W8">
        <v>1388.934936523438</v>
      </c>
      <c r="X8">
        <v>1388.934936523438</v>
      </c>
      <c r="Y8">
        <v>0</v>
      </c>
      <c r="Z8">
        <v>1393.444580078125</v>
      </c>
      <c r="AA8">
        <v>1393.444580078125</v>
      </c>
      <c r="AB8">
        <v>0</v>
      </c>
      <c r="AC8">
        <v>1388.421020507812</v>
      </c>
      <c r="AD8">
        <v>1388.421020507812</v>
      </c>
      <c r="AE8">
        <v>0</v>
      </c>
      <c r="AF8">
        <v>1388.934936523438</v>
      </c>
      <c r="AG8">
        <v>1388.934936523438</v>
      </c>
      <c r="AH8">
        <v>0</v>
      </c>
      <c r="AI8">
        <v>1386.71337890625</v>
      </c>
      <c r="AJ8">
        <v>1386.71337890625</v>
      </c>
      <c r="AK8">
        <v>0</v>
      </c>
      <c r="AL8">
        <v>1388.421020507812</v>
      </c>
      <c r="AM8">
        <v>1388.421020507812</v>
      </c>
      <c r="AN8">
        <v>0</v>
      </c>
      <c r="AO8">
        <v>1385.71875</v>
      </c>
      <c r="AP8">
        <v>1385.71875</v>
      </c>
      <c r="AQ8">
        <v>0</v>
      </c>
      <c r="AR8">
        <v>1386.72998046875</v>
      </c>
      <c r="AS8">
        <v>1386.72998046875</v>
      </c>
      <c r="AT8">
        <v>0</v>
      </c>
      <c r="AU8">
        <v>1393.444580078125</v>
      </c>
      <c r="AV8">
        <v>1393.444580078125</v>
      </c>
      <c r="AW8">
        <v>0</v>
      </c>
      <c r="AY8">
        <v>6</v>
      </c>
      <c r="BA8">
        <f t="shared" si="0"/>
        <v>1.01123046875</v>
      </c>
      <c r="BB8">
        <f t="shared" si="1"/>
        <v>1.7076416015620453</v>
      </c>
      <c r="BC8">
        <f t="shared" si="2"/>
        <v>0.51391601562590949</v>
      </c>
      <c r="BD8">
        <f t="shared" si="3"/>
        <v>4.5096435546870453</v>
      </c>
      <c r="BE8">
        <f t="shared" si="4"/>
        <v>3.0008544921870453</v>
      </c>
      <c r="BF8">
        <f t="shared" si="5"/>
        <v>4.3248291015629547</v>
      </c>
      <c r="BH8">
        <f t="shared" si="6"/>
        <v>15.068115234375</v>
      </c>
      <c r="BI8">
        <f t="shared" si="9"/>
        <v>90.335571289062045</v>
      </c>
      <c r="BJ8">
        <f t="shared" si="7"/>
        <v>91.3369140625</v>
      </c>
      <c r="BK8">
        <f t="shared" si="7"/>
        <v>93.740966796875</v>
      </c>
      <c r="BL8">
        <f t="shared" si="7"/>
        <v>94.2548828125</v>
      </c>
      <c r="BM8">
        <f t="shared" si="7"/>
        <v>98.764526367187955</v>
      </c>
      <c r="BN8">
        <f t="shared" si="7"/>
        <v>101.765380859375</v>
      </c>
      <c r="BO8">
        <f t="shared" si="7"/>
        <v>105.3798828125</v>
      </c>
      <c r="BR8">
        <f t="shared" si="8"/>
        <v>100.34533691406205</v>
      </c>
    </row>
    <row r="9" spans="1:70" x14ac:dyDescent="0.2">
      <c r="A9" t="s">
        <v>66</v>
      </c>
      <c r="B9" t="s">
        <v>164</v>
      </c>
      <c r="C9" t="s">
        <v>154</v>
      </c>
      <c r="D9">
        <v>-30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0.6518213152885437</v>
      </c>
      <c r="M9">
        <v>0.6518213152885437</v>
      </c>
      <c r="N9">
        <v>0</v>
      </c>
      <c r="O9">
        <v>1409.294555664062</v>
      </c>
      <c r="P9">
        <v>1409.294555664062</v>
      </c>
      <c r="Q9">
        <v>0</v>
      </c>
      <c r="S9">
        <v>1412.29541015625</v>
      </c>
      <c r="T9">
        <v>1412.29541015625</v>
      </c>
      <c r="U9">
        <v>0</v>
      </c>
      <c r="W9">
        <v>1404.784912109375</v>
      </c>
      <c r="X9">
        <v>1404.784912109375</v>
      </c>
      <c r="Y9">
        <v>0</v>
      </c>
      <c r="Z9">
        <v>1409.294555664062</v>
      </c>
      <c r="AA9">
        <v>1409.294555664062</v>
      </c>
      <c r="AB9">
        <v>0</v>
      </c>
      <c r="AC9">
        <v>1404.27099609375</v>
      </c>
      <c r="AD9">
        <v>1404.27099609375</v>
      </c>
      <c r="AE9">
        <v>0</v>
      </c>
      <c r="AF9">
        <v>1404.784912109375</v>
      </c>
      <c r="AG9">
        <v>1404.784912109375</v>
      </c>
      <c r="AH9">
        <v>0</v>
      </c>
      <c r="AI9">
        <v>1401.767456054688</v>
      </c>
      <c r="AJ9">
        <v>1401.767456054688</v>
      </c>
      <c r="AK9">
        <v>0</v>
      </c>
      <c r="AL9">
        <v>1404.27099609375</v>
      </c>
      <c r="AM9">
        <v>1404.27099609375</v>
      </c>
      <c r="AN9">
        <v>0</v>
      </c>
      <c r="AO9">
        <v>1400.770263671875</v>
      </c>
      <c r="AP9">
        <v>1400.770263671875</v>
      </c>
      <c r="AQ9">
        <v>0</v>
      </c>
      <c r="AR9">
        <v>1401.784057617188</v>
      </c>
      <c r="AS9">
        <v>1401.784057617188</v>
      </c>
      <c r="AT9">
        <v>0</v>
      </c>
      <c r="AU9">
        <v>1409.294555664062</v>
      </c>
      <c r="AV9">
        <v>1409.294555664062</v>
      </c>
      <c r="AW9">
        <v>0</v>
      </c>
      <c r="AY9">
        <v>7</v>
      </c>
      <c r="BA9">
        <f t="shared" si="0"/>
        <v>1.0137939453129547</v>
      </c>
      <c r="BB9">
        <f t="shared" si="1"/>
        <v>2.5035400390620453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3.517578125</v>
      </c>
      <c r="BH9">
        <f t="shared" si="6"/>
        <v>15.059326171875</v>
      </c>
      <c r="BI9">
        <f t="shared" si="9"/>
        <v>105.40368652343705</v>
      </c>
      <c r="BJ9">
        <f t="shared" si="7"/>
        <v>106.41491699218705</v>
      </c>
      <c r="BK9">
        <f t="shared" si="7"/>
        <v>108.12255859374909</v>
      </c>
      <c r="BL9">
        <f t="shared" si="7"/>
        <v>108.636474609375</v>
      </c>
      <c r="BM9">
        <f t="shared" si="7"/>
        <v>113.14611816406205</v>
      </c>
      <c r="BN9">
        <f t="shared" si="7"/>
        <v>116.14697265624909</v>
      </c>
      <c r="BO9">
        <f t="shared" si="7"/>
        <v>120.47180175781205</v>
      </c>
      <c r="BR9">
        <f t="shared" si="8"/>
        <v>114.72692871093705</v>
      </c>
    </row>
    <row r="10" spans="1:70" x14ac:dyDescent="0.2">
      <c r="A10" t="s">
        <v>66</v>
      </c>
      <c r="B10" t="s">
        <v>175</v>
      </c>
      <c r="C10" t="s">
        <v>150</v>
      </c>
      <c r="D10">
        <v>-150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1.5181510448455811</v>
      </c>
      <c r="M10">
        <v>1.5181510448455811</v>
      </c>
      <c r="N10">
        <v>0</v>
      </c>
      <c r="O10">
        <v>1423.735229492188</v>
      </c>
      <c r="P10">
        <v>1423.735229492188</v>
      </c>
      <c r="Q10">
        <v>0</v>
      </c>
      <c r="S10">
        <v>1426.736083984375</v>
      </c>
      <c r="T10">
        <v>1426.736083984375</v>
      </c>
      <c r="U10">
        <v>0</v>
      </c>
      <c r="W10">
        <v>1419.2255859375</v>
      </c>
      <c r="X10">
        <v>1419.2255859375</v>
      </c>
      <c r="Y10">
        <v>0</v>
      </c>
      <c r="Z10">
        <v>1423.735229492188</v>
      </c>
      <c r="AA10">
        <v>1423.735229492188</v>
      </c>
      <c r="AB10">
        <v>0</v>
      </c>
      <c r="AC10">
        <v>1418.711669921875</v>
      </c>
      <c r="AD10">
        <v>1418.711669921875</v>
      </c>
      <c r="AE10">
        <v>0</v>
      </c>
      <c r="AF10">
        <v>1419.2255859375</v>
      </c>
      <c r="AG10">
        <v>1419.2255859375</v>
      </c>
      <c r="AH10">
        <v>0</v>
      </c>
      <c r="AI10">
        <v>1416.805053710938</v>
      </c>
      <c r="AJ10">
        <v>1416.805053710938</v>
      </c>
      <c r="AK10">
        <v>0</v>
      </c>
      <c r="AL10">
        <v>1418.711669921875</v>
      </c>
      <c r="AM10">
        <v>1418.711669921875</v>
      </c>
      <c r="AN10">
        <v>0</v>
      </c>
      <c r="AO10">
        <v>1415.81298828125</v>
      </c>
      <c r="AP10">
        <v>1415.81298828125</v>
      </c>
      <c r="AQ10">
        <v>0</v>
      </c>
      <c r="AR10">
        <v>1416.821533203125</v>
      </c>
      <c r="AS10">
        <v>1416.821533203125</v>
      </c>
      <c r="AT10">
        <v>0</v>
      </c>
      <c r="AU10">
        <v>1423.735229492188</v>
      </c>
      <c r="AV10">
        <v>1423.735229492188</v>
      </c>
      <c r="AW10">
        <v>0</v>
      </c>
      <c r="AY10">
        <v>8</v>
      </c>
      <c r="BA10">
        <f t="shared" si="0"/>
        <v>1.008544921875</v>
      </c>
      <c r="BB10">
        <f t="shared" si="1"/>
        <v>1.9066162109370453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4.1151123046870453</v>
      </c>
      <c r="BH10">
        <f t="shared" si="6"/>
        <v>15.054687499999091</v>
      </c>
      <c r="BI10">
        <f t="shared" si="9"/>
        <v>120.46301269531205</v>
      </c>
      <c r="BJ10">
        <f t="shared" si="7"/>
        <v>121.476806640625</v>
      </c>
      <c r="BK10">
        <f t="shared" si="7"/>
        <v>123.98034667968705</v>
      </c>
      <c r="BL10">
        <f t="shared" si="7"/>
        <v>124.49426269531205</v>
      </c>
      <c r="BM10">
        <f t="shared" si="7"/>
        <v>129.00390624999909</v>
      </c>
      <c r="BN10">
        <f t="shared" si="7"/>
        <v>132.00476074218705</v>
      </c>
      <c r="BO10">
        <f t="shared" si="7"/>
        <v>135.52233886718705</v>
      </c>
      <c r="BR10">
        <f t="shared" si="8"/>
        <v>130.58471679687409</v>
      </c>
    </row>
    <row r="11" spans="1:70" x14ac:dyDescent="0.2">
      <c r="A11" t="s">
        <v>66</v>
      </c>
      <c r="B11" t="s">
        <v>157</v>
      </c>
      <c r="C11" t="s">
        <v>75</v>
      </c>
      <c r="D11">
        <v>-90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73</v>
      </c>
      <c r="L11">
        <v>0.96859240531921387</v>
      </c>
      <c r="M11">
        <v>0.96859240531921387</v>
      </c>
      <c r="N11">
        <v>0</v>
      </c>
      <c r="O11">
        <v>1439.087768554688</v>
      </c>
      <c r="P11">
        <v>1439.087768554688</v>
      </c>
      <c r="Q11">
        <v>0</v>
      </c>
      <c r="S11">
        <v>1442.088623046875</v>
      </c>
      <c r="T11">
        <v>1442.088623046875</v>
      </c>
      <c r="U11">
        <v>0</v>
      </c>
      <c r="W11">
        <v>1434.578125</v>
      </c>
      <c r="X11">
        <v>1434.578125</v>
      </c>
      <c r="Y11">
        <v>0</v>
      </c>
      <c r="Z11">
        <v>1439.087768554688</v>
      </c>
      <c r="AA11">
        <v>1439.087768554688</v>
      </c>
      <c r="AB11">
        <v>0</v>
      </c>
      <c r="AC11">
        <v>1434.064086914062</v>
      </c>
      <c r="AD11">
        <v>1434.064086914062</v>
      </c>
      <c r="AE11">
        <v>0</v>
      </c>
      <c r="AF11">
        <v>1434.578125</v>
      </c>
      <c r="AG11">
        <v>1434.578125</v>
      </c>
      <c r="AH11">
        <v>0</v>
      </c>
      <c r="AI11">
        <v>1431.859130859375</v>
      </c>
      <c r="AJ11">
        <v>1431.859130859375</v>
      </c>
      <c r="AK11">
        <v>0</v>
      </c>
      <c r="AL11">
        <v>1434.064086914062</v>
      </c>
      <c r="AM11">
        <v>1434.064086914062</v>
      </c>
      <c r="AN11">
        <v>0</v>
      </c>
      <c r="AO11">
        <v>1430.851196289062</v>
      </c>
      <c r="AP11">
        <v>1430.851196289062</v>
      </c>
      <c r="AQ11">
        <v>0</v>
      </c>
      <c r="AR11">
        <v>1431.859130859375</v>
      </c>
      <c r="AS11">
        <v>1431.859130859375</v>
      </c>
      <c r="AT11">
        <v>0</v>
      </c>
      <c r="AU11">
        <v>1439.087768554688</v>
      </c>
      <c r="AV11">
        <v>1439.087768554688</v>
      </c>
      <c r="AW11">
        <v>0</v>
      </c>
      <c r="AY11">
        <v>9</v>
      </c>
      <c r="BA11">
        <f t="shared" si="0"/>
        <v>1.0079345703129547</v>
      </c>
      <c r="BB11">
        <f t="shared" si="1"/>
        <v>2.2049560546870453</v>
      </c>
      <c r="BC11">
        <f t="shared" si="2"/>
        <v>0.51403808593795475</v>
      </c>
      <c r="BD11">
        <f t="shared" si="3"/>
        <v>4.5096435546879547</v>
      </c>
      <c r="BE11">
        <f t="shared" si="4"/>
        <v>3.0008544921870453</v>
      </c>
      <c r="BF11">
        <f t="shared" si="5"/>
        <v>3.8223876953129547</v>
      </c>
      <c r="BH11">
        <f t="shared" si="6"/>
        <v>15.059814453125909</v>
      </c>
      <c r="BI11">
        <f t="shared" si="9"/>
        <v>135.51770019531114</v>
      </c>
      <c r="BJ11">
        <f t="shared" si="7"/>
        <v>136.52624511718614</v>
      </c>
      <c r="BK11">
        <f t="shared" si="7"/>
        <v>138.43286132812318</v>
      </c>
      <c r="BL11">
        <f t="shared" si="7"/>
        <v>138.94677734374818</v>
      </c>
      <c r="BM11">
        <f t="shared" si="7"/>
        <v>143.45642089843614</v>
      </c>
      <c r="BN11">
        <f t="shared" si="7"/>
        <v>146.45727539062318</v>
      </c>
      <c r="BO11">
        <f t="shared" si="7"/>
        <v>150.57238769531023</v>
      </c>
      <c r="BR11">
        <f t="shared" si="8"/>
        <v>145.03723144531023</v>
      </c>
    </row>
    <row r="12" spans="1:70" x14ac:dyDescent="0.2">
      <c r="A12" t="s">
        <v>61</v>
      </c>
      <c r="B12" t="s">
        <v>168</v>
      </c>
      <c r="C12" t="s">
        <v>154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0.72996401786804199</v>
      </c>
      <c r="M12">
        <v>0.72996401786804199</v>
      </c>
      <c r="N12">
        <v>0</v>
      </c>
      <c r="O12">
        <v>1453.727416992188</v>
      </c>
      <c r="P12">
        <v>1453.727416992188</v>
      </c>
      <c r="Q12">
        <v>0</v>
      </c>
      <c r="S12">
        <v>1456.728271484375</v>
      </c>
      <c r="T12">
        <v>1456.728271484375</v>
      </c>
      <c r="U12">
        <v>0</v>
      </c>
      <c r="W12">
        <v>1449.2177734375</v>
      </c>
      <c r="X12">
        <v>1449.2177734375</v>
      </c>
      <c r="Y12">
        <v>0</v>
      </c>
      <c r="Z12">
        <v>1453.727416992188</v>
      </c>
      <c r="AA12">
        <v>1453.727416992188</v>
      </c>
      <c r="AB12">
        <v>0</v>
      </c>
      <c r="AC12">
        <v>1448.703857421875</v>
      </c>
      <c r="AD12">
        <v>1448.703857421875</v>
      </c>
      <c r="AE12">
        <v>0</v>
      </c>
      <c r="AF12">
        <v>1449.2177734375</v>
      </c>
      <c r="AG12">
        <v>1449.2177734375</v>
      </c>
      <c r="AH12">
        <v>0</v>
      </c>
      <c r="AI12">
        <v>1446.896606445312</v>
      </c>
      <c r="AJ12">
        <v>1446.896606445312</v>
      </c>
      <c r="AK12">
        <v>0</v>
      </c>
      <c r="AL12">
        <v>1448.703857421875</v>
      </c>
      <c r="AM12">
        <v>1448.703857421875</v>
      </c>
      <c r="AN12">
        <v>0</v>
      </c>
      <c r="AO12">
        <v>1445.911010742188</v>
      </c>
      <c r="AP12">
        <v>1445.911010742188</v>
      </c>
      <c r="AQ12">
        <v>0</v>
      </c>
      <c r="AR12">
        <v>1446.913208007812</v>
      </c>
      <c r="AS12">
        <v>1446.913208007812</v>
      </c>
      <c r="AT12">
        <v>0</v>
      </c>
      <c r="AU12">
        <v>1453.727416992188</v>
      </c>
      <c r="AV12">
        <v>1453.727416992188</v>
      </c>
      <c r="AW12">
        <v>0</v>
      </c>
      <c r="AY12">
        <v>10</v>
      </c>
      <c r="BA12">
        <f t="shared" si="0"/>
        <v>1.0021972656240905</v>
      </c>
      <c r="BB12">
        <f t="shared" si="1"/>
        <v>1.8072509765629547</v>
      </c>
      <c r="BC12">
        <f t="shared" si="2"/>
        <v>0.513916015625</v>
      </c>
      <c r="BD12">
        <f t="shared" si="3"/>
        <v>4.5096435546879547</v>
      </c>
      <c r="BE12">
        <f t="shared" si="4"/>
        <v>3.0008544921870453</v>
      </c>
      <c r="BF12">
        <f t="shared" si="5"/>
        <v>4.2113037109370453</v>
      </c>
      <c r="BH12">
        <f t="shared" si="6"/>
        <v>15.045166015624091</v>
      </c>
      <c r="BI12">
        <f t="shared" si="9"/>
        <v>150.57751464843705</v>
      </c>
      <c r="BJ12">
        <f t="shared" si="7"/>
        <v>151.58544921875</v>
      </c>
      <c r="BK12">
        <f t="shared" si="7"/>
        <v>153.79040527343705</v>
      </c>
      <c r="BL12">
        <f t="shared" si="7"/>
        <v>154.304443359375</v>
      </c>
      <c r="BM12">
        <f t="shared" si="7"/>
        <v>158.81408691406295</v>
      </c>
      <c r="BN12">
        <f t="shared" si="7"/>
        <v>161.81494140625</v>
      </c>
      <c r="BO12">
        <f t="shared" si="7"/>
        <v>165.63732910156295</v>
      </c>
      <c r="BR12">
        <f t="shared" si="8"/>
        <v>160.39489746093705</v>
      </c>
    </row>
    <row r="13" spans="1:70" x14ac:dyDescent="0.2">
      <c r="A13" t="s">
        <v>61</v>
      </c>
      <c r="B13" t="s">
        <v>67</v>
      </c>
      <c r="C13" t="s">
        <v>68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0.66736191511154175</v>
      </c>
      <c r="M13">
        <v>0.66736191511154175</v>
      </c>
      <c r="N13">
        <v>0</v>
      </c>
      <c r="O13">
        <v>1468.367065429688</v>
      </c>
      <c r="P13">
        <v>1468.367065429688</v>
      </c>
      <c r="Q13">
        <v>0</v>
      </c>
      <c r="S13">
        <v>1471.367919921875</v>
      </c>
      <c r="T13">
        <v>1471.367919921875</v>
      </c>
      <c r="U13">
        <v>0</v>
      </c>
      <c r="W13">
        <v>1463.857421875</v>
      </c>
      <c r="X13">
        <v>1463.857421875</v>
      </c>
      <c r="Y13">
        <v>0</v>
      </c>
      <c r="Z13">
        <v>1468.367065429688</v>
      </c>
      <c r="AA13">
        <v>1468.367065429688</v>
      </c>
      <c r="AB13">
        <v>0</v>
      </c>
      <c r="AC13">
        <v>1463.343383789062</v>
      </c>
      <c r="AD13">
        <v>1463.343383789062</v>
      </c>
      <c r="AE13">
        <v>0</v>
      </c>
      <c r="AF13">
        <v>1463.857421875</v>
      </c>
      <c r="AG13">
        <v>1463.857421875</v>
      </c>
      <c r="AH13">
        <v>0</v>
      </c>
      <c r="AI13">
        <v>1461.934204101562</v>
      </c>
      <c r="AJ13">
        <v>1461.934204101562</v>
      </c>
      <c r="AK13">
        <v>0</v>
      </c>
      <c r="AL13">
        <v>1463.343383789062</v>
      </c>
      <c r="AM13">
        <v>1463.343383789062</v>
      </c>
      <c r="AN13">
        <v>0</v>
      </c>
      <c r="AO13">
        <v>1460.939575195312</v>
      </c>
      <c r="AP13">
        <v>1460.939575195312</v>
      </c>
      <c r="AQ13">
        <v>0</v>
      </c>
      <c r="AR13">
        <v>1461.950805664062</v>
      </c>
      <c r="AS13">
        <v>1461.950805664062</v>
      </c>
      <c r="AT13">
        <v>0</v>
      </c>
      <c r="AU13">
        <v>1468.367065429688</v>
      </c>
      <c r="AV13">
        <v>1468.367065429688</v>
      </c>
      <c r="AW13">
        <v>0</v>
      </c>
      <c r="AY13">
        <v>11</v>
      </c>
      <c r="BA13">
        <f t="shared" si="0"/>
        <v>1.01123046875</v>
      </c>
      <c r="BB13">
        <f t="shared" si="1"/>
        <v>1.4091796875</v>
      </c>
      <c r="BC13">
        <f t="shared" si="2"/>
        <v>0.51403808593795475</v>
      </c>
      <c r="BD13">
        <f t="shared" si="3"/>
        <v>4.5096435546879547</v>
      </c>
      <c r="BE13">
        <f t="shared" si="4"/>
        <v>3.0008544921870453</v>
      </c>
      <c r="BF13">
        <f t="shared" si="5"/>
        <v>4.6241455078129547</v>
      </c>
      <c r="BH13">
        <f t="shared" si="6"/>
        <v>15.069091796875909</v>
      </c>
      <c r="BI13">
        <f t="shared" si="9"/>
        <v>165.62268066406114</v>
      </c>
      <c r="BJ13">
        <f t="shared" si="7"/>
        <v>166.62487792968523</v>
      </c>
      <c r="BK13">
        <f t="shared" si="7"/>
        <v>168.43212890624818</v>
      </c>
      <c r="BL13">
        <f t="shared" si="7"/>
        <v>168.94604492187318</v>
      </c>
      <c r="BM13">
        <f t="shared" si="7"/>
        <v>173.45568847656114</v>
      </c>
      <c r="BN13">
        <f t="shared" si="7"/>
        <v>176.45654296874818</v>
      </c>
      <c r="BO13">
        <f t="shared" si="7"/>
        <v>180.66784667968523</v>
      </c>
      <c r="BR13">
        <f t="shared" si="8"/>
        <v>175.03649902343523</v>
      </c>
    </row>
    <row r="14" spans="1:70" x14ac:dyDescent="0.2">
      <c r="A14" t="s">
        <v>66</v>
      </c>
      <c r="B14" t="s">
        <v>176</v>
      </c>
      <c r="C14" t="s">
        <v>148</v>
      </c>
      <c r="D14">
        <v>-30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0.91788041591644287</v>
      </c>
      <c r="M14">
        <v>0.91788041591644287</v>
      </c>
      <c r="N14">
        <v>0</v>
      </c>
      <c r="O14">
        <v>1483.91845703125</v>
      </c>
      <c r="P14">
        <v>1483.91845703125</v>
      </c>
      <c r="Q14">
        <v>0</v>
      </c>
      <c r="S14">
        <v>1486.91943359375</v>
      </c>
      <c r="T14">
        <v>1486.91943359375</v>
      </c>
      <c r="U14">
        <v>0</v>
      </c>
      <c r="W14">
        <v>1479.408935546875</v>
      </c>
      <c r="X14">
        <v>1479.408935546875</v>
      </c>
      <c r="Y14">
        <v>0</v>
      </c>
      <c r="Z14">
        <v>1483.91845703125</v>
      </c>
      <c r="AA14">
        <v>1483.91845703125</v>
      </c>
      <c r="AB14">
        <v>0</v>
      </c>
      <c r="AC14">
        <v>1478.894897460938</v>
      </c>
      <c r="AD14">
        <v>1478.894897460938</v>
      </c>
      <c r="AE14">
        <v>0</v>
      </c>
      <c r="AF14">
        <v>1479.408935546875</v>
      </c>
      <c r="AG14">
        <v>1479.408935546875</v>
      </c>
      <c r="AH14">
        <v>0</v>
      </c>
      <c r="AI14">
        <v>1476.988403320312</v>
      </c>
      <c r="AJ14">
        <v>1476.988403320312</v>
      </c>
      <c r="AK14">
        <v>0</v>
      </c>
      <c r="AL14">
        <v>1478.894897460938</v>
      </c>
      <c r="AM14">
        <v>1478.894897460938</v>
      </c>
      <c r="AN14">
        <v>0</v>
      </c>
      <c r="AO14">
        <v>1475.992065429688</v>
      </c>
      <c r="AP14">
        <v>1475.992065429688</v>
      </c>
      <c r="AQ14">
        <v>0</v>
      </c>
      <c r="AR14">
        <v>1477.0048828125</v>
      </c>
      <c r="AS14">
        <v>1477.0048828125</v>
      </c>
      <c r="AT14">
        <v>0</v>
      </c>
      <c r="AU14">
        <v>1483.91845703125</v>
      </c>
      <c r="AV14">
        <v>1483.91845703125</v>
      </c>
      <c r="AW14">
        <v>0</v>
      </c>
      <c r="AY14">
        <v>12</v>
      </c>
      <c r="BA14">
        <f t="shared" si="0"/>
        <v>1.0128173828120453</v>
      </c>
      <c r="BB14">
        <f t="shared" si="1"/>
        <v>1.9064941406259095</v>
      </c>
      <c r="BC14">
        <f t="shared" si="2"/>
        <v>0.51403808593704525</v>
      </c>
      <c r="BD14">
        <f t="shared" si="3"/>
        <v>4.509521484375</v>
      </c>
      <c r="BE14">
        <f t="shared" si="4"/>
        <v>3.0009765625</v>
      </c>
      <c r="BF14">
        <f t="shared" si="5"/>
        <v>4.1146240234379547</v>
      </c>
      <c r="BH14">
        <f t="shared" si="6"/>
        <v>15.058471679687955</v>
      </c>
      <c r="BI14">
        <f t="shared" si="9"/>
        <v>180.69177246093705</v>
      </c>
      <c r="BJ14">
        <f t="shared" si="7"/>
        <v>181.70300292968705</v>
      </c>
      <c r="BK14">
        <f t="shared" si="7"/>
        <v>183.11218261718705</v>
      </c>
      <c r="BL14">
        <f t="shared" si="7"/>
        <v>183.626220703125</v>
      </c>
      <c r="BM14">
        <f t="shared" si="7"/>
        <v>188.13586425781295</v>
      </c>
      <c r="BN14">
        <f t="shared" si="7"/>
        <v>191.13671875</v>
      </c>
      <c r="BO14">
        <f t="shared" si="7"/>
        <v>195.76086425781295</v>
      </c>
      <c r="BR14">
        <f t="shared" si="8"/>
        <v>189.71667480468705</v>
      </c>
    </row>
    <row r="15" spans="1:70" x14ac:dyDescent="0.2">
      <c r="A15" t="s">
        <v>66</v>
      </c>
      <c r="B15" t="s">
        <v>155</v>
      </c>
      <c r="C15" t="s">
        <v>150</v>
      </c>
      <c r="D15">
        <v>-60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1.429067850112915</v>
      </c>
      <c r="M15">
        <v>1.429067850112915</v>
      </c>
      <c r="N15">
        <v>0</v>
      </c>
      <c r="O15">
        <v>1498.077270507812</v>
      </c>
      <c r="P15">
        <v>1498.077270507812</v>
      </c>
      <c r="Q15">
        <v>0</v>
      </c>
      <c r="S15">
        <v>1501.078247070312</v>
      </c>
      <c r="T15">
        <v>1501.078247070312</v>
      </c>
      <c r="U15">
        <v>0</v>
      </c>
      <c r="W15">
        <v>1493.567749023438</v>
      </c>
      <c r="X15">
        <v>1493.567749023438</v>
      </c>
      <c r="Y15">
        <v>0</v>
      </c>
      <c r="Z15">
        <v>1498.077270507812</v>
      </c>
      <c r="AA15">
        <v>1498.077270507812</v>
      </c>
      <c r="AB15">
        <v>0</v>
      </c>
      <c r="AC15">
        <v>1493.053833007812</v>
      </c>
      <c r="AD15">
        <v>1493.053833007812</v>
      </c>
      <c r="AE15">
        <v>0</v>
      </c>
      <c r="AF15">
        <v>1493.567749023438</v>
      </c>
      <c r="AG15">
        <v>1493.567749023438</v>
      </c>
      <c r="AH15">
        <v>0</v>
      </c>
      <c r="AI15">
        <v>1492.04248046875</v>
      </c>
      <c r="AJ15">
        <v>1492.04248046875</v>
      </c>
      <c r="AK15">
        <v>0</v>
      </c>
      <c r="AL15">
        <v>1493.053833007812</v>
      </c>
      <c r="AM15">
        <v>1493.053833007812</v>
      </c>
      <c r="AN15">
        <v>0</v>
      </c>
      <c r="AO15">
        <v>1491.034057617188</v>
      </c>
      <c r="AP15">
        <v>1491.034057617188</v>
      </c>
      <c r="AQ15">
        <v>0</v>
      </c>
      <c r="AR15">
        <v>1492.04248046875</v>
      </c>
      <c r="AS15">
        <v>1492.04248046875</v>
      </c>
      <c r="AT15">
        <v>0</v>
      </c>
      <c r="AU15">
        <v>1498.077270507812</v>
      </c>
      <c r="AV15">
        <v>1498.077270507812</v>
      </c>
      <c r="AW15">
        <v>0</v>
      </c>
      <c r="AY15">
        <v>13</v>
      </c>
      <c r="BA15">
        <f t="shared" si="0"/>
        <v>1.0084228515620453</v>
      </c>
      <c r="BB15">
        <f t="shared" si="1"/>
        <v>1.0113525390620453</v>
      </c>
      <c r="BC15">
        <f t="shared" si="2"/>
        <v>0.51391601562590949</v>
      </c>
      <c r="BD15">
        <f t="shared" si="3"/>
        <v>4.5095214843740905</v>
      </c>
      <c r="BE15">
        <f t="shared" si="4"/>
        <v>3.0009765625</v>
      </c>
      <c r="BF15">
        <f t="shared" si="5"/>
        <v>5.0168457031259095</v>
      </c>
      <c r="BH15">
        <f t="shared" si="6"/>
        <v>15.06103515625</v>
      </c>
      <c r="BI15">
        <f t="shared" si="9"/>
        <v>195.750244140625</v>
      </c>
      <c r="BJ15">
        <f t="shared" si="7"/>
        <v>196.76306152343705</v>
      </c>
      <c r="BK15">
        <f t="shared" si="7"/>
        <v>198.66955566406295</v>
      </c>
      <c r="BL15">
        <f t="shared" si="7"/>
        <v>199.18359375</v>
      </c>
      <c r="BM15">
        <f t="shared" si="7"/>
        <v>203.693115234375</v>
      </c>
      <c r="BN15">
        <f t="shared" si="7"/>
        <v>206.694091796875</v>
      </c>
      <c r="BO15">
        <f t="shared" si="7"/>
        <v>210.80871582031295</v>
      </c>
      <c r="BR15">
        <f t="shared" si="8"/>
        <v>205.27404785156205</v>
      </c>
    </row>
    <row r="16" spans="1:70" x14ac:dyDescent="0.2">
      <c r="A16" t="s">
        <v>61</v>
      </c>
      <c r="B16" t="s">
        <v>149</v>
      </c>
      <c r="C16" t="s">
        <v>150</v>
      </c>
      <c r="D16">
        <v>-90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0.92096412181854248</v>
      </c>
      <c r="M16">
        <v>0.92096412181854248</v>
      </c>
      <c r="N16">
        <v>0</v>
      </c>
      <c r="O16">
        <v>1514.905517578125</v>
      </c>
      <c r="P16">
        <v>1514.905517578125</v>
      </c>
      <c r="Q16">
        <v>0</v>
      </c>
      <c r="S16">
        <v>1517.906372070312</v>
      </c>
      <c r="T16">
        <v>1517.906372070312</v>
      </c>
      <c r="U16">
        <v>0</v>
      </c>
      <c r="W16">
        <v>1510.395874023438</v>
      </c>
      <c r="X16">
        <v>1510.395874023438</v>
      </c>
      <c r="Y16">
        <v>0</v>
      </c>
      <c r="Z16">
        <v>1514.905517578125</v>
      </c>
      <c r="AA16">
        <v>1514.905517578125</v>
      </c>
      <c r="AB16">
        <v>0</v>
      </c>
      <c r="AC16">
        <v>1509.8818359375</v>
      </c>
      <c r="AD16">
        <v>1509.8818359375</v>
      </c>
      <c r="AE16">
        <v>0</v>
      </c>
      <c r="AF16">
        <v>1510.395874023438</v>
      </c>
      <c r="AG16">
        <v>1510.395874023438</v>
      </c>
      <c r="AH16">
        <v>0</v>
      </c>
      <c r="AI16">
        <v>1507.080078125</v>
      </c>
      <c r="AJ16">
        <v>1507.080078125</v>
      </c>
      <c r="AK16">
        <v>0</v>
      </c>
      <c r="AL16">
        <v>1509.8818359375</v>
      </c>
      <c r="AM16">
        <v>1509.8818359375</v>
      </c>
      <c r="AN16">
        <v>0</v>
      </c>
      <c r="AO16">
        <v>1506.095092773438</v>
      </c>
      <c r="AP16">
        <v>1506.095092773438</v>
      </c>
      <c r="AQ16">
        <v>0</v>
      </c>
      <c r="AR16">
        <v>1507.096557617188</v>
      </c>
      <c r="AS16">
        <v>1507.096557617188</v>
      </c>
      <c r="AT16">
        <v>0</v>
      </c>
      <c r="AU16">
        <v>1514.905517578125</v>
      </c>
      <c r="AV16">
        <v>1514.905517578125</v>
      </c>
      <c r="AW16">
        <v>0</v>
      </c>
      <c r="AY16">
        <v>14</v>
      </c>
      <c r="BA16">
        <f t="shared" si="0"/>
        <v>1.00146484375</v>
      </c>
      <c r="BB16">
        <f t="shared" si="1"/>
        <v>2.8017578125</v>
      </c>
      <c r="BC16">
        <f t="shared" si="2"/>
        <v>0.51403808593795475</v>
      </c>
      <c r="BD16">
        <f t="shared" si="3"/>
        <v>4.5096435546870453</v>
      </c>
      <c r="BE16">
        <f t="shared" si="4"/>
        <v>3.0008544921870453</v>
      </c>
      <c r="BF16">
        <f t="shared" si="5"/>
        <v>3.2142333984379547</v>
      </c>
      <c r="BH16">
        <f t="shared" si="6"/>
        <v>15.0419921875</v>
      </c>
      <c r="BI16">
        <f t="shared" si="9"/>
        <v>210.811279296875</v>
      </c>
      <c r="BJ16">
        <f t="shared" si="7"/>
        <v>211.81970214843705</v>
      </c>
      <c r="BK16">
        <f t="shared" si="7"/>
        <v>212.83105468749909</v>
      </c>
      <c r="BL16">
        <f t="shared" si="7"/>
        <v>213.344970703125</v>
      </c>
      <c r="BM16">
        <f t="shared" si="7"/>
        <v>217.85449218749909</v>
      </c>
      <c r="BN16">
        <f t="shared" si="7"/>
        <v>220.85546874999909</v>
      </c>
      <c r="BO16">
        <f t="shared" si="7"/>
        <v>225.872314453125</v>
      </c>
      <c r="BR16">
        <f t="shared" si="8"/>
        <v>219.43542480468705</v>
      </c>
    </row>
    <row r="17" spans="1:70" x14ac:dyDescent="0.2">
      <c r="A17" t="s">
        <v>66</v>
      </c>
      <c r="B17" t="s">
        <v>163</v>
      </c>
      <c r="C17" t="s">
        <v>75</v>
      </c>
      <c r="D17">
        <v>-60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73</v>
      </c>
      <c r="L17">
        <v>0.87978971004486084</v>
      </c>
      <c r="M17">
        <v>0.87978971004486084</v>
      </c>
      <c r="N17">
        <v>0</v>
      </c>
      <c r="O17">
        <v>1529.445678710938</v>
      </c>
      <c r="P17">
        <v>1529.445678710938</v>
      </c>
      <c r="Q17">
        <v>0</v>
      </c>
      <c r="S17">
        <v>1532.446533203125</v>
      </c>
      <c r="T17">
        <v>1532.446533203125</v>
      </c>
      <c r="U17">
        <v>0</v>
      </c>
      <c r="W17">
        <v>1524.93603515625</v>
      </c>
      <c r="X17">
        <v>1524.93603515625</v>
      </c>
      <c r="Y17">
        <v>0</v>
      </c>
      <c r="Z17">
        <v>1529.445678710938</v>
      </c>
      <c r="AA17">
        <v>1529.445678710938</v>
      </c>
      <c r="AB17">
        <v>0</v>
      </c>
      <c r="AC17">
        <v>1524.421997070312</v>
      </c>
      <c r="AD17">
        <v>1524.421997070312</v>
      </c>
      <c r="AE17">
        <v>0</v>
      </c>
      <c r="AF17">
        <v>1524.93603515625</v>
      </c>
      <c r="AG17">
        <v>1524.93603515625</v>
      </c>
      <c r="AH17">
        <v>0</v>
      </c>
      <c r="AI17">
        <v>1522.117553710938</v>
      </c>
      <c r="AJ17">
        <v>1522.117553710938</v>
      </c>
      <c r="AK17">
        <v>0</v>
      </c>
      <c r="AL17">
        <v>1524.421997070312</v>
      </c>
      <c r="AM17">
        <v>1524.421997070312</v>
      </c>
      <c r="AN17">
        <v>0</v>
      </c>
      <c r="AO17">
        <v>1521.12060546875</v>
      </c>
      <c r="AP17">
        <v>1521.12060546875</v>
      </c>
      <c r="AQ17">
        <v>0</v>
      </c>
      <c r="AR17">
        <v>1522.134155273438</v>
      </c>
      <c r="AS17">
        <v>1522.134155273438</v>
      </c>
      <c r="AT17">
        <v>0</v>
      </c>
      <c r="AU17">
        <v>1529.445678710938</v>
      </c>
      <c r="AV17">
        <v>1529.445678710938</v>
      </c>
      <c r="AW17">
        <v>0</v>
      </c>
      <c r="AY17">
        <v>15</v>
      </c>
      <c r="BA17">
        <f t="shared" si="0"/>
        <v>1.0135498046879547</v>
      </c>
      <c r="BB17">
        <f t="shared" si="1"/>
        <v>2.3044433593740905</v>
      </c>
      <c r="BC17">
        <f t="shared" si="2"/>
        <v>0.51403808593795475</v>
      </c>
      <c r="BD17">
        <f t="shared" si="3"/>
        <v>4.5096435546879547</v>
      </c>
      <c r="BE17">
        <f t="shared" si="4"/>
        <v>3.0008544921870453</v>
      </c>
      <c r="BF17">
        <f t="shared" si="5"/>
        <v>3.7222900390629547</v>
      </c>
      <c r="BH17">
        <f t="shared" si="6"/>
        <v>15.064819335937955</v>
      </c>
      <c r="BI17">
        <f t="shared" si="9"/>
        <v>225.853271484375</v>
      </c>
      <c r="BJ17">
        <f t="shared" si="7"/>
        <v>226.854736328125</v>
      </c>
      <c r="BK17">
        <f t="shared" si="7"/>
        <v>229.656494140625</v>
      </c>
      <c r="BL17">
        <f t="shared" si="7"/>
        <v>230.17053222656295</v>
      </c>
      <c r="BM17">
        <f t="shared" si="7"/>
        <v>234.68017578125</v>
      </c>
      <c r="BN17">
        <f t="shared" si="7"/>
        <v>237.68103027343705</v>
      </c>
      <c r="BO17">
        <f t="shared" si="7"/>
        <v>240.895263671875</v>
      </c>
      <c r="BR17">
        <f t="shared" si="8"/>
        <v>236.260986328125</v>
      </c>
    </row>
    <row r="18" spans="1:70" x14ac:dyDescent="0.2">
      <c r="A18" t="s">
        <v>61</v>
      </c>
      <c r="B18" t="s">
        <v>153</v>
      </c>
      <c r="C18" t="s">
        <v>171</v>
      </c>
      <c r="D18">
        <v>120</v>
      </c>
      <c r="E18">
        <v>2</v>
      </c>
      <c r="F18" t="s">
        <v>72</v>
      </c>
      <c r="G18">
        <v>1</v>
      </c>
      <c r="H18">
        <v>1</v>
      </c>
      <c r="I18">
        <v>1</v>
      </c>
      <c r="J18">
        <v>0</v>
      </c>
      <c r="K18" t="s">
        <v>73</v>
      </c>
      <c r="L18">
        <v>0.94501811265945435</v>
      </c>
      <c r="M18">
        <v>0.94501811265945435</v>
      </c>
      <c r="N18">
        <v>0</v>
      </c>
      <c r="O18">
        <v>1543.289428710938</v>
      </c>
      <c r="P18">
        <v>1543.289428710938</v>
      </c>
      <c r="Q18">
        <v>0</v>
      </c>
      <c r="S18">
        <v>1546.290283203125</v>
      </c>
      <c r="T18">
        <v>1546.290283203125</v>
      </c>
      <c r="U18">
        <v>0</v>
      </c>
      <c r="W18">
        <v>1538.779907226562</v>
      </c>
      <c r="X18">
        <v>1538.779907226562</v>
      </c>
      <c r="Y18">
        <v>0</v>
      </c>
      <c r="Z18">
        <v>1543.289428710938</v>
      </c>
      <c r="AA18">
        <v>1543.289428710938</v>
      </c>
      <c r="AB18">
        <v>0</v>
      </c>
      <c r="AC18">
        <v>1538.265869140625</v>
      </c>
      <c r="AD18">
        <v>1538.265869140625</v>
      </c>
      <c r="AE18">
        <v>0</v>
      </c>
      <c r="AF18">
        <v>1538.779907226562</v>
      </c>
      <c r="AG18">
        <v>1538.779907226562</v>
      </c>
      <c r="AH18">
        <v>0</v>
      </c>
      <c r="AI18">
        <v>1537.155029296875</v>
      </c>
      <c r="AJ18">
        <v>1537.155029296875</v>
      </c>
      <c r="AK18">
        <v>0</v>
      </c>
      <c r="AL18">
        <v>1538.265869140625</v>
      </c>
      <c r="AM18">
        <v>1538.265869140625</v>
      </c>
      <c r="AN18">
        <v>0</v>
      </c>
      <c r="AO18">
        <v>1536.168823242188</v>
      </c>
      <c r="AP18">
        <v>1536.168823242188</v>
      </c>
      <c r="AQ18">
        <v>0</v>
      </c>
      <c r="AR18">
        <v>1537.171630859375</v>
      </c>
      <c r="AS18">
        <v>1537.171630859375</v>
      </c>
      <c r="AT18">
        <v>0</v>
      </c>
      <c r="AU18">
        <v>1543.289428710938</v>
      </c>
      <c r="AV18">
        <v>1543.289428710938</v>
      </c>
      <c r="AW18">
        <v>0</v>
      </c>
      <c r="AY18">
        <v>16</v>
      </c>
      <c r="BA18">
        <f t="shared" si="0"/>
        <v>1.0028076171870453</v>
      </c>
      <c r="BB18">
        <f t="shared" si="1"/>
        <v>1.11083984375</v>
      </c>
      <c r="BC18">
        <f t="shared" si="2"/>
        <v>0.51403808593704525</v>
      </c>
      <c r="BD18">
        <f t="shared" si="3"/>
        <v>4.5095214843759095</v>
      </c>
      <c r="BE18">
        <f t="shared" si="4"/>
        <v>3.0008544921870453</v>
      </c>
      <c r="BF18">
        <f t="shared" si="5"/>
        <v>4.9127197265629547</v>
      </c>
      <c r="BH18">
        <f t="shared" si="6"/>
        <v>15.05078125</v>
      </c>
      <c r="BI18">
        <f t="shared" si="9"/>
        <v>240.91809082031295</v>
      </c>
      <c r="BJ18">
        <f t="shared" si="7"/>
        <v>241.93164062500091</v>
      </c>
      <c r="BK18">
        <f t="shared" si="7"/>
        <v>244.236083984375</v>
      </c>
      <c r="BL18">
        <f t="shared" si="7"/>
        <v>244.75012207031295</v>
      </c>
      <c r="BM18">
        <f t="shared" si="7"/>
        <v>249.25976562500091</v>
      </c>
      <c r="BN18">
        <f t="shared" si="7"/>
        <v>252.26062011718795</v>
      </c>
      <c r="BO18">
        <f t="shared" si="7"/>
        <v>255.98291015625091</v>
      </c>
      <c r="BR18">
        <f t="shared" si="8"/>
        <v>250.840576171875</v>
      </c>
    </row>
    <row r="19" spans="1:70" x14ac:dyDescent="0.2">
      <c r="A19" t="s">
        <v>61</v>
      </c>
      <c r="B19" t="s">
        <v>173</v>
      </c>
      <c r="C19" t="s">
        <v>174</v>
      </c>
      <c r="D19">
        <v>120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1.355953097343445</v>
      </c>
      <c r="M19">
        <v>1.355953097343445</v>
      </c>
      <c r="N19">
        <v>0</v>
      </c>
      <c r="O19">
        <v>1558.54248046875</v>
      </c>
      <c r="P19">
        <v>1558.54248046875</v>
      </c>
      <c r="Q19">
        <v>0</v>
      </c>
      <c r="S19">
        <v>1561.54345703125</v>
      </c>
      <c r="T19">
        <v>1561.54345703125</v>
      </c>
      <c r="U19">
        <v>0</v>
      </c>
      <c r="W19">
        <v>1554.032958984375</v>
      </c>
      <c r="X19">
        <v>1554.032958984375</v>
      </c>
      <c r="Y19">
        <v>0</v>
      </c>
      <c r="Z19">
        <v>1558.54248046875</v>
      </c>
      <c r="AA19">
        <v>1558.54248046875</v>
      </c>
      <c r="AB19">
        <v>0</v>
      </c>
      <c r="AC19">
        <v>1553.518920898438</v>
      </c>
      <c r="AD19">
        <v>1553.518920898438</v>
      </c>
      <c r="AE19">
        <v>0</v>
      </c>
      <c r="AF19">
        <v>1554.032958984375</v>
      </c>
      <c r="AG19">
        <v>1554.032958984375</v>
      </c>
      <c r="AH19">
        <v>0</v>
      </c>
      <c r="AI19">
        <v>1552.209228515625</v>
      </c>
      <c r="AJ19">
        <v>1552.209228515625</v>
      </c>
      <c r="AK19">
        <v>0</v>
      </c>
      <c r="AL19">
        <v>1553.518920898438</v>
      </c>
      <c r="AM19">
        <v>1553.518920898438</v>
      </c>
      <c r="AN19">
        <v>0</v>
      </c>
      <c r="AO19">
        <v>1551.203002929688</v>
      </c>
      <c r="AP19">
        <v>1551.203002929688</v>
      </c>
      <c r="AQ19">
        <v>0</v>
      </c>
      <c r="AR19">
        <v>1552.209228515625</v>
      </c>
      <c r="AS19">
        <v>1552.209228515625</v>
      </c>
      <c r="AT19">
        <v>0</v>
      </c>
      <c r="AU19">
        <v>1558.54248046875</v>
      </c>
      <c r="AV19">
        <v>1558.54248046875</v>
      </c>
      <c r="AW19">
        <v>0</v>
      </c>
      <c r="AY19">
        <v>17</v>
      </c>
      <c r="BA19">
        <f t="shared" si="0"/>
        <v>1.0062255859370453</v>
      </c>
      <c r="BB19">
        <f t="shared" si="1"/>
        <v>1.3096923828129547</v>
      </c>
      <c r="BC19">
        <f t="shared" si="2"/>
        <v>0.51403808593704525</v>
      </c>
      <c r="BD19">
        <f>Z19-W19</f>
        <v>4.509521484375</v>
      </c>
      <c r="BE19">
        <f t="shared" si="4"/>
        <v>3.0009765625</v>
      </c>
      <c r="BF19">
        <f t="shared" si="5"/>
        <v>4.71044921875</v>
      </c>
      <c r="BH19">
        <f t="shared" si="6"/>
        <v>15.050903320312045</v>
      </c>
      <c r="BI19">
        <f t="shared" si="9"/>
        <v>255.96887207031295</v>
      </c>
      <c r="BJ19">
        <f t="shared" ref="BJ19:BO31" si="10">BI19+BA18</f>
        <v>256.9716796875</v>
      </c>
      <c r="BK19">
        <f t="shared" si="10"/>
        <v>258.08251953125</v>
      </c>
      <c r="BL19">
        <f t="shared" si="10"/>
        <v>258.59655761718705</v>
      </c>
      <c r="BM19">
        <f t="shared" si="10"/>
        <v>263.10607910156295</v>
      </c>
      <c r="BN19">
        <f t="shared" si="10"/>
        <v>266.10693359375</v>
      </c>
      <c r="BO19">
        <f t="shared" si="10"/>
        <v>271.01965332031295</v>
      </c>
      <c r="BR19">
        <f t="shared" si="8"/>
        <v>264.68701171874909</v>
      </c>
    </row>
    <row r="20" spans="1:70" x14ac:dyDescent="0.2">
      <c r="A20" t="s">
        <v>61</v>
      </c>
      <c r="B20" t="s">
        <v>161</v>
      </c>
      <c r="C20" t="s">
        <v>154</v>
      </c>
      <c r="D20">
        <v>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1.6172007322311399</v>
      </c>
      <c r="M20">
        <v>1.6172007322311399</v>
      </c>
      <c r="N20">
        <v>0</v>
      </c>
      <c r="O20">
        <v>1574.873291015625</v>
      </c>
      <c r="P20">
        <v>1574.873291015625</v>
      </c>
      <c r="Q20">
        <v>0</v>
      </c>
      <c r="S20">
        <v>1577.874145507812</v>
      </c>
      <c r="T20">
        <v>1577.874145507812</v>
      </c>
      <c r="U20">
        <v>0</v>
      </c>
      <c r="W20">
        <v>1570.363647460938</v>
      </c>
      <c r="X20">
        <v>1570.363647460938</v>
      </c>
      <c r="Y20">
        <v>0</v>
      </c>
      <c r="Z20">
        <v>1574.873291015625</v>
      </c>
      <c r="AA20">
        <v>1574.873291015625</v>
      </c>
      <c r="AB20">
        <v>0</v>
      </c>
      <c r="AC20">
        <v>1569.849731445312</v>
      </c>
      <c r="AD20">
        <v>1569.849731445312</v>
      </c>
      <c r="AE20">
        <v>0</v>
      </c>
      <c r="AF20">
        <v>1570.363647460938</v>
      </c>
      <c r="AG20">
        <v>1570.363647460938</v>
      </c>
      <c r="AH20">
        <v>0</v>
      </c>
      <c r="AI20">
        <v>1567.246704101562</v>
      </c>
      <c r="AJ20">
        <v>1567.246704101562</v>
      </c>
      <c r="AK20">
        <v>0</v>
      </c>
      <c r="AL20">
        <v>1569.849731445312</v>
      </c>
      <c r="AM20">
        <v>1569.849731445312</v>
      </c>
      <c r="AN20">
        <v>0</v>
      </c>
      <c r="AO20">
        <v>1566.25390625</v>
      </c>
      <c r="AP20">
        <v>1566.25390625</v>
      </c>
      <c r="AQ20">
        <v>0</v>
      </c>
      <c r="AR20">
        <v>1567.263305664062</v>
      </c>
      <c r="AS20">
        <v>1567.263305664062</v>
      </c>
      <c r="AT20">
        <v>0</v>
      </c>
      <c r="AU20">
        <v>1574.873291015625</v>
      </c>
      <c r="AV20">
        <v>1574.873291015625</v>
      </c>
      <c r="AW20">
        <v>0</v>
      </c>
      <c r="AY20">
        <v>18</v>
      </c>
      <c r="BA20">
        <f t="shared" si="0"/>
        <v>1.0093994140620453</v>
      </c>
      <c r="BB20">
        <f t="shared" si="1"/>
        <v>2.60302734375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3.4295654296879547</v>
      </c>
      <c r="BH20">
        <f t="shared" si="6"/>
        <v>15.06640625</v>
      </c>
      <c r="BI20">
        <f t="shared" si="9"/>
        <v>271.019775390625</v>
      </c>
      <c r="BJ20">
        <f t="shared" si="10"/>
        <v>272.02600097656205</v>
      </c>
      <c r="BK20">
        <f t="shared" si="10"/>
        <v>273.335693359375</v>
      </c>
      <c r="BL20">
        <f t="shared" si="10"/>
        <v>273.84973144531205</v>
      </c>
      <c r="BM20">
        <f t="shared" si="10"/>
        <v>278.35925292968705</v>
      </c>
      <c r="BN20">
        <f t="shared" si="10"/>
        <v>281.36022949218705</v>
      </c>
      <c r="BO20">
        <f t="shared" si="10"/>
        <v>286.07067871093705</v>
      </c>
      <c r="BR20">
        <f t="shared" si="8"/>
        <v>279.94018554687409</v>
      </c>
    </row>
    <row r="21" spans="1:70" x14ac:dyDescent="0.2">
      <c r="A21" t="s">
        <v>66</v>
      </c>
      <c r="B21" t="s">
        <v>166</v>
      </c>
      <c r="C21" t="s">
        <v>159</v>
      </c>
      <c r="D21">
        <v>-90</v>
      </c>
      <c r="E21">
        <v>2</v>
      </c>
      <c r="F21" t="s">
        <v>72</v>
      </c>
      <c r="G21">
        <v>1</v>
      </c>
      <c r="H21">
        <v>1</v>
      </c>
      <c r="I21">
        <v>1</v>
      </c>
      <c r="J21">
        <v>0</v>
      </c>
      <c r="K21" t="s">
        <v>73</v>
      </c>
      <c r="L21">
        <v>0.81250172853469849</v>
      </c>
      <c r="M21">
        <v>0.81250172853469849</v>
      </c>
      <c r="N21">
        <v>0</v>
      </c>
      <c r="O21">
        <v>1589.031982421875</v>
      </c>
      <c r="P21">
        <v>1589.031982421875</v>
      </c>
      <c r="Q21">
        <v>0</v>
      </c>
      <c r="S21">
        <v>1592.032958984375</v>
      </c>
      <c r="T21">
        <v>1592.032958984375</v>
      </c>
      <c r="U21">
        <v>0</v>
      </c>
      <c r="W21">
        <v>1584.5224609375</v>
      </c>
      <c r="X21">
        <v>1584.5224609375</v>
      </c>
      <c r="Y21">
        <v>0</v>
      </c>
      <c r="Z21">
        <v>1589.031982421875</v>
      </c>
      <c r="AA21">
        <v>1589.031982421875</v>
      </c>
      <c r="AB21">
        <v>0</v>
      </c>
      <c r="AC21">
        <v>1584.008544921875</v>
      </c>
      <c r="AD21">
        <v>1584.008544921875</v>
      </c>
      <c r="AE21">
        <v>0</v>
      </c>
      <c r="AF21">
        <v>1584.5224609375</v>
      </c>
      <c r="AG21">
        <v>1584.5224609375</v>
      </c>
      <c r="AH21">
        <v>0</v>
      </c>
      <c r="AI21">
        <v>1582.30078125</v>
      </c>
      <c r="AJ21">
        <v>1582.30078125</v>
      </c>
      <c r="AK21">
        <v>0</v>
      </c>
      <c r="AL21">
        <v>1584.008544921875</v>
      </c>
      <c r="AM21">
        <v>1584.008544921875</v>
      </c>
      <c r="AN21">
        <v>0</v>
      </c>
      <c r="AO21">
        <v>1581.3037109375</v>
      </c>
      <c r="AP21">
        <v>1581.3037109375</v>
      </c>
      <c r="AQ21">
        <v>0</v>
      </c>
      <c r="AR21">
        <v>1582.3173828125</v>
      </c>
      <c r="AS21">
        <v>1582.3173828125</v>
      </c>
      <c r="AT21">
        <v>0</v>
      </c>
      <c r="AU21">
        <v>1589.031982421875</v>
      </c>
      <c r="AV21">
        <v>1589.031982421875</v>
      </c>
      <c r="AW21">
        <v>0</v>
      </c>
      <c r="AY21">
        <v>19</v>
      </c>
      <c r="BA21">
        <f t="shared" si="0"/>
        <v>1.013671875</v>
      </c>
      <c r="BB21">
        <f t="shared" si="1"/>
        <v>1.707763671875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4.3189697265629547</v>
      </c>
      <c r="BH21">
        <f t="shared" si="6"/>
        <v>15.064819335937955</v>
      </c>
      <c r="BI21">
        <f t="shared" si="9"/>
        <v>286.086181640625</v>
      </c>
      <c r="BJ21">
        <f t="shared" si="10"/>
        <v>287.09558105468705</v>
      </c>
      <c r="BK21">
        <f t="shared" si="10"/>
        <v>289.69860839843705</v>
      </c>
      <c r="BL21">
        <f t="shared" si="10"/>
        <v>290.21252441406295</v>
      </c>
      <c r="BM21">
        <f t="shared" si="10"/>
        <v>294.72216796875</v>
      </c>
      <c r="BN21">
        <f t="shared" si="10"/>
        <v>297.72302246093705</v>
      </c>
      <c r="BO21">
        <f t="shared" si="10"/>
        <v>301.152587890625</v>
      </c>
      <c r="BR21">
        <f t="shared" si="8"/>
        <v>296.302978515625</v>
      </c>
    </row>
    <row r="22" spans="1:70" x14ac:dyDescent="0.2">
      <c r="A22" t="s">
        <v>61</v>
      </c>
      <c r="B22" t="s">
        <v>156</v>
      </c>
      <c r="C22" t="s">
        <v>150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1.31164026260376</v>
      </c>
      <c r="M22">
        <v>1.31164026260376</v>
      </c>
      <c r="N22">
        <v>0</v>
      </c>
      <c r="O22">
        <v>1605.163940429688</v>
      </c>
      <c r="P22">
        <v>1605.163940429688</v>
      </c>
      <c r="Q22">
        <v>0</v>
      </c>
      <c r="S22">
        <v>1608.164794921875</v>
      </c>
      <c r="T22">
        <v>1608.164794921875</v>
      </c>
      <c r="U22">
        <v>0</v>
      </c>
      <c r="W22">
        <v>1600.654296875</v>
      </c>
      <c r="X22">
        <v>1600.654296875</v>
      </c>
      <c r="Y22">
        <v>0</v>
      </c>
      <c r="Z22">
        <v>1605.163940429688</v>
      </c>
      <c r="AA22">
        <v>1605.163940429688</v>
      </c>
      <c r="AB22">
        <v>0</v>
      </c>
      <c r="AC22">
        <v>1600.140258789062</v>
      </c>
      <c r="AD22">
        <v>1600.140258789062</v>
      </c>
      <c r="AE22">
        <v>0</v>
      </c>
      <c r="AF22">
        <v>1600.654296875</v>
      </c>
      <c r="AG22">
        <v>1600.654296875</v>
      </c>
      <c r="AH22">
        <v>0</v>
      </c>
      <c r="AI22">
        <v>1597.33837890625</v>
      </c>
      <c r="AJ22">
        <v>1597.33837890625</v>
      </c>
      <c r="AK22">
        <v>0</v>
      </c>
      <c r="AL22">
        <v>1600.140258789062</v>
      </c>
      <c r="AM22">
        <v>1600.140258789062</v>
      </c>
      <c r="AN22">
        <v>0</v>
      </c>
      <c r="AO22">
        <v>1596.351928710938</v>
      </c>
      <c r="AP22">
        <v>1596.351928710938</v>
      </c>
      <c r="AQ22">
        <v>0</v>
      </c>
      <c r="AR22">
        <v>1597.35498046875</v>
      </c>
      <c r="AS22">
        <v>1597.35498046875</v>
      </c>
      <c r="AT22">
        <v>0</v>
      </c>
      <c r="AU22">
        <v>1605.163940429688</v>
      </c>
      <c r="AV22">
        <v>1605.163940429688</v>
      </c>
      <c r="AW22">
        <v>0</v>
      </c>
      <c r="AY22">
        <v>20</v>
      </c>
      <c r="BA22">
        <f t="shared" si="0"/>
        <v>1.0030517578120453</v>
      </c>
      <c r="BB22">
        <f t="shared" si="1"/>
        <v>2.8018798828120453</v>
      </c>
      <c r="BC22">
        <f t="shared" si="2"/>
        <v>0.51403808593795475</v>
      </c>
      <c r="BD22">
        <f t="shared" si="3"/>
        <v>4.5096435546879547</v>
      </c>
      <c r="BE22">
        <f t="shared" si="4"/>
        <v>3.0008544921870453</v>
      </c>
      <c r="BF22">
        <f t="shared" si="5"/>
        <v>3.214599609375</v>
      </c>
      <c r="BH22">
        <f t="shared" si="6"/>
        <v>15.044067382812045</v>
      </c>
      <c r="BI22">
        <f t="shared" si="9"/>
        <v>301.15100097656295</v>
      </c>
      <c r="BJ22">
        <f t="shared" si="10"/>
        <v>302.16467285156295</v>
      </c>
      <c r="BK22">
        <f t="shared" si="10"/>
        <v>303.87243652343795</v>
      </c>
      <c r="BL22">
        <f t="shared" si="10"/>
        <v>304.38635253906295</v>
      </c>
      <c r="BM22">
        <f t="shared" si="10"/>
        <v>308.89587402343795</v>
      </c>
      <c r="BN22">
        <f t="shared" si="10"/>
        <v>311.89685058593795</v>
      </c>
      <c r="BO22">
        <f t="shared" si="10"/>
        <v>316.21582031250091</v>
      </c>
      <c r="BR22">
        <f t="shared" si="8"/>
        <v>310.476806640625</v>
      </c>
    </row>
    <row r="23" spans="1:70" x14ac:dyDescent="0.2">
      <c r="A23" t="s">
        <v>66</v>
      </c>
      <c r="B23" t="s">
        <v>160</v>
      </c>
      <c r="C23" t="s">
        <v>68</v>
      </c>
      <c r="D23">
        <v>-60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1.907346248626709</v>
      </c>
      <c r="M23">
        <v>1.907346248626709</v>
      </c>
      <c r="N23">
        <v>0</v>
      </c>
      <c r="O23">
        <v>1618.908203125</v>
      </c>
      <c r="P23">
        <v>1618.908203125</v>
      </c>
      <c r="Q23">
        <v>0</v>
      </c>
      <c r="S23">
        <v>1621.909057617188</v>
      </c>
      <c r="T23">
        <v>1621.909057617188</v>
      </c>
      <c r="U23">
        <v>0</v>
      </c>
      <c r="W23">
        <v>1614.398681640625</v>
      </c>
      <c r="X23">
        <v>1614.398681640625</v>
      </c>
      <c r="Y23">
        <v>0</v>
      </c>
      <c r="Z23">
        <v>1618.908203125</v>
      </c>
      <c r="AA23">
        <v>1618.908203125</v>
      </c>
      <c r="AB23">
        <v>0</v>
      </c>
      <c r="AC23">
        <v>1613.884643554688</v>
      </c>
      <c r="AD23">
        <v>1613.884643554688</v>
      </c>
      <c r="AE23">
        <v>0</v>
      </c>
      <c r="AF23">
        <v>1614.398681640625</v>
      </c>
      <c r="AG23">
        <v>1614.398681640625</v>
      </c>
      <c r="AH23">
        <v>0</v>
      </c>
      <c r="AI23">
        <v>1612.3759765625</v>
      </c>
      <c r="AJ23">
        <v>1612.3759765625</v>
      </c>
      <c r="AK23">
        <v>0</v>
      </c>
      <c r="AL23">
        <v>1613.884643554688</v>
      </c>
      <c r="AM23">
        <v>1613.884643554688</v>
      </c>
      <c r="AN23">
        <v>0</v>
      </c>
      <c r="AO23">
        <v>1611.37939453125</v>
      </c>
      <c r="AP23">
        <v>1611.37939453125</v>
      </c>
      <c r="AQ23">
        <v>0</v>
      </c>
      <c r="AR23">
        <v>1612.392456054688</v>
      </c>
      <c r="AS23">
        <v>1612.392456054688</v>
      </c>
      <c r="AT23">
        <v>0</v>
      </c>
      <c r="AU23">
        <v>1618.908203125</v>
      </c>
      <c r="AV23">
        <v>1618.908203125</v>
      </c>
      <c r="AW23">
        <v>0</v>
      </c>
      <c r="AY23">
        <v>21</v>
      </c>
      <c r="BA23">
        <f t="shared" si="0"/>
        <v>1.0130615234379547</v>
      </c>
      <c r="BB23">
        <f t="shared" si="1"/>
        <v>1.5086669921879547</v>
      </c>
      <c r="BC23">
        <f t="shared" si="2"/>
        <v>0.51403808593704525</v>
      </c>
      <c r="BD23">
        <f t="shared" si="3"/>
        <v>4.509521484375</v>
      </c>
      <c r="BE23">
        <f t="shared" si="4"/>
        <v>3.0008544921879547</v>
      </c>
      <c r="BF23">
        <f t="shared" si="5"/>
        <v>4.5174560546870453</v>
      </c>
      <c r="BH23">
        <f t="shared" si="6"/>
        <v>15.063598632812955</v>
      </c>
      <c r="BI23">
        <f t="shared" si="9"/>
        <v>316.195068359375</v>
      </c>
      <c r="BJ23">
        <f t="shared" si="10"/>
        <v>317.19812011718705</v>
      </c>
      <c r="BK23">
        <f t="shared" si="10"/>
        <v>319.99999999999909</v>
      </c>
      <c r="BL23">
        <f t="shared" si="10"/>
        <v>320.51403808593705</v>
      </c>
      <c r="BM23">
        <f t="shared" si="10"/>
        <v>325.023681640625</v>
      </c>
      <c r="BN23">
        <f t="shared" si="10"/>
        <v>328.02453613281205</v>
      </c>
      <c r="BO23">
        <f t="shared" si="10"/>
        <v>331.23913574218705</v>
      </c>
      <c r="BR23">
        <f t="shared" si="8"/>
        <v>326.60449218749909</v>
      </c>
    </row>
    <row r="24" spans="1:70" x14ac:dyDescent="0.2">
      <c r="A24" t="s">
        <v>61</v>
      </c>
      <c r="B24" t="s">
        <v>62</v>
      </c>
      <c r="C24" t="s">
        <v>63</v>
      </c>
      <c r="D24">
        <v>30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1.052892923355103</v>
      </c>
      <c r="M24">
        <v>1.052892923355103</v>
      </c>
      <c r="N24">
        <v>0</v>
      </c>
      <c r="O24">
        <v>1634.343627929688</v>
      </c>
      <c r="P24">
        <v>1634.343627929688</v>
      </c>
      <c r="Q24">
        <v>0</v>
      </c>
      <c r="S24">
        <v>1637.344604492188</v>
      </c>
      <c r="T24">
        <v>1637.344604492188</v>
      </c>
      <c r="U24">
        <v>0</v>
      </c>
      <c r="W24">
        <v>1629.834106445312</v>
      </c>
      <c r="X24">
        <v>1629.834106445312</v>
      </c>
      <c r="Y24">
        <v>0</v>
      </c>
      <c r="Z24">
        <v>1634.343627929688</v>
      </c>
      <c r="AA24">
        <v>1634.343627929688</v>
      </c>
      <c r="AB24">
        <v>0</v>
      </c>
      <c r="AC24">
        <v>1629.320068359375</v>
      </c>
      <c r="AD24">
        <v>1629.320068359375</v>
      </c>
      <c r="AE24">
        <v>0</v>
      </c>
      <c r="AF24">
        <v>1629.834106445312</v>
      </c>
      <c r="AG24">
        <v>1629.834106445312</v>
      </c>
      <c r="AH24">
        <v>0</v>
      </c>
      <c r="AI24">
        <v>1627.413452148438</v>
      </c>
      <c r="AJ24">
        <v>1627.413452148438</v>
      </c>
      <c r="AK24">
        <v>0</v>
      </c>
      <c r="AL24">
        <v>1629.320068359375</v>
      </c>
      <c r="AM24">
        <v>1629.320068359375</v>
      </c>
      <c r="AN24">
        <v>0</v>
      </c>
      <c r="AO24">
        <v>1626.426513671875</v>
      </c>
      <c r="AP24">
        <v>1626.426513671875</v>
      </c>
      <c r="AQ24">
        <v>0</v>
      </c>
      <c r="AR24">
        <v>1627.430053710938</v>
      </c>
      <c r="AS24">
        <v>1627.430053710938</v>
      </c>
      <c r="AT24">
        <v>0</v>
      </c>
      <c r="AU24">
        <v>1634.343627929688</v>
      </c>
      <c r="AV24">
        <v>1634.343627929688</v>
      </c>
      <c r="AW24">
        <v>0</v>
      </c>
      <c r="AY24">
        <v>22</v>
      </c>
      <c r="BA24">
        <f t="shared" si="0"/>
        <v>1.0035400390629547</v>
      </c>
      <c r="BB24">
        <f t="shared" si="1"/>
        <v>1.9066162109370453</v>
      </c>
      <c r="BC24">
        <f t="shared" si="2"/>
        <v>0.51403808593704525</v>
      </c>
      <c r="BD24">
        <f t="shared" si="3"/>
        <v>4.5095214843759095</v>
      </c>
      <c r="BE24">
        <f t="shared" si="4"/>
        <v>3.0009765625</v>
      </c>
      <c r="BF24">
        <f t="shared" si="5"/>
        <v>4.1162109375</v>
      </c>
      <c r="BH24">
        <f t="shared" si="6"/>
        <v>15.050903320312955</v>
      </c>
      <c r="BI24">
        <f t="shared" si="9"/>
        <v>331.25866699218795</v>
      </c>
      <c r="BJ24">
        <f t="shared" si="10"/>
        <v>332.27172851562591</v>
      </c>
      <c r="BK24">
        <f t="shared" si="10"/>
        <v>333.78039550781386</v>
      </c>
      <c r="BL24">
        <f t="shared" si="10"/>
        <v>334.29443359375091</v>
      </c>
      <c r="BM24">
        <f t="shared" si="10"/>
        <v>338.80395507812591</v>
      </c>
      <c r="BN24">
        <f t="shared" si="10"/>
        <v>341.80480957031386</v>
      </c>
      <c r="BO24">
        <f t="shared" si="10"/>
        <v>346.32226562500091</v>
      </c>
      <c r="BR24">
        <f t="shared" si="8"/>
        <v>340.38488769531295</v>
      </c>
    </row>
    <row r="25" spans="1:70" x14ac:dyDescent="0.2">
      <c r="A25" t="s">
        <v>61</v>
      </c>
      <c r="B25" t="s">
        <v>165</v>
      </c>
      <c r="C25" t="s">
        <v>150</v>
      </c>
      <c r="D25">
        <v>60</v>
      </c>
      <c r="E25">
        <v>1</v>
      </c>
      <c r="F25" t="s">
        <v>64</v>
      </c>
      <c r="G25">
        <v>1</v>
      </c>
      <c r="H25">
        <v>0</v>
      </c>
      <c r="I25">
        <v>0</v>
      </c>
      <c r="J25">
        <v>0</v>
      </c>
      <c r="K25" t="s">
        <v>73</v>
      </c>
      <c r="L25">
        <v>1.230967044830322</v>
      </c>
      <c r="M25">
        <v>1.230967044830322</v>
      </c>
      <c r="N25">
        <v>0</v>
      </c>
      <c r="O25">
        <v>1649.679565429688</v>
      </c>
      <c r="P25">
        <v>1649.679565429688</v>
      </c>
      <c r="Q25">
        <v>0</v>
      </c>
      <c r="S25">
        <v>1652.680541992188</v>
      </c>
      <c r="T25">
        <v>1652.680541992188</v>
      </c>
      <c r="U25">
        <v>0</v>
      </c>
      <c r="W25">
        <v>1645.170043945312</v>
      </c>
      <c r="X25">
        <v>1645.170043945312</v>
      </c>
      <c r="Y25">
        <v>0</v>
      </c>
      <c r="Z25">
        <v>1649.679565429688</v>
      </c>
      <c r="AA25">
        <v>1649.679565429688</v>
      </c>
      <c r="AB25">
        <v>0</v>
      </c>
      <c r="AC25">
        <v>1644.656005859375</v>
      </c>
      <c r="AD25">
        <v>1644.656005859375</v>
      </c>
      <c r="AE25">
        <v>0</v>
      </c>
      <c r="AF25">
        <v>1645.170043945312</v>
      </c>
      <c r="AG25">
        <v>1645.170043945312</v>
      </c>
      <c r="AH25">
        <v>0</v>
      </c>
      <c r="AI25">
        <v>1642.451049804688</v>
      </c>
      <c r="AJ25">
        <v>1642.451049804688</v>
      </c>
      <c r="AK25">
        <v>0</v>
      </c>
      <c r="AL25">
        <v>1644.656005859375</v>
      </c>
      <c r="AM25">
        <v>1644.656005859375</v>
      </c>
      <c r="AN25">
        <v>0</v>
      </c>
      <c r="AO25">
        <v>1641.460815429688</v>
      </c>
      <c r="AP25">
        <v>1641.460815429688</v>
      </c>
      <c r="AQ25">
        <v>0</v>
      </c>
      <c r="AR25">
        <v>1642.467529296875</v>
      </c>
      <c r="AS25">
        <v>1642.467529296875</v>
      </c>
      <c r="AT25">
        <v>0</v>
      </c>
      <c r="AU25">
        <v>1649.679565429688</v>
      </c>
      <c r="AV25">
        <v>1649.679565429688</v>
      </c>
      <c r="AW25">
        <v>0</v>
      </c>
      <c r="AY25">
        <v>23</v>
      </c>
      <c r="BA25">
        <f t="shared" si="0"/>
        <v>1.0067138671870453</v>
      </c>
      <c r="BB25">
        <f t="shared" si="1"/>
        <v>2.2049560546870453</v>
      </c>
      <c r="BC25">
        <f t="shared" si="2"/>
        <v>0.51403808593704525</v>
      </c>
      <c r="BD25">
        <f t="shared" si="3"/>
        <v>4.5095214843759095</v>
      </c>
      <c r="BE25">
        <f t="shared" si="4"/>
        <v>3.0009765625</v>
      </c>
      <c r="BF25">
        <f t="shared" si="5"/>
        <v>3.8250732421870453</v>
      </c>
      <c r="BH25">
        <f t="shared" si="6"/>
        <v>15.061279296874091</v>
      </c>
      <c r="BI25">
        <f t="shared" si="9"/>
        <v>346.30957031250091</v>
      </c>
      <c r="BJ25">
        <f t="shared" si="10"/>
        <v>347.31311035156386</v>
      </c>
      <c r="BK25">
        <f t="shared" si="10"/>
        <v>349.21972656250091</v>
      </c>
      <c r="BL25">
        <f t="shared" si="10"/>
        <v>349.73376464843795</v>
      </c>
      <c r="BM25">
        <f t="shared" si="10"/>
        <v>354.24328613281386</v>
      </c>
      <c r="BN25">
        <f t="shared" si="10"/>
        <v>357.24426269531386</v>
      </c>
      <c r="BO25">
        <f t="shared" si="10"/>
        <v>361.36047363281386</v>
      </c>
      <c r="BR25">
        <f t="shared" si="8"/>
        <v>355.82421875</v>
      </c>
    </row>
    <row r="26" spans="1:70" x14ac:dyDescent="0.2">
      <c r="A26" t="s">
        <v>66</v>
      </c>
      <c r="B26" t="s">
        <v>149</v>
      </c>
      <c r="C26" t="s">
        <v>150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1.052242159843445</v>
      </c>
      <c r="M26">
        <v>1.052242159843445</v>
      </c>
      <c r="N26">
        <v>0</v>
      </c>
      <c r="O26">
        <v>1664.435302734375</v>
      </c>
      <c r="P26">
        <v>1664.435302734375</v>
      </c>
      <c r="Q26">
        <v>0</v>
      </c>
      <c r="S26">
        <v>1667.436157226562</v>
      </c>
      <c r="T26">
        <v>1667.436157226562</v>
      </c>
      <c r="U26">
        <v>0</v>
      </c>
      <c r="W26">
        <v>1659.92578125</v>
      </c>
      <c r="X26">
        <v>1659.92578125</v>
      </c>
      <c r="Y26">
        <v>0</v>
      </c>
      <c r="Z26">
        <v>1664.435302734375</v>
      </c>
      <c r="AA26">
        <v>1664.435302734375</v>
      </c>
      <c r="AB26">
        <v>0</v>
      </c>
      <c r="AC26">
        <v>1659.411743164062</v>
      </c>
      <c r="AD26">
        <v>1659.411743164062</v>
      </c>
      <c r="AE26">
        <v>0</v>
      </c>
      <c r="AF26">
        <v>1659.92578125</v>
      </c>
      <c r="AG26">
        <v>1659.92578125</v>
      </c>
      <c r="AH26">
        <v>0</v>
      </c>
      <c r="AI26">
        <v>1657.505126953125</v>
      </c>
      <c r="AJ26">
        <v>1657.505126953125</v>
      </c>
      <c r="AK26">
        <v>0</v>
      </c>
      <c r="AL26">
        <v>1659.411743164062</v>
      </c>
      <c r="AM26">
        <v>1659.411743164062</v>
      </c>
      <c r="AN26">
        <v>0</v>
      </c>
      <c r="AO26">
        <v>1656.505615234375</v>
      </c>
      <c r="AP26">
        <v>1656.505615234375</v>
      </c>
      <c r="AQ26">
        <v>0</v>
      </c>
      <c r="AR26">
        <v>1657.505126953125</v>
      </c>
      <c r="AS26">
        <v>1657.505126953125</v>
      </c>
      <c r="AT26">
        <v>0</v>
      </c>
      <c r="AU26">
        <v>1664.435302734375</v>
      </c>
      <c r="AV26">
        <v>1664.435302734375</v>
      </c>
      <c r="AW26">
        <v>0</v>
      </c>
      <c r="AY26">
        <v>24</v>
      </c>
      <c r="BA26">
        <f t="shared" si="0"/>
        <v>0.99951171875</v>
      </c>
      <c r="BB26">
        <f t="shared" si="1"/>
        <v>1.9066162109370453</v>
      </c>
      <c r="BC26">
        <f t="shared" si="2"/>
        <v>0.51403808593795475</v>
      </c>
      <c r="BD26">
        <f t="shared" si="3"/>
        <v>4.509521484375</v>
      </c>
      <c r="BE26">
        <f t="shared" si="4"/>
        <v>3.0008544921870453</v>
      </c>
      <c r="BF26">
        <f t="shared" si="5"/>
        <v>4.1154785156259095</v>
      </c>
      <c r="BH26">
        <f t="shared" si="6"/>
        <v>15.046020507812955</v>
      </c>
      <c r="BI26">
        <f t="shared" si="9"/>
        <v>361.370849609375</v>
      </c>
      <c r="BJ26">
        <f t="shared" si="10"/>
        <v>362.37756347656205</v>
      </c>
      <c r="BK26">
        <f t="shared" si="10"/>
        <v>364.58251953124909</v>
      </c>
      <c r="BL26">
        <f t="shared" si="10"/>
        <v>365.09655761718614</v>
      </c>
      <c r="BM26">
        <f t="shared" si="10"/>
        <v>369.60607910156205</v>
      </c>
      <c r="BN26">
        <f t="shared" si="10"/>
        <v>372.60705566406205</v>
      </c>
      <c r="BO26">
        <f t="shared" si="10"/>
        <v>376.43212890624909</v>
      </c>
      <c r="BR26">
        <f t="shared" si="8"/>
        <v>371.18701171874818</v>
      </c>
    </row>
    <row r="27" spans="1:70" x14ac:dyDescent="0.2">
      <c r="A27" t="s">
        <v>66</v>
      </c>
      <c r="B27" t="s">
        <v>169</v>
      </c>
      <c r="C27" t="s">
        <v>159</v>
      </c>
      <c r="D27">
        <v>-30</v>
      </c>
      <c r="E27">
        <v>2</v>
      </c>
      <c r="F27" t="s">
        <v>72</v>
      </c>
      <c r="G27">
        <v>1</v>
      </c>
      <c r="H27">
        <v>1</v>
      </c>
      <c r="I27">
        <v>1</v>
      </c>
      <c r="J27">
        <v>0</v>
      </c>
      <c r="K27" t="s">
        <v>73</v>
      </c>
      <c r="L27">
        <v>1.2036672830581669</v>
      </c>
      <c r="M27">
        <v>1.2036672830581669</v>
      </c>
      <c r="N27">
        <v>0</v>
      </c>
      <c r="O27">
        <v>1679.5888671875</v>
      </c>
      <c r="P27">
        <v>1679.5888671875</v>
      </c>
      <c r="Q27">
        <v>0</v>
      </c>
      <c r="S27">
        <v>1682.58984375</v>
      </c>
      <c r="T27">
        <v>1682.58984375</v>
      </c>
      <c r="U27">
        <v>0</v>
      </c>
      <c r="W27">
        <v>1675.079345703125</v>
      </c>
      <c r="X27">
        <v>1675.079345703125</v>
      </c>
      <c r="Y27">
        <v>0</v>
      </c>
      <c r="Z27">
        <v>1679.5888671875</v>
      </c>
      <c r="AA27">
        <v>1679.5888671875</v>
      </c>
      <c r="AB27">
        <v>0</v>
      </c>
      <c r="AC27">
        <v>1674.565307617188</v>
      </c>
      <c r="AD27">
        <v>1674.565307617188</v>
      </c>
      <c r="AE27">
        <v>0</v>
      </c>
      <c r="AF27">
        <v>1675.079345703125</v>
      </c>
      <c r="AG27">
        <v>1675.079345703125</v>
      </c>
      <c r="AH27">
        <v>0</v>
      </c>
      <c r="AI27">
        <v>1672.559204101562</v>
      </c>
      <c r="AJ27">
        <v>1672.559204101562</v>
      </c>
      <c r="AK27">
        <v>0</v>
      </c>
      <c r="AL27">
        <v>1674.565307617188</v>
      </c>
      <c r="AM27">
        <v>1674.565307617188</v>
      </c>
      <c r="AN27">
        <v>0</v>
      </c>
      <c r="AO27">
        <v>1671.551635742188</v>
      </c>
      <c r="AP27">
        <v>1671.551635742188</v>
      </c>
      <c r="AQ27">
        <v>0</v>
      </c>
      <c r="AR27">
        <v>1672.559204101562</v>
      </c>
      <c r="AS27">
        <v>1672.559204101562</v>
      </c>
      <c r="AT27">
        <v>0</v>
      </c>
      <c r="AU27">
        <v>1679.5888671875</v>
      </c>
      <c r="AV27">
        <v>1679.5888671875</v>
      </c>
      <c r="AW27">
        <v>0</v>
      </c>
      <c r="AY27">
        <v>25</v>
      </c>
      <c r="BA27">
        <f t="shared" si="0"/>
        <v>1.0075683593740905</v>
      </c>
      <c r="BB27">
        <f t="shared" si="1"/>
        <v>2.0061035156259095</v>
      </c>
      <c r="BC27">
        <f t="shared" si="2"/>
        <v>0.51403808593704525</v>
      </c>
      <c r="BD27">
        <f t="shared" si="3"/>
        <v>4.509521484375</v>
      </c>
      <c r="BE27">
        <f t="shared" si="4"/>
        <v>3.0009765625</v>
      </c>
      <c r="BF27">
        <f t="shared" si="5"/>
        <v>4.0155029296879547</v>
      </c>
      <c r="BH27">
        <f t="shared" si="6"/>
        <v>15.0537109375</v>
      </c>
      <c r="BI27">
        <f t="shared" si="9"/>
        <v>376.41687011718795</v>
      </c>
      <c r="BJ27">
        <f t="shared" si="10"/>
        <v>377.41638183593795</v>
      </c>
      <c r="BK27">
        <f t="shared" si="10"/>
        <v>379.322998046875</v>
      </c>
      <c r="BL27">
        <f t="shared" si="10"/>
        <v>379.83703613281295</v>
      </c>
      <c r="BM27">
        <f t="shared" si="10"/>
        <v>384.34655761718795</v>
      </c>
      <c r="BN27">
        <f t="shared" si="10"/>
        <v>387.347412109375</v>
      </c>
      <c r="BO27">
        <f t="shared" si="10"/>
        <v>391.46289062500091</v>
      </c>
      <c r="BR27">
        <f t="shared" si="8"/>
        <v>385.927490234375</v>
      </c>
    </row>
    <row r="28" spans="1:70" x14ac:dyDescent="0.2">
      <c r="A28" t="s">
        <v>66</v>
      </c>
      <c r="B28" t="s">
        <v>151</v>
      </c>
      <c r="C28" t="s">
        <v>152</v>
      </c>
      <c r="D28">
        <v>-30</v>
      </c>
      <c r="E28">
        <v>2</v>
      </c>
      <c r="F28" t="s">
        <v>72</v>
      </c>
      <c r="G28">
        <v>1</v>
      </c>
      <c r="H28">
        <v>1</v>
      </c>
      <c r="I28">
        <v>1</v>
      </c>
      <c r="J28">
        <v>0</v>
      </c>
      <c r="K28" t="s">
        <v>73</v>
      </c>
      <c r="L28">
        <v>1.448992252349854</v>
      </c>
      <c r="M28">
        <v>1.448992252349854</v>
      </c>
      <c r="N28">
        <v>0</v>
      </c>
      <c r="O28">
        <v>1694.344604492188</v>
      </c>
      <c r="P28">
        <v>1694.344604492188</v>
      </c>
      <c r="Q28">
        <v>0</v>
      </c>
      <c r="S28">
        <v>1697.345458984375</v>
      </c>
      <c r="T28">
        <v>1697.345458984375</v>
      </c>
      <c r="U28">
        <v>0</v>
      </c>
      <c r="W28">
        <v>1689.8349609375</v>
      </c>
      <c r="X28">
        <v>1689.8349609375</v>
      </c>
      <c r="Y28">
        <v>0</v>
      </c>
      <c r="Z28">
        <v>1694.344604492188</v>
      </c>
      <c r="AA28">
        <v>1694.344604492188</v>
      </c>
      <c r="AB28">
        <v>0</v>
      </c>
      <c r="AC28">
        <v>1689.321044921875</v>
      </c>
      <c r="AD28">
        <v>1689.321044921875</v>
      </c>
      <c r="AE28">
        <v>0</v>
      </c>
      <c r="AF28">
        <v>1689.8349609375</v>
      </c>
      <c r="AG28">
        <v>1689.8349609375</v>
      </c>
      <c r="AH28">
        <v>0</v>
      </c>
      <c r="AI28">
        <v>1687.61328125</v>
      </c>
      <c r="AJ28">
        <v>1687.61328125</v>
      </c>
      <c r="AK28">
        <v>0</v>
      </c>
      <c r="AL28">
        <v>1689.321044921875</v>
      </c>
      <c r="AM28">
        <v>1689.321044921875</v>
      </c>
      <c r="AN28">
        <v>0</v>
      </c>
      <c r="AO28">
        <v>1686.605346679688</v>
      </c>
      <c r="AP28">
        <v>1686.605346679688</v>
      </c>
      <c r="AQ28">
        <v>0</v>
      </c>
      <c r="AR28">
        <v>1687.61328125</v>
      </c>
      <c r="AS28">
        <v>1687.61328125</v>
      </c>
      <c r="AT28">
        <v>0</v>
      </c>
      <c r="AU28">
        <v>1694.344604492188</v>
      </c>
      <c r="AV28">
        <v>1694.344604492188</v>
      </c>
      <c r="AW28">
        <v>0</v>
      </c>
      <c r="AY28">
        <v>26</v>
      </c>
      <c r="BA28">
        <f t="shared" si="0"/>
        <v>1.0079345703120453</v>
      </c>
      <c r="BB28">
        <f t="shared" si="1"/>
        <v>1.707763671875</v>
      </c>
      <c r="BC28">
        <f t="shared" si="2"/>
        <v>0.513916015625</v>
      </c>
      <c r="BD28">
        <f t="shared" si="3"/>
        <v>4.5096435546879547</v>
      </c>
      <c r="BE28">
        <f t="shared" si="4"/>
        <v>3.0008544921870453</v>
      </c>
      <c r="BF28">
        <f t="shared" si="5"/>
        <v>4.320068359375</v>
      </c>
      <c r="BH28">
        <f t="shared" si="6"/>
        <v>15.060180664062045</v>
      </c>
      <c r="BI28">
        <f t="shared" si="9"/>
        <v>391.47058105468795</v>
      </c>
      <c r="BJ28">
        <f t="shared" si="10"/>
        <v>392.47814941406205</v>
      </c>
      <c r="BK28">
        <f t="shared" si="10"/>
        <v>394.48425292968795</v>
      </c>
      <c r="BL28">
        <f t="shared" si="10"/>
        <v>394.998291015625</v>
      </c>
      <c r="BM28">
        <f t="shared" si="10"/>
        <v>399.5078125</v>
      </c>
      <c r="BN28">
        <f t="shared" si="10"/>
        <v>402.5087890625</v>
      </c>
      <c r="BO28">
        <f t="shared" si="10"/>
        <v>406.52429199218795</v>
      </c>
      <c r="BR28">
        <f t="shared" si="8"/>
        <v>401.08874511718705</v>
      </c>
    </row>
    <row r="29" spans="1:70" x14ac:dyDescent="0.2">
      <c r="A29" t="s">
        <v>61</v>
      </c>
      <c r="B29" t="s">
        <v>147</v>
      </c>
      <c r="C29" t="s">
        <v>148</v>
      </c>
      <c r="D29">
        <v>60</v>
      </c>
      <c r="E29">
        <v>2</v>
      </c>
      <c r="F29" t="s">
        <v>72</v>
      </c>
      <c r="G29">
        <v>1</v>
      </c>
      <c r="H29">
        <v>1</v>
      </c>
      <c r="I29">
        <v>1</v>
      </c>
      <c r="J29">
        <v>0</v>
      </c>
      <c r="K29" t="s">
        <v>73</v>
      </c>
      <c r="L29">
        <v>0.87843960523605347</v>
      </c>
      <c r="M29">
        <v>0.87843960523605347</v>
      </c>
      <c r="N29">
        <v>0</v>
      </c>
      <c r="O29">
        <v>1708.984252929688</v>
      </c>
      <c r="P29">
        <v>1708.984252929688</v>
      </c>
      <c r="Q29">
        <v>0</v>
      </c>
      <c r="S29">
        <v>1711.985107421875</v>
      </c>
      <c r="T29">
        <v>1711.985107421875</v>
      </c>
      <c r="U29">
        <v>0</v>
      </c>
      <c r="W29">
        <v>1704.474609375</v>
      </c>
      <c r="X29">
        <v>1704.474609375</v>
      </c>
      <c r="Y29">
        <v>0</v>
      </c>
      <c r="Z29">
        <v>1708.984252929688</v>
      </c>
      <c r="AA29">
        <v>1708.984252929688</v>
      </c>
      <c r="AB29">
        <v>0</v>
      </c>
      <c r="AC29">
        <v>1703.960693359375</v>
      </c>
      <c r="AD29">
        <v>1703.960693359375</v>
      </c>
      <c r="AE29">
        <v>0</v>
      </c>
      <c r="AF29">
        <v>1704.474609375</v>
      </c>
      <c r="AG29">
        <v>1704.474609375</v>
      </c>
      <c r="AH29">
        <v>0</v>
      </c>
      <c r="AI29">
        <v>1702.651000976562</v>
      </c>
      <c r="AJ29">
        <v>1702.651000976562</v>
      </c>
      <c r="AK29">
        <v>0</v>
      </c>
      <c r="AL29">
        <v>1703.960693359375</v>
      </c>
      <c r="AM29">
        <v>1703.960693359375</v>
      </c>
      <c r="AN29">
        <v>0</v>
      </c>
      <c r="AO29">
        <v>1701.66552734375</v>
      </c>
      <c r="AP29">
        <v>1701.66552734375</v>
      </c>
      <c r="AQ29">
        <v>0</v>
      </c>
      <c r="AR29">
        <v>1702.66748046875</v>
      </c>
      <c r="AS29">
        <v>1702.66748046875</v>
      </c>
      <c r="AT29">
        <v>0</v>
      </c>
      <c r="AU29">
        <v>1708.984252929688</v>
      </c>
      <c r="AV29">
        <v>1708.984252929688</v>
      </c>
      <c r="AW29">
        <v>0</v>
      </c>
      <c r="AY29">
        <v>27</v>
      </c>
      <c r="BA29">
        <f t="shared" si="0"/>
        <v>1.001953125</v>
      </c>
      <c r="BB29">
        <f t="shared" si="1"/>
        <v>1.3096923828129547</v>
      </c>
      <c r="BC29">
        <f t="shared" si="2"/>
        <v>0.513916015625</v>
      </c>
      <c r="BD29">
        <f t="shared" si="3"/>
        <v>4.5096435546879547</v>
      </c>
      <c r="BE29">
        <f t="shared" si="4"/>
        <v>3.0008544921870453</v>
      </c>
      <c r="BF29">
        <f t="shared" si="5"/>
        <v>4.7197265625</v>
      </c>
      <c r="BH29">
        <f t="shared" si="6"/>
        <v>15.055786132812955</v>
      </c>
      <c r="BI29">
        <f t="shared" si="9"/>
        <v>406.53076171875</v>
      </c>
      <c r="BJ29">
        <f t="shared" si="10"/>
        <v>407.53869628906205</v>
      </c>
      <c r="BK29">
        <f t="shared" si="10"/>
        <v>409.24645996093705</v>
      </c>
      <c r="BL29">
        <f t="shared" si="10"/>
        <v>409.76037597656205</v>
      </c>
      <c r="BM29">
        <f t="shared" si="10"/>
        <v>414.27001953125</v>
      </c>
      <c r="BN29">
        <f t="shared" si="10"/>
        <v>417.27087402343705</v>
      </c>
      <c r="BO29">
        <f t="shared" si="10"/>
        <v>421.59094238281205</v>
      </c>
      <c r="BR29">
        <f t="shared" si="8"/>
        <v>415.85083007812409</v>
      </c>
    </row>
    <row r="30" spans="1:70" x14ac:dyDescent="0.2">
      <c r="A30" t="s">
        <v>66</v>
      </c>
      <c r="B30" t="s">
        <v>170</v>
      </c>
      <c r="C30" t="s">
        <v>150</v>
      </c>
      <c r="D30">
        <v>-120</v>
      </c>
      <c r="E30">
        <v>2</v>
      </c>
      <c r="F30" t="s">
        <v>69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1.2831825017929079</v>
      </c>
      <c r="M30">
        <v>1.2831825017929079</v>
      </c>
      <c r="N30">
        <v>0</v>
      </c>
      <c r="O30">
        <v>1725.232421875</v>
      </c>
      <c r="P30">
        <v>1725.232421875</v>
      </c>
      <c r="Q30">
        <v>0</v>
      </c>
      <c r="S30">
        <v>1728.233032226562</v>
      </c>
      <c r="T30">
        <v>1728.233032226562</v>
      </c>
      <c r="U30">
        <v>0</v>
      </c>
      <c r="W30">
        <v>1720.722534179688</v>
      </c>
      <c r="X30">
        <v>1720.722534179688</v>
      </c>
      <c r="Y30">
        <v>0</v>
      </c>
      <c r="Z30">
        <v>1725.232421875</v>
      </c>
      <c r="AA30">
        <v>1725.232421875</v>
      </c>
      <c r="AB30">
        <v>0</v>
      </c>
      <c r="AC30">
        <v>1720.20849609375</v>
      </c>
      <c r="AD30">
        <v>1720.20849609375</v>
      </c>
      <c r="AE30">
        <v>0</v>
      </c>
      <c r="AF30">
        <v>1720.722534179688</v>
      </c>
      <c r="AG30">
        <v>1720.722534179688</v>
      </c>
      <c r="AH30">
        <v>0</v>
      </c>
      <c r="AI30">
        <v>1717.705078125</v>
      </c>
      <c r="AJ30">
        <v>1717.705078125</v>
      </c>
      <c r="AK30">
        <v>0</v>
      </c>
      <c r="AL30">
        <v>1720.20849609375</v>
      </c>
      <c r="AM30">
        <v>1720.20849609375</v>
      </c>
      <c r="AN30">
        <v>0</v>
      </c>
      <c r="AO30">
        <v>1716.704833984375</v>
      </c>
      <c r="AP30">
        <v>1716.704833984375</v>
      </c>
      <c r="AQ30">
        <v>0</v>
      </c>
      <c r="AR30">
        <v>1717.705078125</v>
      </c>
      <c r="AS30">
        <v>1717.705078125</v>
      </c>
      <c r="AT30">
        <v>0</v>
      </c>
      <c r="AU30">
        <v>1725.232421875</v>
      </c>
      <c r="AV30">
        <v>1725.232421875</v>
      </c>
      <c r="AW30">
        <v>0</v>
      </c>
      <c r="AY30">
        <v>28</v>
      </c>
      <c r="BA30">
        <f t="shared" si="0"/>
        <v>1.000244140625</v>
      </c>
      <c r="BB30">
        <f t="shared" si="1"/>
        <v>2.50341796875</v>
      </c>
      <c r="BC30">
        <f t="shared" si="2"/>
        <v>0.51403808593795475</v>
      </c>
      <c r="BD30">
        <f t="shared" si="3"/>
        <v>4.5098876953120453</v>
      </c>
      <c r="BE30">
        <f t="shared" si="4"/>
        <v>3.0006103515620453</v>
      </c>
      <c r="BF30">
        <f t="shared" si="5"/>
        <v>3.5187988281259095</v>
      </c>
      <c r="BH30">
        <f t="shared" si="6"/>
        <v>15.046997070312955</v>
      </c>
      <c r="BI30">
        <f t="shared" si="9"/>
        <v>421.58654785156295</v>
      </c>
      <c r="BJ30">
        <f t="shared" si="10"/>
        <v>422.58850097656295</v>
      </c>
      <c r="BK30">
        <f t="shared" si="10"/>
        <v>423.89819335937591</v>
      </c>
      <c r="BL30">
        <f t="shared" si="10"/>
        <v>424.41210937500091</v>
      </c>
      <c r="BM30">
        <f t="shared" si="10"/>
        <v>428.92175292968886</v>
      </c>
      <c r="BN30">
        <f t="shared" si="10"/>
        <v>431.92260742187591</v>
      </c>
      <c r="BO30">
        <f t="shared" si="10"/>
        <v>436.64233398437591</v>
      </c>
      <c r="BR30">
        <f t="shared" si="8"/>
        <v>430.50256347656295</v>
      </c>
    </row>
    <row r="31" spans="1:70" x14ac:dyDescent="0.2">
      <c r="A31" t="s">
        <v>66</v>
      </c>
      <c r="B31" t="s">
        <v>177</v>
      </c>
      <c r="C31" t="s">
        <v>63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0.95055270195007324</v>
      </c>
      <c r="M31">
        <v>0.95055270195007324</v>
      </c>
      <c r="N31">
        <v>0</v>
      </c>
      <c r="O31">
        <v>1739.7890625</v>
      </c>
      <c r="P31">
        <v>1739.7890625</v>
      </c>
      <c r="Q31">
        <v>0</v>
      </c>
      <c r="S31">
        <v>1742.789672851562</v>
      </c>
      <c r="T31">
        <v>1742.789672851562</v>
      </c>
      <c r="U31">
        <v>0</v>
      </c>
      <c r="W31">
        <v>1735.279296875</v>
      </c>
      <c r="X31">
        <v>1735.279296875</v>
      </c>
      <c r="Y31">
        <v>0</v>
      </c>
      <c r="Z31">
        <v>1739.7890625</v>
      </c>
      <c r="AA31">
        <v>1739.7890625</v>
      </c>
      <c r="AB31">
        <v>0</v>
      </c>
      <c r="AC31">
        <v>1734.765258789062</v>
      </c>
      <c r="AD31">
        <v>1734.765258789062</v>
      </c>
      <c r="AE31">
        <v>0</v>
      </c>
      <c r="AF31">
        <v>1735.279296875</v>
      </c>
      <c r="AG31">
        <v>1735.279296875</v>
      </c>
      <c r="AH31">
        <v>0</v>
      </c>
      <c r="AI31">
        <v>1732.759155273438</v>
      </c>
      <c r="AJ31">
        <v>1732.759155273438</v>
      </c>
      <c r="AK31">
        <v>0</v>
      </c>
      <c r="AL31">
        <v>1734.765258789062</v>
      </c>
      <c r="AM31">
        <v>1734.765258789062</v>
      </c>
      <c r="AN31">
        <v>0</v>
      </c>
      <c r="AO31">
        <v>1731.751831054688</v>
      </c>
      <c r="AP31">
        <v>1731.751831054688</v>
      </c>
      <c r="AQ31">
        <v>0</v>
      </c>
      <c r="AR31">
        <v>1732.759155273438</v>
      </c>
      <c r="AS31">
        <v>1732.759155273438</v>
      </c>
      <c r="AT31">
        <v>0</v>
      </c>
      <c r="AU31">
        <v>1739.7890625</v>
      </c>
      <c r="AV31">
        <v>1739.7890625</v>
      </c>
      <c r="AW31">
        <v>0</v>
      </c>
      <c r="AY31">
        <v>29</v>
      </c>
      <c r="BA31">
        <f t="shared" si="0"/>
        <v>1.00732421875</v>
      </c>
      <c r="BB31">
        <f t="shared" si="1"/>
        <v>2.0061035156240905</v>
      </c>
      <c r="BC31">
        <f t="shared" si="2"/>
        <v>0.51403808593795475</v>
      </c>
      <c r="BD31">
        <f t="shared" si="3"/>
        <v>4.509765625</v>
      </c>
      <c r="BE31">
        <f t="shared" si="4"/>
        <v>3.0006103515620453</v>
      </c>
      <c r="BF31">
        <f t="shared" si="5"/>
        <v>-1742.789672851562</v>
      </c>
      <c r="BI31">
        <f t="shared" si="9"/>
        <v>436.63354492187591</v>
      </c>
      <c r="BJ31">
        <f t="shared" si="10"/>
        <v>437.63378906250091</v>
      </c>
      <c r="BK31">
        <f t="shared" si="10"/>
        <v>440.13720703125091</v>
      </c>
      <c r="BL31">
        <f t="shared" si="10"/>
        <v>440.65124511718886</v>
      </c>
      <c r="BM31">
        <f t="shared" si="10"/>
        <v>445.16113281250091</v>
      </c>
      <c r="BN31">
        <f t="shared" si="10"/>
        <v>448.16174316406295</v>
      </c>
      <c r="BO31">
        <f t="shared" si="10"/>
        <v>451.68054199218886</v>
      </c>
      <c r="BR31">
        <f t="shared" si="8"/>
        <v>446.74169921875091</v>
      </c>
    </row>
    <row r="33" spans="1:2" x14ac:dyDescent="0.2">
      <c r="A33" t="s">
        <v>76</v>
      </c>
    </row>
    <row r="34" spans="1:2" x14ac:dyDescent="0.2">
      <c r="A34" t="s">
        <v>77</v>
      </c>
      <c r="B34">
        <v>63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60.513529917579262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1817.330810546875</v>
      </c>
      <c r="C2">
        <v>1817.330810546875</v>
      </c>
      <c r="D2">
        <v>0</v>
      </c>
      <c r="F2">
        <v>1815.32470703125</v>
      </c>
      <c r="G2">
        <v>1815.32470703125</v>
      </c>
      <c r="H2">
        <v>0</v>
      </c>
      <c r="J2">
        <v>1813.318603515625</v>
      </c>
      <c r="K2">
        <v>1813.318603515625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230</v>
      </c>
      <c r="C2" t="s">
        <v>63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0.90499168634414673</v>
      </c>
      <c r="M2">
        <v>0.90499168634414673</v>
      </c>
      <c r="N2">
        <v>0</v>
      </c>
      <c r="O2">
        <v>1827.858764648438</v>
      </c>
      <c r="P2">
        <v>1827.858764648438</v>
      </c>
      <c r="Q2">
        <v>0</v>
      </c>
      <c r="S2">
        <v>1830.859619140625</v>
      </c>
      <c r="T2">
        <v>1830.859619140625</v>
      </c>
      <c r="U2">
        <v>0</v>
      </c>
      <c r="W2">
        <v>1823.34912109375</v>
      </c>
      <c r="X2">
        <v>1823.34912109375</v>
      </c>
      <c r="Y2">
        <v>0</v>
      </c>
      <c r="Z2">
        <v>1827.858764648438</v>
      </c>
      <c r="AA2">
        <v>1827.858764648438</v>
      </c>
      <c r="AB2">
        <v>0</v>
      </c>
      <c r="AC2">
        <v>1822.835205078125</v>
      </c>
      <c r="AD2">
        <v>1822.835205078125</v>
      </c>
      <c r="AE2">
        <v>0</v>
      </c>
      <c r="AF2">
        <v>1823.34912109375</v>
      </c>
      <c r="AG2">
        <v>1823.34912109375</v>
      </c>
      <c r="AH2">
        <v>0</v>
      </c>
      <c r="AI2">
        <v>1820.43115234375</v>
      </c>
      <c r="AJ2">
        <v>1820.43115234375</v>
      </c>
      <c r="AK2">
        <v>0</v>
      </c>
      <c r="AL2">
        <v>1822.835205078125</v>
      </c>
      <c r="AM2">
        <v>1822.835205078125</v>
      </c>
      <c r="AN2">
        <v>0</v>
      </c>
      <c r="AO2">
        <v>1819.436279296875</v>
      </c>
      <c r="AP2">
        <v>1819.436279296875</v>
      </c>
      <c r="AQ2">
        <v>0</v>
      </c>
      <c r="AR2">
        <v>1820.44775390625</v>
      </c>
      <c r="AS2">
        <v>1820.44775390625</v>
      </c>
      <c r="AT2">
        <v>0</v>
      </c>
      <c r="AU2">
        <v>1827.858764648438</v>
      </c>
      <c r="AV2">
        <v>1827.858764648438</v>
      </c>
      <c r="AW2">
        <v>0</v>
      </c>
      <c r="AY2">
        <v>0</v>
      </c>
      <c r="BA2">
        <f>AR2-AO2</f>
        <v>1.011474609375</v>
      </c>
      <c r="BB2">
        <f>AL2-AI2</f>
        <v>2.404052734375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3.6148681640629547</v>
      </c>
      <c r="BH2">
        <f>SUM(BA2:BF2)</f>
        <v>15.054809570312955</v>
      </c>
      <c r="BI2">
        <v>0</v>
      </c>
      <c r="BJ2">
        <f>BA2-AX2</f>
        <v>1.011474609375</v>
      </c>
      <c r="BK2">
        <f>BJ2+BB2</f>
        <v>3.41552734375</v>
      </c>
      <c r="BL2">
        <f>BK2+BC2</f>
        <v>3.929443359375</v>
      </c>
      <c r="BM2">
        <f>BL2+BD2</f>
        <v>8.4390869140629547</v>
      </c>
      <c r="BN2">
        <f>BM2+BE2</f>
        <v>11.43994140625</v>
      </c>
      <c r="BO2">
        <f>BN2+BF2</f>
        <v>15.054809570312955</v>
      </c>
      <c r="BQ2">
        <f>Ctrl_block2!AO2-second_countdown!J2</f>
        <v>6.11767578125</v>
      </c>
      <c r="BR2">
        <f>$BQ$2+BL2</f>
        <v>10.047119140625</v>
      </c>
    </row>
    <row r="3" spans="1:70" x14ac:dyDescent="0.2">
      <c r="A3" t="s">
        <v>61</v>
      </c>
      <c r="B3" t="s">
        <v>223</v>
      </c>
      <c r="C3" t="s">
        <v>63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0.64298820495605469</v>
      </c>
      <c r="M3">
        <v>0.64298820495605469</v>
      </c>
      <c r="N3">
        <v>0</v>
      </c>
      <c r="O3">
        <v>1842.995727539062</v>
      </c>
      <c r="P3">
        <v>1842.995727539062</v>
      </c>
      <c r="Q3">
        <v>0</v>
      </c>
      <c r="S3">
        <v>1845.99658203125</v>
      </c>
      <c r="T3">
        <v>1845.99658203125</v>
      </c>
      <c r="U3">
        <v>0</v>
      </c>
      <c r="W3">
        <v>1838.486206054688</v>
      </c>
      <c r="X3">
        <v>1838.486206054688</v>
      </c>
      <c r="Y3">
        <v>0</v>
      </c>
      <c r="Z3">
        <v>1842.995727539062</v>
      </c>
      <c r="AA3">
        <v>1842.995727539062</v>
      </c>
      <c r="AB3">
        <v>0</v>
      </c>
      <c r="AC3">
        <v>1837.97216796875</v>
      </c>
      <c r="AD3">
        <v>1837.97216796875</v>
      </c>
      <c r="AE3">
        <v>0</v>
      </c>
      <c r="AF3">
        <v>1838.486206054688</v>
      </c>
      <c r="AG3">
        <v>1838.486206054688</v>
      </c>
      <c r="AH3">
        <v>0</v>
      </c>
      <c r="AI3">
        <v>1835.46875</v>
      </c>
      <c r="AJ3">
        <v>1835.46875</v>
      </c>
      <c r="AK3">
        <v>0</v>
      </c>
      <c r="AL3">
        <v>1837.97216796875</v>
      </c>
      <c r="AM3">
        <v>1837.97216796875</v>
      </c>
      <c r="AN3">
        <v>0</v>
      </c>
      <c r="AO3">
        <v>1834.474487304688</v>
      </c>
      <c r="AP3">
        <v>1834.474487304688</v>
      </c>
      <c r="AQ3">
        <v>0</v>
      </c>
      <c r="AR3">
        <v>1835.4853515625</v>
      </c>
      <c r="AS3">
        <v>1835.4853515625</v>
      </c>
      <c r="AT3">
        <v>0</v>
      </c>
      <c r="AU3">
        <v>1842.995727539062</v>
      </c>
      <c r="AV3">
        <v>1842.995727539062</v>
      </c>
      <c r="AW3">
        <v>0</v>
      </c>
      <c r="AY3">
        <v>1</v>
      </c>
      <c r="BA3">
        <f t="shared" ref="BA3:BA31" si="0">AR3-AO3</f>
        <v>1.0108642578120453</v>
      </c>
      <c r="BB3">
        <f t="shared" ref="BB3:BB31" si="1">AL3-AI3</f>
        <v>2.50341796875</v>
      </c>
      <c r="BC3">
        <f t="shared" ref="BC3:BC31" si="2">AF3-AD3</f>
        <v>0.51403808593795475</v>
      </c>
      <c r="BD3">
        <f t="shared" ref="BD3:BD31" si="3">Z3-W3</f>
        <v>4.5095214843740905</v>
      </c>
      <c r="BE3">
        <f t="shared" ref="BE3:BE31" si="4">S3-AU3</f>
        <v>3.0008544921879547</v>
      </c>
      <c r="BF3">
        <f t="shared" ref="BF3:BF31" si="5">AO4-S3</f>
        <v>3.529296875</v>
      </c>
      <c r="BH3">
        <f t="shared" ref="BH3:BH30" si="6">SUM(BA3:BF3)</f>
        <v>15.067993164062045</v>
      </c>
      <c r="BI3">
        <f>SUM(BA2:BF2)</f>
        <v>15.054809570312955</v>
      </c>
      <c r="BJ3">
        <f t="shared" ref="BJ3:BO18" si="7">BI3+BA2</f>
        <v>16.066284179687955</v>
      </c>
      <c r="BK3">
        <f t="shared" si="7"/>
        <v>18.470336914062955</v>
      </c>
      <c r="BL3">
        <f t="shared" si="7"/>
        <v>18.984252929687955</v>
      </c>
      <c r="BM3">
        <f t="shared" si="7"/>
        <v>23.493896484375909</v>
      </c>
      <c r="BN3">
        <f t="shared" si="7"/>
        <v>26.494750976562955</v>
      </c>
      <c r="BO3">
        <f t="shared" si="7"/>
        <v>30.109619140625909</v>
      </c>
      <c r="BR3">
        <f t="shared" ref="BR3:BR31" si="8">$BQ$2+BL3</f>
        <v>25.101928710937955</v>
      </c>
    </row>
    <row r="4" spans="1:70" x14ac:dyDescent="0.2">
      <c r="A4" t="s">
        <v>66</v>
      </c>
      <c r="B4" t="s">
        <v>241</v>
      </c>
      <c r="C4" t="s">
        <v>68</v>
      </c>
      <c r="D4">
        <v>-30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73</v>
      </c>
      <c r="L4">
        <v>1.2946711778640749</v>
      </c>
      <c r="M4">
        <v>1.2946711778640749</v>
      </c>
      <c r="N4">
        <v>0</v>
      </c>
      <c r="O4">
        <v>1857.254150390625</v>
      </c>
      <c r="P4">
        <v>1857.254150390625</v>
      </c>
      <c r="Q4">
        <v>0</v>
      </c>
      <c r="S4">
        <v>1860.255004882812</v>
      </c>
      <c r="T4">
        <v>1860.255004882812</v>
      </c>
      <c r="U4">
        <v>0</v>
      </c>
      <c r="W4">
        <v>1852.744506835938</v>
      </c>
      <c r="X4">
        <v>1852.744506835938</v>
      </c>
      <c r="Y4">
        <v>0</v>
      </c>
      <c r="Z4">
        <v>1857.254150390625</v>
      </c>
      <c r="AA4">
        <v>1857.254150390625</v>
      </c>
      <c r="AB4">
        <v>0</v>
      </c>
      <c r="AC4">
        <v>1852.230590820312</v>
      </c>
      <c r="AD4">
        <v>1852.230590820312</v>
      </c>
      <c r="AE4">
        <v>0</v>
      </c>
      <c r="AF4">
        <v>1852.744506835938</v>
      </c>
      <c r="AG4">
        <v>1852.744506835938</v>
      </c>
      <c r="AH4">
        <v>0</v>
      </c>
      <c r="AI4">
        <v>1850.522827148438</v>
      </c>
      <c r="AJ4">
        <v>1850.522827148438</v>
      </c>
      <c r="AK4">
        <v>0</v>
      </c>
      <c r="AL4">
        <v>1852.230590820312</v>
      </c>
      <c r="AM4">
        <v>1852.230590820312</v>
      </c>
      <c r="AN4">
        <v>0</v>
      </c>
      <c r="AO4">
        <v>1849.52587890625</v>
      </c>
      <c r="AP4">
        <v>1849.52587890625</v>
      </c>
      <c r="AQ4">
        <v>0</v>
      </c>
      <c r="AR4">
        <v>1850.539428710938</v>
      </c>
      <c r="AS4">
        <v>1850.539428710938</v>
      </c>
      <c r="AT4">
        <v>0</v>
      </c>
      <c r="AU4">
        <v>1857.254150390625</v>
      </c>
      <c r="AV4">
        <v>1857.254150390625</v>
      </c>
      <c r="AW4">
        <v>0</v>
      </c>
      <c r="AY4">
        <v>2</v>
      </c>
      <c r="BA4">
        <f t="shared" si="0"/>
        <v>1.0135498046879547</v>
      </c>
      <c r="BB4">
        <f t="shared" si="1"/>
        <v>1.7077636718740905</v>
      </c>
      <c r="BC4">
        <f t="shared" si="2"/>
        <v>0.51391601562590949</v>
      </c>
      <c r="BD4">
        <f t="shared" si="3"/>
        <v>4.5096435546870453</v>
      </c>
      <c r="BE4">
        <f t="shared" si="4"/>
        <v>3.0008544921870453</v>
      </c>
      <c r="BF4">
        <f t="shared" si="5"/>
        <v>4.3122558593759095</v>
      </c>
      <c r="BH4">
        <f t="shared" si="6"/>
        <v>15.057983398437955</v>
      </c>
      <c r="BI4">
        <f>BH2+BH3</f>
        <v>30.122802734375</v>
      </c>
      <c r="BJ4">
        <f t="shared" si="7"/>
        <v>31.133666992187045</v>
      </c>
      <c r="BK4">
        <f t="shared" si="7"/>
        <v>33.637084960937045</v>
      </c>
      <c r="BL4">
        <f t="shared" si="7"/>
        <v>34.151123046875</v>
      </c>
      <c r="BM4">
        <f t="shared" si="7"/>
        <v>38.660644531249091</v>
      </c>
      <c r="BN4">
        <f t="shared" si="7"/>
        <v>41.661499023437045</v>
      </c>
      <c r="BO4">
        <f t="shared" si="7"/>
        <v>45.190795898437045</v>
      </c>
      <c r="BR4">
        <f t="shared" si="8"/>
        <v>40.268798828125</v>
      </c>
    </row>
    <row r="5" spans="1:70" x14ac:dyDescent="0.2">
      <c r="A5" t="s">
        <v>66</v>
      </c>
      <c r="B5" t="s">
        <v>221</v>
      </c>
      <c r="C5" t="s">
        <v>154</v>
      </c>
      <c r="D5">
        <v>-120</v>
      </c>
      <c r="E5">
        <v>2</v>
      </c>
      <c r="F5" t="s">
        <v>69</v>
      </c>
      <c r="G5">
        <v>1</v>
      </c>
      <c r="H5">
        <v>0</v>
      </c>
      <c r="I5">
        <v>0</v>
      </c>
      <c r="J5">
        <v>0</v>
      </c>
      <c r="K5" t="s">
        <v>65</v>
      </c>
      <c r="L5">
        <v>1.4143364429473879</v>
      </c>
      <c r="M5">
        <v>1.4143364429473879</v>
      </c>
      <c r="N5">
        <v>0</v>
      </c>
      <c r="O5">
        <v>1873.08740234375</v>
      </c>
      <c r="P5">
        <v>1873.08740234375</v>
      </c>
      <c r="Q5">
        <v>0</v>
      </c>
      <c r="S5">
        <v>1876.08837890625</v>
      </c>
      <c r="T5">
        <v>1876.08837890625</v>
      </c>
      <c r="U5">
        <v>0</v>
      </c>
      <c r="W5">
        <v>1868.577758789062</v>
      </c>
      <c r="X5">
        <v>1868.577758789062</v>
      </c>
      <c r="Y5">
        <v>0</v>
      </c>
      <c r="Z5">
        <v>1873.08740234375</v>
      </c>
      <c r="AA5">
        <v>1873.08740234375</v>
      </c>
      <c r="AB5">
        <v>0</v>
      </c>
      <c r="AC5">
        <v>1868.06396484375</v>
      </c>
      <c r="AD5">
        <v>1868.06396484375</v>
      </c>
      <c r="AE5">
        <v>0</v>
      </c>
      <c r="AF5">
        <v>1868.577758789062</v>
      </c>
      <c r="AG5">
        <v>1868.577758789062</v>
      </c>
      <c r="AH5">
        <v>0</v>
      </c>
      <c r="AI5">
        <v>1865.560424804688</v>
      </c>
      <c r="AJ5">
        <v>1865.560424804688</v>
      </c>
      <c r="AK5">
        <v>0</v>
      </c>
      <c r="AL5">
        <v>1868.06396484375</v>
      </c>
      <c r="AM5">
        <v>1868.06396484375</v>
      </c>
      <c r="AN5">
        <v>0</v>
      </c>
      <c r="AO5">
        <v>1864.567260742188</v>
      </c>
      <c r="AP5">
        <v>1864.567260742188</v>
      </c>
      <c r="AQ5">
        <v>0</v>
      </c>
      <c r="AR5">
        <v>1865.576904296875</v>
      </c>
      <c r="AS5">
        <v>1865.576904296875</v>
      </c>
      <c r="AT5">
        <v>0</v>
      </c>
      <c r="AU5">
        <v>1873.08740234375</v>
      </c>
      <c r="AV5">
        <v>1873.08740234375</v>
      </c>
      <c r="AW5">
        <v>0</v>
      </c>
      <c r="AY5">
        <v>3</v>
      </c>
      <c r="BA5">
        <f t="shared" si="0"/>
        <v>1.0096435546870453</v>
      </c>
      <c r="BB5">
        <f t="shared" si="1"/>
        <v>2.5035400390620453</v>
      </c>
      <c r="BC5">
        <f t="shared" si="2"/>
        <v>0.51379394531204525</v>
      </c>
      <c r="BD5">
        <f t="shared" si="3"/>
        <v>4.5096435546879547</v>
      </c>
      <c r="BE5">
        <f t="shared" si="4"/>
        <v>3.0009765625</v>
      </c>
      <c r="BF5">
        <f t="shared" si="5"/>
        <v>3.5234375</v>
      </c>
      <c r="BH5">
        <f t="shared" si="6"/>
        <v>15.061035156249091</v>
      </c>
      <c r="BI5">
        <f t="shared" ref="BI5:BI31" si="9">BI4+BH4</f>
        <v>45.180786132812955</v>
      </c>
      <c r="BJ5">
        <f t="shared" si="7"/>
        <v>46.194335937500909</v>
      </c>
      <c r="BK5">
        <f t="shared" si="7"/>
        <v>47.902099609375</v>
      </c>
      <c r="BL5">
        <f t="shared" si="7"/>
        <v>48.416015625000909</v>
      </c>
      <c r="BM5">
        <f t="shared" si="7"/>
        <v>52.925659179687955</v>
      </c>
      <c r="BN5">
        <f t="shared" si="7"/>
        <v>55.926513671875</v>
      </c>
      <c r="BO5">
        <f t="shared" si="7"/>
        <v>60.238769531250909</v>
      </c>
      <c r="BR5">
        <f t="shared" si="8"/>
        <v>54.533691406250909</v>
      </c>
    </row>
    <row r="6" spans="1:70" x14ac:dyDescent="0.2">
      <c r="A6" t="s">
        <v>61</v>
      </c>
      <c r="B6" t="s">
        <v>234</v>
      </c>
      <c r="C6" t="s">
        <v>68</v>
      </c>
      <c r="D6">
        <v>30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0.95448082685470581</v>
      </c>
      <c r="M6">
        <v>0.95448082685470581</v>
      </c>
      <c r="N6">
        <v>0</v>
      </c>
      <c r="O6">
        <v>1886.732299804688</v>
      </c>
      <c r="P6">
        <v>1886.732299804688</v>
      </c>
      <c r="Q6">
        <v>0</v>
      </c>
      <c r="S6">
        <v>1889.733154296875</v>
      </c>
      <c r="T6">
        <v>1889.733154296875</v>
      </c>
      <c r="U6">
        <v>0</v>
      </c>
      <c r="W6">
        <v>1882.22265625</v>
      </c>
      <c r="X6">
        <v>1882.22265625</v>
      </c>
      <c r="Y6">
        <v>0</v>
      </c>
      <c r="Z6">
        <v>1886.732299804688</v>
      </c>
      <c r="AA6">
        <v>1886.732299804688</v>
      </c>
      <c r="AB6">
        <v>0</v>
      </c>
      <c r="AC6">
        <v>1881.708740234375</v>
      </c>
      <c r="AD6">
        <v>1881.708740234375</v>
      </c>
      <c r="AE6">
        <v>0</v>
      </c>
      <c r="AF6">
        <v>1882.22265625</v>
      </c>
      <c r="AG6">
        <v>1882.22265625</v>
      </c>
      <c r="AH6">
        <v>0</v>
      </c>
      <c r="AI6">
        <v>1880.597900390625</v>
      </c>
      <c r="AJ6">
        <v>1880.597900390625</v>
      </c>
      <c r="AK6">
        <v>0</v>
      </c>
      <c r="AL6">
        <v>1881.708740234375</v>
      </c>
      <c r="AM6">
        <v>1881.708740234375</v>
      </c>
      <c r="AN6">
        <v>0</v>
      </c>
      <c r="AO6">
        <v>1879.61181640625</v>
      </c>
      <c r="AP6">
        <v>1879.61181640625</v>
      </c>
      <c r="AQ6">
        <v>0</v>
      </c>
      <c r="AR6">
        <v>1880.614501953125</v>
      </c>
      <c r="AS6">
        <v>1880.614501953125</v>
      </c>
      <c r="AT6">
        <v>0</v>
      </c>
      <c r="AU6">
        <v>1886.732299804688</v>
      </c>
      <c r="AV6">
        <v>1886.732299804688</v>
      </c>
      <c r="AW6">
        <v>0</v>
      </c>
      <c r="AY6">
        <v>4</v>
      </c>
      <c r="BA6">
        <f t="shared" si="0"/>
        <v>1.002685546875</v>
      </c>
      <c r="BB6">
        <f t="shared" si="1"/>
        <v>1.11083984375</v>
      </c>
      <c r="BC6">
        <f t="shared" si="2"/>
        <v>0.513916015625</v>
      </c>
      <c r="BD6">
        <f t="shared" si="3"/>
        <v>4.5096435546879547</v>
      </c>
      <c r="BE6">
        <f t="shared" si="4"/>
        <v>3.0008544921870453</v>
      </c>
      <c r="BF6">
        <f t="shared" si="5"/>
        <v>4.9219970703129547</v>
      </c>
      <c r="BH6">
        <f t="shared" si="6"/>
        <v>15.059936523437955</v>
      </c>
      <c r="BI6">
        <f t="shared" si="9"/>
        <v>60.241821289062045</v>
      </c>
      <c r="BJ6">
        <f t="shared" si="7"/>
        <v>61.251464843749091</v>
      </c>
      <c r="BK6">
        <f t="shared" si="7"/>
        <v>63.755004882811136</v>
      </c>
      <c r="BL6">
        <f t="shared" si="7"/>
        <v>64.268798828123181</v>
      </c>
      <c r="BM6">
        <f t="shared" si="7"/>
        <v>68.778442382811136</v>
      </c>
      <c r="BN6">
        <f t="shared" si="7"/>
        <v>71.779418945311136</v>
      </c>
      <c r="BO6">
        <f t="shared" si="7"/>
        <v>75.302856445311136</v>
      </c>
      <c r="BR6">
        <f t="shared" si="8"/>
        <v>70.386474609373181</v>
      </c>
    </row>
    <row r="7" spans="1:70" x14ac:dyDescent="0.2">
      <c r="A7" t="s">
        <v>66</v>
      </c>
      <c r="B7" t="s">
        <v>225</v>
      </c>
      <c r="C7" t="s">
        <v>174</v>
      </c>
      <c r="D7">
        <v>-90</v>
      </c>
      <c r="E7">
        <v>2</v>
      </c>
      <c r="F7" t="s">
        <v>72</v>
      </c>
      <c r="G7">
        <v>1</v>
      </c>
      <c r="H7">
        <v>1</v>
      </c>
      <c r="I7">
        <v>1</v>
      </c>
      <c r="J7">
        <v>0</v>
      </c>
      <c r="K7" t="s">
        <v>73</v>
      </c>
      <c r="L7">
        <v>1.19270932674408</v>
      </c>
      <c r="M7">
        <v>1.19270932674408</v>
      </c>
      <c r="N7">
        <v>0</v>
      </c>
      <c r="O7">
        <v>1902.980102539062</v>
      </c>
      <c r="P7">
        <v>1902.980102539062</v>
      </c>
      <c r="Q7">
        <v>0</v>
      </c>
      <c r="S7">
        <v>1905.981079101562</v>
      </c>
      <c r="T7">
        <v>1905.981079101562</v>
      </c>
      <c r="U7">
        <v>0</v>
      </c>
      <c r="W7">
        <v>1898.470581054688</v>
      </c>
      <c r="X7">
        <v>1898.470581054688</v>
      </c>
      <c r="Y7">
        <v>0</v>
      </c>
      <c r="Z7">
        <v>1902.980102539062</v>
      </c>
      <c r="AA7">
        <v>1902.980102539062</v>
      </c>
      <c r="AB7">
        <v>0</v>
      </c>
      <c r="AC7">
        <v>1897.95654296875</v>
      </c>
      <c r="AD7">
        <v>1897.95654296875</v>
      </c>
      <c r="AE7">
        <v>0</v>
      </c>
      <c r="AF7">
        <v>1898.470581054688</v>
      </c>
      <c r="AG7">
        <v>1898.470581054688</v>
      </c>
      <c r="AH7">
        <v>0</v>
      </c>
      <c r="AI7">
        <v>1895.651977539062</v>
      </c>
      <c r="AJ7">
        <v>1895.651977539062</v>
      </c>
      <c r="AK7">
        <v>0</v>
      </c>
      <c r="AL7">
        <v>1897.95654296875</v>
      </c>
      <c r="AM7">
        <v>1897.95654296875</v>
      </c>
      <c r="AN7">
        <v>0</v>
      </c>
      <c r="AO7">
        <v>1894.655151367188</v>
      </c>
      <c r="AP7">
        <v>1894.655151367188</v>
      </c>
      <c r="AQ7">
        <v>0</v>
      </c>
      <c r="AR7">
        <v>1895.668579101562</v>
      </c>
      <c r="AS7">
        <v>1895.668579101562</v>
      </c>
      <c r="AT7">
        <v>0</v>
      </c>
      <c r="AU7">
        <v>1902.980102539062</v>
      </c>
      <c r="AV7">
        <v>1902.980102539062</v>
      </c>
      <c r="AW7">
        <v>0</v>
      </c>
      <c r="AY7">
        <v>5</v>
      </c>
      <c r="BA7">
        <f t="shared" si="0"/>
        <v>1.0134277343740905</v>
      </c>
      <c r="BB7">
        <f t="shared" si="1"/>
        <v>2.3045654296879547</v>
      </c>
      <c r="BC7">
        <f t="shared" si="2"/>
        <v>0.51403808593795475</v>
      </c>
      <c r="BD7">
        <f t="shared" si="3"/>
        <v>4.5095214843740905</v>
      </c>
      <c r="BE7">
        <f t="shared" si="4"/>
        <v>3.0009765625</v>
      </c>
      <c r="BF7">
        <f t="shared" si="5"/>
        <v>3.7213134765629547</v>
      </c>
      <c r="BH7">
        <f t="shared" si="6"/>
        <v>15.063842773437045</v>
      </c>
      <c r="BI7">
        <f t="shared" si="9"/>
        <v>75.3017578125</v>
      </c>
      <c r="BJ7">
        <f t="shared" si="7"/>
        <v>76.304443359375</v>
      </c>
      <c r="BK7">
        <f t="shared" si="7"/>
        <v>77.415283203125</v>
      </c>
      <c r="BL7">
        <f t="shared" si="7"/>
        <v>77.92919921875</v>
      </c>
      <c r="BM7">
        <f t="shared" si="7"/>
        <v>82.438842773437955</v>
      </c>
      <c r="BN7">
        <f t="shared" si="7"/>
        <v>85.439697265625</v>
      </c>
      <c r="BO7">
        <f t="shared" si="7"/>
        <v>90.361694335937955</v>
      </c>
      <c r="BR7">
        <f t="shared" si="8"/>
        <v>84.046875</v>
      </c>
    </row>
    <row r="8" spans="1:70" x14ac:dyDescent="0.2">
      <c r="A8" t="s">
        <v>61</v>
      </c>
      <c r="B8" t="s">
        <v>70</v>
      </c>
      <c r="C8" t="s">
        <v>150</v>
      </c>
      <c r="D8">
        <v>90</v>
      </c>
      <c r="E8">
        <v>1</v>
      </c>
      <c r="F8" t="s">
        <v>64</v>
      </c>
      <c r="G8">
        <v>1</v>
      </c>
      <c r="H8">
        <v>1</v>
      </c>
      <c r="I8">
        <v>1</v>
      </c>
      <c r="J8">
        <v>0</v>
      </c>
      <c r="K8" t="s">
        <v>65</v>
      </c>
      <c r="L8">
        <v>1.730004549026489</v>
      </c>
      <c r="M8">
        <v>1.730004549026489</v>
      </c>
      <c r="N8">
        <v>0</v>
      </c>
      <c r="O8">
        <v>1917.221801757812</v>
      </c>
      <c r="P8">
        <v>1917.221801757812</v>
      </c>
      <c r="Q8">
        <v>0</v>
      </c>
      <c r="S8">
        <v>1920.222778320312</v>
      </c>
      <c r="T8">
        <v>1920.222778320312</v>
      </c>
      <c r="U8">
        <v>0</v>
      </c>
      <c r="W8">
        <v>1912.712280273438</v>
      </c>
      <c r="X8">
        <v>1912.712280273438</v>
      </c>
      <c r="Y8">
        <v>0</v>
      </c>
      <c r="Z8">
        <v>1917.221801757812</v>
      </c>
      <c r="AA8">
        <v>1917.221801757812</v>
      </c>
      <c r="AB8">
        <v>0</v>
      </c>
      <c r="AC8">
        <v>1912.198364257812</v>
      </c>
      <c r="AD8">
        <v>1912.198364257812</v>
      </c>
      <c r="AE8">
        <v>0</v>
      </c>
      <c r="AF8">
        <v>1912.712280273438</v>
      </c>
      <c r="AG8">
        <v>1912.712280273438</v>
      </c>
      <c r="AH8">
        <v>0</v>
      </c>
      <c r="AI8">
        <v>1910.689575195312</v>
      </c>
      <c r="AJ8">
        <v>1910.689575195312</v>
      </c>
      <c r="AK8">
        <v>0</v>
      </c>
      <c r="AL8">
        <v>1912.198364257812</v>
      </c>
      <c r="AM8">
        <v>1912.198364257812</v>
      </c>
      <c r="AN8">
        <v>0</v>
      </c>
      <c r="AO8">
        <v>1909.702392578125</v>
      </c>
      <c r="AP8">
        <v>1909.702392578125</v>
      </c>
      <c r="AQ8">
        <v>0</v>
      </c>
      <c r="AR8">
        <v>1910.706176757812</v>
      </c>
      <c r="AS8">
        <v>1910.706176757812</v>
      </c>
      <c r="AT8">
        <v>0</v>
      </c>
      <c r="AU8">
        <v>1917.221801757812</v>
      </c>
      <c r="AV8">
        <v>1917.221801757812</v>
      </c>
      <c r="AW8">
        <v>0</v>
      </c>
      <c r="AY8">
        <v>6</v>
      </c>
      <c r="BA8">
        <f t="shared" si="0"/>
        <v>1.0037841796870453</v>
      </c>
      <c r="BB8">
        <f t="shared" si="1"/>
        <v>1.5087890625</v>
      </c>
      <c r="BC8">
        <f t="shared" si="2"/>
        <v>0.51391601562590949</v>
      </c>
      <c r="BD8">
        <f t="shared" si="3"/>
        <v>4.5095214843740905</v>
      </c>
      <c r="BE8">
        <f t="shared" si="4"/>
        <v>3.0009765625</v>
      </c>
      <c r="BF8">
        <f t="shared" si="5"/>
        <v>4.5218505859379547</v>
      </c>
      <c r="BH8">
        <f t="shared" si="6"/>
        <v>15.058837890625</v>
      </c>
      <c r="BI8">
        <f t="shared" si="9"/>
        <v>90.365600585937045</v>
      </c>
      <c r="BJ8">
        <f t="shared" si="7"/>
        <v>91.379028320311136</v>
      </c>
      <c r="BK8">
        <f t="shared" si="7"/>
        <v>93.683593749999091</v>
      </c>
      <c r="BL8">
        <f t="shared" si="7"/>
        <v>94.197631835937045</v>
      </c>
      <c r="BM8">
        <f t="shared" si="7"/>
        <v>98.707153320311136</v>
      </c>
      <c r="BN8">
        <f t="shared" si="7"/>
        <v>101.70812988281114</v>
      </c>
      <c r="BO8">
        <f t="shared" si="7"/>
        <v>105.42944335937409</v>
      </c>
      <c r="BR8">
        <f t="shared" si="8"/>
        <v>100.31530761718705</v>
      </c>
    </row>
    <row r="9" spans="1:70" x14ac:dyDescent="0.2">
      <c r="A9" t="s">
        <v>66</v>
      </c>
      <c r="B9" t="s">
        <v>232</v>
      </c>
      <c r="C9" t="s">
        <v>68</v>
      </c>
      <c r="D9">
        <v>-90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0.88443708419799805</v>
      </c>
      <c r="M9">
        <v>0.88443708419799805</v>
      </c>
      <c r="N9">
        <v>0</v>
      </c>
      <c r="O9">
        <v>1932.7734375</v>
      </c>
      <c r="P9">
        <v>1932.7734375</v>
      </c>
      <c r="Q9">
        <v>0</v>
      </c>
      <c r="S9">
        <v>1935.774291992188</v>
      </c>
      <c r="T9">
        <v>1935.774291992188</v>
      </c>
      <c r="U9">
        <v>0</v>
      </c>
      <c r="W9">
        <v>1928.263793945312</v>
      </c>
      <c r="X9">
        <v>1928.263793945312</v>
      </c>
      <c r="Y9">
        <v>0</v>
      </c>
      <c r="Z9">
        <v>1932.7734375</v>
      </c>
      <c r="AA9">
        <v>1932.7734375</v>
      </c>
      <c r="AB9">
        <v>0</v>
      </c>
      <c r="AC9">
        <v>1927.749755859375</v>
      </c>
      <c r="AD9">
        <v>1927.749755859375</v>
      </c>
      <c r="AE9">
        <v>0</v>
      </c>
      <c r="AF9">
        <v>1928.263793945312</v>
      </c>
      <c r="AG9">
        <v>1928.263793945312</v>
      </c>
      <c r="AH9">
        <v>0</v>
      </c>
      <c r="AI9">
        <v>1925.74365234375</v>
      </c>
      <c r="AJ9">
        <v>1925.74365234375</v>
      </c>
      <c r="AK9">
        <v>0</v>
      </c>
      <c r="AL9">
        <v>1927.749755859375</v>
      </c>
      <c r="AM9">
        <v>1927.749755859375</v>
      </c>
      <c r="AN9">
        <v>0</v>
      </c>
      <c r="AO9">
        <v>1924.74462890625</v>
      </c>
      <c r="AP9">
        <v>1924.74462890625</v>
      </c>
      <c r="AQ9">
        <v>0</v>
      </c>
      <c r="AR9">
        <v>1925.76025390625</v>
      </c>
      <c r="AS9">
        <v>1925.76025390625</v>
      </c>
      <c r="AT9">
        <v>0</v>
      </c>
      <c r="AU9">
        <v>1932.7734375</v>
      </c>
      <c r="AV9">
        <v>1932.7734375</v>
      </c>
      <c r="AW9">
        <v>0</v>
      </c>
      <c r="AY9">
        <v>7</v>
      </c>
      <c r="BA9">
        <f t="shared" si="0"/>
        <v>1.015625</v>
      </c>
      <c r="BB9">
        <f t="shared" si="1"/>
        <v>2.006103515625</v>
      </c>
      <c r="BC9">
        <f t="shared" si="2"/>
        <v>0.51403808593704525</v>
      </c>
      <c r="BD9">
        <f t="shared" si="3"/>
        <v>4.5096435546879547</v>
      </c>
      <c r="BE9">
        <f t="shared" si="4"/>
        <v>3.0008544921879547</v>
      </c>
      <c r="BF9">
        <f t="shared" si="5"/>
        <v>4.0196533203120453</v>
      </c>
      <c r="BH9">
        <f t="shared" si="6"/>
        <v>15.06591796875</v>
      </c>
      <c r="BI9">
        <f t="shared" si="9"/>
        <v>105.42443847656205</v>
      </c>
      <c r="BJ9">
        <f t="shared" si="7"/>
        <v>106.42822265624909</v>
      </c>
      <c r="BK9">
        <f t="shared" si="7"/>
        <v>107.93701171874909</v>
      </c>
      <c r="BL9">
        <f t="shared" si="7"/>
        <v>108.450927734375</v>
      </c>
      <c r="BM9">
        <f t="shared" si="7"/>
        <v>112.96044921874909</v>
      </c>
      <c r="BN9">
        <f t="shared" si="7"/>
        <v>115.96142578124909</v>
      </c>
      <c r="BO9">
        <f t="shared" si="7"/>
        <v>120.48327636718705</v>
      </c>
      <c r="BR9">
        <f t="shared" si="8"/>
        <v>114.568603515625</v>
      </c>
    </row>
    <row r="10" spans="1:70" x14ac:dyDescent="0.2">
      <c r="A10" t="s">
        <v>61</v>
      </c>
      <c r="B10" t="s">
        <v>176</v>
      </c>
      <c r="C10" t="s">
        <v>75</v>
      </c>
      <c r="D10">
        <v>150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1.8428108692169189</v>
      </c>
      <c r="M10">
        <v>1.8428108692169189</v>
      </c>
      <c r="N10">
        <v>0</v>
      </c>
      <c r="O10">
        <v>1947.213989257812</v>
      </c>
      <c r="P10">
        <v>1947.213989257812</v>
      </c>
      <c r="Q10">
        <v>0</v>
      </c>
      <c r="S10">
        <v>1950.214965820312</v>
      </c>
      <c r="T10">
        <v>1950.214965820312</v>
      </c>
      <c r="U10">
        <v>0</v>
      </c>
      <c r="W10">
        <v>1942.704467773438</v>
      </c>
      <c r="X10">
        <v>1942.704467773438</v>
      </c>
      <c r="Y10">
        <v>0</v>
      </c>
      <c r="Z10">
        <v>1947.213989257812</v>
      </c>
      <c r="AA10">
        <v>1947.213989257812</v>
      </c>
      <c r="AB10">
        <v>0</v>
      </c>
      <c r="AC10">
        <v>1942.1904296875</v>
      </c>
      <c r="AD10">
        <v>1942.1904296875</v>
      </c>
      <c r="AE10">
        <v>0</v>
      </c>
      <c r="AF10">
        <v>1942.704467773438</v>
      </c>
      <c r="AG10">
        <v>1942.704467773438</v>
      </c>
      <c r="AH10">
        <v>0</v>
      </c>
      <c r="AI10">
        <v>1940.78125</v>
      </c>
      <c r="AJ10">
        <v>1940.78125</v>
      </c>
      <c r="AK10">
        <v>0</v>
      </c>
      <c r="AL10">
        <v>1942.1904296875</v>
      </c>
      <c r="AM10">
        <v>1942.1904296875</v>
      </c>
      <c r="AN10">
        <v>0</v>
      </c>
      <c r="AO10">
        <v>1939.7939453125</v>
      </c>
      <c r="AP10">
        <v>1939.7939453125</v>
      </c>
      <c r="AQ10">
        <v>0</v>
      </c>
      <c r="AR10">
        <v>1940.7978515625</v>
      </c>
      <c r="AS10">
        <v>1940.7978515625</v>
      </c>
      <c r="AT10">
        <v>0</v>
      </c>
      <c r="AU10">
        <v>1947.213989257812</v>
      </c>
      <c r="AV10">
        <v>1947.213989257812</v>
      </c>
      <c r="AW10">
        <v>0</v>
      </c>
      <c r="AY10">
        <v>8</v>
      </c>
      <c r="BA10">
        <f t="shared" si="0"/>
        <v>1.00390625</v>
      </c>
      <c r="BB10">
        <f t="shared" si="1"/>
        <v>1.4091796875</v>
      </c>
      <c r="BC10">
        <f t="shared" si="2"/>
        <v>0.51403808593795475</v>
      </c>
      <c r="BD10">
        <f t="shared" si="3"/>
        <v>4.5095214843740905</v>
      </c>
      <c r="BE10">
        <f t="shared" si="4"/>
        <v>3.0009765625</v>
      </c>
      <c r="BF10">
        <f t="shared" si="5"/>
        <v>4.61328125</v>
      </c>
      <c r="BH10">
        <f t="shared" si="6"/>
        <v>15.050903320312045</v>
      </c>
      <c r="BI10">
        <f t="shared" si="9"/>
        <v>120.49035644531205</v>
      </c>
      <c r="BJ10">
        <f t="shared" si="7"/>
        <v>121.50598144531205</v>
      </c>
      <c r="BK10">
        <f t="shared" si="7"/>
        <v>123.51208496093705</v>
      </c>
      <c r="BL10">
        <f t="shared" si="7"/>
        <v>124.02612304687409</v>
      </c>
      <c r="BM10">
        <f t="shared" si="7"/>
        <v>128.53576660156205</v>
      </c>
      <c r="BN10">
        <f t="shared" si="7"/>
        <v>131.53662109375</v>
      </c>
      <c r="BO10">
        <f t="shared" si="7"/>
        <v>135.55627441406205</v>
      </c>
      <c r="BR10">
        <f t="shared" si="8"/>
        <v>130.14379882812409</v>
      </c>
    </row>
    <row r="11" spans="1:70" x14ac:dyDescent="0.2">
      <c r="A11" t="s">
        <v>61</v>
      </c>
      <c r="B11" t="s">
        <v>240</v>
      </c>
      <c r="C11" t="s">
        <v>75</v>
      </c>
      <c r="D11">
        <v>120</v>
      </c>
      <c r="E11">
        <v>1</v>
      </c>
      <c r="F11" t="s">
        <v>64</v>
      </c>
      <c r="G11">
        <v>1</v>
      </c>
      <c r="H11">
        <v>0</v>
      </c>
      <c r="I11">
        <v>0</v>
      </c>
      <c r="J11">
        <v>0</v>
      </c>
      <c r="K11" t="s">
        <v>73</v>
      </c>
      <c r="L11">
        <v>2.1433529853820801</v>
      </c>
      <c r="M11">
        <v>2.1433529853820801</v>
      </c>
      <c r="N11">
        <v>0</v>
      </c>
      <c r="O11">
        <v>1962.649536132812</v>
      </c>
      <c r="P11">
        <v>1962.649536132812</v>
      </c>
      <c r="Q11">
        <v>0</v>
      </c>
      <c r="S11">
        <v>1965.650390625</v>
      </c>
      <c r="T11">
        <v>1965.650390625</v>
      </c>
      <c r="U11">
        <v>0</v>
      </c>
      <c r="W11">
        <v>1958.139892578125</v>
      </c>
      <c r="X11">
        <v>1958.139892578125</v>
      </c>
      <c r="Y11">
        <v>0</v>
      </c>
      <c r="Z11">
        <v>1962.649536132812</v>
      </c>
      <c r="AA11">
        <v>1962.649536132812</v>
      </c>
      <c r="AB11">
        <v>0</v>
      </c>
      <c r="AC11">
        <v>1957.6259765625</v>
      </c>
      <c r="AD11">
        <v>1957.6259765625</v>
      </c>
      <c r="AE11">
        <v>0</v>
      </c>
      <c r="AF11">
        <v>1958.139892578125</v>
      </c>
      <c r="AG11">
        <v>1958.139892578125</v>
      </c>
      <c r="AH11">
        <v>0</v>
      </c>
      <c r="AI11">
        <v>1955.818725585938</v>
      </c>
      <c r="AJ11">
        <v>1955.818725585938</v>
      </c>
      <c r="AK11">
        <v>0</v>
      </c>
      <c r="AL11">
        <v>1957.6259765625</v>
      </c>
      <c r="AM11">
        <v>1957.6259765625</v>
      </c>
      <c r="AN11">
        <v>0</v>
      </c>
      <c r="AO11">
        <v>1954.828247070312</v>
      </c>
      <c r="AP11">
        <v>1954.828247070312</v>
      </c>
      <c r="AQ11">
        <v>0</v>
      </c>
      <c r="AR11">
        <v>1955.835327148438</v>
      </c>
      <c r="AS11">
        <v>1955.835327148438</v>
      </c>
      <c r="AT11">
        <v>0</v>
      </c>
      <c r="AU11">
        <v>1962.649536132812</v>
      </c>
      <c r="AV11">
        <v>1962.649536132812</v>
      </c>
      <c r="AW11">
        <v>0</v>
      </c>
      <c r="AY11">
        <v>9</v>
      </c>
      <c r="BA11">
        <f t="shared" si="0"/>
        <v>1.0070800781259095</v>
      </c>
      <c r="BB11">
        <f t="shared" si="1"/>
        <v>1.8072509765620453</v>
      </c>
      <c r="BC11">
        <f t="shared" si="2"/>
        <v>0.513916015625</v>
      </c>
      <c r="BD11">
        <f t="shared" si="3"/>
        <v>4.5096435546870453</v>
      </c>
      <c r="BE11">
        <f t="shared" si="4"/>
        <v>3.0008544921879547</v>
      </c>
      <c r="BF11">
        <f t="shared" si="5"/>
        <v>4.2138671875</v>
      </c>
      <c r="BH11">
        <f t="shared" si="6"/>
        <v>15.052612304687955</v>
      </c>
      <c r="BI11">
        <f t="shared" si="9"/>
        <v>135.54125976562409</v>
      </c>
      <c r="BJ11">
        <f t="shared" si="7"/>
        <v>136.54516601562409</v>
      </c>
      <c r="BK11">
        <f t="shared" si="7"/>
        <v>137.95434570312409</v>
      </c>
      <c r="BL11">
        <f t="shared" si="7"/>
        <v>138.46838378906205</v>
      </c>
      <c r="BM11">
        <f t="shared" si="7"/>
        <v>142.97790527343614</v>
      </c>
      <c r="BN11">
        <f t="shared" si="7"/>
        <v>145.97888183593614</v>
      </c>
      <c r="BO11">
        <f t="shared" si="7"/>
        <v>150.59216308593614</v>
      </c>
      <c r="BR11">
        <f t="shared" si="8"/>
        <v>144.58605957031205</v>
      </c>
    </row>
    <row r="12" spans="1:70" x14ac:dyDescent="0.2">
      <c r="A12" t="s">
        <v>61</v>
      </c>
      <c r="B12" t="s">
        <v>224</v>
      </c>
      <c r="C12" t="s">
        <v>75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0.91665112972259521</v>
      </c>
      <c r="M12">
        <v>0.91665112972259521</v>
      </c>
      <c r="N12">
        <v>0</v>
      </c>
      <c r="O12">
        <v>1977.206176757812</v>
      </c>
      <c r="P12">
        <v>1977.206176757812</v>
      </c>
      <c r="Q12">
        <v>0</v>
      </c>
      <c r="S12">
        <v>1980.207153320312</v>
      </c>
      <c r="T12">
        <v>1980.207153320312</v>
      </c>
      <c r="U12">
        <v>0</v>
      </c>
      <c r="W12">
        <v>1972.696655273438</v>
      </c>
      <c r="X12">
        <v>1972.696655273438</v>
      </c>
      <c r="Y12">
        <v>0</v>
      </c>
      <c r="Z12">
        <v>1977.206176757812</v>
      </c>
      <c r="AA12">
        <v>1977.206176757812</v>
      </c>
      <c r="AB12">
        <v>0</v>
      </c>
      <c r="AC12">
        <v>1972.1826171875</v>
      </c>
      <c r="AD12">
        <v>1972.1826171875</v>
      </c>
      <c r="AE12">
        <v>0</v>
      </c>
      <c r="AF12">
        <v>1972.696655273438</v>
      </c>
      <c r="AG12">
        <v>1972.696655273438</v>
      </c>
      <c r="AH12">
        <v>0</v>
      </c>
      <c r="AI12">
        <v>1970.872924804688</v>
      </c>
      <c r="AJ12">
        <v>1970.872924804688</v>
      </c>
      <c r="AK12">
        <v>0</v>
      </c>
      <c r="AL12">
        <v>1972.1826171875</v>
      </c>
      <c r="AM12">
        <v>1972.1826171875</v>
      </c>
      <c r="AN12">
        <v>0</v>
      </c>
      <c r="AO12">
        <v>1969.8642578125</v>
      </c>
      <c r="AP12">
        <v>1969.8642578125</v>
      </c>
      <c r="AQ12">
        <v>0</v>
      </c>
      <c r="AR12">
        <v>1970.872924804688</v>
      </c>
      <c r="AS12">
        <v>1970.872924804688</v>
      </c>
      <c r="AT12">
        <v>0</v>
      </c>
      <c r="AU12">
        <v>1977.206176757812</v>
      </c>
      <c r="AV12">
        <v>1977.206176757812</v>
      </c>
      <c r="AW12">
        <v>0</v>
      </c>
      <c r="AY12">
        <v>10</v>
      </c>
      <c r="BA12">
        <f t="shared" si="0"/>
        <v>1.0086669921879547</v>
      </c>
      <c r="BB12">
        <f t="shared" si="1"/>
        <v>1.3096923828120453</v>
      </c>
      <c r="BC12">
        <f t="shared" si="2"/>
        <v>0.51403808593795475</v>
      </c>
      <c r="BD12">
        <f t="shared" si="3"/>
        <v>4.5095214843740905</v>
      </c>
      <c r="BE12">
        <f t="shared" si="4"/>
        <v>3.0009765625</v>
      </c>
      <c r="BF12">
        <f t="shared" si="5"/>
        <v>4.708984375</v>
      </c>
      <c r="BH12">
        <f t="shared" si="6"/>
        <v>15.051879882812045</v>
      </c>
      <c r="BI12">
        <f t="shared" si="9"/>
        <v>150.59387207031205</v>
      </c>
      <c r="BJ12">
        <f t="shared" si="7"/>
        <v>151.60095214843795</v>
      </c>
      <c r="BK12">
        <f t="shared" si="7"/>
        <v>153.408203125</v>
      </c>
      <c r="BL12">
        <f t="shared" si="7"/>
        <v>153.922119140625</v>
      </c>
      <c r="BM12">
        <f t="shared" si="7"/>
        <v>158.43176269531205</v>
      </c>
      <c r="BN12">
        <f t="shared" si="7"/>
        <v>161.4326171875</v>
      </c>
      <c r="BO12">
        <f t="shared" si="7"/>
        <v>165.646484375</v>
      </c>
      <c r="BR12">
        <f t="shared" si="8"/>
        <v>160.039794921875</v>
      </c>
    </row>
    <row r="13" spans="1:70" x14ac:dyDescent="0.2">
      <c r="A13" t="s">
        <v>61</v>
      </c>
      <c r="B13" t="s">
        <v>158</v>
      </c>
      <c r="C13" t="s">
        <v>159</v>
      </c>
      <c r="D13">
        <v>60</v>
      </c>
      <c r="E13">
        <v>2</v>
      </c>
      <c r="F13" t="s">
        <v>72</v>
      </c>
      <c r="G13">
        <v>1</v>
      </c>
      <c r="H13">
        <v>1</v>
      </c>
      <c r="I13">
        <v>1</v>
      </c>
      <c r="J13">
        <v>0</v>
      </c>
      <c r="K13" t="s">
        <v>73</v>
      </c>
      <c r="L13">
        <v>0.84331041574478149</v>
      </c>
      <c r="M13">
        <v>0.84331041574478149</v>
      </c>
      <c r="N13">
        <v>0</v>
      </c>
      <c r="O13">
        <v>1993.03955078125</v>
      </c>
      <c r="P13">
        <v>1993.03955078125</v>
      </c>
      <c r="Q13">
        <v>0</v>
      </c>
      <c r="S13">
        <v>1996.04052734375</v>
      </c>
      <c r="T13">
        <v>1996.04052734375</v>
      </c>
      <c r="U13">
        <v>0</v>
      </c>
      <c r="W13">
        <v>1988.530029296875</v>
      </c>
      <c r="X13">
        <v>1988.530029296875</v>
      </c>
      <c r="Y13">
        <v>0</v>
      </c>
      <c r="Z13">
        <v>1993.03955078125</v>
      </c>
      <c r="AA13">
        <v>1993.03955078125</v>
      </c>
      <c r="AB13">
        <v>0</v>
      </c>
      <c r="AC13">
        <v>1988.015991210938</v>
      </c>
      <c r="AD13">
        <v>1988.015991210938</v>
      </c>
      <c r="AE13">
        <v>0</v>
      </c>
      <c r="AF13">
        <v>1988.530029296875</v>
      </c>
      <c r="AG13">
        <v>1988.530029296875</v>
      </c>
      <c r="AH13">
        <v>0</v>
      </c>
      <c r="AI13">
        <v>1985.910400390625</v>
      </c>
      <c r="AJ13">
        <v>1985.910400390625</v>
      </c>
      <c r="AK13">
        <v>0</v>
      </c>
      <c r="AL13">
        <v>1988.015991210938</v>
      </c>
      <c r="AM13">
        <v>1988.015991210938</v>
      </c>
      <c r="AN13">
        <v>0</v>
      </c>
      <c r="AO13">
        <v>1984.916137695312</v>
      </c>
      <c r="AP13">
        <v>1984.916137695312</v>
      </c>
      <c r="AQ13">
        <v>0</v>
      </c>
      <c r="AR13">
        <v>1985.927001953125</v>
      </c>
      <c r="AS13">
        <v>1985.927001953125</v>
      </c>
      <c r="AT13">
        <v>0</v>
      </c>
      <c r="AU13">
        <v>1993.03955078125</v>
      </c>
      <c r="AV13">
        <v>1993.03955078125</v>
      </c>
      <c r="AW13">
        <v>0</v>
      </c>
      <c r="AY13">
        <v>11</v>
      </c>
      <c r="BA13">
        <f t="shared" si="0"/>
        <v>1.0108642578129547</v>
      </c>
      <c r="BB13">
        <f t="shared" si="1"/>
        <v>2.1055908203129547</v>
      </c>
      <c r="BC13">
        <f t="shared" si="2"/>
        <v>0.51403808593704525</v>
      </c>
      <c r="BD13">
        <f t="shared" si="3"/>
        <v>4.509521484375</v>
      </c>
      <c r="BE13">
        <f t="shared" si="4"/>
        <v>3.0009765625</v>
      </c>
      <c r="BF13">
        <f t="shared" si="5"/>
        <v>3.9161376953120453</v>
      </c>
      <c r="BH13">
        <f t="shared" si="6"/>
        <v>15.05712890625</v>
      </c>
      <c r="BI13">
        <f t="shared" si="9"/>
        <v>165.64575195312409</v>
      </c>
      <c r="BJ13">
        <f t="shared" si="7"/>
        <v>166.65441894531205</v>
      </c>
      <c r="BK13">
        <f t="shared" si="7"/>
        <v>167.96411132812409</v>
      </c>
      <c r="BL13">
        <f t="shared" si="7"/>
        <v>168.47814941406205</v>
      </c>
      <c r="BM13">
        <f t="shared" si="7"/>
        <v>172.98767089843614</v>
      </c>
      <c r="BN13">
        <f t="shared" si="7"/>
        <v>175.98864746093614</v>
      </c>
      <c r="BO13">
        <f t="shared" si="7"/>
        <v>180.69763183593614</v>
      </c>
      <c r="BR13">
        <f t="shared" si="8"/>
        <v>174.59582519531205</v>
      </c>
    </row>
    <row r="14" spans="1:70" x14ac:dyDescent="0.2">
      <c r="A14" t="s">
        <v>61</v>
      </c>
      <c r="B14" t="s">
        <v>229</v>
      </c>
      <c r="C14" t="s">
        <v>174</v>
      </c>
      <c r="D14">
        <v>60</v>
      </c>
      <c r="E14">
        <v>2</v>
      </c>
      <c r="F14" t="s">
        <v>72</v>
      </c>
      <c r="G14">
        <v>1</v>
      </c>
      <c r="H14">
        <v>1</v>
      </c>
      <c r="I14">
        <v>1</v>
      </c>
      <c r="J14">
        <v>0</v>
      </c>
      <c r="K14" t="s">
        <v>73</v>
      </c>
      <c r="L14">
        <v>0.75022220611572266</v>
      </c>
      <c r="M14">
        <v>0.75022220611572266</v>
      </c>
      <c r="N14">
        <v>0</v>
      </c>
      <c r="O14">
        <v>2007.778686523438</v>
      </c>
      <c r="P14">
        <v>2007.778686523438</v>
      </c>
      <c r="Q14">
        <v>0</v>
      </c>
      <c r="S14">
        <v>2010.779663085938</v>
      </c>
      <c r="T14">
        <v>2010.779663085938</v>
      </c>
      <c r="U14">
        <v>0</v>
      </c>
      <c r="W14">
        <v>2003.26904296875</v>
      </c>
      <c r="X14">
        <v>2003.26904296875</v>
      </c>
      <c r="Y14">
        <v>0</v>
      </c>
      <c r="Z14">
        <v>2007.778686523438</v>
      </c>
      <c r="AA14">
        <v>2007.778686523438</v>
      </c>
      <c r="AB14">
        <v>0</v>
      </c>
      <c r="AC14">
        <v>2002.755126953125</v>
      </c>
      <c r="AD14">
        <v>2002.755126953125</v>
      </c>
      <c r="AE14">
        <v>0</v>
      </c>
      <c r="AF14">
        <v>2003.26904296875</v>
      </c>
      <c r="AG14">
        <v>2003.26904296875</v>
      </c>
      <c r="AH14">
        <v>0</v>
      </c>
      <c r="AI14">
        <v>2000.947998046875</v>
      </c>
      <c r="AJ14">
        <v>2000.947998046875</v>
      </c>
      <c r="AK14">
        <v>0</v>
      </c>
      <c r="AL14">
        <v>2002.755126953125</v>
      </c>
      <c r="AM14">
        <v>2002.755126953125</v>
      </c>
      <c r="AN14">
        <v>0</v>
      </c>
      <c r="AO14">
        <v>1999.956665039062</v>
      </c>
      <c r="AP14">
        <v>1999.956665039062</v>
      </c>
      <c r="AQ14">
        <v>0</v>
      </c>
      <c r="AR14">
        <v>2000.964599609375</v>
      </c>
      <c r="AS14">
        <v>2000.964599609375</v>
      </c>
      <c r="AT14">
        <v>0</v>
      </c>
      <c r="AU14">
        <v>2007.778686523438</v>
      </c>
      <c r="AV14">
        <v>2007.778686523438</v>
      </c>
      <c r="AW14">
        <v>0</v>
      </c>
      <c r="AY14">
        <v>12</v>
      </c>
      <c r="BA14">
        <f t="shared" si="0"/>
        <v>1.0079345703129547</v>
      </c>
      <c r="BB14">
        <f t="shared" si="1"/>
        <v>1.80712890625</v>
      </c>
      <c r="BC14">
        <f t="shared" si="2"/>
        <v>0.513916015625</v>
      </c>
      <c r="BD14">
        <f t="shared" si="3"/>
        <v>4.5096435546879547</v>
      </c>
      <c r="BE14">
        <f t="shared" si="4"/>
        <v>3.0009765625</v>
      </c>
      <c r="BF14">
        <f t="shared" si="5"/>
        <v>4.2121582031240905</v>
      </c>
      <c r="BH14">
        <f t="shared" si="6"/>
        <v>15.0517578125</v>
      </c>
      <c r="BI14">
        <f t="shared" si="9"/>
        <v>180.70288085937409</v>
      </c>
      <c r="BJ14">
        <f t="shared" si="7"/>
        <v>181.71374511718705</v>
      </c>
      <c r="BK14">
        <f t="shared" si="7"/>
        <v>183.8193359375</v>
      </c>
      <c r="BL14">
        <f t="shared" si="7"/>
        <v>184.33337402343705</v>
      </c>
      <c r="BM14">
        <f t="shared" si="7"/>
        <v>188.84289550781205</v>
      </c>
      <c r="BN14">
        <f t="shared" si="7"/>
        <v>191.84387207031205</v>
      </c>
      <c r="BO14">
        <f t="shared" si="7"/>
        <v>195.76000976562409</v>
      </c>
      <c r="BR14">
        <f t="shared" si="8"/>
        <v>190.45104980468705</v>
      </c>
    </row>
    <row r="15" spans="1:70" x14ac:dyDescent="0.2">
      <c r="A15" t="s">
        <v>61</v>
      </c>
      <c r="B15" t="s">
        <v>177</v>
      </c>
      <c r="C15" t="s">
        <v>174</v>
      </c>
      <c r="D15">
        <v>150</v>
      </c>
      <c r="E15">
        <v>2</v>
      </c>
      <c r="F15" t="s">
        <v>72</v>
      </c>
      <c r="G15">
        <v>1</v>
      </c>
      <c r="H15">
        <v>1</v>
      </c>
      <c r="I15">
        <v>1</v>
      </c>
      <c r="J15">
        <v>0</v>
      </c>
      <c r="K15" t="s">
        <v>73</v>
      </c>
      <c r="L15">
        <v>0.78565949201583862</v>
      </c>
      <c r="M15">
        <v>0.78565949201583862</v>
      </c>
      <c r="N15">
        <v>0</v>
      </c>
      <c r="O15">
        <v>2022.816284179688</v>
      </c>
      <c r="P15">
        <v>2022.816284179688</v>
      </c>
      <c r="Q15">
        <v>0</v>
      </c>
      <c r="S15">
        <v>2025.817138671875</v>
      </c>
      <c r="T15">
        <v>2025.817138671875</v>
      </c>
      <c r="U15">
        <v>0</v>
      </c>
      <c r="W15">
        <v>2018.306640625</v>
      </c>
      <c r="X15">
        <v>2018.306640625</v>
      </c>
      <c r="Y15">
        <v>0</v>
      </c>
      <c r="Z15">
        <v>2022.816284179688</v>
      </c>
      <c r="AA15">
        <v>2022.816284179688</v>
      </c>
      <c r="AB15">
        <v>0</v>
      </c>
      <c r="AC15">
        <v>2017.792724609375</v>
      </c>
      <c r="AD15">
        <v>2017.792724609375</v>
      </c>
      <c r="AE15">
        <v>0</v>
      </c>
      <c r="AF15">
        <v>2018.306640625</v>
      </c>
      <c r="AG15">
        <v>2018.306640625</v>
      </c>
      <c r="AH15">
        <v>0</v>
      </c>
      <c r="AI15">
        <v>2015.985473632812</v>
      </c>
      <c r="AJ15">
        <v>2015.985473632812</v>
      </c>
      <c r="AK15">
        <v>0</v>
      </c>
      <c r="AL15">
        <v>2017.792724609375</v>
      </c>
      <c r="AM15">
        <v>2017.792724609375</v>
      </c>
      <c r="AN15">
        <v>0</v>
      </c>
      <c r="AO15">
        <v>2014.991821289062</v>
      </c>
      <c r="AP15">
        <v>2014.991821289062</v>
      </c>
      <c r="AQ15">
        <v>0</v>
      </c>
      <c r="AR15">
        <v>2016.002075195312</v>
      </c>
      <c r="AS15">
        <v>2016.002075195312</v>
      </c>
      <c r="AT15">
        <v>0</v>
      </c>
      <c r="AU15">
        <v>2022.816284179688</v>
      </c>
      <c r="AV15">
        <v>2022.816284179688</v>
      </c>
      <c r="AW15">
        <v>0</v>
      </c>
      <c r="AY15">
        <v>13</v>
      </c>
      <c r="BA15">
        <f t="shared" si="0"/>
        <v>1.01025390625</v>
      </c>
      <c r="BB15">
        <f t="shared" si="1"/>
        <v>1.8072509765629547</v>
      </c>
      <c r="BC15">
        <f t="shared" si="2"/>
        <v>0.513916015625</v>
      </c>
      <c r="BD15">
        <f t="shared" si="3"/>
        <v>4.5096435546879547</v>
      </c>
      <c r="BE15">
        <f t="shared" si="4"/>
        <v>3.0008544921870453</v>
      </c>
      <c r="BF15">
        <f t="shared" si="5"/>
        <v>4.22314453125</v>
      </c>
      <c r="BH15">
        <f t="shared" si="6"/>
        <v>15.065063476562955</v>
      </c>
      <c r="BI15">
        <f t="shared" si="9"/>
        <v>195.75463867187409</v>
      </c>
      <c r="BJ15">
        <f t="shared" si="7"/>
        <v>196.76257324218705</v>
      </c>
      <c r="BK15">
        <f t="shared" si="7"/>
        <v>198.56970214843705</v>
      </c>
      <c r="BL15">
        <f t="shared" si="7"/>
        <v>199.08361816406205</v>
      </c>
      <c r="BM15">
        <f t="shared" si="7"/>
        <v>203.59326171875</v>
      </c>
      <c r="BN15">
        <f t="shared" si="7"/>
        <v>206.59423828125</v>
      </c>
      <c r="BO15">
        <f t="shared" si="7"/>
        <v>210.80639648437409</v>
      </c>
      <c r="BR15">
        <f t="shared" si="8"/>
        <v>205.20129394531205</v>
      </c>
    </row>
    <row r="16" spans="1:70" x14ac:dyDescent="0.2">
      <c r="A16" t="s">
        <v>66</v>
      </c>
      <c r="B16" t="s">
        <v>74</v>
      </c>
      <c r="C16" t="s">
        <v>75</v>
      </c>
      <c r="D16">
        <v>-150</v>
      </c>
      <c r="E16">
        <v>2</v>
      </c>
      <c r="F16" t="s">
        <v>69</v>
      </c>
      <c r="G16">
        <v>1</v>
      </c>
      <c r="H16">
        <v>1</v>
      </c>
      <c r="I16">
        <v>1</v>
      </c>
      <c r="J16">
        <v>0</v>
      </c>
      <c r="K16" t="s">
        <v>73</v>
      </c>
      <c r="L16">
        <v>1.976728677749634</v>
      </c>
      <c r="M16">
        <v>1.976728677749634</v>
      </c>
      <c r="N16">
        <v>0</v>
      </c>
      <c r="O16">
        <v>2038.467163085938</v>
      </c>
      <c r="P16">
        <v>2038.467163085938</v>
      </c>
      <c r="Q16">
        <v>0</v>
      </c>
      <c r="S16">
        <v>2041.468139648438</v>
      </c>
      <c r="T16">
        <v>2041.468139648438</v>
      </c>
      <c r="U16">
        <v>0</v>
      </c>
      <c r="W16">
        <v>2033.957641601562</v>
      </c>
      <c r="X16">
        <v>2033.957641601562</v>
      </c>
      <c r="Y16">
        <v>0</v>
      </c>
      <c r="Z16">
        <v>2038.467163085938</v>
      </c>
      <c r="AA16">
        <v>2038.467163085938</v>
      </c>
      <c r="AB16">
        <v>0</v>
      </c>
      <c r="AC16">
        <v>2033.443603515625</v>
      </c>
      <c r="AD16">
        <v>2033.443603515625</v>
      </c>
      <c r="AE16">
        <v>0</v>
      </c>
      <c r="AF16">
        <v>2033.957641601562</v>
      </c>
      <c r="AG16">
        <v>2033.957641601562</v>
      </c>
      <c r="AH16">
        <v>0</v>
      </c>
      <c r="AI16">
        <v>2031.039672851562</v>
      </c>
      <c r="AJ16">
        <v>2031.039672851562</v>
      </c>
      <c r="AK16">
        <v>0</v>
      </c>
      <c r="AL16">
        <v>2033.443603515625</v>
      </c>
      <c r="AM16">
        <v>2033.443603515625</v>
      </c>
      <c r="AN16">
        <v>0</v>
      </c>
      <c r="AO16">
        <v>2030.040283203125</v>
      </c>
      <c r="AP16">
        <v>2030.040283203125</v>
      </c>
      <c r="AQ16">
        <v>0</v>
      </c>
      <c r="AR16">
        <v>2031.039672851562</v>
      </c>
      <c r="AS16">
        <v>2031.039672851562</v>
      </c>
      <c r="AT16">
        <v>0</v>
      </c>
      <c r="AU16">
        <v>2038.467163085938</v>
      </c>
      <c r="AV16">
        <v>2038.467163085938</v>
      </c>
      <c r="AW16">
        <v>0</v>
      </c>
      <c r="AY16">
        <v>14</v>
      </c>
      <c r="BA16">
        <f t="shared" si="0"/>
        <v>0.99938964843704525</v>
      </c>
      <c r="BB16">
        <f t="shared" si="1"/>
        <v>2.4039306640629547</v>
      </c>
      <c r="BC16">
        <f t="shared" si="2"/>
        <v>0.51403808593704525</v>
      </c>
      <c r="BD16">
        <f t="shared" si="3"/>
        <v>4.5095214843759095</v>
      </c>
      <c r="BE16">
        <f t="shared" si="4"/>
        <v>3.0009765625</v>
      </c>
      <c r="BF16">
        <f t="shared" si="5"/>
        <v>3.6179199218740905</v>
      </c>
      <c r="BH16">
        <f t="shared" si="6"/>
        <v>15.045776367187045</v>
      </c>
      <c r="BI16">
        <f t="shared" si="9"/>
        <v>210.81970214843705</v>
      </c>
      <c r="BJ16">
        <f t="shared" si="7"/>
        <v>211.82995605468705</v>
      </c>
      <c r="BK16">
        <f t="shared" si="7"/>
        <v>213.63720703125</v>
      </c>
      <c r="BL16">
        <f t="shared" si="7"/>
        <v>214.151123046875</v>
      </c>
      <c r="BM16">
        <f t="shared" si="7"/>
        <v>218.66076660156295</v>
      </c>
      <c r="BN16">
        <f t="shared" si="7"/>
        <v>221.66162109375</v>
      </c>
      <c r="BO16">
        <f t="shared" si="7"/>
        <v>225.884765625</v>
      </c>
      <c r="BR16">
        <f t="shared" si="8"/>
        <v>220.268798828125</v>
      </c>
    </row>
    <row r="17" spans="1:70" x14ac:dyDescent="0.2">
      <c r="A17" t="s">
        <v>66</v>
      </c>
      <c r="B17" t="s">
        <v>226</v>
      </c>
      <c r="C17" t="s">
        <v>63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1.064965128898621</v>
      </c>
      <c r="M17">
        <v>1.064965128898621</v>
      </c>
      <c r="N17">
        <v>0</v>
      </c>
      <c r="O17">
        <v>2052.824951171875</v>
      </c>
      <c r="P17">
        <v>2052.824951171875</v>
      </c>
      <c r="Q17">
        <v>0</v>
      </c>
      <c r="S17">
        <v>2055.825927734375</v>
      </c>
      <c r="T17">
        <v>2055.825927734375</v>
      </c>
      <c r="U17">
        <v>0</v>
      </c>
      <c r="W17">
        <v>2048.3154296875</v>
      </c>
      <c r="X17">
        <v>2048.3154296875</v>
      </c>
      <c r="Y17">
        <v>0</v>
      </c>
      <c r="Z17">
        <v>2052.824951171875</v>
      </c>
      <c r="AA17">
        <v>2052.824951171875</v>
      </c>
      <c r="AB17">
        <v>0</v>
      </c>
      <c r="AC17">
        <v>2047.801391601562</v>
      </c>
      <c r="AD17">
        <v>2047.801391601562</v>
      </c>
      <c r="AE17">
        <v>0</v>
      </c>
      <c r="AF17">
        <v>2048.3154296875</v>
      </c>
      <c r="AG17">
        <v>2048.3154296875</v>
      </c>
      <c r="AH17">
        <v>0</v>
      </c>
      <c r="AI17">
        <v>2046.09375</v>
      </c>
      <c r="AJ17">
        <v>2046.09375</v>
      </c>
      <c r="AK17">
        <v>0</v>
      </c>
      <c r="AL17">
        <v>2047.801391601562</v>
      </c>
      <c r="AM17">
        <v>2047.801391601562</v>
      </c>
      <c r="AN17">
        <v>0</v>
      </c>
      <c r="AO17">
        <v>2045.086059570312</v>
      </c>
      <c r="AP17">
        <v>2045.086059570312</v>
      </c>
      <c r="AQ17">
        <v>0</v>
      </c>
      <c r="AR17">
        <v>2046.09375</v>
      </c>
      <c r="AS17">
        <v>2046.09375</v>
      </c>
      <c r="AT17">
        <v>0</v>
      </c>
      <c r="AU17">
        <v>2052.824951171875</v>
      </c>
      <c r="AV17">
        <v>2052.824951171875</v>
      </c>
      <c r="AW17">
        <v>0</v>
      </c>
      <c r="AY17">
        <v>15</v>
      </c>
      <c r="BA17">
        <f t="shared" si="0"/>
        <v>1.0076904296879547</v>
      </c>
      <c r="BB17">
        <f t="shared" si="1"/>
        <v>1.7076416015620453</v>
      </c>
      <c r="BC17">
        <f t="shared" si="2"/>
        <v>0.51403808593795475</v>
      </c>
      <c r="BD17">
        <f t="shared" si="3"/>
        <v>4.509521484375</v>
      </c>
      <c r="BE17">
        <f t="shared" si="4"/>
        <v>3.0009765625</v>
      </c>
      <c r="BF17">
        <f t="shared" si="5"/>
        <v>4.314453125</v>
      </c>
      <c r="BH17">
        <f t="shared" si="6"/>
        <v>15.054321289062955</v>
      </c>
      <c r="BI17">
        <f t="shared" si="9"/>
        <v>225.86547851562409</v>
      </c>
      <c r="BJ17">
        <f t="shared" si="7"/>
        <v>226.86486816406114</v>
      </c>
      <c r="BK17">
        <f t="shared" si="7"/>
        <v>229.26879882812409</v>
      </c>
      <c r="BL17">
        <f t="shared" si="7"/>
        <v>229.78283691406114</v>
      </c>
      <c r="BM17">
        <f t="shared" si="7"/>
        <v>234.29235839843705</v>
      </c>
      <c r="BN17">
        <f t="shared" si="7"/>
        <v>237.29333496093705</v>
      </c>
      <c r="BO17">
        <f t="shared" si="7"/>
        <v>240.91125488281114</v>
      </c>
      <c r="BR17">
        <f t="shared" si="8"/>
        <v>235.90051269531114</v>
      </c>
    </row>
    <row r="18" spans="1:70" x14ac:dyDescent="0.2">
      <c r="A18" t="s">
        <v>66</v>
      </c>
      <c r="B18" t="s">
        <v>231</v>
      </c>
      <c r="C18" t="s">
        <v>75</v>
      </c>
      <c r="D18">
        <v>-30</v>
      </c>
      <c r="E18">
        <v>1</v>
      </c>
      <c r="F18" t="s">
        <v>64</v>
      </c>
      <c r="G18">
        <v>1</v>
      </c>
      <c r="H18">
        <v>1</v>
      </c>
      <c r="I18">
        <v>1</v>
      </c>
      <c r="J18">
        <v>0</v>
      </c>
      <c r="K18" t="s">
        <v>65</v>
      </c>
      <c r="L18">
        <v>1.4482686519622801</v>
      </c>
      <c r="M18">
        <v>1.4482686519622801</v>
      </c>
      <c r="N18">
        <v>0</v>
      </c>
      <c r="O18">
        <v>2067.580810546875</v>
      </c>
      <c r="P18">
        <v>2067.580810546875</v>
      </c>
      <c r="Q18">
        <v>0</v>
      </c>
      <c r="S18">
        <v>2070.58154296875</v>
      </c>
      <c r="T18">
        <v>2070.58154296875</v>
      </c>
      <c r="U18">
        <v>0</v>
      </c>
      <c r="W18">
        <v>2063.071044921875</v>
      </c>
      <c r="X18">
        <v>2063.071044921875</v>
      </c>
      <c r="Y18">
        <v>0</v>
      </c>
      <c r="Z18">
        <v>2067.580810546875</v>
      </c>
      <c r="AA18">
        <v>2067.580810546875</v>
      </c>
      <c r="AB18">
        <v>0</v>
      </c>
      <c r="AC18">
        <v>2062.55712890625</v>
      </c>
      <c r="AD18">
        <v>2062.55712890625</v>
      </c>
      <c r="AE18">
        <v>0</v>
      </c>
      <c r="AF18">
        <v>2063.071044921875</v>
      </c>
      <c r="AG18">
        <v>2063.071044921875</v>
      </c>
      <c r="AH18">
        <v>0</v>
      </c>
      <c r="AI18">
        <v>2061.14794921875</v>
      </c>
      <c r="AJ18">
        <v>2061.14794921875</v>
      </c>
      <c r="AK18">
        <v>0</v>
      </c>
      <c r="AL18">
        <v>2062.55712890625</v>
      </c>
      <c r="AM18">
        <v>2062.55712890625</v>
      </c>
      <c r="AN18">
        <v>0</v>
      </c>
      <c r="AO18">
        <v>2060.140380859375</v>
      </c>
      <c r="AP18">
        <v>2060.140380859375</v>
      </c>
      <c r="AQ18">
        <v>0</v>
      </c>
      <c r="AR18">
        <v>2061.14794921875</v>
      </c>
      <c r="AS18">
        <v>2061.14794921875</v>
      </c>
      <c r="AT18">
        <v>0</v>
      </c>
      <c r="AU18">
        <v>2067.580810546875</v>
      </c>
      <c r="AV18">
        <v>2067.580810546875</v>
      </c>
      <c r="AW18">
        <v>0</v>
      </c>
      <c r="AY18">
        <v>16</v>
      </c>
      <c r="BA18">
        <f t="shared" si="0"/>
        <v>1.007568359375</v>
      </c>
      <c r="BB18">
        <f t="shared" si="1"/>
        <v>1.4091796875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4.6142578125</v>
      </c>
      <c r="BH18">
        <f t="shared" si="6"/>
        <v>15.055419921875</v>
      </c>
      <c r="BI18">
        <f t="shared" si="9"/>
        <v>240.91979980468705</v>
      </c>
      <c r="BJ18">
        <f t="shared" si="7"/>
        <v>241.927490234375</v>
      </c>
      <c r="BK18">
        <f t="shared" si="7"/>
        <v>243.63513183593705</v>
      </c>
      <c r="BL18">
        <f t="shared" si="7"/>
        <v>244.149169921875</v>
      </c>
      <c r="BM18">
        <f t="shared" si="7"/>
        <v>248.65869140625</v>
      </c>
      <c r="BN18">
        <f t="shared" si="7"/>
        <v>251.65966796875</v>
      </c>
      <c r="BO18">
        <f t="shared" si="7"/>
        <v>255.97412109375</v>
      </c>
      <c r="BR18">
        <f t="shared" si="8"/>
        <v>250.266845703125</v>
      </c>
    </row>
    <row r="19" spans="1:70" x14ac:dyDescent="0.2">
      <c r="A19" t="s">
        <v>66</v>
      </c>
      <c r="B19" t="s">
        <v>228</v>
      </c>
      <c r="C19" t="s">
        <v>171</v>
      </c>
      <c r="D19">
        <v>-150</v>
      </c>
      <c r="E19">
        <v>2</v>
      </c>
      <c r="F19" t="s">
        <v>72</v>
      </c>
      <c r="G19">
        <v>1</v>
      </c>
      <c r="H19">
        <v>1</v>
      </c>
      <c r="I19">
        <v>1</v>
      </c>
      <c r="J19">
        <v>0</v>
      </c>
      <c r="K19" t="s">
        <v>73</v>
      </c>
      <c r="L19">
        <v>0.84138339757919312</v>
      </c>
      <c r="M19">
        <v>0.84138339757919312</v>
      </c>
      <c r="N19">
        <v>0</v>
      </c>
      <c r="O19">
        <v>2083.629638671875</v>
      </c>
      <c r="P19">
        <v>2083.629638671875</v>
      </c>
      <c r="Q19">
        <v>0</v>
      </c>
      <c r="S19">
        <v>2086.63037109375</v>
      </c>
      <c r="T19">
        <v>2086.63037109375</v>
      </c>
      <c r="U19">
        <v>0</v>
      </c>
      <c r="W19">
        <v>2079.119873046875</v>
      </c>
      <c r="X19">
        <v>2079.119873046875</v>
      </c>
      <c r="Y19">
        <v>0</v>
      </c>
      <c r="Z19">
        <v>2083.629638671875</v>
      </c>
      <c r="AA19">
        <v>2083.629638671875</v>
      </c>
      <c r="AB19">
        <v>0</v>
      </c>
      <c r="AC19">
        <v>2078.60595703125</v>
      </c>
      <c r="AD19">
        <v>2078.60595703125</v>
      </c>
      <c r="AE19">
        <v>0</v>
      </c>
      <c r="AF19">
        <v>2079.119873046875</v>
      </c>
      <c r="AG19">
        <v>2079.119873046875</v>
      </c>
      <c r="AH19">
        <v>0</v>
      </c>
      <c r="AI19">
        <v>2076.201904296875</v>
      </c>
      <c r="AJ19">
        <v>2076.201904296875</v>
      </c>
      <c r="AK19">
        <v>0</v>
      </c>
      <c r="AL19">
        <v>2078.60595703125</v>
      </c>
      <c r="AM19">
        <v>2078.60595703125</v>
      </c>
      <c r="AN19">
        <v>0</v>
      </c>
      <c r="AO19">
        <v>2075.19580078125</v>
      </c>
      <c r="AP19">
        <v>2075.19580078125</v>
      </c>
      <c r="AQ19">
        <v>0</v>
      </c>
      <c r="AR19">
        <v>2076.201904296875</v>
      </c>
      <c r="AS19">
        <v>2076.201904296875</v>
      </c>
      <c r="AT19">
        <v>0</v>
      </c>
      <c r="AU19">
        <v>2083.629638671875</v>
      </c>
      <c r="AV19">
        <v>2083.629638671875</v>
      </c>
      <c r="AW19">
        <v>0</v>
      </c>
      <c r="AY19">
        <v>17</v>
      </c>
      <c r="BA19">
        <f t="shared" si="0"/>
        <v>1.006103515625</v>
      </c>
      <c r="BB19">
        <f t="shared" si="1"/>
        <v>2.404052734375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3.6181640625</v>
      </c>
      <c r="BH19">
        <f t="shared" si="6"/>
        <v>15.052734375</v>
      </c>
      <c r="BI19">
        <f t="shared" si="9"/>
        <v>255.97521972656205</v>
      </c>
      <c r="BJ19">
        <f t="shared" ref="BJ19:BO31" si="10">BI19+BA18</f>
        <v>256.98278808593705</v>
      </c>
      <c r="BK19">
        <f t="shared" si="10"/>
        <v>258.39196777343705</v>
      </c>
      <c r="BL19">
        <f t="shared" si="10"/>
        <v>258.90588378906205</v>
      </c>
      <c r="BM19">
        <f t="shared" si="10"/>
        <v>263.41564941406205</v>
      </c>
      <c r="BN19">
        <f t="shared" si="10"/>
        <v>266.41638183593705</v>
      </c>
      <c r="BO19">
        <f t="shared" si="10"/>
        <v>271.03063964843705</v>
      </c>
      <c r="BR19">
        <f t="shared" si="8"/>
        <v>265.02355957031205</v>
      </c>
    </row>
    <row r="20" spans="1:70" x14ac:dyDescent="0.2">
      <c r="A20" t="s">
        <v>66</v>
      </c>
      <c r="B20" t="s">
        <v>237</v>
      </c>
      <c r="C20" t="s">
        <v>154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0.87309980392456055</v>
      </c>
      <c r="M20">
        <v>0.87309980392456055</v>
      </c>
      <c r="N20">
        <v>0</v>
      </c>
      <c r="O20">
        <v>2097.489990234375</v>
      </c>
      <c r="P20">
        <v>2097.489990234375</v>
      </c>
      <c r="Q20">
        <v>0</v>
      </c>
      <c r="S20">
        <v>2100.490966796875</v>
      </c>
      <c r="T20">
        <v>2100.490966796875</v>
      </c>
      <c r="U20">
        <v>0</v>
      </c>
      <c r="W20">
        <v>2092.98046875</v>
      </c>
      <c r="X20">
        <v>2092.98046875</v>
      </c>
      <c r="Y20">
        <v>0</v>
      </c>
      <c r="Z20">
        <v>2097.489990234375</v>
      </c>
      <c r="AA20">
        <v>2097.489990234375</v>
      </c>
      <c r="AB20">
        <v>0</v>
      </c>
      <c r="AC20">
        <v>2092.46630859375</v>
      </c>
      <c r="AD20">
        <v>2092.46630859375</v>
      </c>
      <c r="AE20">
        <v>0</v>
      </c>
      <c r="AF20">
        <v>2092.98046875</v>
      </c>
      <c r="AG20">
        <v>2092.98046875</v>
      </c>
      <c r="AH20">
        <v>0</v>
      </c>
      <c r="AI20">
        <v>2091.256103515625</v>
      </c>
      <c r="AJ20">
        <v>2091.256103515625</v>
      </c>
      <c r="AK20">
        <v>0</v>
      </c>
      <c r="AL20">
        <v>2092.46630859375</v>
      </c>
      <c r="AM20">
        <v>2092.46630859375</v>
      </c>
      <c r="AN20">
        <v>0</v>
      </c>
      <c r="AO20">
        <v>2090.24853515625</v>
      </c>
      <c r="AP20">
        <v>2090.24853515625</v>
      </c>
      <c r="AQ20">
        <v>0</v>
      </c>
      <c r="AR20">
        <v>2091.256103515625</v>
      </c>
      <c r="AS20">
        <v>2091.256103515625</v>
      </c>
      <c r="AT20">
        <v>0</v>
      </c>
      <c r="AU20">
        <v>2097.489990234375</v>
      </c>
      <c r="AV20">
        <v>2097.489990234375</v>
      </c>
      <c r="AW20">
        <v>0</v>
      </c>
      <c r="AY20">
        <v>18</v>
      </c>
      <c r="BA20">
        <f t="shared" si="0"/>
        <v>1.007568359375</v>
      </c>
      <c r="BB20">
        <f t="shared" si="1"/>
        <v>1.210205078125</v>
      </c>
      <c r="BC20">
        <f t="shared" si="2"/>
        <v>0.51416015625</v>
      </c>
      <c r="BD20">
        <f t="shared" si="3"/>
        <v>4.509521484375</v>
      </c>
      <c r="BE20">
        <f t="shared" si="4"/>
        <v>3.0009765625</v>
      </c>
      <c r="BF20">
        <f t="shared" si="5"/>
        <v>4.81787109375</v>
      </c>
      <c r="BH20">
        <f t="shared" si="6"/>
        <v>15.060302734375</v>
      </c>
      <c r="BI20">
        <f t="shared" si="9"/>
        <v>271.02795410156205</v>
      </c>
      <c r="BJ20">
        <f t="shared" si="10"/>
        <v>272.03405761718705</v>
      </c>
      <c r="BK20">
        <f t="shared" si="10"/>
        <v>274.43811035156205</v>
      </c>
      <c r="BL20">
        <f t="shared" si="10"/>
        <v>274.95202636718705</v>
      </c>
      <c r="BM20">
        <f t="shared" si="10"/>
        <v>279.46179199218705</v>
      </c>
      <c r="BN20">
        <f t="shared" si="10"/>
        <v>282.46252441406205</v>
      </c>
      <c r="BO20">
        <f t="shared" si="10"/>
        <v>286.08068847656205</v>
      </c>
      <c r="BR20">
        <f t="shared" si="8"/>
        <v>281.06970214843705</v>
      </c>
    </row>
    <row r="21" spans="1:70" x14ac:dyDescent="0.2">
      <c r="A21" t="s">
        <v>61</v>
      </c>
      <c r="B21" t="s">
        <v>238</v>
      </c>
      <c r="C21" t="s">
        <v>75</v>
      </c>
      <c r="D21">
        <v>90</v>
      </c>
      <c r="E21">
        <v>2</v>
      </c>
      <c r="F21" t="s">
        <v>69</v>
      </c>
      <c r="G21">
        <v>1</v>
      </c>
      <c r="H21">
        <v>0</v>
      </c>
      <c r="I21">
        <v>0</v>
      </c>
      <c r="J21">
        <v>0</v>
      </c>
      <c r="K21" t="s">
        <v>65</v>
      </c>
      <c r="L21">
        <v>1.074964642524719</v>
      </c>
      <c r="M21">
        <v>1.074964642524719</v>
      </c>
      <c r="N21">
        <v>0</v>
      </c>
      <c r="O21">
        <v>2112.427978515625</v>
      </c>
      <c r="P21">
        <v>2112.427978515625</v>
      </c>
      <c r="Q21">
        <v>0</v>
      </c>
      <c r="S21">
        <v>2115.428955078125</v>
      </c>
      <c r="T21">
        <v>2115.428955078125</v>
      </c>
      <c r="U21">
        <v>0</v>
      </c>
      <c r="W21">
        <v>2107.91845703125</v>
      </c>
      <c r="X21">
        <v>2107.91845703125</v>
      </c>
      <c r="Y21">
        <v>0</v>
      </c>
      <c r="Z21">
        <v>2112.427978515625</v>
      </c>
      <c r="AA21">
        <v>2112.427978515625</v>
      </c>
      <c r="AB21">
        <v>0</v>
      </c>
      <c r="AC21">
        <v>2107.404541015625</v>
      </c>
      <c r="AD21">
        <v>2107.404541015625</v>
      </c>
      <c r="AE21">
        <v>0</v>
      </c>
      <c r="AF21">
        <v>2107.91845703125</v>
      </c>
      <c r="AG21">
        <v>2107.91845703125</v>
      </c>
      <c r="AH21">
        <v>0</v>
      </c>
      <c r="AI21">
        <v>2106.293701171875</v>
      </c>
      <c r="AJ21">
        <v>2106.293701171875</v>
      </c>
      <c r="AK21">
        <v>0</v>
      </c>
      <c r="AL21">
        <v>2107.404541015625</v>
      </c>
      <c r="AM21">
        <v>2107.404541015625</v>
      </c>
      <c r="AN21">
        <v>0</v>
      </c>
      <c r="AO21">
        <v>2105.308837890625</v>
      </c>
      <c r="AP21">
        <v>2105.308837890625</v>
      </c>
      <c r="AQ21">
        <v>0</v>
      </c>
      <c r="AR21">
        <v>2106.310302734375</v>
      </c>
      <c r="AS21">
        <v>2106.310302734375</v>
      </c>
      <c r="AT21">
        <v>0</v>
      </c>
      <c r="AU21">
        <v>2112.427978515625</v>
      </c>
      <c r="AV21">
        <v>2112.427978515625</v>
      </c>
      <c r="AW21">
        <v>0</v>
      </c>
      <c r="AY21">
        <v>19</v>
      </c>
      <c r="BA21">
        <f t="shared" si="0"/>
        <v>1.00146484375</v>
      </c>
      <c r="BB21">
        <f t="shared" si="1"/>
        <v>1.11083984375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4.921875</v>
      </c>
      <c r="BH21">
        <f t="shared" si="6"/>
        <v>15.05859375</v>
      </c>
      <c r="BI21">
        <f t="shared" si="9"/>
        <v>286.08825683593705</v>
      </c>
      <c r="BJ21">
        <f t="shared" si="10"/>
        <v>287.09582519531205</v>
      </c>
      <c r="BK21">
        <f t="shared" si="10"/>
        <v>288.30603027343705</v>
      </c>
      <c r="BL21">
        <f t="shared" si="10"/>
        <v>288.82019042968705</v>
      </c>
      <c r="BM21">
        <f t="shared" si="10"/>
        <v>293.32971191406205</v>
      </c>
      <c r="BN21">
        <f t="shared" si="10"/>
        <v>296.33068847656205</v>
      </c>
      <c r="BO21">
        <f t="shared" si="10"/>
        <v>301.14855957031205</v>
      </c>
      <c r="BR21">
        <f t="shared" si="8"/>
        <v>294.93786621093705</v>
      </c>
    </row>
    <row r="22" spans="1:70" x14ac:dyDescent="0.2">
      <c r="A22" t="s">
        <v>66</v>
      </c>
      <c r="B22" t="s">
        <v>239</v>
      </c>
      <c r="C22" t="s">
        <v>148</v>
      </c>
      <c r="D22">
        <v>-150</v>
      </c>
      <c r="E22">
        <v>2</v>
      </c>
      <c r="F22" t="s">
        <v>72</v>
      </c>
      <c r="G22">
        <v>1</v>
      </c>
      <c r="H22">
        <v>1</v>
      </c>
      <c r="I22">
        <v>1</v>
      </c>
      <c r="J22">
        <v>0</v>
      </c>
      <c r="K22" t="s">
        <v>73</v>
      </c>
      <c r="L22">
        <v>0.86199098825454712</v>
      </c>
      <c r="M22">
        <v>0.86199098825454712</v>
      </c>
      <c r="N22">
        <v>0</v>
      </c>
      <c r="O22">
        <v>2127.880126953125</v>
      </c>
      <c r="P22">
        <v>2127.880126953125</v>
      </c>
      <c r="Q22">
        <v>0</v>
      </c>
      <c r="S22">
        <v>2130.880859375</v>
      </c>
      <c r="T22">
        <v>2130.880859375</v>
      </c>
      <c r="U22">
        <v>0</v>
      </c>
      <c r="W22">
        <v>2123.370361328125</v>
      </c>
      <c r="X22">
        <v>2123.370361328125</v>
      </c>
      <c r="Y22">
        <v>0</v>
      </c>
      <c r="Z22">
        <v>2127.880126953125</v>
      </c>
      <c r="AA22">
        <v>2127.880126953125</v>
      </c>
      <c r="AB22">
        <v>0</v>
      </c>
      <c r="AC22">
        <v>2122.8564453125</v>
      </c>
      <c r="AD22">
        <v>2122.8564453125</v>
      </c>
      <c r="AE22">
        <v>0</v>
      </c>
      <c r="AF22">
        <v>2123.370361328125</v>
      </c>
      <c r="AG22">
        <v>2123.370361328125</v>
      </c>
      <c r="AH22">
        <v>0</v>
      </c>
      <c r="AI22">
        <v>2121.347900390625</v>
      </c>
      <c r="AJ22">
        <v>2121.347900390625</v>
      </c>
      <c r="AK22">
        <v>0</v>
      </c>
      <c r="AL22">
        <v>2122.8564453125</v>
      </c>
      <c r="AM22">
        <v>2122.8564453125</v>
      </c>
      <c r="AN22">
        <v>0</v>
      </c>
      <c r="AO22">
        <v>2120.350830078125</v>
      </c>
      <c r="AP22">
        <v>2120.350830078125</v>
      </c>
      <c r="AQ22">
        <v>0</v>
      </c>
      <c r="AR22">
        <v>2121.3642578125</v>
      </c>
      <c r="AS22">
        <v>2121.3642578125</v>
      </c>
      <c r="AT22">
        <v>0</v>
      </c>
      <c r="AU22">
        <v>2127.880126953125</v>
      </c>
      <c r="AV22">
        <v>2127.880126953125</v>
      </c>
      <c r="AW22">
        <v>0</v>
      </c>
      <c r="AY22">
        <v>20</v>
      </c>
      <c r="BA22">
        <f t="shared" si="0"/>
        <v>1.013427734375</v>
      </c>
      <c r="BB22">
        <f t="shared" si="1"/>
        <v>1.508544921875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4.517333984375</v>
      </c>
      <c r="BH22">
        <f t="shared" si="6"/>
        <v>15.063720703125</v>
      </c>
      <c r="BI22">
        <f t="shared" si="9"/>
        <v>301.14685058593705</v>
      </c>
      <c r="BJ22">
        <f t="shared" si="10"/>
        <v>302.14831542968705</v>
      </c>
      <c r="BK22">
        <f t="shared" si="10"/>
        <v>303.25915527343705</v>
      </c>
      <c r="BL22">
        <f t="shared" si="10"/>
        <v>303.77307128906205</v>
      </c>
      <c r="BM22">
        <f t="shared" si="10"/>
        <v>308.28259277343705</v>
      </c>
      <c r="BN22">
        <f t="shared" si="10"/>
        <v>311.28356933593705</v>
      </c>
      <c r="BO22">
        <f t="shared" si="10"/>
        <v>316.20544433593705</v>
      </c>
      <c r="BR22">
        <f t="shared" si="8"/>
        <v>309.89074707031205</v>
      </c>
    </row>
    <row r="23" spans="1:70" x14ac:dyDescent="0.2">
      <c r="A23" t="s">
        <v>61</v>
      </c>
      <c r="B23" t="s">
        <v>70</v>
      </c>
      <c r="C23" t="s">
        <v>150</v>
      </c>
      <c r="D23">
        <v>90</v>
      </c>
      <c r="E23">
        <v>2</v>
      </c>
      <c r="F23" t="s">
        <v>69</v>
      </c>
      <c r="G23">
        <v>1</v>
      </c>
      <c r="H23">
        <v>0</v>
      </c>
      <c r="I23">
        <v>0</v>
      </c>
      <c r="J23">
        <v>0</v>
      </c>
      <c r="K23" t="s">
        <v>65</v>
      </c>
      <c r="L23">
        <v>1.3865407705307009</v>
      </c>
      <c r="M23">
        <v>1.3865407705307009</v>
      </c>
      <c r="N23">
        <v>0</v>
      </c>
      <c r="O23">
        <v>2143.116455078125</v>
      </c>
      <c r="P23">
        <v>2143.116455078125</v>
      </c>
      <c r="Q23">
        <v>0</v>
      </c>
      <c r="S23">
        <v>2146.117431640625</v>
      </c>
      <c r="T23">
        <v>2146.117431640625</v>
      </c>
      <c r="U23">
        <v>0</v>
      </c>
      <c r="W23">
        <v>2138.60693359375</v>
      </c>
      <c r="X23">
        <v>2138.60693359375</v>
      </c>
      <c r="Y23">
        <v>0</v>
      </c>
      <c r="Z23">
        <v>2143.116455078125</v>
      </c>
      <c r="AA23">
        <v>2143.116455078125</v>
      </c>
      <c r="AB23">
        <v>0</v>
      </c>
      <c r="AC23">
        <v>2138.093017578125</v>
      </c>
      <c r="AD23">
        <v>2138.093017578125</v>
      </c>
      <c r="AE23">
        <v>0</v>
      </c>
      <c r="AF23">
        <v>2138.60693359375</v>
      </c>
      <c r="AG23">
        <v>2138.60693359375</v>
      </c>
      <c r="AH23">
        <v>0</v>
      </c>
      <c r="AI23">
        <v>2136.38525390625</v>
      </c>
      <c r="AJ23">
        <v>2136.38525390625</v>
      </c>
      <c r="AK23">
        <v>0</v>
      </c>
      <c r="AL23">
        <v>2138.093017578125</v>
      </c>
      <c r="AM23">
        <v>2138.093017578125</v>
      </c>
      <c r="AN23">
        <v>0</v>
      </c>
      <c r="AO23">
        <v>2135.398193359375</v>
      </c>
      <c r="AP23">
        <v>2135.398193359375</v>
      </c>
      <c r="AQ23">
        <v>0</v>
      </c>
      <c r="AR23">
        <v>2136.40185546875</v>
      </c>
      <c r="AS23">
        <v>2136.40185546875</v>
      </c>
      <c r="AT23">
        <v>0</v>
      </c>
      <c r="AU23">
        <v>2143.116455078125</v>
      </c>
      <c r="AV23">
        <v>2143.116455078125</v>
      </c>
      <c r="AW23">
        <v>0</v>
      </c>
      <c r="AY23">
        <v>21</v>
      </c>
      <c r="BA23">
        <f t="shared" si="0"/>
        <v>1.003662109375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4.322998046875</v>
      </c>
      <c r="BH23">
        <f t="shared" si="6"/>
        <v>15.058837890625</v>
      </c>
      <c r="BI23">
        <f t="shared" si="9"/>
        <v>316.21057128906205</v>
      </c>
      <c r="BJ23">
        <f t="shared" si="10"/>
        <v>317.22399902343705</v>
      </c>
      <c r="BK23">
        <f t="shared" si="10"/>
        <v>318.73254394531205</v>
      </c>
      <c r="BL23">
        <f t="shared" si="10"/>
        <v>319.24645996093705</v>
      </c>
      <c r="BM23">
        <f t="shared" si="10"/>
        <v>323.75622558593705</v>
      </c>
      <c r="BN23">
        <f t="shared" si="10"/>
        <v>326.75695800781205</v>
      </c>
      <c r="BO23">
        <f t="shared" si="10"/>
        <v>331.27429199218705</v>
      </c>
      <c r="BR23">
        <f t="shared" si="8"/>
        <v>325.36413574218705</v>
      </c>
    </row>
    <row r="24" spans="1:70" x14ac:dyDescent="0.2">
      <c r="A24" t="s">
        <v>66</v>
      </c>
      <c r="B24" t="s">
        <v>74</v>
      </c>
      <c r="C24" t="s">
        <v>75</v>
      </c>
      <c r="D24">
        <v>-150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73</v>
      </c>
      <c r="L24">
        <v>1.0453226566314699</v>
      </c>
      <c r="M24">
        <v>1.0453226566314699</v>
      </c>
      <c r="N24">
        <v>0</v>
      </c>
      <c r="O24">
        <v>2157.9716796875</v>
      </c>
      <c r="P24">
        <v>2157.9716796875</v>
      </c>
      <c r="Q24">
        <v>0</v>
      </c>
      <c r="S24">
        <v>2160.97265625</v>
      </c>
      <c r="T24">
        <v>2160.97265625</v>
      </c>
      <c r="U24">
        <v>0</v>
      </c>
      <c r="W24">
        <v>2153.462158203125</v>
      </c>
      <c r="X24">
        <v>2153.462158203125</v>
      </c>
      <c r="Y24">
        <v>0</v>
      </c>
      <c r="Z24">
        <v>2157.9716796875</v>
      </c>
      <c r="AA24">
        <v>2157.9716796875</v>
      </c>
      <c r="AB24">
        <v>0</v>
      </c>
      <c r="AC24">
        <v>2152.9482421875</v>
      </c>
      <c r="AD24">
        <v>2152.9482421875</v>
      </c>
      <c r="AE24">
        <v>0</v>
      </c>
      <c r="AF24">
        <v>2153.462158203125</v>
      </c>
      <c r="AG24">
        <v>2153.462158203125</v>
      </c>
      <c r="AH24">
        <v>0</v>
      </c>
      <c r="AI24">
        <v>2151.439453125</v>
      </c>
      <c r="AJ24">
        <v>2151.439453125</v>
      </c>
      <c r="AK24">
        <v>0</v>
      </c>
      <c r="AL24">
        <v>2152.9482421875</v>
      </c>
      <c r="AM24">
        <v>2152.9482421875</v>
      </c>
      <c r="AN24">
        <v>0</v>
      </c>
      <c r="AO24">
        <v>2150.4404296875</v>
      </c>
      <c r="AP24">
        <v>2150.4404296875</v>
      </c>
      <c r="AQ24">
        <v>0</v>
      </c>
      <c r="AR24">
        <v>2151.4560546875</v>
      </c>
      <c r="AS24">
        <v>2151.4560546875</v>
      </c>
      <c r="AT24">
        <v>0</v>
      </c>
      <c r="AU24">
        <v>2157.9716796875</v>
      </c>
      <c r="AV24">
        <v>2157.9716796875</v>
      </c>
      <c r="AW24">
        <v>0</v>
      </c>
      <c r="AY24">
        <v>22</v>
      </c>
      <c r="BA24">
        <f t="shared" si="0"/>
        <v>1.015625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4.512939453125</v>
      </c>
      <c r="BH24">
        <f t="shared" si="6"/>
        <v>15.061767578125</v>
      </c>
      <c r="BI24">
        <f t="shared" si="9"/>
        <v>331.26940917968705</v>
      </c>
      <c r="BJ24">
        <f t="shared" si="10"/>
        <v>332.27307128906205</v>
      </c>
      <c r="BK24">
        <f t="shared" si="10"/>
        <v>333.98083496093705</v>
      </c>
      <c r="BL24">
        <f t="shared" si="10"/>
        <v>334.49475097656205</v>
      </c>
      <c r="BM24">
        <f t="shared" si="10"/>
        <v>339.00427246093705</v>
      </c>
      <c r="BN24">
        <f t="shared" si="10"/>
        <v>342.00524902343705</v>
      </c>
      <c r="BO24">
        <f t="shared" si="10"/>
        <v>346.32824707031205</v>
      </c>
      <c r="BR24">
        <f t="shared" si="8"/>
        <v>340.61242675781205</v>
      </c>
    </row>
    <row r="25" spans="1:70" x14ac:dyDescent="0.2">
      <c r="A25" t="s">
        <v>66</v>
      </c>
      <c r="B25" t="s">
        <v>235</v>
      </c>
      <c r="C25" t="s">
        <v>63</v>
      </c>
      <c r="D25">
        <v>-90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0.69890898466110229</v>
      </c>
      <c r="M25">
        <v>0.69890898466110229</v>
      </c>
      <c r="N25">
        <v>0</v>
      </c>
      <c r="O25">
        <v>2173.921142578125</v>
      </c>
      <c r="P25">
        <v>2173.921142578125</v>
      </c>
      <c r="Q25">
        <v>0</v>
      </c>
      <c r="S25">
        <v>2176.922119140625</v>
      </c>
      <c r="T25">
        <v>2176.922119140625</v>
      </c>
      <c r="U25">
        <v>0</v>
      </c>
      <c r="W25">
        <v>2169.41162109375</v>
      </c>
      <c r="X25">
        <v>2169.41162109375</v>
      </c>
      <c r="Y25">
        <v>0</v>
      </c>
      <c r="Z25">
        <v>2173.921142578125</v>
      </c>
      <c r="AA25">
        <v>2173.921142578125</v>
      </c>
      <c r="AB25">
        <v>0</v>
      </c>
      <c r="AC25">
        <v>2168.897705078125</v>
      </c>
      <c r="AD25">
        <v>2168.897705078125</v>
      </c>
      <c r="AE25">
        <v>0</v>
      </c>
      <c r="AF25">
        <v>2169.41162109375</v>
      </c>
      <c r="AG25">
        <v>2169.41162109375</v>
      </c>
      <c r="AH25">
        <v>0</v>
      </c>
      <c r="AI25">
        <v>2166.49365234375</v>
      </c>
      <c r="AJ25">
        <v>2166.49365234375</v>
      </c>
      <c r="AK25">
        <v>0</v>
      </c>
      <c r="AL25">
        <v>2168.897705078125</v>
      </c>
      <c r="AM25">
        <v>2168.897705078125</v>
      </c>
      <c r="AN25">
        <v>0</v>
      </c>
      <c r="AO25">
        <v>2165.485595703125</v>
      </c>
      <c r="AP25">
        <v>2165.485595703125</v>
      </c>
      <c r="AQ25">
        <v>0</v>
      </c>
      <c r="AR25">
        <v>2166.49365234375</v>
      </c>
      <c r="AS25">
        <v>2166.49365234375</v>
      </c>
      <c r="AT25">
        <v>0</v>
      </c>
      <c r="AU25">
        <v>2173.921142578125</v>
      </c>
      <c r="AV25">
        <v>2173.921142578125</v>
      </c>
      <c r="AW25">
        <v>0</v>
      </c>
      <c r="AY25">
        <v>23</v>
      </c>
      <c r="BA25">
        <f t="shared" si="0"/>
        <v>1.008056640625</v>
      </c>
      <c r="BB25">
        <f t="shared" si="1"/>
        <v>2.404052734375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3.6201171875</v>
      </c>
      <c r="BH25">
        <f t="shared" si="6"/>
        <v>15.056640625</v>
      </c>
      <c r="BI25">
        <f t="shared" si="9"/>
        <v>346.33117675781205</v>
      </c>
      <c r="BJ25">
        <f t="shared" si="10"/>
        <v>347.34680175781205</v>
      </c>
      <c r="BK25">
        <f t="shared" si="10"/>
        <v>348.85559082031205</v>
      </c>
      <c r="BL25">
        <f t="shared" si="10"/>
        <v>349.36950683593705</v>
      </c>
      <c r="BM25">
        <f t="shared" si="10"/>
        <v>353.87902832031205</v>
      </c>
      <c r="BN25">
        <f t="shared" si="10"/>
        <v>356.88000488281205</v>
      </c>
      <c r="BO25">
        <f t="shared" si="10"/>
        <v>361.39294433593705</v>
      </c>
      <c r="BR25">
        <f t="shared" si="8"/>
        <v>355.48718261718705</v>
      </c>
    </row>
    <row r="26" spans="1:70" x14ac:dyDescent="0.2">
      <c r="A26" t="s">
        <v>66</v>
      </c>
      <c r="B26" t="s">
        <v>233</v>
      </c>
      <c r="C26" t="s">
        <v>171</v>
      </c>
      <c r="D26">
        <v>-30</v>
      </c>
      <c r="E26">
        <v>2</v>
      </c>
      <c r="F26" t="s">
        <v>72</v>
      </c>
      <c r="G26">
        <v>1</v>
      </c>
      <c r="H26">
        <v>1</v>
      </c>
      <c r="I26">
        <v>1</v>
      </c>
      <c r="J26">
        <v>0</v>
      </c>
      <c r="K26" t="s">
        <v>73</v>
      </c>
      <c r="L26">
        <v>0.86772257089614868</v>
      </c>
      <c r="M26">
        <v>0.86772257089614868</v>
      </c>
      <c r="N26">
        <v>0</v>
      </c>
      <c r="O26">
        <v>2188.577392578125</v>
      </c>
      <c r="P26">
        <v>2188.577392578125</v>
      </c>
      <c r="Q26">
        <v>0</v>
      </c>
      <c r="S26">
        <v>2191.578125</v>
      </c>
      <c r="T26">
        <v>2191.578125</v>
      </c>
      <c r="U26">
        <v>0</v>
      </c>
      <c r="W26">
        <v>2184.06787109375</v>
      </c>
      <c r="X26">
        <v>2184.06787109375</v>
      </c>
      <c r="Y26">
        <v>0</v>
      </c>
      <c r="Z26">
        <v>2188.577392578125</v>
      </c>
      <c r="AA26">
        <v>2188.577392578125</v>
      </c>
      <c r="AB26">
        <v>0</v>
      </c>
      <c r="AC26">
        <v>2183.5537109375</v>
      </c>
      <c r="AD26">
        <v>2183.5537109375</v>
      </c>
      <c r="AE26">
        <v>0</v>
      </c>
      <c r="AF26">
        <v>2184.06787109375</v>
      </c>
      <c r="AG26">
        <v>2184.06787109375</v>
      </c>
      <c r="AH26">
        <v>0</v>
      </c>
      <c r="AI26">
        <v>2181.547607421875</v>
      </c>
      <c r="AJ26">
        <v>2181.547607421875</v>
      </c>
      <c r="AK26">
        <v>0</v>
      </c>
      <c r="AL26">
        <v>2183.5537109375</v>
      </c>
      <c r="AM26">
        <v>2183.5537109375</v>
      </c>
      <c r="AN26">
        <v>0</v>
      </c>
      <c r="AO26">
        <v>2180.542236328125</v>
      </c>
      <c r="AP26">
        <v>2180.542236328125</v>
      </c>
      <c r="AQ26">
        <v>0</v>
      </c>
      <c r="AR26">
        <v>2181.547607421875</v>
      </c>
      <c r="AS26">
        <v>2181.547607421875</v>
      </c>
      <c r="AT26">
        <v>0</v>
      </c>
      <c r="AU26">
        <v>2188.577392578125</v>
      </c>
      <c r="AV26">
        <v>2188.577392578125</v>
      </c>
      <c r="AW26">
        <v>0</v>
      </c>
      <c r="AY26">
        <v>24</v>
      </c>
      <c r="BA26">
        <f t="shared" si="0"/>
        <v>1.00537109375</v>
      </c>
      <c r="BB26">
        <f t="shared" si="1"/>
        <v>2.006103515625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4.02099609375</v>
      </c>
      <c r="BH26">
        <f t="shared" si="6"/>
        <v>15.056884765625</v>
      </c>
      <c r="BI26">
        <f t="shared" si="9"/>
        <v>361.38781738281205</v>
      </c>
      <c r="BJ26">
        <f t="shared" si="10"/>
        <v>362.39587402343705</v>
      </c>
      <c r="BK26">
        <f t="shared" si="10"/>
        <v>364.79992675781205</v>
      </c>
      <c r="BL26">
        <f t="shared" si="10"/>
        <v>365.31384277343705</v>
      </c>
      <c r="BM26">
        <f t="shared" si="10"/>
        <v>369.82336425781205</v>
      </c>
      <c r="BN26">
        <f t="shared" si="10"/>
        <v>372.82434082031205</v>
      </c>
      <c r="BO26">
        <f t="shared" si="10"/>
        <v>376.44445800781205</v>
      </c>
      <c r="BR26">
        <f t="shared" si="8"/>
        <v>371.43151855468705</v>
      </c>
    </row>
    <row r="27" spans="1:70" x14ac:dyDescent="0.2">
      <c r="A27" t="s">
        <v>61</v>
      </c>
      <c r="B27" t="s">
        <v>242</v>
      </c>
      <c r="C27" t="s">
        <v>68</v>
      </c>
      <c r="D27">
        <v>60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0.75124549865722656</v>
      </c>
      <c r="M27">
        <v>0.75124549865722656</v>
      </c>
      <c r="N27">
        <v>0</v>
      </c>
      <c r="O27">
        <v>2203.81396484375</v>
      </c>
      <c r="P27">
        <v>2203.81396484375</v>
      </c>
      <c r="Q27">
        <v>0</v>
      </c>
      <c r="S27">
        <v>2206.814697265625</v>
      </c>
      <c r="T27">
        <v>2206.814697265625</v>
      </c>
      <c r="U27">
        <v>0</v>
      </c>
      <c r="W27">
        <v>2199.30419921875</v>
      </c>
      <c r="X27">
        <v>2199.30419921875</v>
      </c>
      <c r="Y27">
        <v>0</v>
      </c>
      <c r="Z27">
        <v>2203.81396484375</v>
      </c>
      <c r="AA27">
        <v>2203.81396484375</v>
      </c>
      <c r="AB27">
        <v>0</v>
      </c>
      <c r="AC27">
        <v>2198.790283203125</v>
      </c>
      <c r="AD27">
        <v>2198.790283203125</v>
      </c>
      <c r="AE27">
        <v>0</v>
      </c>
      <c r="AF27">
        <v>2199.30419921875</v>
      </c>
      <c r="AG27">
        <v>2199.30419921875</v>
      </c>
      <c r="AH27">
        <v>0</v>
      </c>
      <c r="AI27">
        <v>2196.585205078125</v>
      </c>
      <c r="AJ27">
        <v>2196.585205078125</v>
      </c>
      <c r="AK27">
        <v>0</v>
      </c>
      <c r="AL27">
        <v>2198.790283203125</v>
      </c>
      <c r="AM27">
        <v>2198.790283203125</v>
      </c>
      <c r="AN27">
        <v>0</v>
      </c>
      <c r="AO27">
        <v>2195.59912109375</v>
      </c>
      <c r="AP27">
        <v>2195.59912109375</v>
      </c>
      <c r="AQ27">
        <v>0</v>
      </c>
      <c r="AR27">
        <v>2196.601806640625</v>
      </c>
      <c r="AS27">
        <v>2196.601806640625</v>
      </c>
      <c r="AT27">
        <v>0</v>
      </c>
      <c r="AU27">
        <v>2203.81396484375</v>
      </c>
      <c r="AV27">
        <v>2203.81396484375</v>
      </c>
      <c r="AW27">
        <v>0</v>
      </c>
      <c r="AY27">
        <v>25</v>
      </c>
      <c r="BA27">
        <f t="shared" si="0"/>
        <v>1.002685546875</v>
      </c>
      <c r="BB27">
        <f t="shared" si="1"/>
        <v>2.205078125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3.827880859375</v>
      </c>
      <c r="BH27">
        <f t="shared" si="6"/>
        <v>15.06005859375</v>
      </c>
      <c r="BI27">
        <f t="shared" si="9"/>
        <v>376.44470214843705</v>
      </c>
      <c r="BJ27">
        <f t="shared" si="10"/>
        <v>377.45007324218705</v>
      </c>
      <c r="BK27">
        <f t="shared" si="10"/>
        <v>379.45617675781205</v>
      </c>
      <c r="BL27">
        <f t="shared" si="10"/>
        <v>379.97033691406205</v>
      </c>
      <c r="BM27">
        <f t="shared" si="10"/>
        <v>384.47985839843705</v>
      </c>
      <c r="BN27">
        <f t="shared" si="10"/>
        <v>387.48059082031205</v>
      </c>
      <c r="BO27">
        <f t="shared" si="10"/>
        <v>391.50158691406205</v>
      </c>
      <c r="BR27">
        <f t="shared" si="8"/>
        <v>386.08801269531205</v>
      </c>
    </row>
    <row r="28" spans="1:70" x14ac:dyDescent="0.2">
      <c r="A28" t="s">
        <v>66</v>
      </c>
      <c r="B28" t="s">
        <v>227</v>
      </c>
      <c r="C28" t="s">
        <v>150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0.64440619945526123</v>
      </c>
      <c r="M28">
        <v>0.64440619945526123</v>
      </c>
      <c r="N28">
        <v>0</v>
      </c>
      <c r="O28">
        <v>2217.773681640625</v>
      </c>
      <c r="P28">
        <v>2217.773681640625</v>
      </c>
      <c r="Q28">
        <v>0</v>
      </c>
      <c r="S28">
        <v>2220.774658203125</v>
      </c>
      <c r="T28">
        <v>2220.774658203125</v>
      </c>
      <c r="U28">
        <v>0</v>
      </c>
      <c r="W28">
        <v>2213.26416015625</v>
      </c>
      <c r="X28">
        <v>2213.26416015625</v>
      </c>
      <c r="Y28">
        <v>0</v>
      </c>
      <c r="Z28">
        <v>2217.773681640625</v>
      </c>
      <c r="AA28">
        <v>2217.773681640625</v>
      </c>
      <c r="AB28">
        <v>0</v>
      </c>
      <c r="AC28">
        <v>2212.750244140625</v>
      </c>
      <c r="AD28">
        <v>2212.750244140625</v>
      </c>
      <c r="AE28">
        <v>0</v>
      </c>
      <c r="AF28">
        <v>2213.26416015625</v>
      </c>
      <c r="AG28">
        <v>2213.26416015625</v>
      </c>
      <c r="AH28">
        <v>0</v>
      </c>
      <c r="AI28">
        <v>2211.639404296875</v>
      </c>
      <c r="AJ28">
        <v>2211.639404296875</v>
      </c>
      <c r="AK28">
        <v>0</v>
      </c>
      <c r="AL28">
        <v>2212.750244140625</v>
      </c>
      <c r="AM28">
        <v>2212.750244140625</v>
      </c>
      <c r="AN28">
        <v>0</v>
      </c>
      <c r="AO28">
        <v>2210.642578125</v>
      </c>
      <c r="AP28">
        <v>2210.642578125</v>
      </c>
      <c r="AQ28">
        <v>0</v>
      </c>
      <c r="AR28">
        <v>2211.656005859375</v>
      </c>
      <c r="AS28">
        <v>2211.656005859375</v>
      </c>
      <c r="AT28">
        <v>0</v>
      </c>
      <c r="AU28">
        <v>2217.773681640625</v>
      </c>
      <c r="AV28">
        <v>2217.773681640625</v>
      </c>
      <c r="AW28">
        <v>0</v>
      </c>
      <c r="AY28">
        <v>26</v>
      </c>
      <c r="BA28">
        <f t="shared" si="0"/>
        <v>1.013427734375</v>
      </c>
      <c r="BB28">
        <f t="shared" si="1"/>
        <v>1.11083984375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4.915283203125</v>
      </c>
      <c r="BH28">
        <f t="shared" si="6"/>
        <v>15.06396484375</v>
      </c>
      <c r="BI28">
        <f t="shared" si="9"/>
        <v>391.50476074218705</v>
      </c>
      <c r="BJ28">
        <f t="shared" si="10"/>
        <v>392.50744628906205</v>
      </c>
      <c r="BK28">
        <f t="shared" si="10"/>
        <v>394.71252441406205</v>
      </c>
      <c r="BL28">
        <f t="shared" si="10"/>
        <v>395.22644042968705</v>
      </c>
      <c r="BM28">
        <f t="shared" si="10"/>
        <v>399.73620605468705</v>
      </c>
      <c r="BN28">
        <f t="shared" si="10"/>
        <v>402.73693847656205</v>
      </c>
      <c r="BO28">
        <f t="shared" si="10"/>
        <v>406.56481933593705</v>
      </c>
      <c r="BR28">
        <f t="shared" si="8"/>
        <v>401.34411621093705</v>
      </c>
    </row>
    <row r="29" spans="1:70" x14ac:dyDescent="0.2">
      <c r="A29" t="s">
        <v>61</v>
      </c>
      <c r="B29" t="s">
        <v>162</v>
      </c>
      <c r="C29" t="s">
        <v>154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0.63110458850860596</v>
      </c>
      <c r="M29">
        <v>0.63110458850860596</v>
      </c>
      <c r="N29">
        <v>0</v>
      </c>
      <c r="O29">
        <v>2233.805908203125</v>
      </c>
      <c r="P29">
        <v>2233.805908203125</v>
      </c>
      <c r="Q29">
        <v>0</v>
      </c>
      <c r="S29">
        <v>2236.806884765625</v>
      </c>
      <c r="T29">
        <v>2236.806884765625</v>
      </c>
      <c r="U29">
        <v>0</v>
      </c>
      <c r="W29">
        <v>2229.29638671875</v>
      </c>
      <c r="X29">
        <v>2229.29638671875</v>
      </c>
      <c r="Y29">
        <v>0</v>
      </c>
      <c r="Z29">
        <v>2233.805908203125</v>
      </c>
      <c r="AA29">
        <v>2233.805908203125</v>
      </c>
      <c r="AB29">
        <v>0</v>
      </c>
      <c r="AC29">
        <v>2228.782470703125</v>
      </c>
      <c r="AD29">
        <v>2228.782470703125</v>
      </c>
      <c r="AE29">
        <v>0</v>
      </c>
      <c r="AF29">
        <v>2229.29638671875</v>
      </c>
      <c r="AG29">
        <v>2229.29638671875</v>
      </c>
      <c r="AH29">
        <v>0</v>
      </c>
      <c r="AI29">
        <v>2226.677001953125</v>
      </c>
      <c r="AJ29">
        <v>2226.677001953125</v>
      </c>
      <c r="AK29">
        <v>0</v>
      </c>
      <c r="AL29">
        <v>2228.782470703125</v>
      </c>
      <c r="AM29">
        <v>2228.782470703125</v>
      </c>
      <c r="AN29">
        <v>0</v>
      </c>
      <c r="AO29">
        <v>2225.68994140625</v>
      </c>
      <c r="AP29">
        <v>2225.68994140625</v>
      </c>
      <c r="AQ29">
        <v>0</v>
      </c>
      <c r="AR29">
        <v>2226.693359375</v>
      </c>
      <c r="AS29">
        <v>2226.693359375</v>
      </c>
      <c r="AT29">
        <v>0</v>
      </c>
      <c r="AU29">
        <v>2233.805908203125</v>
      </c>
      <c r="AV29">
        <v>2233.805908203125</v>
      </c>
      <c r="AW29">
        <v>0</v>
      </c>
      <c r="AY29">
        <v>27</v>
      </c>
      <c r="BA29">
        <f t="shared" si="0"/>
        <v>1.00341796875</v>
      </c>
      <c r="BB29">
        <f t="shared" si="1"/>
        <v>2.10546875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3.92724609375</v>
      </c>
      <c r="BH29">
        <f t="shared" si="6"/>
        <v>15.060546875</v>
      </c>
      <c r="BI29">
        <f t="shared" si="9"/>
        <v>406.56872558593705</v>
      </c>
      <c r="BJ29">
        <f t="shared" si="10"/>
        <v>407.58215332031205</v>
      </c>
      <c r="BK29">
        <f t="shared" si="10"/>
        <v>408.69299316406205</v>
      </c>
      <c r="BL29">
        <f t="shared" si="10"/>
        <v>409.20690917968705</v>
      </c>
      <c r="BM29">
        <f t="shared" si="10"/>
        <v>413.71643066406205</v>
      </c>
      <c r="BN29">
        <f t="shared" si="10"/>
        <v>416.71740722656205</v>
      </c>
      <c r="BO29">
        <f t="shared" si="10"/>
        <v>421.63269042968705</v>
      </c>
      <c r="BR29">
        <f t="shared" si="8"/>
        <v>415.32458496093705</v>
      </c>
    </row>
    <row r="30" spans="1:70" x14ac:dyDescent="0.2">
      <c r="A30" t="s">
        <v>66</v>
      </c>
      <c r="B30" t="s">
        <v>236</v>
      </c>
      <c r="C30" t="s">
        <v>68</v>
      </c>
      <c r="D30">
        <v>-150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0.69962078332901001</v>
      </c>
      <c r="M30">
        <v>0.69962078332901001</v>
      </c>
      <c r="N30">
        <v>0</v>
      </c>
      <c r="O30">
        <v>2249.556640625</v>
      </c>
      <c r="P30">
        <v>2249.556640625</v>
      </c>
      <c r="Q30">
        <v>0</v>
      </c>
      <c r="S30">
        <v>2252.557373046875</v>
      </c>
      <c r="T30">
        <v>2252.557373046875</v>
      </c>
      <c r="U30">
        <v>0</v>
      </c>
      <c r="W30">
        <v>2245.046875</v>
      </c>
      <c r="X30">
        <v>2245.046875</v>
      </c>
      <c r="Y30">
        <v>0</v>
      </c>
      <c r="Z30">
        <v>2249.556640625</v>
      </c>
      <c r="AA30">
        <v>2249.556640625</v>
      </c>
      <c r="AB30">
        <v>0</v>
      </c>
      <c r="AC30">
        <v>2244.532958984375</v>
      </c>
      <c r="AD30">
        <v>2244.532958984375</v>
      </c>
      <c r="AE30">
        <v>0</v>
      </c>
      <c r="AF30">
        <v>2245.046875</v>
      </c>
      <c r="AG30">
        <v>2245.046875</v>
      </c>
      <c r="AH30">
        <v>0</v>
      </c>
      <c r="AI30">
        <v>2241.73095703125</v>
      </c>
      <c r="AJ30">
        <v>2241.73095703125</v>
      </c>
      <c r="AK30">
        <v>0</v>
      </c>
      <c r="AL30">
        <v>2244.532958984375</v>
      </c>
      <c r="AM30">
        <v>2244.532958984375</v>
      </c>
      <c r="AN30">
        <v>0</v>
      </c>
      <c r="AO30">
        <v>2240.734130859375</v>
      </c>
      <c r="AP30">
        <v>2240.734130859375</v>
      </c>
      <c r="AQ30">
        <v>0</v>
      </c>
      <c r="AR30">
        <v>2241.74755859375</v>
      </c>
      <c r="AS30">
        <v>2241.74755859375</v>
      </c>
      <c r="AT30">
        <v>0</v>
      </c>
      <c r="AU30">
        <v>2249.556640625</v>
      </c>
      <c r="AV30">
        <v>2249.556640625</v>
      </c>
      <c r="AW30">
        <v>0</v>
      </c>
      <c r="AY30">
        <v>28</v>
      </c>
      <c r="BA30">
        <f t="shared" si="0"/>
        <v>1.013427734375</v>
      </c>
      <c r="BB30">
        <f t="shared" si="1"/>
        <v>2.802001953125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3.2080078125</v>
      </c>
      <c r="BH30">
        <f t="shared" si="6"/>
        <v>15.0478515625</v>
      </c>
      <c r="BI30">
        <f t="shared" si="9"/>
        <v>421.62927246093705</v>
      </c>
      <c r="BJ30">
        <f t="shared" si="10"/>
        <v>422.63269042968705</v>
      </c>
      <c r="BK30">
        <f t="shared" si="10"/>
        <v>424.73815917968705</v>
      </c>
      <c r="BL30">
        <f t="shared" si="10"/>
        <v>425.25207519531205</v>
      </c>
      <c r="BM30">
        <f t="shared" si="10"/>
        <v>429.76159667968705</v>
      </c>
      <c r="BN30">
        <f t="shared" si="10"/>
        <v>432.76257324218705</v>
      </c>
      <c r="BO30">
        <f t="shared" si="10"/>
        <v>436.68981933593705</v>
      </c>
      <c r="BR30">
        <f t="shared" si="8"/>
        <v>431.36975097656205</v>
      </c>
    </row>
    <row r="31" spans="1:70" x14ac:dyDescent="0.2">
      <c r="A31" t="s">
        <v>61</v>
      </c>
      <c r="B31" t="s">
        <v>222</v>
      </c>
      <c r="C31" t="s">
        <v>63</v>
      </c>
      <c r="D31">
        <v>150</v>
      </c>
      <c r="E31">
        <v>2</v>
      </c>
      <c r="F31" t="s">
        <v>69</v>
      </c>
      <c r="G31">
        <v>1</v>
      </c>
      <c r="H31">
        <v>1</v>
      </c>
      <c r="I31">
        <v>1</v>
      </c>
      <c r="J31">
        <v>0</v>
      </c>
      <c r="K31" t="s">
        <v>73</v>
      </c>
      <c r="L31">
        <v>2.096863985061646</v>
      </c>
      <c r="M31">
        <v>2.096863985061646</v>
      </c>
      <c r="N31">
        <v>0</v>
      </c>
      <c r="O31">
        <v>2263.085205078125</v>
      </c>
      <c r="P31">
        <v>2263.085205078125</v>
      </c>
      <c r="Q31">
        <v>0</v>
      </c>
      <c r="S31">
        <v>2266.086181640625</v>
      </c>
      <c r="T31">
        <v>2266.086181640625</v>
      </c>
      <c r="U31">
        <v>0</v>
      </c>
      <c r="W31">
        <v>2258.57568359375</v>
      </c>
      <c r="X31">
        <v>2258.57568359375</v>
      </c>
      <c r="Y31">
        <v>0</v>
      </c>
      <c r="Z31">
        <v>2263.085205078125</v>
      </c>
      <c r="AA31">
        <v>2263.085205078125</v>
      </c>
      <c r="AB31">
        <v>0</v>
      </c>
      <c r="AC31">
        <v>2258.061767578125</v>
      </c>
      <c r="AD31">
        <v>2258.061767578125</v>
      </c>
      <c r="AE31">
        <v>0</v>
      </c>
      <c r="AF31">
        <v>2258.57568359375</v>
      </c>
      <c r="AG31">
        <v>2258.57568359375</v>
      </c>
      <c r="AH31">
        <v>0</v>
      </c>
      <c r="AI31">
        <v>2256.751953125</v>
      </c>
      <c r="AJ31">
        <v>2256.751953125</v>
      </c>
      <c r="AK31">
        <v>0</v>
      </c>
      <c r="AL31">
        <v>2258.061767578125</v>
      </c>
      <c r="AM31">
        <v>2258.061767578125</v>
      </c>
      <c r="AN31">
        <v>0</v>
      </c>
      <c r="AO31">
        <v>2255.765380859375</v>
      </c>
      <c r="AP31">
        <v>2255.765380859375</v>
      </c>
      <c r="AQ31">
        <v>0</v>
      </c>
      <c r="AR31">
        <v>2256.7685546875</v>
      </c>
      <c r="AS31">
        <v>2256.7685546875</v>
      </c>
      <c r="AT31">
        <v>0</v>
      </c>
      <c r="AU31">
        <v>2263.085205078125</v>
      </c>
      <c r="AV31">
        <v>2263.085205078125</v>
      </c>
      <c r="AW31">
        <v>0</v>
      </c>
      <c r="AY31">
        <v>29</v>
      </c>
      <c r="BA31">
        <f t="shared" si="0"/>
        <v>1.003173828125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-2266.086181640625</v>
      </c>
      <c r="BI31">
        <f t="shared" si="9"/>
        <v>436.67712402343705</v>
      </c>
      <c r="BJ31">
        <f t="shared" si="10"/>
        <v>437.69055175781205</v>
      </c>
      <c r="BK31">
        <f t="shared" si="10"/>
        <v>440.49255371093705</v>
      </c>
      <c r="BL31">
        <f t="shared" si="10"/>
        <v>441.00646972656205</v>
      </c>
      <c r="BM31">
        <f t="shared" si="10"/>
        <v>445.51623535156205</v>
      </c>
      <c r="BN31">
        <f t="shared" si="10"/>
        <v>448.51696777343705</v>
      </c>
      <c r="BO31">
        <f t="shared" si="10"/>
        <v>451.72497558593705</v>
      </c>
      <c r="BR31">
        <f t="shared" si="8"/>
        <v>447.12414550781205</v>
      </c>
    </row>
    <row r="33" spans="1:2" x14ac:dyDescent="0.2">
      <c r="A33" t="s">
        <v>76</v>
      </c>
    </row>
    <row r="34" spans="1:2" x14ac:dyDescent="0.2">
      <c r="A34" t="s">
        <v>77</v>
      </c>
      <c r="B34">
        <v>63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60.513529917579262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1.49760901927948</v>
      </c>
      <c r="M2">
        <v>1.49760901927948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71</v>
      </c>
      <c r="D3">
        <v>60</v>
      </c>
      <c r="E3">
        <v>2</v>
      </c>
      <c r="F3" t="s">
        <v>72</v>
      </c>
      <c r="G3">
        <v>1</v>
      </c>
      <c r="H3">
        <v>1</v>
      </c>
      <c r="I3">
        <v>1</v>
      </c>
      <c r="J3">
        <v>0</v>
      </c>
      <c r="K3" t="s">
        <v>73</v>
      </c>
      <c r="L3">
        <v>1.7642524242401121</v>
      </c>
      <c r="M3">
        <v>1.7642524242401121</v>
      </c>
      <c r="N3">
        <v>0</v>
      </c>
      <c r="O3">
        <v>3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73</v>
      </c>
      <c r="L4">
        <v>1.132010221481323</v>
      </c>
      <c r="M4">
        <v>1.132010221481323</v>
      </c>
      <c r="N4">
        <v>0</v>
      </c>
      <c r="O4">
        <v>2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0</v>
      </c>
      <c r="I5">
        <v>0</v>
      </c>
      <c r="J5">
        <v>0</v>
      </c>
      <c r="K5" t="s">
        <v>65</v>
      </c>
      <c r="L5">
        <v>2.432761430740356</v>
      </c>
      <c r="M5">
        <v>2.432761430740356</v>
      </c>
      <c r="N5">
        <v>0</v>
      </c>
      <c r="O5">
        <v>1</v>
      </c>
    </row>
    <row r="7" spans="1:15" x14ac:dyDescent="0.2">
      <c r="A7" t="s">
        <v>76</v>
      </c>
    </row>
    <row r="8" spans="1:15" x14ac:dyDescent="0.2">
      <c r="A8" t="s">
        <v>77</v>
      </c>
      <c r="B8">
        <v>63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60.513529917579262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63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2569.05859375</v>
      </c>
      <c r="C2">
        <v>2569.05859375</v>
      </c>
      <c r="D2">
        <v>0</v>
      </c>
      <c r="F2">
        <v>2567.052490234375</v>
      </c>
      <c r="G2">
        <v>2567.052490234375</v>
      </c>
      <c r="H2">
        <v>0</v>
      </c>
      <c r="J2">
        <v>2565.04638671875</v>
      </c>
      <c r="K2">
        <v>2565.04638671875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63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60.513529917579262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Feuil1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2022-10-24T14:51:44Z</dcterms:created>
  <dcterms:modified xsi:type="dcterms:W3CDTF">2023-10-03T16:33:33Z</dcterms:modified>
</cp:coreProperties>
</file>