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BAB36442-B8AE-B643-A793-B038F1329EB6}" xr6:coauthVersionLast="47" xr6:coauthVersionMax="47" xr10:uidLastSave="{00000000-0000-0000-0000-000000000000}"/>
  <bookViews>
    <workbookView xWindow="14240" yWindow="500" windowWidth="1456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H3" i="4" s="1"/>
  <c r="BB3" i="4"/>
  <c r="BA3" i="4"/>
  <c r="BF2" i="4"/>
  <c r="BE2" i="4"/>
  <c r="BD2" i="4"/>
  <c r="BC2" i="4"/>
  <c r="BB2" i="4"/>
  <c r="BA2" i="4"/>
  <c r="BJ2" i="4" s="1"/>
  <c r="BK2" i="4" s="1"/>
  <c r="BL2" i="4" s="1"/>
  <c r="BM2" i="4" s="1"/>
  <c r="BN2" i="4" s="1"/>
  <c r="BO2" i="4" s="1"/>
  <c r="BQ2" i="6"/>
  <c r="BF31" i="6"/>
  <c r="BE31" i="6"/>
  <c r="BD31" i="6"/>
  <c r="BC31" i="6"/>
  <c r="BB31" i="6"/>
  <c r="BA31" i="6"/>
  <c r="BF30" i="6"/>
  <c r="BE30" i="6"/>
  <c r="BD30" i="6"/>
  <c r="BC30" i="6"/>
  <c r="BB30" i="6"/>
  <c r="BH30" i="6" s="1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B28" i="6"/>
  <c r="BA28" i="6"/>
  <c r="BH28" i="6" s="1"/>
  <c r="BH27" i="6"/>
  <c r="BF27" i="6"/>
  <c r="BE27" i="6"/>
  <c r="BD27" i="6"/>
  <c r="BC27" i="6"/>
  <c r="BB27" i="6"/>
  <c r="BA27" i="6"/>
  <c r="BF26" i="6"/>
  <c r="BE26" i="6"/>
  <c r="BD26" i="6"/>
  <c r="BC26" i="6"/>
  <c r="BB26" i="6"/>
  <c r="BH26" i="6" s="1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H23" i="6" s="1"/>
  <c r="BB23" i="6"/>
  <c r="BA23" i="6"/>
  <c r="BF22" i="6"/>
  <c r="BE22" i="6"/>
  <c r="BD22" i="6"/>
  <c r="BC22" i="6"/>
  <c r="BB22" i="6"/>
  <c r="BH22" i="6" s="1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B18" i="6"/>
  <c r="BH18" i="6" s="1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B14" i="6"/>
  <c r="BH14" i="6" s="1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H10" i="6" s="1"/>
  <c r="BA10" i="6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H6" i="6" s="1"/>
  <c r="BA6" i="6"/>
  <c r="BF5" i="6"/>
  <c r="BE5" i="6"/>
  <c r="BD5" i="6"/>
  <c r="BC5" i="6"/>
  <c r="BB5" i="6"/>
  <c r="BA5" i="6"/>
  <c r="BH5" i="6" s="1"/>
  <c r="BF4" i="6"/>
  <c r="BE4" i="6"/>
  <c r="BD4" i="6"/>
  <c r="BC4" i="6"/>
  <c r="BB4" i="6"/>
  <c r="BA4" i="6"/>
  <c r="BF3" i="6"/>
  <c r="BE3" i="6"/>
  <c r="BD3" i="6"/>
  <c r="BC3" i="6"/>
  <c r="BH3" i="6" s="1"/>
  <c r="BB3" i="6"/>
  <c r="BA3" i="6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H23" i="10"/>
  <c r="BF23" i="10"/>
  <c r="BE23" i="10"/>
  <c r="BD23" i="10"/>
  <c r="BC23" i="10"/>
  <c r="BB23" i="10"/>
  <c r="BA23" i="10"/>
  <c r="BF22" i="10"/>
  <c r="BE22" i="10"/>
  <c r="BD22" i="10"/>
  <c r="BC22" i="10"/>
  <c r="BB22" i="10"/>
  <c r="BH22" i="10" s="1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H18" i="10" s="1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H14" i="10" s="1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H10" i="10" s="1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H6" i="10" s="1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I4" i="10" s="1"/>
  <c r="BB3" i="10"/>
  <c r="BA3" i="10"/>
  <c r="BF2" i="10"/>
  <c r="BE2" i="10"/>
  <c r="BD2" i="10"/>
  <c r="BC2" i="10"/>
  <c r="BB2" i="10"/>
  <c r="BH2" i="10" s="1"/>
  <c r="BA2" i="10"/>
  <c r="BJ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H18" i="12" s="1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H14" i="12" s="1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1" i="12"/>
  <c r="BF11" i="12"/>
  <c r="BE11" i="12"/>
  <c r="BD11" i="12"/>
  <c r="BC11" i="12"/>
  <c r="BB11" i="12"/>
  <c r="BA11" i="12"/>
  <c r="BF10" i="12"/>
  <c r="BE10" i="12"/>
  <c r="BD10" i="12"/>
  <c r="BC10" i="12"/>
  <c r="BB10" i="12"/>
  <c r="BH10" i="12" s="1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H6" i="12" s="1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F3" i="12"/>
  <c r="BE3" i="12"/>
  <c r="BD3" i="12"/>
  <c r="BC3" i="12"/>
  <c r="BH3" i="12" s="1"/>
  <c r="BB3" i="12"/>
  <c r="BA3" i="12"/>
  <c r="BJ2" i="12"/>
  <c r="BF2" i="12"/>
  <c r="BE2" i="12"/>
  <c r="BD2" i="12"/>
  <c r="BC2" i="12"/>
  <c r="BB2" i="12"/>
  <c r="BA2" i="12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F27" i="16"/>
  <c r="BE27" i="16"/>
  <c r="BD27" i="16"/>
  <c r="BC27" i="16"/>
  <c r="BH27" i="16" s="1"/>
  <c r="BB27" i="16"/>
  <c r="BA27" i="16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H23" i="16" s="1"/>
  <c r="BB23" i="16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H3" i="16" s="1"/>
  <c r="BB3" i="16"/>
  <c r="BA3" i="16"/>
  <c r="BF2" i="16"/>
  <c r="BE2" i="16"/>
  <c r="BD2" i="16"/>
  <c r="BC2" i="16"/>
  <c r="BB2" i="16"/>
  <c r="BA2" i="16"/>
  <c r="BJ2" i="16" s="1"/>
  <c r="BK2" i="16" s="1"/>
  <c r="BL2" i="16" s="1"/>
  <c r="BM2" i="16" s="1"/>
  <c r="BN2" i="16" s="1"/>
  <c r="BO2" i="16" s="1"/>
  <c r="BQ2" i="18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F2" i="18"/>
  <c r="BE2" i="18"/>
  <c r="BD2" i="18"/>
  <c r="BC2" i="18"/>
  <c r="BB2" i="18"/>
  <c r="BA2" i="18"/>
  <c r="BJ2" i="18" s="1"/>
  <c r="BK2" i="18" s="1"/>
  <c r="BL2" i="18" s="1"/>
  <c r="BM2" i="18" s="1"/>
  <c r="BN2" i="18" s="1"/>
  <c r="BO2" i="18" s="1"/>
  <c r="BH2" i="4" l="1"/>
  <c r="BI4" i="4" s="1"/>
  <c r="BR2" i="4"/>
  <c r="BI3" i="4"/>
  <c r="BJ3" i="4" s="1"/>
  <c r="BK3" i="4" s="1"/>
  <c r="BL3" i="4" s="1"/>
  <c r="BM3" i="4" s="1"/>
  <c r="BN3" i="4" s="1"/>
  <c r="BO3" i="4" s="1"/>
  <c r="BI3" i="6"/>
  <c r="BJ3" i="6" s="1"/>
  <c r="BK3" i="6" s="1"/>
  <c r="BL3" i="6" s="1"/>
  <c r="BH2" i="6"/>
  <c r="BI4" i="6" s="1"/>
  <c r="BH4" i="6"/>
  <c r="BR2" i="6"/>
  <c r="BI5" i="10"/>
  <c r="BJ4" i="10"/>
  <c r="BK4" i="10" s="1"/>
  <c r="BL4" i="10" s="1"/>
  <c r="BM4" i="10" s="1"/>
  <c r="BN4" i="10" s="1"/>
  <c r="BO4" i="10" s="1"/>
  <c r="BH8" i="10"/>
  <c r="BR4" i="10"/>
  <c r="BK2" i="10"/>
  <c r="BL2" i="10" s="1"/>
  <c r="BM2" i="10" s="1"/>
  <c r="BN2" i="10" s="1"/>
  <c r="BO2" i="10" s="1"/>
  <c r="BR3" i="10"/>
  <c r="BI3" i="10"/>
  <c r="BJ3" i="10" s="1"/>
  <c r="BK3" i="10" s="1"/>
  <c r="BL3" i="10" s="1"/>
  <c r="BM3" i="10" s="1"/>
  <c r="BN3" i="10" s="1"/>
  <c r="BO3" i="10" s="1"/>
  <c r="BK2" i="12"/>
  <c r="BL2" i="12" s="1"/>
  <c r="BM2" i="12" s="1"/>
  <c r="BN2" i="12" s="1"/>
  <c r="BO2" i="12" s="1"/>
  <c r="BH4" i="12"/>
  <c r="BI3" i="12"/>
  <c r="BJ3" i="12" s="1"/>
  <c r="BK3" i="12" s="1"/>
  <c r="BL3" i="12" s="1"/>
  <c r="BH2" i="12"/>
  <c r="BI4" i="12" s="1"/>
  <c r="BR2" i="12"/>
  <c r="BH12" i="12"/>
  <c r="BH2" i="16"/>
  <c r="BI4" i="16" s="1"/>
  <c r="BR2" i="16"/>
  <c r="BI3" i="16"/>
  <c r="BJ3" i="16" s="1"/>
  <c r="BK3" i="16" s="1"/>
  <c r="BL3" i="16" s="1"/>
  <c r="BM3" i="16" s="1"/>
  <c r="BN3" i="16" s="1"/>
  <c r="BO3" i="16" s="1"/>
  <c r="BH2" i="18"/>
  <c r="BI4" i="18" s="1"/>
  <c r="BR2" i="18"/>
  <c r="BI3" i="18"/>
  <c r="BJ3" i="18" s="1"/>
  <c r="BK3" i="18" s="1"/>
  <c r="BL3" i="18" s="1"/>
  <c r="BM3" i="18" s="1"/>
  <c r="BN3" i="18" s="1"/>
  <c r="BO3" i="18" s="1"/>
  <c r="BR3" i="4" l="1"/>
  <c r="BI5" i="4"/>
  <c r="BJ4" i="4"/>
  <c r="BK4" i="4" s="1"/>
  <c r="BL4" i="4" s="1"/>
  <c r="BI5" i="6"/>
  <c r="BJ4" i="6"/>
  <c r="BK4" i="6" s="1"/>
  <c r="BL4" i="6" s="1"/>
  <c r="BM3" i="6"/>
  <c r="BN3" i="6" s="1"/>
  <c r="BO3" i="6" s="1"/>
  <c r="BR3" i="6"/>
  <c r="BI6" i="10"/>
  <c r="BJ5" i="10"/>
  <c r="BK5" i="10" s="1"/>
  <c r="BL5" i="10" s="1"/>
  <c r="BR2" i="10"/>
  <c r="BI5" i="12"/>
  <c r="BJ4" i="12"/>
  <c r="BK4" i="12" s="1"/>
  <c r="BL4" i="12" s="1"/>
  <c r="BM3" i="12"/>
  <c r="BN3" i="12" s="1"/>
  <c r="BO3" i="12" s="1"/>
  <c r="BR3" i="12"/>
  <c r="BR3" i="16"/>
  <c r="BI5" i="16"/>
  <c r="BJ4" i="16"/>
  <c r="BK4" i="16" s="1"/>
  <c r="BL4" i="16" s="1"/>
  <c r="BI5" i="18"/>
  <c r="BJ4" i="18"/>
  <c r="BK4" i="18" s="1"/>
  <c r="BL4" i="18" s="1"/>
  <c r="BR3" i="18"/>
  <c r="BM4" i="4" l="1"/>
  <c r="BN4" i="4" s="1"/>
  <c r="BO4" i="4" s="1"/>
  <c r="BR4" i="4"/>
  <c r="BI6" i="4"/>
  <c r="BJ5" i="4"/>
  <c r="BK5" i="4" s="1"/>
  <c r="BL5" i="4" s="1"/>
  <c r="BI6" i="6"/>
  <c r="BJ5" i="6"/>
  <c r="BK5" i="6" s="1"/>
  <c r="BL5" i="6" s="1"/>
  <c r="BM4" i="6"/>
  <c r="BN4" i="6" s="1"/>
  <c r="BO4" i="6" s="1"/>
  <c r="BR4" i="6"/>
  <c r="BM5" i="10"/>
  <c r="BN5" i="10" s="1"/>
  <c r="BO5" i="10" s="1"/>
  <c r="BR5" i="10"/>
  <c r="BJ6" i="10"/>
  <c r="BK6" i="10" s="1"/>
  <c r="BL6" i="10" s="1"/>
  <c r="BI7" i="10"/>
  <c r="BM4" i="12"/>
  <c r="BN4" i="12" s="1"/>
  <c r="BO4" i="12" s="1"/>
  <c r="BR4" i="12"/>
  <c r="BI6" i="12"/>
  <c r="BJ5" i="12"/>
  <c r="BK5" i="12" s="1"/>
  <c r="BL5" i="12" s="1"/>
  <c r="BM4" i="16"/>
  <c r="BN4" i="16" s="1"/>
  <c r="BO4" i="16" s="1"/>
  <c r="BR4" i="16"/>
  <c r="BI6" i="16"/>
  <c r="BJ5" i="16"/>
  <c r="BK5" i="16" s="1"/>
  <c r="BL5" i="16" s="1"/>
  <c r="BI6" i="18"/>
  <c r="BJ5" i="18"/>
  <c r="BK5" i="18" s="1"/>
  <c r="BL5" i="18" s="1"/>
  <c r="BM4" i="18"/>
  <c r="BN4" i="18" s="1"/>
  <c r="BO4" i="18" s="1"/>
  <c r="BR4" i="18"/>
  <c r="BM5" i="4" l="1"/>
  <c r="BN5" i="4" s="1"/>
  <c r="BO5" i="4" s="1"/>
  <c r="BR5" i="4"/>
  <c r="BJ6" i="4"/>
  <c r="BK6" i="4" s="1"/>
  <c r="BL6" i="4" s="1"/>
  <c r="BI7" i="4"/>
  <c r="BJ6" i="6"/>
  <c r="BK6" i="6" s="1"/>
  <c r="BL6" i="6" s="1"/>
  <c r="BI7" i="6"/>
  <c r="BM5" i="6"/>
  <c r="BN5" i="6" s="1"/>
  <c r="BO5" i="6" s="1"/>
  <c r="BR5" i="6"/>
  <c r="BJ7" i="10"/>
  <c r="BK7" i="10" s="1"/>
  <c r="BL7" i="10" s="1"/>
  <c r="BI8" i="10"/>
  <c r="BM6" i="10"/>
  <c r="BN6" i="10" s="1"/>
  <c r="BO6" i="10" s="1"/>
  <c r="BR6" i="10"/>
  <c r="BM5" i="12"/>
  <c r="BN5" i="12" s="1"/>
  <c r="BO5" i="12" s="1"/>
  <c r="BR5" i="12"/>
  <c r="BJ6" i="12"/>
  <c r="BK6" i="12" s="1"/>
  <c r="BL6" i="12" s="1"/>
  <c r="BI7" i="12"/>
  <c r="BM5" i="16"/>
  <c r="BN5" i="16" s="1"/>
  <c r="BO5" i="16" s="1"/>
  <c r="BR5" i="16"/>
  <c r="BJ6" i="16"/>
  <c r="BK6" i="16" s="1"/>
  <c r="BL6" i="16" s="1"/>
  <c r="BI7" i="16"/>
  <c r="BJ6" i="18"/>
  <c r="BK6" i="18" s="1"/>
  <c r="BL6" i="18" s="1"/>
  <c r="BI7" i="18"/>
  <c r="BM5" i="18"/>
  <c r="BN5" i="18" s="1"/>
  <c r="BO5" i="18" s="1"/>
  <c r="BR5" i="18"/>
  <c r="BJ7" i="4" l="1"/>
  <c r="BK7" i="4" s="1"/>
  <c r="BL7" i="4" s="1"/>
  <c r="BI8" i="4"/>
  <c r="BM6" i="4"/>
  <c r="BN6" i="4" s="1"/>
  <c r="BO6" i="4" s="1"/>
  <c r="BR6" i="4"/>
  <c r="BJ7" i="6"/>
  <c r="BK7" i="6" s="1"/>
  <c r="BL7" i="6" s="1"/>
  <c r="BI8" i="6"/>
  <c r="BM6" i="6"/>
  <c r="BN6" i="6" s="1"/>
  <c r="BO6" i="6" s="1"/>
  <c r="BR6" i="6"/>
  <c r="BI9" i="10"/>
  <c r="BJ8" i="10"/>
  <c r="BK8" i="10" s="1"/>
  <c r="BL8" i="10" s="1"/>
  <c r="BM7" i="10"/>
  <c r="BN7" i="10" s="1"/>
  <c r="BO7" i="10" s="1"/>
  <c r="BR7" i="10"/>
  <c r="BJ7" i="12"/>
  <c r="BK7" i="12" s="1"/>
  <c r="BL7" i="12" s="1"/>
  <c r="BI8" i="12"/>
  <c r="BM6" i="12"/>
  <c r="BN6" i="12" s="1"/>
  <c r="BO6" i="12" s="1"/>
  <c r="BR6" i="12"/>
  <c r="BJ7" i="16"/>
  <c r="BK7" i="16" s="1"/>
  <c r="BL7" i="16" s="1"/>
  <c r="BI8" i="16"/>
  <c r="BM6" i="16"/>
  <c r="BN6" i="16" s="1"/>
  <c r="BO6" i="16" s="1"/>
  <c r="BR6" i="16"/>
  <c r="BJ7" i="18"/>
  <c r="BK7" i="18" s="1"/>
  <c r="BL7" i="18" s="1"/>
  <c r="BI8" i="18"/>
  <c r="BM6" i="18"/>
  <c r="BN6" i="18" s="1"/>
  <c r="BO6" i="18" s="1"/>
  <c r="BR6" i="18"/>
  <c r="BI9" i="4" l="1"/>
  <c r="BJ8" i="4"/>
  <c r="BK8" i="4" s="1"/>
  <c r="BL8" i="4" s="1"/>
  <c r="BM7" i="4"/>
  <c r="BN7" i="4" s="1"/>
  <c r="BO7" i="4" s="1"/>
  <c r="BR7" i="4"/>
  <c r="BI9" i="6"/>
  <c r="BJ8" i="6"/>
  <c r="BK8" i="6" s="1"/>
  <c r="BL8" i="6" s="1"/>
  <c r="BM7" i="6"/>
  <c r="BN7" i="6" s="1"/>
  <c r="BO7" i="6" s="1"/>
  <c r="BR7" i="6"/>
  <c r="BM8" i="10"/>
  <c r="BN8" i="10" s="1"/>
  <c r="BO8" i="10" s="1"/>
  <c r="BR8" i="10"/>
  <c r="BI10" i="10"/>
  <c r="BJ9" i="10"/>
  <c r="BK9" i="10" s="1"/>
  <c r="BL9" i="10" s="1"/>
  <c r="BI9" i="12"/>
  <c r="BJ8" i="12"/>
  <c r="BK8" i="12" s="1"/>
  <c r="BL8" i="12" s="1"/>
  <c r="BM7" i="12"/>
  <c r="BN7" i="12" s="1"/>
  <c r="BO7" i="12" s="1"/>
  <c r="BR7" i="12"/>
  <c r="BM7" i="16"/>
  <c r="BN7" i="16" s="1"/>
  <c r="BO7" i="16" s="1"/>
  <c r="BR7" i="16"/>
  <c r="BI9" i="16"/>
  <c r="BJ8" i="16"/>
  <c r="BK8" i="16" s="1"/>
  <c r="BL8" i="16" s="1"/>
  <c r="BM7" i="18"/>
  <c r="BN7" i="18" s="1"/>
  <c r="BO7" i="18" s="1"/>
  <c r="BR7" i="18"/>
  <c r="BI9" i="18"/>
  <c r="BJ8" i="18"/>
  <c r="BK8" i="18" s="1"/>
  <c r="BL8" i="18" s="1"/>
  <c r="BM8" i="4" l="1"/>
  <c r="BN8" i="4" s="1"/>
  <c r="BO8" i="4" s="1"/>
  <c r="BR8" i="4"/>
  <c r="BI10" i="4"/>
  <c r="BJ9" i="4"/>
  <c r="BK9" i="4" s="1"/>
  <c r="BL9" i="4" s="1"/>
  <c r="BM8" i="6"/>
  <c r="BN8" i="6" s="1"/>
  <c r="BO8" i="6" s="1"/>
  <c r="BR8" i="6"/>
  <c r="BI10" i="6"/>
  <c r="BJ9" i="6"/>
  <c r="BK9" i="6" s="1"/>
  <c r="BL9" i="6" s="1"/>
  <c r="BM9" i="10"/>
  <c r="BN9" i="10" s="1"/>
  <c r="BO9" i="10" s="1"/>
  <c r="BR9" i="10"/>
  <c r="BJ10" i="10"/>
  <c r="BK10" i="10" s="1"/>
  <c r="BL10" i="10" s="1"/>
  <c r="BI11" i="10"/>
  <c r="BM8" i="12"/>
  <c r="BN8" i="12" s="1"/>
  <c r="BO8" i="12" s="1"/>
  <c r="BR8" i="12"/>
  <c r="BI10" i="12"/>
  <c r="BJ9" i="12"/>
  <c r="BK9" i="12" s="1"/>
  <c r="BL9" i="12" s="1"/>
  <c r="BI10" i="16"/>
  <c r="BJ9" i="16"/>
  <c r="BK9" i="16" s="1"/>
  <c r="BL9" i="16" s="1"/>
  <c r="BM8" i="16"/>
  <c r="BN8" i="16" s="1"/>
  <c r="BO8" i="16" s="1"/>
  <c r="BR8" i="16"/>
  <c r="BM8" i="18"/>
  <c r="BN8" i="18" s="1"/>
  <c r="BO8" i="18" s="1"/>
  <c r="BR8" i="18"/>
  <c r="BI10" i="18"/>
  <c r="BJ9" i="18"/>
  <c r="BK9" i="18" s="1"/>
  <c r="BL9" i="18" s="1"/>
  <c r="BM9" i="4" l="1"/>
  <c r="BN9" i="4" s="1"/>
  <c r="BO9" i="4" s="1"/>
  <c r="BR9" i="4"/>
  <c r="BJ10" i="4"/>
  <c r="BK10" i="4" s="1"/>
  <c r="BL10" i="4" s="1"/>
  <c r="BI11" i="4"/>
  <c r="BM9" i="6"/>
  <c r="BN9" i="6" s="1"/>
  <c r="BO9" i="6" s="1"/>
  <c r="BR9" i="6"/>
  <c r="BJ10" i="6"/>
  <c r="BK10" i="6" s="1"/>
  <c r="BL10" i="6" s="1"/>
  <c r="BI11" i="6"/>
  <c r="BI12" i="10"/>
  <c r="BJ11" i="10"/>
  <c r="BK11" i="10" s="1"/>
  <c r="BL11" i="10" s="1"/>
  <c r="BM10" i="10"/>
  <c r="BN10" i="10" s="1"/>
  <c r="BO10" i="10" s="1"/>
  <c r="BR10" i="10"/>
  <c r="BM9" i="12"/>
  <c r="BN9" i="12" s="1"/>
  <c r="BO9" i="12" s="1"/>
  <c r="BR9" i="12"/>
  <c r="BJ10" i="12"/>
  <c r="BK10" i="12" s="1"/>
  <c r="BL10" i="12" s="1"/>
  <c r="BI11" i="12"/>
  <c r="BJ10" i="16"/>
  <c r="BK10" i="16" s="1"/>
  <c r="BL10" i="16" s="1"/>
  <c r="BI11" i="16"/>
  <c r="BM9" i="16"/>
  <c r="BN9" i="16" s="1"/>
  <c r="BO9" i="16" s="1"/>
  <c r="BR9" i="16"/>
  <c r="BM9" i="18"/>
  <c r="BN9" i="18" s="1"/>
  <c r="BO9" i="18" s="1"/>
  <c r="BR9" i="18"/>
  <c r="BJ10" i="18"/>
  <c r="BK10" i="18" s="1"/>
  <c r="BL10" i="18" s="1"/>
  <c r="BI11" i="18"/>
  <c r="BJ11" i="4" l="1"/>
  <c r="BK11" i="4" s="1"/>
  <c r="BL11" i="4" s="1"/>
  <c r="BI12" i="4"/>
  <c r="BM10" i="4"/>
  <c r="BN10" i="4" s="1"/>
  <c r="BO10" i="4" s="1"/>
  <c r="BR10" i="4"/>
  <c r="BI12" i="6"/>
  <c r="BJ11" i="6"/>
  <c r="BK11" i="6" s="1"/>
  <c r="BL11" i="6" s="1"/>
  <c r="BM10" i="6"/>
  <c r="BN10" i="6" s="1"/>
  <c r="BO10" i="6" s="1"/>
  <c r="BR10" i="6"/>
  <c r="BM11" i="10"/>
  <c r="BN11" i="10" s="1"/>
  <c r="BO11" i="10" s="1"/>
  <c r="BR11" i="10"/>
  <c r="BI13" i="10"/>
  <c r="BJ12" i="10"/>
  <c r="BK12" i="10" s="1"/>
  <c r="BL12" i="10" s="1"/>
  <c r="BJ11" i="12"/>
  <c r="BK11" i="12" s="1"/>
  <c r="BL11" i="12" s="1"/>
  <c r="BI12" i="12"/>
  <c r="BM10" i="12"/>
  <c r="BN10" i="12" s="1"/>
  <c r="BO10" i="12" s="1"/>
  <c r="BR10" i="12"/>
  <c r="BJ11" i="16"/>
  <c r="BK11" i="16" s="1"/>
  <c r="BL11" i="16" s="1"/>
  <c r="BI12" i="16"/>
  <c r="BM10" i="16"/>
  <c r="BN10" i="16" s="1"/>
  <c r="BO10" i="16" s="1"/>
  <c r="BR10" i="16"/>
  <c r="BM10" i="18"/>
  <c r="BN10" i="18" s="1"/>
  <c r="BO10" i="18" s="1"/>
  <c r="BR10" i="18"/>
  <c r="BJ11" i="18"/>
  <c r="BK11" i="18" s="1"/>
  <c r="BL11" i="18" s="1"/>
  <c r="BI12" i="18"/>
  <c r="BI13" i="4" l="1"/>
  <c r="BJ12" i="4"/>
  <c r="BK12" i="4" s="1"/>
  <c r="BL12" i="4" s="1"/>
  <c r="BM11" i="4"/>
  <c r="BN11" i="4" s="1"/>
  <c r="BO11" i="4" s="1"/>
  <c r="BR11" i="4"/>
  <c r="BM11" i="6"/>
  <c r="BN11" i="6" s="1"/>
  <c r="BO11" i="6" s="1"/>
  <c r="BR11" i="6"/>
  <c r="BI13" i="6"/>
  <c r="BJ12" i="6"/>
  <c r="BK12" i="6" s="1"/>
  <c r="BL12" i="6" s="1"/>
  <c r="BM12" i="10"/>
  <c r="BN12" i="10" s="1"/>
  <c r="BO12" i="10" s="1"/>
  <c r="BR12" i="10"/>
  <c r="BI14" i="10"/>
  <c r="BJ13" i="10"/>
  <c r="BK13" i="10" s="1"/>
  <c r="BL13" i="10" s="1"/>
  <c r="BI13" i="12"/>
  <c r="BJ12" i="12"/>
  <c r="BK12" i="12" s="1"/>
  <c r="BL12" i="12" s="1"/>
  <c r="BM11" i="12"/>
  <c r="BN11" i="12" s="1"/>
  <c r="BO11" i="12" s="1"/>
  <c r="BR11" i="12"/>
  <c r="BI13" i="16"/>
  <c r="BJ12" i="16"/>
  <c r="BK12" i="16" s="1"/>
  <c r="BL12" i="16" s="1"/>
  <c r="BM11" i="16"/>
  <c r="BN11" i="16" s="1"/>
  <c r="BO11" i="16" s="1"/>
  <c r="BR11" i="16"/>
  <c r="BI13" i="18"/>
  <c r="BJ12" i="18"/>
  <c r="BK12" i="18" s="1"/>
  <c r="BL12" i="18" s="1"/>
  <c r="BM11" i="18"/>
  <c r="BN11" i="18" s="1"/>
  <c r="BO11" i="18" s="1"/>
  <c r="BR11" i="18"/>
  <c r="BM12" i="4" l="1"/>
  <c r="BN12" i="4" s="1"/>
  <c r="BO12" i="4" s="1"/>
  <c r="BR12" i="4"/>
  <c r="BI14" i="4"/>
  <c r="BJ13" i="4"/>
  <c r="BK13" i="4" s="1"/>
  <c r="BL13" i="4" s="1"/>
  <c r="BM12" i="6"/>
  <c r="BN12" i="6" s="1"/>
  <c r="BO12" i="6" s="1"/>
  <c r="BR12" i="6"/>
  <c r="BJ13" i="6"/>
  <c r="BK13" i="6" s="1"/>
  <c r="BL13" i="6" s="1"/>
  <c r="BI14" i="6"/>
  <c r="BM13" i="10"/>
  <c r="BN13" i="10" s="1"/>
  <c r="BO13" i="10" s="1"/>
  <c r="BR13" i="10"/>
  <c r="BJ14" i="10"/>
  <c r="BK14" i="10" s="1"/>
  <c r="BL14" i="10" s="1"/>
  <c r="BI15" i="10"/>
  <c r="BM12" i="12"/>
  <c r="BN12" i="12" s="1"/>
  <c r="BO12" i="12" s="1"/>
  <c r="BR12" i="12"/>
  <c r="BI14" i="12"/>
  <c r="BJ13" i="12"/>
  <c r="BK13" i="12" s="1"/>
  <c r="BL13" i="12" s="1"/>
  <c r="BM12" i="16"/>
  <c r="BN12" i="16" s="1"/>
  <c r="BO12" i="16" s="1"/>
  <c r="BR12" i="16"/>
  <c r="BI14" i="16"/>
  <c r="BJ13" i="16"/>
  <c r="BK13" i="16" s="1"/>
  <c r="BL13" i="16" s="1"/>
  <c r="BM12" i="18"/>
  <c r="BN12" i="18" s="1"/>
  <c r="BO12" i="18" s="1"/>
  <c r="BR12" i="18"/>
  <c r="BI14" i="18"/>
  <c r="BJ13" i="18"/>
  <c r="BK13" i="18" s="1"/>
  <c r="BL13" i="18" s="1"/>
  <c r="BM13" i="4" l="1"/>
  <c r="BN13" i="4" s="1"/>
  <c r="BO13" i="4" s="1"/>
  <c r="BR13" i="4"/>
  <c r="BJ14" i="4"/>
  <c r="BK14" i="4" s="1"/>
  <c r="BL14" i="4" s="1"/>
  <c r="BI15" i="4"/>
  <c r="BJ14" i="6"/>
  <c r="BK14" i="6" s="1"/>
  <c r="BL14" i="6" s="1"/>
  <c r="BI15" i="6"/>
  <c r="BM13" i="6"/>
  <c r="BN13" i="6" s="1"/>
  <c r="BO13" i="6" s="1"/>
  <c r="BR13" i="6"/>
  <c r="BI16" i="10"/>
  <c r="BJ15" i="10"/>
  <c r="BK15" i="10" s="1"/>
  <c r="BL15" i="10" s="1"/>
  <c r="BM14" i="10"/>
  <c r="BN14" i="10" s="1"/>
  <c r="BO14" i="10" s="1"/>
  <c r="BR14" i="10"/>
  <c r="BM13" i="12"/>
  <c r="BN13" i="12" s="1"/>
  <c r="BO13" i="12" s="1"/>
  <c r="BR13" i="12"/>
  <c r="BJ14" i="12"/>
  <c r="BK14" i="12" s="1"/>
  <c r="BL14" i="12" s="1"/>
  <c r="BI15" i="12"/>
  <c r="BM13" i="16"/>
  <c r="BN13" i="16" s="1"/>
  <c r="BO13" i="16" s="1"/>
  <c r="BR13" i="16"/>
  <c r="BJ14" i="16"/>
  <c r="BK14" i="16" s="1"/>
  <c r="BL14" i="16" s="1"/>
  <c r="BI15" i="16"/>
  <c r="BM13" i="18"/>
  <c r="BN13" i="18" s="1"/>
  <c r="BO13" i="18" s="1"/>
  <c r="BR13" i="18"/>
  <c r="BJ14" i="18"/>
  <c r="BK14" i="18" s="1"/>
  <c r="BL14" i="18" s="1"/>
  <c r="BI15" i="18"/>
  <c r="BM14" i="4" l="1"/>
  <c r="BN14" i="4" s="1"/>
  <c r="BO14" i="4" s="1"/>
  <c r="BR14" i="4"/>
  <c r="BJ15" i="4"/>
  <c r="BK15" i="4" s="1"/>
  <c r="BL15" i="4" s="1"/>
  <c r="BI16" i="4"/>
  <c r="BJ15" i="6"/>
  <c r="BK15" i="6" s="1"/>
  <c r="BL15" i="6" s="1"/>
  <c r="BI16" i="6"/>
  <c r="BM14" i="6"/>
  <c r="BN14" i="6" s="1"/>
  <c r="BO14" i="6" s="1"/>
  <c r="BR14" i="6"/>
  <c r="BM15" i="10"/>
  <c r="BN15" i="10" s="1"/>
  <c r="BO15" i="10" s="1"/>
  <c r="BR15" i="10"/>
  <c r="BI17" i="10"/>
  <c r="BJ16" i="10"/>
  <c r="BK16" i="10" s="1"/>
  <c r="BL16" i="10" s="1"/>
  <c r="BJ15" i="12"/>
  <c r="BK15" i="12" s="1"/>
  <c r="BL15" i="12" s="1"/>
  <c r="BI16" i="12"/>
  <c r="BM14" i="12"/>
  <c r="BN14" i="12" s="1"/>
  <c r="BO14" i="12" s="1"/>
  <c r="BR14" i="12"/>
  <c r="BM14" i="16"/>
  <c r="BN14" i="16" s="1"/>
  <c r="BO14" i="16" s="1"/>
  <c r="BR14" i="16"/>
  <c r="BJ15" i="16"/>
  <c r="BK15" i="16" s="1"/>
  <c r="BL15" i="16" s="1"/>
  <c r="BI16" i="16"/>
  <c r="BJ15" i="18"/>
  <c r="BK15" i="18" s="1"/>
  <c r="BL15" i="18" s="1"/>
  <c r="BI16" i="18"/>
  <c r="BM14" i="18"/>
  <c r="BN14" i="18" s="1"/>
  <c r="BO14" i="18" s="1"/>
  <c r="BR14" i="18"/>
  <c r="BI17" i="4" l="1"/>
  <c r="BJ16" i="4"/>
  <c r="BK16" i="4" s="1"/>
  <c r="BL16" i="4" s="1"/>
  <c r="BM15" i="4"/>
  <c r="BN15" i="4" s="1"/>
  <c r="BO15" i="4" s="1"/>
  <c r="BR15" i="4"/>
  <c r="BI17" i="6"/>
  <c r="BJ16" i="6"/>
  <c r="BK16" i="6" s="1"/>
  <c r="BL16" i="6" s="1"/>
  <c r="BM15" i="6"/>
  <c r="BN15" i="6" s="1"/>
  <c r="BO15" i="6" s="1"/>
  <c r="BR15" i="6"/>
  <c r="BM16" i="10"/>
  <c r="BN16" i="10" s="1"/>
  <c r="BO16" i="10" s="1"/>
  <c r="BR16" i="10"/>
  <c r="BI18" i="10"/>
  <c r="BJ17" i="10"/>
  <c r="BK17" i="10" s="1"/>
  <c r="BL17" i="10" s="1"/>
  <c r="BI17" i="12"/>
  <c r="BJ16" i="12"/>
  <c r="BK16" i="12" s="1"/>
  <c r="BL16" i="12" s="1"/>
  <c r="BM15" i="12"/>
  <c r="BN15" i="12" s="1"/>
  <c r="BO15" i="12" s="1"/>
  <c r="BR15" i="12"/>
  <c r="BM15" i="16"/>
  <c r="BN15" i="16" s="1"/>
  <c r="BO15" i="16" s="1"/>
  <c r="BR15" i="16"/>
  <c r="BI17" i="16"/>
  <c r="BJ16" i="16"/>
  <c r="BK16" i="16" s="1"/>
  <c r="BL16" i="16" s="1"/>
  <c r="BI17" i="18"/>
  <c r="BJ16" i="18"/>
  <c r="BK16" i="18" s="1"/>
  <c r="BL16" i="18" s="1"/>
  <c r="BM15" i="18"/>
  <c r="BN15" i="18" s="1"/>
  <c r="BO15" i="18" s="1"/>
  <c r="BR15" i="18"/>
  <c r="BM16" i="4" l="1"/>
  <c r="BN16" i="4" s="1"/>
  <c r="BO16" i="4" s="1"/>
  <c r="BR16" i="4"/>
  <c r="BI18" i="4"/>
  <c r="BJ17" i="4"/>
  <c r="BK17" i="4" s="1"/>
  <c r="BL17" i="4" s="1"/>
  <c r="BM16" i="6"/>
  <c r="BN16" i="6" s="1"/>
  <c r="BO16" i="6" s="1"/>
  <c r="BR16" i="6"/>
  <c r="BJ17" i="6"/>
  <c r="BK17" i="6" s="1"/>
  <c r="BL17" i="6" s="1"/>
  <c r="BI18" i="6"/>
  <c r="BM17" i="10"/>
  <c r="BN17" i="10" s="1"/>
  <c r="BO17" i="10" s="1"/>
  <c r="BR17" i="10"/>
  <c r="BJ18" i="10"/>
  <c r="BK18" i="10" s="1"/>
  <c r="BL18" i="10" s="1"/>
  <c r="BI19" i="10"/>
  <c r="BM16" i="12"/>
  <c r="BN16" i="12" s="1"/>
  <c r="BO16" i="12" s="1"/>
  <c r="BR16" i="12"/>
  <c r="BI18" i="12"/>
  <c r="BJ17" i="12"/>
  <c r="BK17" i="12" s="1"/>
  <c r="BL17" i="12" s="1"/>
  <c r="BM16" i="16"/>
  <c r="BN16" i="16" s="1"/>
  <c r="BO16" i="16" s="1"/>
  <c r="BR16" i="16"/>
  <c r="BI18" i="16"/>
  <c r="BJ17" i="16"/>
  <c r="BK17" i="16" s="1"/>
  <c r="BL17" i="16" s="1"/>
  <c r="BM16" i="18"/>
  <c r="BN16" i="18" s="1"/>
  <c r="BO16" i="18" s="1"/>
  <c r="BR16" i="18"/>
  <c r="BI18" i="18"/>
  <c r="BJ17" i="18"/>
  <c r="BK17" i="18" s="1"/>
  <c r="BL17" i="18" s="1"/>
  <c r="BM17" i="4" l="1"/>
  <c r="BN17" i="4" s="1"/>
  <c r="BO17" i="4" s="1"/>
  <c r="BR17" i="4"/>
  <c r="BJ18" i="4"/>
  <c r="BK18" i="4" s="1"/>
  <c r="BL18" i="4" s="1"/>
  <c r="BI19" i="4"/>
  <c r="BJ18" i="6"/>
  <c r="BK18" i="6" s="1"/>
  <c r="BL18" i="6" s="1"/>
  <c r="BI19" i="6"/>
  <c r="BM17" i="6"/>
  <c r="BN17" i="6" s="1"/>
  <c r="BO17" i="6" s="1"/>
  <c r="BR17" i="6"/>
  <c r="BJ19" i="10"/>
  <c r="BK19" i="10" s="1"/>
  <c r="BL19" i="10" s="1"/>
  <c r="BI20" i="10"/>
  <c r="BM18" i="10"/>
  <c r="BN18" i="10" s="1"/>
  <c r="BO18" i="10" s="1"/>
  <c r="BR18" i="10"/>
  <c r="BM17" i="12"/>
  <c r="BN17" i="12" s="1"/>
  <c r="BO17" i="12" s="1"/>
  <c r="BR17" i="12"/>
  <c r="BJ18" i="12"/>
  <c r="BK18" i="12" s="1"/>
  <c r="BL18" i="12" s="1"/>
  <c r="BI19" i="12"/>
  <c r="BM17" i="16"/>
  <c r="BN17" i="16" s="1"/>
  <c r="BO17" i="16" s="1"/>
  <c r="BR17" i="16"/>
  <c r="BJ18" i="16"/>
  <c r="BK18" i="16" s="1"/>
  <c r="BL18" i="16" s="1"/>
  <c r="BI19" i="16"/>
  <c r="BM17" i="18"/>
  <c r="BN17" i="18" s="1"/>
  <c r="BO17" i="18" s="1"/>
  <c r="BR17" i="18"/>
  <c r="BJ18" i="18"/>
  <c r="BK18" i="18" s="1"/>
  <c r="BL18" i="18" s="1"/>
  <c r="BI19" i="18"/>
  <c r="BJ19" i="4" l="1"/>
  <c r="BK19" i="4" s="1"/>
  <c r="BL19" i="4" s="1"/>
  <c r="BI20" i="4"/>
  <c r="BM18" i="4"/>
  <c r="BN18" i="4" s="1"/>
  <c r="BO18" i="4" s="1"/>
  <c r="BR18" i="4"/>
  <c r="BJ19" i="6"/>
  <c r="BK19" i="6" s="1"/>
  <c r="BL19" i="6" s="1"/>
  <c r="BI20" i="6"/>
  <c r="BM18" i="6"/>
  <c r="BN18" i="6" s="1"/>
  <c r="BO18" i="6" s="1"/>
  <c r="BR18" i="6"/>
  <c r="BI21" i="10"/>
  <c r="BJ20" i="10"/>
  <c r="BK20" i="10" s="1"/>
  <c r="BL20" i="10" s="1"/>
  <c r="BM19" i="10"/>
  <c r="BN19" i="10" s="1"/>
  <c r="BO19" i="10" s="1"/>
  <c r="BR19" i="10"/>
  <c r="BM18" i="12"/>
  <c r="BN18" i="12" s="1"/>
  <c r="BO18" i="12" s="1"/>
  <c r="BR18" i="12"/>
  <c r="BJ19" i="12"/>
  <c r="BK19" i="12" s="1"/>
  <c r="BL19" i="12" s="1"/>
  <c r="BI20" i="12"/>
  <c r="BJ19" i="16"/>
  <c r="BK19" i="16" s="1"/>
  <c r="BL19" i="16" s="1"/>
  <c r="BI20" i="16"/>
  <c r="BM18" i="16"/>
  <c r="BN18" i="16" s="1"/>
  <c r="BO18" i="16" s="1"/>
  <c r="BR18" i="16"/>
  <c r="BJ19" i="18"/>
  <c r="BK19" i="18" s="1"/>
  <c r="BL19" i="18" s="1"/>
  <c r="BI20" i="18"/>
  <c r="BM18" i="18"/>
  <c r="BN18" i="18" s="1"/>
  <c r="BO18" i="18" s="1"/>
  <c r="BR18" i="18"/>
  <c r="BI21" i="4" l="1"/>
  <c r="BJ20" i="4"/>
  <c r="BK20" i="4" s="1"/>
  <c r="BL20" i="4" s="1"/>
  <c r="BM19" i="4"/>
  <c r="BN19" i="4" s="1"/>
  <c r="BO19" i="4" s="1"/>
  <c r="BR19" i="4"/>
  <c r="BI21" i="6"/>
  <c r="BJ20" i="6"/>
  <c r="BK20" i="6" s="1"/>
  <c r="BL20" i="6" s="1"/>
  <c r="BM19" i="6"/>
  <c r="BN19" i="6" s="1"/>
  <c r="BO19" i="6" s="1"/>
  <c r="BR19" i="6"/>
  <c r="BM20" i="10"/>
  <c r="BN20" i="10" s="1"/>
  <c r="BO20" i="10" s="1"/>
  <c r="BR20" i="10"/>
  <c r="BI22" i="10"/>
  <c r="BJ21" i="10"/>
  <c r="BK21" i="10" s="1"/>
  <c r="BL21" i="10" s="1"/>
  <c r="BI21" i="12"/>
  <c r="BJ20" i="12"/>
  <c r="BK20" i="12" s="1"/>
  <c r="BL20" i="12" s="1"/>
  <c r="BM19" i="12"/>
  <c r="BN19" i="12" s="1"/>
  <c r="BO19" i="12" s="1"/>
  <c r="BR19" i="12"/>
  <c r="BM19" i="16"/>
  <c r="BN19" i="16" s="1"/>
  <c r="BO19" i="16" s="1"/>
  <c r="BR19" i="16"/>
  <c r="BI21" i="16"/>
  <c r="BJ20" i="16"/>
  <c r="BK20" i="16" s="1"/>
  <c r="BL20" i="16" s="1"/>
  <c r="BI21" i="18"/>
  <c r="BJ20" i="18"/>
  <c r="BK20" i="18" s="1"/>
  <c r="BL20" i="18" s="1"/>
  <c r="BM19" i="18"/>
  <c r="BN19" i="18" s="1"/>
  <c r="BO19" i="18" s="1"/>
  <c r="BR19" i="18"/>
  <c r="BM20" i="4" l="1"/>
  <c r="BN20" i="4" s="1"/>
  <c r="BO20" i="4" s="1"/>
  <c r="BR20" i="4"/>
  <c r="BI22" i="4"/>
  <c r="BJ21" i="4"/>
  <c r="BK21" i="4" s="1"/>
  <c r="BL21" i="4" s="1"/>
  <c r="BM20" i="6"/>
  <c r="BN20" i="6" s="1"/>
  <c r="BO20" i="6" s="1"/>
  <c r="BR20" i="6"/>
  <c r="BJ21" i="6"/>
  <c r="BK21" i="6" s="1"/>
  <c r="BL21" i="6" s="1"/>
  <c r="BI22" i="6"/>
  <c r="BM21" i="10"/>
  <c r="BN21" i="10" s="1"/>
  <c r="BO21" i="10" s="1"/>
  <c r="BR21" i="10"/>
  <c r="BJ22" i="10"/>
  <c r="BK22" i="10" s="1"/>
  <c r="BL22" i="10" s="1"/>
  <c r="BI23" i="10"/>
  <c r="BI22" i="12"/>
  <c r="BJ21" i="12"/>
  <c r="BK21" i="12" s="1"/>
  <c r="BL21" i="12" s="1"/>
  <c r="BM20" i="12"/>
  <c r="BN20" i="12" s="1"/>
  <c r="BO20" i="12" s="1"/>
  <c r="BR20" i="12"/>
  <c r="BM20" i="16"/>
  <c r="BN20" i="16" s="1"/>
  <c r="BO20" i="16" s="1"/>
  <c r="BR20" i="16"/>
  <c r="BI22" i="16"/>
  <c r="BJ21" i="16"/>
  <c r="BK21" i="16" s="1"/>
  <c r="BL21" i="16" s="1"/>
  <c r="BM20" i="18"/>
  <c r="BN20" i="18" s="1"/>
  <c r="BO20" i="18" s="1"/>
  <c r="BR20" i="18"/>
  <c r="BI22" i="18"/>
  <c r="BJ21" i="18"/>
  <c r="BK21" i="18" s="1"/>
  <c r="BL21" i="18" s="1"/>
  <c r="BM21" i="4" l="1"/>
  <c r="BN21" i="4" s="1"/>
  <c r="BO21" i="4" s="1"/>
  <c r="BR21" i="4"/>
  <c r="BJ22" i="4"/>
  <c r="BK22" i="4" s="1"/>
  <c r="BL22" i="4" s="1"/>
  <c r="BI23" i="4"/>
  <c r="BJ22" i="6"/>
  <c r="BK22" i="6" s="1"/>
  <c r="BL22" i="6" s="1"/>
  <c r="BI23" i="6"/>
  <c r="BM21" i="6"/>
  <c r="BN21" i="6" s="1"/>
  <c r="BO21" i="6" s="1"/>
  <c r="BR21" i="6"/>
  <c r="BJ23" i="10"/>
  <c r="BK23" i="10" s="1"/>
  <c r="BL23" i="10" s="1"/>
  <c r="BI24" i="10"/>
  <c r="BM22" i="10"/>
  <c r="BN22" i="10" s="1"/>
  <c r="BO22" i="10" s="1"/>
  <c r="BR22" i="10"/>
  <c r="BJ22" i="12"/>
  <c r="BK22" i="12" s="1"/>
  <c r="BL22" i="12" s="1"/>
  <c r="BI23" i="12"/>
  <c r="BM21" i="12"/>
  <c r="BN21" i="12" s="1"/>
  <c r="BO21" i="12" s="1"/>
  <c r="BR21" i="12"/>
  <c r="BJ22" i="16"/>
  <c r="BK22" i="16" s="1"/>
  <c r="BL22" i="16" s="1"/>
  <c r="BI23" i="16"/>
  <c r="BM21" i="16"/>
  <c r="BN21" i="16" s="1"/>
  <c r="BO21" i="16" s="1"/>
  <c r="BR21" i="16"/>
  <c r="BM21" i="18"/>
  <c r="BN21" i="18" s="1"/>
  <c r="BO21" i="18" s="1"/>
  <c r="BR21" i="18"/>
  <c r="BJ22" i="18"/>
  <c r="BK22" i="18" s="1"/>
  <c r="BL22" i="18" s="1"/>
  <c r="BI23" i="18"/>
  <c r="BJ23" i="4" l="1"/>
  <c r="BK23" i="4" s="1"/>
  <c r="BL23" i="4" s="1"/>
  <c r="BI24" i="4"/>
  <c r="BM22" i="4"/>
  <c r="BN22" i="4" s="1"/>
  <c r="BO22" i="4" s="1"/>
  <c r="BR22" i="4"/>
  <c r="BJ23" i="6"/>
  <c r="BK23" i="6" s="1"/>
  <c r="BL23" i="6" s="1"/>
  <c r="BI24" i="6"/>
  <c r="BM22" i="6"/>
  <c r="BN22" i="6" s="1"/>
  <c r="BO22" i="6" s="1"/>
  <c r="BR22" i="6"/>
  <c r="BI25" i="10"/>
  <c r="BJ24" i="10"/>
  <c r="BK24" i="10" s="1"/>
  <c r="BL24" i="10" s="1"/>
  <c r="BM23" i="10"/>
  <c r="BN23" i="10" s="1"/>
  <c r="BO23" i="10" s="1"/>
  <c r="BR23" i="10"/>
  <c r="BJ23" i="12"/>
  <c r="BK23" i="12" s="1"/>
  <c r="BL23" i="12" s="1"/>
  <c r="BI24" i="12"/>
  <c r="BM22" i="12"/>
  <c r="BN22" i="12" s="1"/>
  <c r="BO22" i="12" s="1"/>
  <c r="BR22" i="12"/>
  <c r="BJ23" i="16"/>
  <c r="BK23" i="16" s="1"/>
  <c r="BL23" i="16" s="1"/>
  <c r="BI24" i="16"/>
  <c r="BM22" i="16"/>
  <c r="BN22" i="16" s="1"/>
  <c r="BO22" i="16" s="1"/>
  <c r="BR22" i="16"/>
  <c r="BJ23" i="18"/>
  <c r="BK23" i="18" s="1"/>
  <c r="BL23" i="18" s="1"/>
  <c r="BI24" i="18"/>
  <c r="BM22" i="18"/>
  <c r="BN22" i="18" s="1"/>
  <c r="BO22" i="18" s="1"/>
  <c r="BR22" i="18"/>
  <c r="BI25" i="4" l="1"/>
  <c r="BJ24" i="4"/>
  <c r="BK24" i="4" s="1"/>
  <c r="BL24" i="4" s="1"/>
  <c r="BM23" i="4"/>
  <c r="BN23" i="4" s="1"/>
  <c r="BO23" i="4" s="1"/>
  <c r="BR23" i="4"/>
  <c r="BI25" i="6"/>
  <c r="BJ24" i="6"/>
  <c r="BK24" i="6" s="1"/>
  <c r="BL24" i="6" s="1"/>
  <c r="BM23" i="6"/>
  <c r="BN23" i="6" s="1"/>
  <c r="BO23" i="6" s="1"/>
  <c r="BR23" i="6"/>
  <c r="BM24" i="10"/>
  <c r="BN24" i="10" s="1"/>
  <c r="BO24" i="10" s="1"/>
  <c r="BR24" i="10"/>
  <c r="BJ25" i="10"/>
  <c r="BK25" i="10" s="1"/>
  <c r="BL25" i="10" s="1"/>
  <c r="BI26" i="10"/>
  <c r="BM23" i="12"/>
  <c r="BN23" i="12" s="1"/>
  <c r="BO23" i="12" s="1"/>
  <c r="BR23" i="12"/>
  <c r="BI25" i="12"/>
  <c r="BJ24" i="12"/>
  <c r="BK24" i="12" s="1"/>
  <c r="BL24" i="12" s="1"/>
  <c r="BI25" i="16"/>
  <c r="BJ24" i="16"/>
  <c r="BK24" i="16" s="1"/>
  <c r="BL24" i="16" s="1"/>
  <c r="BM23" i="16"/>
  <c r="BN23" i="16" s="1"/>
  <c r="BO23" i="16" s="1"/>
  <c r="BR23" i="16"/>
  <c r="BM23" i="18"/>
  <c r="BN23" i="18" s="1"/>
  <c r="BO23" i="18" s="1"/>
  <c r="BR23" i="18"/>
  <c r="BI25" i="18"/>
  <c r="BJ24" i="18"/>
  <c r="BK24" i="18" s="1"/>
  <c r="BL24" i="18" s="1"/>
  <c r="BM24" i="4" l="1"/>
  <c r="BN24" i="4" s="1"/>
  <c r="BO24" i="4" s="1"/>
  <c r="BR24" i="4"/>
  <c r="BI26" i="4"/>
  <c r="BJ25" i="4"/>
  <c r="BK25" i="4" s="1"/>
  <c r="BL25" i="4" s="1"/>
  <c r="BM24" i="6"/>
  <c r="BN24" i="6" s="1"/>
  <c r="BO24" i="6" s="1"/>
  <c r="BR24" i="6"/>
  <c r="BI26" i="6"/>
  <c r="BJ25" i="6"/>
  <c r="BK25" i="6" s="1"/>
  <c r="BL25" i="6" s="1"/>
  <c r="BJ26" i="10"/>
  <c r="BK26" i="10" s="1"/>
  <c r="BL26" i="10" s="1"/>
  <c r="BI27" i="10"/>
  <c r="BM25" i="10"/>
  <c r="BN25" i="10" s="1"/>
  <c r="BO25" i="10" s="1"/>
  <c r="BR25" i="10"/>
  <c r="BM24" i="12"/>
  <c r="BN24" i="12" s="1"/>
  <c r="BO24" i="12" s="1"/>
  <c r="BR24" i="12"/>
  <c r="BI26" i="12"/>
  <c r="BJ25" i="12"/>
  <c r="BK25" i="12" s="1"/>
  <c r="BL25" i="12" s="1"/>
  <c r="BM24" i="16"/>
  <c r="BN24" i="16" s="1"/>
  <c r="BO24" i="16" s="1"/>
  <c r="BR24" i="16"/>
  <c r="BI26" i="16"/>
  <c r="BJ25" i="16"/>
  <c r="BK25" i="16" s="1"/>
  <c r="BL25" i="16" s="1"/>
  <c r="BM24" i="18"/>
  <c r="BN24" i="18" s="1"/>
  <c r="BO24" i="18" s="1"/>
  <c r="BR24" i="18"/>
  <c r="BI26" i="18"/>
  <c r="BJ25" i="18"/>
  <c r="BK25" i="18" s="1"/>
  <c r="BL25" i="18" s="1"/>
  <c r="BM25" i="4" l="1"/>
  <c r="BN25" i="4" s="1"/>
  <c r="BO25" i="4" s="1"/>
  <c r="BR25" i="4"/>
  <c r="BJ26" i="4"/>
  <c r="BK26" i="4" s="1"/>
  <c r="BL26" i="4" s="1"/>
  <c r="BI27" i="4"/>
  <c r="BM25" i="6"/>
  <c r="BN25" i="6" s="1"/>
  <c r="BO25" i="6" s="1"/>
  <c r="BR25" i="6"/>
  <c r="BJ26" i="6"/>
  <c r="BK26" i="6" s="1"/>
  <c r="BL26" i="6" s="1"/>
  <c r="BI27" i="6"/>
  <c r="BJ27" i="10"/>
  <c r="BK27" i="10" s="1"/>
  <c r="BL27" i="10" s="1"/>
  <c r="BI28" i="10"/>
  <c r="BM26" i="10"/>
  <c r="BN26" i="10" s="1"/>
  <c r="BO26" i="10" s="1"/>
  <c r="BR26" i="10"/>
  <c r="BM25" i="12"/>
  <c r="BN25" i="12" s="1"/>
  <c r="BO25" i="12" s="1"/>
  <c r="BR25" i="12"/>
  <c r="BJ26" i="12"/>
  <c r="BK26" i="12" s="1"/>
  <c r="BL26" i="12" s="1"/>
  <c r="BI27" i="12"/>
  <c r="BM25" i="16"/>
  <c r="BN25" i="16" s="1"/>
  <c r="BO25" i="16" s="1"/>
  <c r="BR25" i="16"/>
  <c r="BJ26" i="16"/>
  <c r="BK26" i="16" s="1"/>
  <c r="BL26" i="16" s="1"/>
  <c r="BI27" i="16"/>
  <c r="BM25" i="18"/>
  <c r="BN25" i="18" s="1"/>
  <c r="BO25" i="18" s="1"/>
  <c r="BR25" i="18"/>
  <c r="BJ26" i="18"/>
  <c r="BK26" i="18" s="1"/>
  <c r="BL26" i="18" s="1"/>
  <c r="BI27" i="18"/>
  <c r="BJ27" i="4" l="1"/>
  <c r="BK27" i="4" s="1"/>
  <c r="BL27" i="4" s="1"/>
  <c r="BI28" i="4"/>
  <c r="BM26" i="4"/>
  <c r="BN26" i="4" s="1"/>
  <c r="BO26" i="4" s="1"/>
  <c r="BR26" i="4"/>
  <c r="BI28" i="6"/>
  <c r="BJ27" i="6"/>
  <c r="BK27" i="6" s="1"/>
  <c r="BL27" i="6" s="1"/>
  <c r="BM26" i="6"/>
  <c r="BN26" i="6" s="1"/>
  <c r="BO26" i="6" s="1"/>
  <c r="BR26" i="6"/>
  <c r="BI29" i="10"/>
  <c r="BJ28" i="10"/>
  <c r="BK28" i="10" s="1"/>
  <c r="BL28" i="10" s="1"/>
  <c r="BM27" i="10"/>
  <c r="BN27" i="10" s="1"/>
  <c r="BO27" i="10" s="1"/>
  <c r="BR27" i="10"/>
  <c r="BJ27" i="12"/>
  <c r="BK27" i="12" s="1"/>
  <c r="BL27" i="12" s="1"/>
  <c r="BI28" i="12"/>
  <c r="BM26" i="12"/>
  <c r="BN26" i="12" s="1"/>
  <c r="BO26" i="12" s="1"/>
  <c r="BR26" i="12"/>
  <c r="BJ27" i="16"/>
  <c r="BK27" i="16" s="1"/>
  <c r="BL27" i="16" s="1"/>
  <c r="BI28" i="16"/>
  <c r="BM26" i="16"/>
  <c r="BN26" i="16" s="1"/>
  <c r="BO26" i="16" s="1"/>
  <c r="BR26" i="16"/>
  <c r="BJ27" i="18"/>
  <c r="BK27" i="18" s="1"/>
  <c r="BL27" i="18" s="1"/>
  <c r="BI28" i="18"/>
  <c r="BM26" i="18"/>
  <c r="BN26" i="18" s="1"/>
  <c r="BO26" i="18" s="1"/>
  <c r="BR26" i="18"/>
  <c r="BI29" i="4" l="1"/>
  <c r="BJ28" i="4"/>
  <c r="BK28" i="4" s="1"/>
  <c r="BL28" i="4" s="1"/>
  <c r="BM27" i="4"/>
  <c r="BN27" i="4" s="1"/>
  <c r="BO27" i="4" s="1"/>
  <c r="BR27" i="4"/>
  <c r="BM27" i="6"/>
  <c r="BN27" i="6" s="1"/>
  <c r="BO27" i="6" s="1"/>
  <c r="BR27" i="6"/>
  <c r="BI29" i="6"/>
  <c r="BJ28" i="6"/>
  <c r="BK28" i="6" s="1"/>
  <c r="BL28" i="6" s="1"/>
  <c r="BM28" i="10"/>
  <c r="BN28" i="10" s="1"/>
  <c r="BO28" i="10" s="1"/>
  <c r="BR28" i="10"/>
  <c r="BI30" i="10"/>
  <c r="BJ29" i="10"/>
  <c r="BK29" i="10" s="1"/>
  <c r="BL29" i="10" s="1"/>
  <c r="BI29" i="12"/>
  <c r="BJ28" i="12"/>
  <c r="BK28" i="12" s="1"/>
  <c r="BL28" i="12" s="1"/>
  <c r="BM27" i="12"/>
  <c r="BN27" i="12" s="1"/>
  <c r="BO27" i="12" s="1"/>
  <c r="BR27" i="12"/>
  <c r="BM27" i="16"/>
  <c r="BN27" i="16" s="1"/>
  <c r="BO27" i="16" s="1"/>
  <c r="BR27" i="16"/>
  <c r="BI29" i="16"/>
  <c r="BJ28" i="16"/>
  <c r="BK28" i="16" s="1"/>
  <c r="BL28" i="16" s="1"/>
  <c r="BM27" i="18"/>
  <c r="BN27" i="18" s="1"/>
  <c r="BO27" i="18" s="1"/>
  <c r="BR27" i="18"/>
  <c r="BI29" i="18"/>
  <c r="BJ28" i="18"/>
  <c r="BK28" i="18" s="1"/>
  <c r="BL28" i="18" s="1"/>
  <c r="BM28" i="4" l="1"/>
  <c r="BN28" i="4" s="1"/>
  <c r="BO28" i="4" s="1"/>
  <c r="BR28" i="4"/>
  <c r="BI30" i="4"/>
  <c r="BJ29" i="4"/>
  <c r="BK29" i="4" s="1"/>
  <c r="BL29" i="4" s="1"/>
  <c r="BM28" i="6"/>
  <c r="BN28" i="6" s="1"/>
  <c r="BO28" i="6" s="1"/>
  <c r="BR28" i="6"/>
  <c r="BI30" i="6"/>
  <c r="BJ29" i="6"/>
  <c r="BK29" i="6" s="1"/>
  <c r="BL29" i="6" s="1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M28" i="12"/>
  <c r="BN28" i="12" s="1"/>
  <c r="BO28" i="12" s="1"/>
  <c r="BR28" i="12"/>
  <c r="BI30" i="12"/>
  <c r="BJ29" i="12"/>
  <c r="BK29" i="12" s="1"/>
  <c r="BL29" i="12" s="1"/>
  <c r="BM28" i="16"/>
  <c r="BN28" i="16" s="1"/>
  <c r="BO28" i="16" s="1"/>
  <c r="BR28" i="16"/>
  <c r="BI30" i="16"/>
  <c r="BJ29" i="16"/>
  <c r="BK29" i="16" s="1"/>
  <c r="BL29" i="16" s="1"/>
  <c r="BM28" i="18"/>
  <c r="BN28" i="18" s="1"/>
  <c r="BO28" i="18" s="1"/>
  <c r="BR28" i="18"/>
  <c r="BI30" i="18"/>
  <c r="BJ29" i="18"/>
  <c r="BK29" i="18" s="1"/>
  <c r="BL29" i="18" s="1"/>
  <c r="BJ30" i="4" l="1"/>
  <c r="BK30" i="4" s="1"/>
  <c r="BL30" i="4" s="1"/>
  <c r="BI31" i="4"/>
  <c r="BJ31" i="4" s="1"/>
  <c r="BK31" i="4" s="1"/>
  <c r="BL31" i="4" s="1"/>
  <c r="BM29" i="4"/>
  <c r="BN29" i="4" s="1"/>
  <c r="BO29" i="4" s="1"/>
  <c r="BR29" i="4"/>
  <c r="BM29" i="6"/>
  <c r="BN29" i="6" s="1"/>
  <c r="BO29" i="6" s="1"/>
  <c r="BR29" i="6"/>
  <c r="BJ30" i="6"/>
  <c r="BK30" i="6" s="1"/>
  <c r="BL30" i="6" s="1"/>
  <c r="BI31" i="6"/>
  <c r="BJ31" i="6" s="1"/>
  <c r="BK31" i="6" s="1"/>
  <c r="BL31" i="6" s="1"/>
  <c r="BM31" i="10"/>
  <c r="BN31" i="10" s="1"/>
  <c r="BO31" i="10" s="1"/>
  <c r="BR31" i="10"/>
  <c r="BM30" i="10"/>
  <c r="BN30" i="10" s="1"/>
  <c r="BO30" i="10" s="1"/>
  <c r="BR30" i="10"/>
  <c r="BM29" i="12"/>
  <c r="BN29" i="12" s="1"/>
  <c r="BO29" i="12" s="1"/>
  <c r="BR29" i="12"/>
  <c r="BJ30" i="12"/>
  <c r="BK30" i="12" s="1"/>
  <c r="BL30" i="12" s="1"/>
  <c r="BI31" i="12"/>
  <c r="BJ31" i="12" s="1"/>
  <c r="BK31" i="12" s="1"/>
  <c r="BL31" i="12" s="1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M29" i="18"/>
  <c r="BN29" i="18" s="1"/>
  <c r="BO29" i="18" s="1"/>
  <c r="BR29" i="18"/>
  <c r="BJ30" i="18"/>
  <c r="BK30" i="18" s="1"/>
  <c r="BL30" i="18" s="1"/>
  <c r="BI31" i="18"/>
  <c r="BJ31" i="18" s="1"/>
  <c r="BK31" i="18" s="1"/>
  <c r="BL31" i="18" s="1"/>
  <c r="BM31" i="4" l="1"/>
  <c r="BN31" i="4" s="1"/>
  <c r="BO31" i="4" s="1"/>
  <c r="BR31" i="4"/>
  <c r="BM30" i="4"/>
  <c r="BN30" i="4" s="1"/>
  <c r="BO30" i="4" s="1"/>
  <c r="BR30" i="4"/>
  <c r="BM31" i="6"/>
  <c r="BN31" i="6" s="1"/>
  <c r="BO31" i="6" s="1"/>
  <c r="BR31" i="6"/>
  <c r="BM30" i="6"/>
  <c r="BN30" i="6" s="1"/>
  <c r="BO30" i="6" s="1"/>
  <c r="BR30" i="6"/>
  <c r="BM31" i="12"/>
  <c r="BN31" i="12" s="1"/>
  <c r="BO31" i="12" s="1"/>
  <c r="BR31" i="12"/>
  <c r="BM30" i="12"/>
  <c r="BN30" i="12" s="1"/>
  <c r="BO30" i="12" s="1"/>
  <c r="BR30" i="12"/>
  <c r="BM30" i="16"/>
  <c r="BN30" i="16" s="1"/>
  <c r="BO30" i="16" s="1"/>
  <c r="BR30" i="16"/>
  <c r="BM31" i="16"/>
  <c r="BN31" i="16" s="1"/>
  <c r="BO31" i="16" s="1"/>
  <c r="BR31" i="16"/>
  <c r="BM31" i="18"/>
  <c r="BN31" i="18" s="1"/>
  <c r="BO31" i="18" s="1"/>
  <c r="BR31" i="18"/>
  <c r="BM30" i="18"/>
  <c r="BN30" i="18" s="1"/>
  <c r="BO30" i="18" s="1"/>
  <c r="BR30" i="18"/>
</calcChain>
</file>

<file path=xl/sharedStrings.xml><?xml version="1.0" encoding="utf-8"?>
<sst xmlns="http://schemas.openxmlformats.org/spreadsheetml/2006/main" count="1766" uniqueCount="498">
  <si>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</si>
  <si>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</si>
  <si>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</si>
  <si>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</si>
  <si>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</si>
  <si>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</si>
  <si>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</si>
  <si>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</si>
  <si>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</si>
  <si>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</si>
  <si>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</si>
  <si>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</si>
  <si>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</si>
  <si>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</si>
  <si>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</si>
  <si>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</si>
  <si>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</si>
  <si>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</si>
  <si>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</si>
  <si>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</si>
  <si>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</si>
  <si>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</si>
  <si>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</si>
  <si>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</si>
  <si>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</si>
  <si>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</si>
  <si>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</si>
  <si>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</si>
  <si>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</si>
  <si>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</si>
  <si>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</si>
  <si>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</si>
  <si>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</si>
  <si>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</si>
  <si>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</si>
  <si>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</si>
  <si>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</si>
  <si>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</si>
  <si>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</si>
  <si>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</si>
  <si>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</si>
  <si>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</si>
  <si>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</si>
  <si>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</si>
  <si>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</si>
  <si>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</si>
  <si>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</si>
  <si>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</si>
  <si>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</si>
  <si>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</si>
  <si>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</si>
  <si>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</si>
  <si>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</si>
  <si>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</si>
  <si>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</si>
  <si>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</si>
  <si>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</si>
  <si>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</si>
  <si>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</si>
  <si>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</si>
  <si>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</si>
  <si>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</si>
  <si>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</si>
  <si>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</si>
  <si>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</si>
  <si>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'2'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</si>
  <si>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</si>
  <si>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</si>
  <si>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</si>
  <si>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</si>
  <si>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</si>
  <si>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</si>
  <si>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</si>
  <si>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16_a_y_150.png</t>
  </si>
  <si>
    <t>16_a_0_0_0.png</t>
  </si>
  <si>
    <t>'1'</t>
  </si>
  <si>
    <t>extraInfo</t>
  </si>
  <si>
    <t>participant</t>
  </si>
  <si>
    <t>session</t>
  </si>
  <si>
    <t>date</t>
  </si>
  <si>
    <t>2022_Oct_28_1507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</si>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</sst>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65</v>
      </c>
      <c r="L2">
        <v>1.245652556419373</v>
      </c>
      <c r="M2">
        <v>1.245652556419373</v>
      </c>
      <c r="N2">
        <v>0</v>
      </c>
      <c r="O2">
        <v>1419.857055664062</v>
      </c>
      <c r="P2">
        <v>1419.857055664062</v>
      </c>
      <c r="Q2">
        <v>0</v>
      </c>
      <c r="S2">
        <v>1422.855224609375</v>
      </c>
      <c r="T2">
        <v>1422.855224609375</v>
      </c>
      <c r="U2">
        <v>0</v>
      </c>
      <c r="W2">
        <v>1410.348266601562</v>
      </c>
      <c r="X2">
        <v>1410.348266601562</v>
      </c>
      <c r="Y2">
        <v>0</v>
      </c>
      <c r="Z2">
        <v>1411.351806640625</v>
      </c>
      <c r="AA2">
        <v>1411.351806640625</v>
      </c>
      <c r="AB2">
        <v>0</v>
      </c>
      <c r="AC2">
        <v>1415.347412109375</v>
      </c>
      <c r="AD2">
        <v>1415.347412109375</v>
      </c>
      <c r="AE2">
        <v>0</v>
      </c>
      <c r="AF2">
        <v>1419.857055664062</v>
      </c>
      <c r="AG2">
        <v>1419.857055664062</v>
      </c>
      <c r="AH2">
        <v>0</v>
      </c>
      <c r="AI2">
        <v>1414.83349609375</v>
      </c>
      <c r="AJ2">
        <v>1414.83349609375</v>
      </c>
      <c r="AK2">
        <v>0</v>
      </c>
      <c r="AL2">
        <v>1415.347412109375</v>
      </c>
      <c r="AM2">
        <v>1415.347412109375</v>
      </c>
      <c r="AN2">
        <v>0</v>
      </c>
      <c r="AO2">
        <v>1412.329956054688</v>
      </c>
      <c r="AP2">
        <v>1412.329956054688</v>
      </c>
      <c r="AQ2">
        <v>0</v>
      </c>
      <c r="AR2">
        <v>1414.83349609375</v>
      </c>
      <c r="AS2">
        <v>1414.83349609375</v>
      </c>
      <c r="AT2">
        <v>0</v>
      </c>
      <c r="AU2">
        <v>1411.335205078125</v>
      </c>
      <c r="AV2">
        <v>1411.335205078125</v>
      </c>
      <c r="AW2">
        <v>0</v>
      </c>
      <c r="AX2">
        <v>1412.346557617188</v>
      </c>
      <c r="AY2">
        <v>1412.346557617188</v>
      </c>
      <c r="AZ2">
        <v>0</v>
      </c>
      <c r="BA2">
        <v>1419.857055664062</v>
      </c>
      <c r="BB2">
        <v>1419.857055664062</v>
      </c>
      <c r="BC2">
        <v>0</v>
      </c>
      <c r="BE2">
        <v>1419.857055664062</v>
      </c>
      <c r="BF2">
        <v>1419.857055664062</v>
      </c>
      <c r="BG2">
        <v>0</v>
      </c>
      <c r="BI2">
        <v>3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65</v>
      </c>
      <c r="L3">
        <v>0.95945137739181519</v>
      </c>
      <c r="M3">
        <v>0.95945137739181519</v>
      </c>
      <c r="N3">
        <v>0</v>
      </c>
      <c r="O3">
        <v>1406.328247070312</v>
      </c>
      <c r="P3">
        <v>1406.328247070312</v>
      </c>
      <c r="Q3">
        <v>0</v>
      </c>
      <c r="S3">
        <v>1409.3291015625</v>
      </c>
      <c r="T3">
        <v>1409.3291015625</v>
      </c>
      <c r="U3">
        <v>0</v>
      </c>
      <c r="W3">
        <v>1397.195556640625</v>
      </c>
      <c r="X3">
        <v>1397.195556640625</v>
      </c>
      <c r="Y3">
        <v>0</v>
      </c>
      <c r="Z3">
        <v>1398.204345703125</v>
      </c>
      <c r="AA3">
        <v>1398.204345703125</v>
      </c>
      <c r="AB3">
        <v>0</v>
      </c>
      <c r="AC3">
        <v>1401.818603515625</v>
      </c>
      <c r="AD3">
        <v>1401.818603515625</v>
      </c>
      <c r="AE3">
        <v>0</v>
      </c>
      <c r="AF3">
        <v>1406.328247070312</v>
      </c>
      <c r="AG3">
        <v>1406.328247070312</v>
      </c>
      <c r="AH3">
        <v>0</v>
      </c>
      <c r="AI3">
        <v>1401.3046875</v>
      </c>
      <c r="AJ3">
        <v>1401.3046875</v>
      </c>
      <c r="AK3">
        <v>0</v>
      </c>
      <c r="AL3">
        <v>1401.818603515625</v>
      </c>
      <c r="AM3">
        <v>1401.818603515625</v>
      </c>
      <c r="AN3">
        <v>0</v>
      </c>
      <c r="AO3">
        <v>1399.199096679688</v>
      </c>
      <c r="AP3">
        <v>1399.199096679688</v>
      </c>
      <c r="AQ3">
        <v>0</v>
      </c>
      <c r="AR3">
        <v>1401.3046875</v>
      </c>
      <c r="AS3">
        <v>1401.3046875</v>
      </c>
      <c r="AT3">
        <v>0</v>
      </c>
      <c r="AU3">
        <v>1398.187744140625</v>
      </c>
      <c r="AV3">
        <v>1398.187744140625</v>
      </c>
      <c r="AW3">
        <v>0</v>
      </c>
      <c r="AX3">
        <v>1399.199096679688</v>
      </c>
      <c r="AY3">
        <v>1399.199096679688</v>
      </c>
      <c r="AZ3">
        <v>0</v>
      </c>
      <c r="BA3">
        <v>1406.328247070312</v>
      </c>
      <c r="BB3">
        <v>1406.328247070312</v>
      </c>
      <c r="BC3">
        <v>0</v>
      </c>
      <c r="BE3">
        <v>1406.328247070312</v>
      </c>
      <c r="BF3">
        <v>1406.328247070312</v>
      </c>
      <c r="BG3">
        <v>0</v>
      </c>
      <c r="BI3">
        <v>2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0.78792077302932739</v>
      </c>
      <c r="M4">
        <v>0.78792077302932739</v>
      </c>
      <c r="N4">
        <v>0</v>
      </c>
      <c r="O4">
        <v>1380.1328125</v>
      </c>
      <c r="P4">
        <v>1380.1328125</v>
      </c>
      <c r="Q4">
        <v>0</v>
      </c>
      <c r="S4">
        <v>1383.133666992188</v>
      </c>
      <c r="T4">
        <v>1383.133666992188</v>
      </c>
      <c r="U4">
        <v>0</v>
      </c>
      <c r="W4">
        <v>1371.30859375</v>
      </c>
      <c r="X4">
        <v>1371.30859375</v>
      </c>
      <c r="Y4">
        <v>0</v>
      </c>
      <c r="Z4">
        <v>1372.323852539062</v>
      </c>
      <c r="AA4">
        <v>1372.323852539062</v>
      </c>
      <c r="AB4">
        <v>0</v>
      </c>
      <c r="AC4">
        <v>1375.623168945312</v>
      </c>
      <c r="AD4">
        <v>1375.623168945312</v>
      </c>
      <c r="AE4">
        <v>0</v>
      </c>
      <c r="AF4">
        <v>1380.1328125</v>
      </c>
      <c r="AG4">
        <v>1380.1328125</v>
      </c>
      <c r="AH4">
        <v>0</v>
      </c>
      <c r="AI4">
        <v>1375.109252929688</v>
      </c>
      <c r="AJ4">
        <v>1375.109252929688</v>
      </c>
      <c r="AK4">
        <v>0</v>
      </c>
      <c r="AL4">
        <v>1375.623168945312</v>
      </c>
      <c r="AM4">
        <v>1375.623168945312</v>
      </c>
      <c r="AN4">
        <v>0</v>
      </c>
      <c r="AO4">
        <v>1373.302124023438</v>
      </c>
      <c r="AP4">
        <v>1373.302124023438</v>
      </c>
      <c r="AQ4">
        <v>0</v>
      </c>
      <c r="AR4">
        <v>1375.109252929688</v>
      </c>
      <c r="AS4">
        <v>1375.109252929688</v>
      </c>
      <c r="AT4">
        <v>0</v>
      </c>
      <c r="AU4">
        <v>1372.307250976562</v>
      </c>
      <c r="AV4">
        <v>1372.307250976562</v>
      </c>
      <c r="AW4">
        <v>0</v>
      </c>
      <c r="AX4">
        <v>1373.318603515625</v>
      </c>
      <c r="AY4">
        <v>1373.318603515625</v>
      </c>
      <c r="AZ4">
        <v>0</v>
      </c>
      <c r="BA4">
        <v>1380.1328125</v>
      </c>
      <c r="BB4">
        <v>1380.1328125</v>
      </c>
      <c r="BC4">
        <v>0</v>
      </c>
      <c r="BE4">
        <v>1380.1328125</v>
      </c>
      <c r="BF4">
        <v>1380.1328125</v>
      </c>
      <c r="BG4">
        <v>0</v>
      </c>
      <c r="BI4">
        <v>0</v>
      </c>
    </row>
    <row r="5" spans="1:61" x14ac:dyDescent="0.2">
      <c r="A5" t="s">
        <v>66</v>
      </c>
      <c r="B5" t="s">
        <v>73</v>
      </c>
      <c r="C5" t="s">
        <v>74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1.9478790760040281</v>
      </c>
      <c r="M5">
        <v>1.9478790760040281</v>
      </c>
      <c r="N5">
        <v>0</v>
      </c>
      <c r="O5">
        <v>1393.180786132812</v>
      </c>
      <c r="P5">
        <v>1393.180786132812</v>
      </c>
      <c r="Q5">
        <v>0</v>
      </c>
      <c r="S5">
        <v>1396.181640625</v>
      </c>
      <c r="T5">
        <v>1396.181640625</v>
      </c>
      <c r="U5">
        <v>0</v>
      </c>
      <c r="W5">
        <v>1384.158935546875</v>
      </c>
      <c r="X5">
        <v>1384.158935546875</v>
      </c>
      <c r="Y5">
        <v>0</v>
      </c>
      <c r="Z5">
        <v>1385.172973632812</v>
      </c>
      <c r="AA5">
        <v>1385.172973632812</v>
      </c>
      <c r="AB5">
        <v>0</v>
      </c>
      <c r="AC5">
        <v>1388.671142578125</v>
      </c>
      <c r="AD5">
        <v>1388.671142578125</v>
      </c>
      <c r="AE5">
        <v>0</v>
      </c>
      <c r="AF5">
        <v>1393.180786132812</v>
      </c>
      <c r="AG5">
        <v>1393.180786132812</v>
      </c>
      <c r="AH5">
        <v>0</v>
      </c>
      <c r="AI5">
        <v>1388.1572265625</v>
      </c>
      <c r="AJ5">
        <v>1388.1572265625</v>
      </c>
      <c r="AK5">
        <v>0</v>
      </c>
      <c r="AL5">
        <v>1388.671142578125</v>
      </c>
      <c r="AM5">
        <v>1388.671142578125</v>
      </c>
      <c r="AN5">
        <v>0</v>
      </c>
      <c r="AO5">
        <v>1386.151123046875</v>
      </c>
      <c r="AP5">
        <v>1386.151123046875</v>
      </c>
      <c r="AQ5">
        <v>0</v>
      </c>
      <c r="AR5">
        <v>1388.1572265625</v>
      </c>
      <c r="AS5">
        <v>1388.1572265625</v>
      </c>
      <c r="AT5">
        <v>0</v>
      </c>
      <c r="AU5">
        <v>1385.156372070312</v>
      </c>
      <c r="AV5">
        <v>1385.156372070312</v>
      </c>
      <c r="AW5">
        <v>0</v>
      </c>
      <c r="AX5">
        <v>1386.167724609375</v>
      </c>
      <c r="AY5">
        <v>1386.167724609375</v>
      </c>
      <c r="AZ5">
        <v>0</v>
      </c>
      <c r="BA5">
        <v>1393.180786132812</v>
      </c>
      <c r="BB5">
        <v>1393.180786132812</v>
      </c>
      <c r="BC5">
        <v>0</v>
      </c>
      <c r="BE5">
        <v>1393.180786132812</v>
      </c>
      <c r="BF5">
        <v>1393.180786132812</v>
      </c>
      <c r="BG5">
        <v>0</v>
      </c>
      <c r="BI5">
        <v>1</v>
      </c>
    </row>
    <row r="7" spans="1:61" x14ac:dyDescent="0.2">
      <c r="A7" t="s">
        <v>76</v>
      </c>
    </row>
    <row r="8" spans="1:61" x14ac:dyDescent="0.2">
      <c r="A8" t="s">
        <v>77</v>
      </c>
      <c r="B8">
        <v>64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60.362853183053311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157</v>
      </c>
      <c r="C2" t="s">
        <v>74</v>
      </c>
      <c r="D2">
        <v>-90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0.55775201320648193</v>
      </c>
      <c r="M2">
        <v>0.55775201320648193</v>
      </c>
      <c r="N2">
        <v>0</v>
      </c>
      <c r="O2">
        <v>2706.716552734375</v>
      </c>
      <c r="P2">
        <v>2706.716552734375</v>
      </c>
      <c r="Q2">
        <v>0</v>
      </c>
      <c r="S2">
        <v>2709.717529296875</v>
      </c>
      <c r="T2">
        <v>2709.717529296875</v>
      </c>
      <c r="U2">
        <v>0</v>
      </c>
      <c r="W2">
        <v>2702.20703125</v>
      </c>
      <c r="X2">
        <v>2702.20703125</v>
      </c>
      <c r="Y2">
        <v>0</v>
      </c>
      <c r="Z2">
        <v>2706.716552734375</v>
      </c>
      <c r="AA2">
        <v>2706.716552734375</v>
      </c>
      <c r="AB2">
        <v>0</v>
      </c>
      <c r="AC2">
        <v>2701.693115234375</v>
      </c>
      <c r="AD2">
        <v>2701.693115234375</v>
      </c>
      <c r="AE2">
        <v>0</v>
      </c>
      <c r="AF2">
        <v>2702.20703125</v>
      </c>
      <c r="AG2">
        <v>2702.20703125</v>
      </c>
      <c r="AH2">
        <v>0</v>
      </c>
      <c r="AI2">
        <v>2698.791748046875</v>
      </c>
      <c r="AJ2">
        <v>2698.791748046875</v>
      </c>
      <c r="AK2">
        <v>0</v>
      </c>
      <c r="AL2">
        <v>2701.693115234375</v>
      </c>
      <c r="AM2">
        <v>2701.693115234375</v>
      </c>
      <c r="AN2">
        <v>0</v>
      </c>
      <c r="AO2">
        <v>2697.80517578125</v>
      </c>
      <c r="AP2">
        <v>2697.80517578125</v>
      </c>
      <c r="AQ2">
        <v>0</v>
      </c>
      <c r="AR2">
        <v>2698.808349609375</v>
      </c>
      <c r="AS2">
        <v>2698.808349609375</v>
      </c>
      <c r="AT2">
        <v>0</v>
      </c>
      <c r="AU2">
        <v>2706.716552734375</v>
      </c>
      <c r="AV2">
        <v>2706.716552734375</v>
      </c>
      <c r="AW2">
        <v>0</v>
      </c>
      <c r="AY2">
        <v>0</v>
      </c>
      <c r="BA2">
        <f>AR2-AO2</f>
        <v>1.003173828125</v>
      </c>
      <c r="BB2">
        <f>AL2-AI2</f>
        <v>2.9013671875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3.101806640625</v>
      </c>
      <c r="BH2">
        <f>SUM(BA2:BF2)</f>
        <v>15.03076171875</v>
      </c>
      <c r="BI2">
        <v>0</v>
      </c>
      <c r="BJ2">
        <f>BA2-AX2</f>
        <v>1.003173828125</v>
      </c>
      <c r="BK2">
        <f>BJ2+BB2</f>
        <v>3.904541015625</v>
      </c>
      <c r="BL2">
        <f>BK2+BC2</f>
        <v>4.41845703125</v>
      </c>
      <c r="BM2">
        <f>BL2+BD2</f>
        <v>8.927978515625</v>
      </c>
      <c r="BN2">
        <f>BM2+BE2</f>
        <v>11.928955078125</v>
      </c>
      <c r="BO2">
        <f>BN2+BF2</f>
        <v>15.03076171875</v>
      </c>
      <c r="BQ2">
        <f>Ego_block1!AO2-third_countdown!J2</f>
        <v>6.1591796875</v>
      </c>
      <c r="BR2">
        <f>$BQ$2+BL2</f>
        <v>10.57763671875</v>
      </c>
    </row>
    <row r="3" spans="1:70" x14ac:dyDescent="0.2">
      <c r="A3" t="s">
        <v>251</v>
      </c>
      <c r="B3" t="s">
        <v>233</v>
      </c>
      <c r="C3" t="s">
        <v>171</v>
      </c>
      <c r="D3">
        <v>-30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0.90650439262390137</v>
      </c>
      <c r="M3">
        <v>0.90650439262390137</v>
      </c>
      <c r="N3">
        <v>0</v>
      </c>
      <c r="O3">
        <v>2720.5439453125</v>
      </c>
      <c r="P3">
        <v>2720.5439453125</v>
      </c>
      <c r="Q3">
        <v>0</v>
      </c>
      <c r="S3">
        <v>2723.544677734375</v>
      </c>
      <c r="T3">
        <v>2723.544677734375</v>
      </c>
      <c r="U3">
        <v>0</v>
      </c>
      <c r="W3">
        <v>2716.0341796875</v>
      </c>
      <c r="X3">
        <v>2716.0341796875</v>
      </c>
      <c r="Y3">
        <v>0</v>
      </c>
      <c r="Z3">
        <v>2720.5439453125</v>
      </c>
      <c r="AA3">
        <v>2720.5439453125</v>
      </c>
      <c r="AB3">
        <v>0</v>
      </c>
      <c r="AC3">
        <v>2715.520263671875</v>
      </c>
      <c r="AD3">
        <v>2715.520263671875</v>
      </c>
      <c r="AE3">
        <v>0</v>
      </c>
      <c r="AF3">
        <v>2716.0341796875</v>
      </c>
      <c r="AG3">
        <v>2716.0341796875</v>
      </c>
      <c r="AH3">
        <v>0</v>
      </c>
      <c r="AI3">
        <v>2713.812744140625</v>
      </c>
      <c r="AJ3">
        <v>2713.812744140625</v>
      </c>
      <c r="AK3">
        <v>0</v>
      </c>
      <c r="AL3">
        <v>2715.520263671875</v>
      </c>
      <c r="AM3">
        <v>2715.520263671875</v>
      </c>
      <c r="AN3">
        <v>0</v>
      </c>
      <c r="AO3">
        <v>2712.8193359375</v>
      </c>
      <c r="AP3">
        <v>2712.8193359375</v>
      </c>
      <c r="AQ3">
        <v>0</v>
      </c>
      <c r="AR3">
        <v>2713.8291015625</v>
      </c>
      <c r="AS3">
        <v>2713.8291015625</v>
      </c>
      <c r="AT3">
        <v>0</v>
      </c>
      <c r="AU3">
        <v>2720.5439453125</v>
      </c>
      <c r="AV3">
        <v>2720.5439453125</v>
      </c>
      <c r="AW3">
        <v>0</v>
      </c>
      <c r="AY3">
        <v>1</v>
      </c>
      <c r="BA3">
        <f t="shared" ref="BA3:BA31" si="0">AR3-AO3</f>
        <v>1.009765625</v>
      </c>
      <c r="BB3">
        <f t="shared" ref="BB3:BB31" si="1">AL3-AI3</f>
        <v>1.70751953125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4.325927734375</v>
      </c>
      <c r="BH3">
        <f t="shared" ref="BH3:BH30" si="6">SUM(BA3:BF3)</f>
        <v>15.067626953125</v>
      </c>
      <c r="BI3">
        <f>SUM(BA2:BF2)</f>
        <v>15.03076171875</v>
      </c>
      <c r="BJ3">
        <f t="shared" ref="BJ3:BO18" si="7">BI3+BA2</f>
        <v>16.033935546875</v>
      </c>
      <c r="BK3">
        <f t="shared" si="7"/>
        <v>18.935302734375</v>
      </c>
      <c r="BL3">
        <f t="shared" si="7"/>
        <v>19.44921875</v>
      </c>
      <c r="BM3">
        <f t="shared" si="7"/>
        <v>23.958740234375</v>
      </c>
      <c r="BN3">
        <f t="shared" si="7"/>
        <v>26.959716796875</v>
      </c>
      <c r="BO3">
        <f t="shared" si="7"/>
        <v>30.0615234375</v>
      </c>
      <c r="BR3">
        <f t="shared" ref="BR3:BR31" si="8">$BQ$2+BL3</f>
        <v>25.6083984375</v>
      </c>
    </row>
    <row r="4" spans="1:70" x14ac:dyDescent="0.2">
      <c r="A4" t="s">
        <v>250</v>
      </c>
      <c r="B4" t="s">
        <v>62</v>
      </c>
      <c r="C4" t="s">
        <v>63</v>
      </c>
      <c r="D4">
        <v>30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75</v>
      </c>
      <c r="L4">
        <v>0.68020349740982056</v>
      </c>
      <c r="M4">
        <v>0.68020349740982056</v>
      </c>
      <c r="N4">
        <v>0</v>
      </c>
      <c r="O4">
        <v>2736.692138671875</v>
      </c>
      <c r="P4">
        <v>2736.692138671875</v>
      </c>
      <c r="Q4">
        <v>0</v>
      </c>
      <c r="S4">
        <v>2739.693115234375</v>
      </c>
      <c r="T4">
        <v>2739.693115234375</v>
      </c>
      <c r="U4">
        <v>0</v>
      </c>
      <c r="W4">
        <v>2732.1826171875</v>
      </c>
      <c r="X4">
        <v>2732.1826171875</v>
      </c>
      <c r="Y4">
        <v>0</v>
      </c>
      <c r="Z4">
        <v>2736.692138671875</v>
      </c>
      <c r="AA4">
        <v>2736.692138671875</v>
      </c>
      <c r="AB4">
        <v>0</v>
      </c>
      <c r="AC4">
        <v>2731.668701171875</v>
      </c>
      <c r="AD4">
        <v>2731.668701171875</v>
      </c>
      <c r="AE4">
        <v>0</v>
      </c>
      <c r="AF4">
        <v>2732.1826171875</v>
      </c>
      <c r="AG4">
        <v>2732.1826171875</v>
      </c>
      <c r="AH4">
        <v>0</v>
      </c>
      <c r="AI4">
        <v>2728.86669921875</v>
      </c>
      <c r="AJ4">
        <v>2728.86669921875</v>
      </c>
      <c r="AK4">
        <v>0</v>
      </c>
      <c r="AL4">
        <v>2731.668701171875</v>
      </c>
      <c r="AM4">
        <v>2731.668701171875</v>
      </c>
      <c r="AN4">
        <v>0</v>
      </c>
      <c r="AO4">
        <v>2727.87060546875</v>
      </c>
      <c r="AP4">
        <v>2727.87060546875</v>
      </c>
      <c r="AQ4">
        <v>0</v>
      </c>
      <c r="AR4">
        <v>2728.88330078125</v>
      </c>
      <c r="AS4">
        <v>2728.88330078125</v>
      </c>
      <c r="AT4">
        <v>0</v>
      </c>
      <c r="AU4">
        <v>2736.692138671875</v>
      </c>
      <c r="AV4">
        <v>2736.692138671875</v>
      </c>
      <c r="AW4">
        <v>0</v>
      </c>
      <c r="AY4">
        <v>2</v>
      </c>
      <c r="BA4">
        <f t="shared" si="0"/>
        <v>1.0126953125</v>
      </c>
      <c r="BB4">
        <f t="shared" si="1"/>
        <v>2.802001953125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3.21533203125</v>
      </c>
      <c r="BH4">
        <f t="shared" si="6"/>
        <v>15.054443359375</v>
      </c>
      <c r="BI4">
        <f>BH2+BH3</f>
        <v>30.098388671875</v>
      </c>
      <c r="BJ4">
        <f t="shared" si="7"/>
        <v>31.108154296875</v>
      </c>
      <c r="BK4">
        <f t="shared" si="7"/>
        <v>32.815673828125</v>
      </c>
      <c r="BL4">
        <f t="shared" si="7"/>
        <v>33.32958984375</v>
      </c>
      <c r="BM4">
        <f t="shared" si="7"/>
        <v>37.83935546875</v>
      </c>
      <c r="BN4">
        <f t="shared" si="7"/>
        <v>40.840087890625</v>
      </c>
      <c r="BO4">
        <f t="shared" si="7"/>
        <v>45.166015625</v>
      </c>
      <c r="BR4">
        <f t="shared" si="8"/>
        <v>39.48876953125</v>
      </c>
    </row>
    <row r="5" spans="1:70" x14ac:dyDescent="0.2">
      <c r="A5" t="s">
        <v>251</v>
      </c>
      <c r="B5" t="s">
        <v>164</v>
      </c>
      <c r="C5" t="s">
        <v>154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0.87094831466674805</v>
      </c>
      <c r="M5">
        <v>0.87094831466674805</v>
      </c>
      <c r="N5">
        <v>0</v>
      </c>
      <c r="O5">
        <v>2751.033447265625</v>
      </c>
      <c r="P5">
        <v>2751.033447265625</v>
      </c>
      <c r="Q5">
        <v>0</v>
      </c>
      <c r="S5">
        <v>2754.0341796875</v>
      </c>
      <c r="T5">
        <v>2754.0341796875</v>
      </c>
      <c r="U5">
        <v>0</v>
      </c>
      <c r="W5">
        <v>2746.52392578125</v>
      </c>
      <c r="X5">
        <v>2746.52392578125</v>
      </c>
      <c r="Y5">
        <v>0</v>
      </c>
      <c r="Z5">
        <v>2751.033447265625</v>
      </c>
      <c r="AA5">
        <v>2751.033447265625</v>
      </c>
      <c r="AB5">
        <v>0</v>
      </c>
      <c r="AC5">
        <v>2746.009765625</v>
      </c>
      <c r="AD5">
        <v>2746.009765625</v>
      </c>
      <c r="AE5">
        <v>0</v>
      </c>
      <c r="AF5">
        <v>2746.52392578125</v>
      </c>
      <c r="AG5">
        <v>2746.52392578125</v>
      </c>
      <c r="AH5">
        <v>0</v>
      </c>
      <c r="AI5">
        <v>2743.904296875</v>
      </c>
      <c r="AJ5">
        <v>2743.904296875</v>
      </c>
      <c r="AK5">
        <v>0</v>
      </c>
      <c r="AL5">
        <v>2746.009765625</v>
      </c>
      <c r="AM5">
        <v>2746.009765625</v>
      </c>
      <c r="AN5">
        <v>0</v>
      </c>
      <c r="AO5">
        <v>2742.908447265625</v>
      </c>
      <c r="AP5">
        <v>2742.908447265625</v>
      </c>
      <c r="AQ5">
        <v>0</v>
      </c>
      <c r="AR5">
        <v>2743.9208984375</v>
      </c>
      <c r="AS5">
        <v>2743.9208984375</v>
      </c>
      <c r="AT5">
        <v>0</v>
      </c>
      <c r="AU5">
        <v>2751.033447265625</v>
      </c>
      <c r="AV5">
        <v>2751.033447265625</v>
      </c>
      <c r="AW5">
        <v>0</v>
      </c>
      <c r="AY5">
        <v>3</v>
      </c>
      <c r="BA5">
        <f t="shared" si="0"/>
        <v>1.012451171875</v>
      </c>
      <c r="BB5">
        <f t="shared" si="1"/>
        <v>2.10546875</v>
      </c>
      <c r="BC5">
        <f t="shared" si="2"/>
        <v>0.51416015625</v>
      </c>
      <c r="BD5">
        <f t="shared" si="3"/>
        <v>4.509521484375</v>
      </c>
      <c r="BE5">
        <f t="shared" si="4"/>
        <v>3.000732421875</v>
      </c>
      <c r="BF5">
        <f t="shared" si="5"/>
        <v>3.91455078125</v>
      </c>
      <c r="BH5">
        <f t="shared" si="6"/>
        <v>15.056884765625</v>
      </c>
      <c r="BI5">
        <f t="shared" ref="BI5:BI31" si="9">BI4+BH4</f>
        <v>45.15283203125</v>
      </c>
      <c r="BJ5">
        <f t="shared" si="7"/>
        <v>46.16552734375</v>
      </c>
      <c r="BK5">
        <f t="shared" si="7"/>
        <v>48.967529296875</v>
      </c>
      <c r="BL5">
        <f t="shared" si="7"/>
        <v>49.4814453125</v>
      </c>
      <c r="BM5">
        <f t="shared" si="7"/>
        <v>53.990966796875</v>
      </c>
      <c r="BN5">
        <f t="shared" si="7"/>
        <v>56.991943359375</v>
      </c>
      <c r="BO5">
        <f t="shared" si="7"/>
        <v>60.207275390625</v>
      </c>
      <c r="BR5">
        <f t="shared" si="8"/>
        <v>55.640625</v>
      </c>
    </row>
    <row r="6" spans="1:70" x14ac:dyDescent="0.2">
      <c r="A6" t="s">
        <v>251</v>
      </c>
      <c r="B6" t="s">
        <v>166</v>
      </c>
      <c r="C6" t="s">
        <v>159</v>
      </c>
      <c r="D6">
        <v>-90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65</v>
      </c>
      <c r="L6">
        <v>0.68494707345962524</v>
      </c>
      <c r="M6">
        <v>0.68494707345962524</v>
      </c>
      <c r="N6">
        <v>0</v>
      </c>
      <c r="O6">
        <v>2765.971435546875</v>
      </c>
      <c r="P6">
        <v>2765.971435546875</v>
      </c>
      <c r="Q6">
        <v>0</v>
      </c>
      <c r="S6">
        <v>2768.97216796875</v>
      </c>
      <c r="T6">
        <v>2768.97216796875</v>
      </c>
      <c r="U6">
        <v>0</v>
      </c>
      <c r="W6">
        <v>2761.4619140625</v>
      </c>
      <c r="X6">
        <v>2761.4619140625</v>
      </c>
      <c r="Y6">
        <v>0</v>
      </c>
      <c r="Z6">
        <v>2765.971435546875</v>
      </c>
      <c r="AA6">
        <v>2765.971435546875</v>
      </c>
      <c r="AB6">
        <v>0</v>
      </c>
      <c r="AC6">
        <v>2760.94775390625</v>
      </c>
      <c r="AD6">
        <v>2760.94775390625</v>
      </c>
      <c r="AE6">
        <v>0</v>
      </c>
      <c r="AF6">
        <v>2761.4619140625</v>
      </c>
      <c r="AG6">
        <v>2761.4619140625</v>
      </c>
      <c r="AH6">
        <v>0</v>
      </c>
      <c r="AI6">
        <v>2758.941650390625</v>
      </c>
      <c r="AJ6">
        <v>2758.941650390625</v>
      </c>
      <c r="AK6">
        <v>0</v>
      </c>
      <c r="AL6">
        <v>2760.94775390625</v>
      </c>
      <c r="AM6">
        <v>2760.94775390625</v>
      </c>
      <c r="AN6">
        <v>0</v>
      </c>
      <c r="AO6">
        <v>2757.94873046875</v>
      </c>
      <c r="AP6">
        <v>2757.94873046875</v>
      </c>
      <c r="AQ6">
        <v>0</v>
      </c>
      <c r="AR6">
        <v>2758.958251953125</v>
      </c>
      <c r="AS6">
        <v>2758.958251953125</v>
      </c>
      <c r="AT6">
        <v>0</v>
      </c>
      <c r="AU6">
        <v>2765.971435546875</v>
      </c>
      <c r="AV6">
        <v>2765.971435546875</v>
      </c>
      <c r="AW6">
        <v>0</v>
      </c>
      <c r="AY6">
        <v>4</v>
      </c>
      <c r="BA6">
        <f t="shared" si="0"/>
        <v>1.009521484375</v>
      </c>
      <c r="BB6">
        <f t="shared" si="1"/>
        <v>2.006103515625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4.014404296875</v>
      </c>
      <c r="BH6">
        <f t="shared" si="6"/>
        <v>15.054443359375</v>
      </c>
      <c r="BI6">
        <f t="shared" si="9"/>
        <v>60.209716796875</v>
      </c>
      <c r="BJ6">
        <f t="shared" si="7"/>
        <v>61.22216796875</v>
      </c>
      <c r="BK6">
        <f t="shared" si="7"/>
        <v>63.32763671875</v>
      </c>
      <c r="BL6">
        <f t="shared" si="7"/>
        <v>63.841796875</v>
      </c>
      <c r="BM6">
        <f t="shared" si="7"/>
        <v>68.351318359375</v>
      </c>
      <c r="BN6">
        <f t="shared" si="7"/>
        <v>71.35205078125</v>
      </c>
      <c r="BO6">
        <f t="shared" si="7"/>
        <v>75.2666015625</v>
      </c>
      <c r="BR6">
        <f t="shared" si="8"/>
        <v>70.0009765625</v>
      </c>
    </row>
    <row r="7" spans="1:70" x14ac:dyDescent="0.2">
      <c r="A7" t="s">
        <v>251</v>
      </c>
      <c r="B7" t="s">
        <v>73</v>
      </c>
      <c r="C7" t="s">
        <v>74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0.52676957845687866</v>
      </c>
      <c r="M7">
        <v>0.52676957845687866</v>
      </c>
      <c r="N7">
        <v>0</v>
      </c>
      <c r="O7">
        <v>2781.8046875</v>
      </c>
      <c r="P7">
        <v>2781.8046875</v>
      </c>
      <c r="Q7">
        <v>0</v>
      </c>
      <c r="S7">
        <v>2784.8056640625</v>
      </c>
      <c r="T7">
        <v>2784.8056640625</v>
      </c>
      <c r="U7">
        <v>0</v>
      </c>
      <c r="W7">
        <v>2777.295166015625</v>
      </c>
      <c r="X7">
        <v>2777.295166015625</v>
      </c>
      <c r="Y7">
        <v>0</v>
      </c>
      <c r="Z7">
        <v>2781.8046875</v>
      </c>
      <c r="AA7">
        <v>2781.8046875</v>
      </c>
      <c r="AB7">
        <v>0</v>
      </c>
      <c r="AC7">
        <v>2776.78125</v>
      </c>
      <c r="AD7">
        <v>2776.78125</v>
      </c>
      <c r="AE7">
        <v>0</v>
      </c>
      <c r="AF7">
        <v>2777.295166015625</v>
      </c>
      <c r="AG7">
        <v>2777.295166015625</v>
      </c>
      <c r="AH7">
        <v>0</v>
      </c>
      <c r="AI7">
        <v>2773.979248046875</v>
      </c>
      <c r="AJ7">
        <v>2773.979248046875</v>
      </c>
      <c r="AK7">
        <v>0</v>
      </c>
      <c r="AL7">
        <v>2776.78125</v>
      </c>
      <c r="AM7">
        <v>2776.78125</v>
      </c>
      <c r="AN7">
        <v>0</v>
      </c>
      <c r="AO7">
        <v>2772.986572265625</v>
      </c>
      <c r="AP7">
        <v>2772.986572265625</v>
      </c>
      <c r="AQ7">
        <v>0</v>
      </c>
      <c r="AR7">
        <v>2773.995849609375</v>
      </c>
      <c r="AS7">
        <v>2773.995849609375</v>
      </c>
      <c r="AT7">
        <v>0</v>
      </c>
      <c r="AU7">
        <v>2781.8046875</v>
      </c>
      <c r="AV7">
        <v>2781.8046875</v>
      </c>
      <c r="AW7">
        <v>0</v>
      </c>
      <c r="AY7">
        <v>5</v>
      </c>
      <c r="BA7">
        <f t="shared" si="0"/>
        <v>1.00927734375</v>
      </c>
      <c r="BB7">
        <f t="shared" si="1"/>
        <v>2.802001953125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3.215087890625</v>
      </c>
      <c r="BH7">
        <f t="shared" si="6"/>
        <v>15.05078125</v>
      </c>
      <c r="BI7">
        <f t="shared" si="9"/>
        <v>75.26416015625</v>
      </c>
      <c r="BJ7">
        <f t="shared" si="7"/>
        <v>76.273681640625</v>
      </c>
      <c r="BK7">
        <f t="shared" si="7"/>
        <v>78.27978515625</v>
      </c>
      <c r="BL7">
        <f t="shared" si="7"/>
        <v>78.7939453125</v>
      </c>
      <c r="BM7">
        <f t="shared" si="7"/>
        <v>83.303466796875</v>
      </c>
      <c r="BN7">
        <f t="shared" si="7"/>
        <v>86.30419921875</v>
      </c>
      <c r="BO7">
        <f t="shared" si="7"/>
        <v>90.318603515625</v>
      </c>
      <c r="BR7">
        <f t="shared" si="8"/>
        <v>84.953125</v>
      </c>
    </row>
    <row r="8" spans="1:70" x14ac:dyDescent="0.2">
      <c r="A8" t="s">
        <v>250</v>
      </c>
      <c r="B8" t="s">
        <v>177</v>
      </c>
      <c r="C8" t="s">
        <v>174</v>
      </c>
      <c r="D8">
        <v>150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65</v>
      </c>
      <c r="L8">
        <v>0.75691652297973633</v>
      </c>
      <c r="M8">
        <v>0.75691652297973633</v>
      </c>
      <c r="N8">
        <v>0</v>
      </c>
      <c r="O8">
        <v>2796.04638671875</v>
      </c>
      <c r="P8">
        <v>2796.04638671875</v>
      </c>
      <c r="Q8">
        <v>0</v>
      </c>
      <c r="S8">
        <v>2799.04736328125</v>
      </c>
      <c r="T8">
        <v>2799.04736328125</v>
      </c>
      <c r="U8">
        <v>0</v>
      </c>
      <c r="W8">
        <v>2791.536865234375</v>
      </c>
      <c r="X8">
        <v>2791.536865234375</v>
      </c>
      <c r="Y8">
        <v>0</v>
      </c>
      <c r="Z8">
        <v>2796.04638671875</v>
      </c>
      <c r="AA8">
        <v>2796.04638671875</v>
      </c>
      <c r="AB8">
        <v>0</v>
      </c>
      <c r="AC8">
        <v>2791.02294921875</v>
      </c>
      <c r="AD8">
        <v>2791.02294921875</v>
      </c>
      <c r="AE8">
        <v>0</v>
      </c>
      <c r="AF8">
        <v>2791.536865234375</v>
      </c>
      <c r="AG8">
        <v>2791.536865234375</v>
      </c>
      <c r="AH8">
        <v>0</v>
      </c>
      <c r="AI8">
        <v>2789.016845703125</v>
      </c>
      <c r="AJ8">
        <v>2789.016845703125</v>
      </c>
      <c r="AK8">
        <v>0</v>
      </c>
      <c r="AL8">
        <v>2791.02294921875</v>
      </c>
      <c r="AM8">
        <v>2791.02294921875</v>
      </c>
      <c r="AN8">
        <v>0</v>
      </c>
      <c r="AO8">
        <v>2788.020751953125</v>
      </c>
      <c r="AP8">
        <v>2788.020751953125</v>
      </c>
      <c r="AQ8">
        <v>0</v>
      </c>
      <c r="AR8">
        <v>2789.033447265625</v>
      </c>
      <c r="AS8">
        <v>2789.033447265625</v>
      </c>
      <c r="AT8">
        <v>0</v>
      </c>
      <c r="AU8">
        <v>2796.04638671875</v>
      </c>
      <c r="AV8">
        <v>2796.04638671875</v>
      </c>
      <c r="AW8">
        <v>0</v>
      </c>
      <c r="AY8">
        <v>6</v>
      </c>
      <c r="BA8">
        <f t="shared" si="0"/>
        <v>1.0126953125</v>
      </c>
      <c r="BB8">
        <f t="shared" si="1"/>
        <v>2.006103515625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4.013427734375</v>
      </c>
      <c r="BH8">
        <f t="shared" si="6"/>
        <v>15.056640625</v>
      </c>
      <c r="BI8">
        <f t="shared" si="9"/>
        <v>90.31494140625</v>
      </c>
      <c r="BJ8">
        <f t="shared" si="7"/>
        <v>91.32421875</v>
      </c>
      <c r="BK8">
        <f t="shared" si="7"/>
        <v>94.126220703125</v>
      </c>
      <c r="BL8">
        <f t="shared" si="7"/>
        <v>94.64013671875</v>
      </c>
      <c r="BM8">
        <f t="shared" si="7"/>
        <v>99.149658203125</v>
      </c>
      <c r="BN8">
        <f t="shared" si="7"/>
        <v>102.150634765625</v>
      </c>
      <c r="BO8">
        <f t="shared" si="7"/>
        <v>105.36572265625</v>
      </c>
      <c r="BR8">
        <f t="shared" si="8"/>
        <v>100.79931640625</v>
      </c>
    </row>
    <row r="9" spans="1:70" x14ac:dyDescent="0.2">
      <c r="A9" t="s">
        <v>250</v>
      </c>
      <c r="B9" t="s">
        <v>165</v>
      </c>
      <c r="C9" t="s">
        <v>150</v>
      </c>
      <c r="D9">
        <v>60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75</v>
      </c>
      <c r="L9">
        <v>0.70382720232009888</v>
      </c>
      <c r="M9">
        <v>0.70382720232009888</v>
      </c>
      <c r="N9">
        <v>0</v>
      </c>
      <c r="O9">
        <v>2810.984375</v>
      </c>
      <c r="P9">
        <v>2810.984375</v>
      </c>
      <c r="Q9">
        <v>0</v>
      </c>
      <c r="S9">
        <v>2813.9853515625</v>
      </c>
      <c r="T9">
        <v>2813.9853515625</v>
      </c>
      <c r="U9">
        <v>0</v>
      </c>
      <c r="W9">
        <v>2806.474853515625</v>
      </c>
      <c r="X9">
        <v>2806.474853515625</v>
      </c>
      <c r="Y9">
        <v>0</v>
      </c>
      <c r="Z9">
        <v>2810.984375</v>
      </c>
      <c r="AA9">
        <v>2810.984375</v>
      </c>
      <c r="AB9">
        <v>0</v>
      </c>
      <c r="AC9">
        <v>2805.9609375</v>
      </c>
      <c r="AD9">
        <v>2805.9609375</v>
      </c>
      <c r="AE9">
        <v>0</v>
      </c>
      <c r="AF9">
        <v>2806.474853515625</v>
      </c>
      <c r="AG9">
        <v>2806.474853515625</v>
      </c>
      <c r="AH9">
        <v>0</v>
      </c>
      <c r="AI9">
        <v>2804.05419921875</v>
      </c>
      <c r="AJ9">
        <v>2804.05419921875</v>
      </c>
      <c r="AK9">
        <v>0</v>
      </c>
      <c r="AL9">
        <v>2805.9609375</v>
      </c>
      <c r="AM9">
        <v>2805.9609375</v>
      </c>
      <c r="AN9">
        <v>0</v>
      </c>
      <c r="AO9">
        <v>2803.060791015625</v>
      </c>
      <c r="AP9">
        <v>2803.060791015625</v>
      </c>
      <c r="AQ9">
        <v>0</v>
      </c>
      <c r="AR9">
        <v>2804.07080078125</v>
      </c>
      <c r="AS9">
        <v>2804.07080078125</v>
      </c>
      <c r="AT9">
        <v>0</v>
      </c>
      <c r="AU9">
        <v>2810.984375</v>
      </c>
      <c r="AV9">
        <v>2810.984375</v>
      </c>
      <c r="AW9">
        <v>0</v>
      </c>
      <c r="AY9">
        <v>7</v>
      </c>
      <c r="BA9">
        <f t="shared" si="0"/>
        <v>1.010009765625</v>
      </c>
      <c r="BB9">
        <f t="shared" si="1"/>
        <v>1.90673828125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4.113525390625</v>
      </c>
      <c r="BH9">
        <f t="shared" si="6"/>
        <v>15.0546875</v>
      </c>
      <c r="BI9">
        <f t="shared" si="9"/>
        <v>105.37158203125</v>
      </c>
      <c r="BJ9">
        <f t="shared" si="7"/>
        <v>106.38427734375</v>
      </c>
      <c r="BK9">
        <f t="shared" si="7"/>
        <v>108.390380859375</v>
      </c>
      <c r="BL9">
        <f t="shared" si="7"/>
        <v>108.904296875</v>
      </c>
      <c r="BM9">
        <f t="shared" si="7"/>
        <v>113.413818359375</v>
      </c>
      <c r="BN9">
        <f t="shared" si="7"/>
        <v>116.414794921875</v>
      </c>
      <c r="BO9">
        <f t="shared" si="7"/>
        <v>120.42822265625</v>
      </c>
      <c r="BR9">
        <f t="shared" si="8"/>
        <v>115.0634765625</v>
      </c>
    </row>
    <row r="10" spans="1:70" x14ac:dyDescent="0.2">
      <c r="A10" t="s">
        <v>250</v>
      </c>
      <c r="B10" t="s">
        <v>238</v>
      </c>
      <c r="C10" t="s">
        <v>74</v>
      </c>
      <c r="D10">
        <v>90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0.68352657556533813</v>
      </c>
      <c r="M10">
        <v>0.68352657556533813</v>
      </c>
      <c r="N10">
        <v>0</v>
      </c>
      <c r="O10">
        <v>2827.016845703125</v>
      </c>
      <c r="P10">
        <v>2827.016845703125</v>
      </c>
      <c r="Q10">
        <v>0</v>
      </c>
      <c r="S10">
        <v>2830.017578125</v>
      </c>
      <c r="T10">
        <v>2830.017578125</v>
      </c>
      <c r="U10">
        <v>0</v>
      </c>
      <c r="W10">
        <v>2822.507080078125</v>
      </c>
      <c r="X10">
        <v>2822.507080078125</v>
      </c>
      <c r="Y10">
        <v>0</v>
      </c>
      <c r="Z10">
        <v>2827.016845703125</v>
      </c>
      <c r="AA10">
        <v>2827.016845703125</v>
      </c>
      <c r="AB10">
        <v>0</v>
      </c>
      <c r="AC10">
        <v>2821.9931640625</v>
      </c>
      <c r="AD10">
        <v>2821.9931640625</v>
      </c>
      <c r="AE10">
        <v>0</v>
      </c>
      <c r="AF10">
        <v>2822.507080078125</v>
      </c>
      <c r="AG10">
        <v>2822.507080078125</v>
      </c>
      <c r="AH10">
        <v>0</v>
      </c>
      <c r="AI10">
        <v>2819.091796875</v>
      </c>
      <c r="AJ10">
        <v>2819.091796875</v>
      </c>
      <c r="AK10">
        <v>0</v>
      </c>
      <c r="AL10">
        <v>2821.9931640625</v>
      </c>
      <c r="AM10">
        <v>2821.9931640625</v>
      </c>
      <c r="AN10">
        <v>0</v>
      </c>
      <c r="AO10">
        <v>2818.098876953125</v>
      </c>
      <c r="AP10">
        <v>2818.098876953125</v>
      </c>
      <c r="AQ10">
        <v>0</v>
      </c>
      <c r="AR10">
        <v>2819.1083984375</v>
      </c>
      <c r="AS10">
        <v>2819.1083984375</v>
      </c>
      <c r="AT10">
        <v>0</v>
      </c>
      <c r="AU10">
        <v>2827.016845703125</v>
      </c>
      <c r="AV10">
        <v>2827.016845703125</v>
      </c>
      <c r="AW10">
        <v>0</v>
      </c>
      <c r="AY10">
        <v>8</v>
      </c>
      <c r="BA10">
        <f t="shared" si="0"/>
        <v>1.009521484375</v>
      </c>
      <c r="BB10">
        <f t="shared" si="1"/>
        <v>2.9013671875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3.101806640625</v>
      </c>
      <c r="BH10">
        <f t="shared" si="6"/>
        <v>15.037109375</v>
      </c>
      <c r="BI10">
        <f t="shared" si="9"/>
        <v>120.42626953125</v>
      </c>
      <c r="BJ10">
        <f t="shared" si="7"/>
        <v>121.436279296875</v>
      </c>
      <c r="BK10">
        <f t="shared" si="7"/>
        <v>123.343017578125</v>
      </c>
      <c r="BL10">
        <f t="shared" si="7"/>
        <v>123.85693359375</v>
      </c>
      <c r="BM10">
        <f t="shared" si="7"/>
        <v>128.366455078125</v>
      </c>
      <c r="BN10">
        <f t="shared" si="7"/>
        <v>131.367431640625</v>
      </c>
      <c r="BO10">
        <f t="shared" si="7"/>
        <v>135.48095703125</v>
      </c>
      <c r="BR10">
        <f t="shared" si="8"/>
        <v>130.01611328125</v>
      </c>
    </row>
    <row r="11" spans="1:70" x14ac:dyDescent="0.2">
      <c r="A11" t="s">
        <v>250</v>
      </c>
      <c r="B11" t="s">
        <v>234</v>
      </c>
      <c r="C11" t="s">
        <v>68</v>
      </c>
      <c r="D11">
        <v>30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75</v>
      </c>
      <c r="L11">
        <v>0.71046388149261475</v>
      </c>
      <c r="M11">
        <v>0.71046388149261475</v>
      </c>
      <c r="N11">
        <v>0</v>
      </c>
      <c r="O11">
        <v>2841.440673828125</v>
      </c>
      <c r="P11">
        <v>2841.440673828125</v>
      </c>
      <c r="Q11">
        <v>0</v>
      </c>
      <c r="S11">
        <v>2844.441650390625</v>
      </c>
      <c r="T11">
        <v>2844.441650390625</v>
      </c>
      <c r="U11">
        <v>0</v>
      </c>
      <c r="W11">
        <v>2836.93115234375</v>
      </c>
      <c r="X11">
        <v>2836.93115234375</v>
      </c>
      <c r="Y11">
        <v>0</v>
      </c>
      <c r="Z11">
        <v>2841.440673828125</v>
      </c>
      <c r="AA11">
        <v>2841.440673828125</v>
      </c>
      <c r="AB11">
        <v>0</v>
      </c>
      <c r="AC11">
        <v>2836.417236328125</v>
      </c>
      <c r="AD11">
        <v>2836.417236328125</v>
      </c>
      <c r="AE11">
        <v>0</v>
      </c>
      <c r="AF11">
        <v>2836.93115234375</v>
      </c>
      <c r="AG11">
        <v>2836.93115234375</v>
      </c>
      <c r="AH11">
        <v>0</v>
      </c>
      <c r="AI11">
        <v>2834.11279296875</v>
      </c>
      <c r="AJ11">
        <v>2834.11279296875</v>
      </c>
      <c r="AK11">
        <v>0</v>
      </c>
      <c r="AL11">
        <v>2836.417236328125</v>
      </c>
      <c r="AM11">
        <v>2836.417236328125</v>
      </c>
      <c r="AN11">
        <v>0</v>
      </c>
      <c r="AO11">
        <v>2833.119384765625</v>
      </c>
      <c r="AP11">
        <v>2833.119384765625</v>
      </c>
      <c r="AQ11">
        <v>0</v>
      </c>
      <c r="AR11">
        <v>2834.12939453125</v>
      </c>
      <c r="AS11">
        <v>2834.12939453125</v>
      </c>
      <c r="AT11">
        <v>0</v>
      </c>
      <c r="AU11">
        <v>2841.440673828125</v>
      </c>
      <c r="AV11">
        <v>2841.440673828125</v>
      </c>
      <c r="AW11">
        <v>0</v>
      </c>
      <c r="AY11">
        <v>9</v>
      </c>
      <c r="BA11">
        <f t="shared" si="0"/>
        <v>1.010009765625</v>
      </c>
      <c r="BB11">
        <f t="shared" si="1"/>
        <v>2.304443359375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3.729248046875</v>
      </c>
      <c r="BH11">
        <f t="shared" si="6"/>
        <v>15.068115234375</v>
      </c>
      <c r="BI11">
        <f t="shared" si="9"/>
        <v>135.46337890625</v>
      </c>
      <c r="BJ11">
        <f t="shared" si="7"/>
        <v>136.472900390625</v>
      </c>
      <c r="BK11">
        <f t="shared" si="7"/>
        <v>139.374267578125</v>
      </c>
      <c r="BL11">
        <f t="shared" si="7"/>
        <v>139.88818359375</v>
      </c>
      <c r="BM11">
        <f t="shared" si="7"/>
        <v>144.39794921875</v>
      </c>
      <c r="BN11">
        <f t="shared" si="7"/>
        <v>147.398681640625</v>
      </c>
      <c r="BO11">
        <f t="shared" si="7"/>
        <v>150.50048828125</v>
      </c>
      <c r="BR11">
        <f t="shared" si="8"/>
        <v>146.04736328125</v>
      </c>
    </row>
    <row r="12" spans="1:70" x14ac:dyDescent="0.2">
      <c r="A12" t="s">
        <v>251</v>
      </c>
      <c r="B12" t="s">
        <v>155</v>
      </c>
      <c r="C12" t="s">
        <v>150</v>
      </c>
      <c r="D12">
        <v>-60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75</v>
      </c>
      <c r="L12">
        <v>0.6104968786239624</v>
      </c>
      <c r="M12">
        <v>0.6104968786239624</v>
      </c>
      <c r="N12">
        <v>0</v>
      </c>
      <c r="O12">
        <v>2857.091796875</v>
      </c>
      <c r="P12">
        <v>2857.091796875</v>
      </c>
      <c r="Q12">
        <v>0</v>
      </c>
      <c r="S12">
        <v>2860.092529296875</v>
      </c>
      <c r="T12">
        <v>2860.092529296875</v>
      </c>
      <c r="U12">
        <v>0</v>
      </c>
      <c r="W12">
        <v>2852.582275390625</v>
      </c>
      <c r="X12">
        <v>2852.582275390625</v>
      </c>
      <c r="Y12">
        <v>0</v>
      </c>
      <c r="Z12">
        <v>2857.091796875</v>
      </c>
      <c r="AA12">
        <v>2857.091796875</v>
      </c>
      <c r="AB12">
        <v>0</v>
      </c>
      <c r="AC12">
        <v>2852.068115234375</v>
      </c>
      <c r="AD12">
        <v>2852.068115234375</v>
      </c>
      <c r="AE12">
        <v>0</v>
      </c>
      <c r="AF12">
        <v>2852.582275390625</v>
      </c>
      <c r="AG12">
        <v>2852.582275390625</v>
      </c>
      <c r="AH12">
        <v>0</v>
      </c>
      <c r="AI12">
        <v>2849.166748046875</v>
      </c>
      <c r="AJ12">
        <v>2849.166748046875</v>
      </c>
      <c r="AK12">
        <v>0</v>
      </c>
      <c r="AL12">
        <v>2852.068115234375</v>
      </c>
      <c r="AM12">
        <v>2852.068115234375</v>
      </c>
      <c r="AN12">
        <v>0</v>
      </c>
      <c r="AO12">
        <v>2848.1708984375</v>
      </c>
      <c r="AP12">
        <v>2848.1708984375</v>
      </c>
      <c r="AQ12">
        <v>0</v>
      </c>
      <c r="AR12">
        <v>2849.183349609375</v>
      </c>
      <c r="AS12">
        <v>2849.183349609375</v>
      </c>
      <c r="AT12">
        <v>0</v>
      </c>
      <c r="AU12">
        <v>2857.091796875</v>
      </c>
      <c r="AV12">
        <v>2857.091796875</v>
      </c>
      <c r="AW12">
        <v>0</v>
      </c>
      <c r="AY12">
        <v>10</v>
      </c>
      <c r="BA12">
        <f t="shared" si="0"/>
        <v>1.012451171875</v>
      </c>
      <c r="BB12">
        <f t="shared" si="1"/>
        <v>2.9013671875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3.1162109375</v>
      </c>
      <c r="BH12">
        <f t="shared" si="6"/>
        <v>15.054443359375</v>
      </c>
      <c r="BI12">
        <f t="shared" si="9"/>
        <v>150.531494140625</v>
      </c>
      <c r="BJ12">
        <f t="shared" si="7"/>
        <v>151.54150390625</v>
      </c>
      <c r="BK12">
        <f t="shared" si="7"/>
        <v>153.845947265625</v>
      </c>
      <c r="BL12">
        <f t="shared" si="7"/>
        <v>154.35986328125</v>
      </c>
      <c r="BM12">
        <f t="shared" si="7"/>
        <v>158.869384765625</v>
      </c>
      <c r="BN12">
        <f t="shared" si="7"/>
        <v>161.870361328125</v>
      </c>
      <c r="BO12">
        <f t="shared" si="7"/>
        <v>165.599609375</v>
      </c>
      <c r="BR12">
        <f t="shared" si="8"/>
        <v>160.51904296875</v>
      </c>
    </row>
    <row r="13" spans="1:70" x14ac:dyDescent="0.2">
      <c r="A13" t="s">
        <v>250</v>
      </c>
      <c r="B13" t="s">
        <v>67</v>
      </c>
      <c r="C13" t="s">
        <v>68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0.66527348756790161</v>
      </c>
      <c r="M13">
        <v>0.66527348756790161</v>
      </c>
      <c r="N13">
        <v>0</v>
      </c>
      <c r="O13">
        <v>2871.432861328125</v>
      </c>
      <c r="P13">
        <v>2871.432861328125</v>
      </c>
      <c r="Q13">
        <v>0</v>
      </c>
      <c r="S13">
        <v>2874.433837890625</v>
      </c>
      <c r="T13">
        <v>2874.433837890625</v>
      </c>
      <c r="U13">
        <v>0</v>
      </c>
      <c r="W13">
        <v>2866.92333984375</v>
      </c>
      <c r="X13">
        <v>2866.92333984375</v>
      </c>
      <c r="Y13">
        <v>0</v>
      </c>
      <c r="Z13">
        <v>2871.432861328125</v>
      </c>
      <c r="AA13">
        <v>2871.432861328125</v>
      </c>
      <c r="AB13">
        <v>0</v>
      </c>
      <c r="AC13">
        <v>2866.409423828125</v>
      </c>
      <c r="AD13">
        <v>2866.409423828125</v>
      </c>
      <c r="AE13">
        <v>0</v>
      </c>
      <c r="AF13">
        <v>2866.92333984375</v>
      </c>
      <c r="AG13">
        <v>2866.92333984375</v>
      </c>
      <c r="AH13">
        <v>0</v>
      </c>
      <c r="AI13">
        <v>2864.204345703125</v>
      </c>
      <c r="AJ13">
        <v>2864.204345703125</v>
      </c>
      <c r="AK13">
        <v>0</v>
      </c>
      <c r="AL13">
        <v>2866.409423828125</v>
      </c>
      <c r="AM13">
        <v>2866.409423828125</v>
      </c>
      <c r="AN13">
        <v>0</v>
      </c>
      <c r="AO13">
        <v>2863.208740234375</v>
      </c>
      <c r="AP13">
        <v>2863.208740234375</v>
      </c>
      <c r="AQ13">
        <v>0</v>
      </c>
      <c r="AR13">
        <v>2864.220947265625</v>
      </c>
      <c r="AS13">
        <v>2864.220947265625</v>
      </c>
      <c r="AT13">
        <v>0</v>
      </c>
      <c r="AU13">
        <v>2871.432861328125</v>
      </c>
      <c r="AV13">
        <v>2871.432861328125</v>
      </c>
      <c r="AW13">
        <v>0</v>
      </c>
      <c r="AY13">
        <v>11</v>
      </c>
      <c r="BA13">
        <f t="shared" si="0"/>
        <v>1.01220703125</v>
      </c>
      <c r="BB13">
        <f t="shared" si="1"/>
        <v>2.205078125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3.828369140625</v>
      </c>
      <c r="BH13">
        <f t="shared" si="6"/>
        <v>15.070068359375</v>
      </c>
      <c r="BI13">
        <f t="shared" si="9"/>
        <v>165.5859375</v>
      </c>
      <c r="BJ13">
        <f t="shared" si="7"/>
        <v>166.598388671875</v>
      </c>
      <c r="BK13">
        <f t="shared" si="7"/>
        <v>169.499755859375</v>
      </c>
      <c r="BL13">
        <f t="shared" si="7"/>
        <v>170.013916015625</v>
      </c>
      <c r="BM13">
        <f t="shared" si="7"/>
        <v>174.5234375</v>
      </c>
      <c r="BN13">
        <f t="shared" si="7"/>
        <v>177.524169921875</v>
      </c>
      <c r="BO13">
        <f t="shared" si="7"/>
        <v>180.640380859375</v>
      </c>
      <c r="BR13">
        <f t="shared" si="8"/>
        <v>176.173095703125</v>
      </c>
    </row>
    <row r="14" spans="1:70" x14ac:dyDescent="0.2">
      <c r="A14" t="s">
        <v>251</v>
      </c>
      <c r="B14" t="s">
        <v>177</v>
      </c>
      <c r="C14" t="s">
        <v>63</v>
      </c>
      <c r="D14">
        <v>-30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0.67332381010055542</v>
      </c>
      <c r="M14">
        <v>0.67332381010055542</v>
      </c>
      <c r="N14">
        <v>0</v>
      </c>
      <c r="O14">
        <v>2887.083984375</v>
      </c>
      <c r="P14">
        <v>2887.083984375</v>
      </c>
      <c r="Q14">
        <v>0</v>
      </c>
      <c r="S14">
        <v>2890.0849609375</v>
      </c>
      <c r="T14">
        <v>2890.0849609375</v>
      </c>
      <c r="U14">
        <v>0</v>
      </c>
      <c r="W14">
        <v>2882.57421875</v>
      </c>
      <c r="X14">
        <v>2882.57421875</v>
      </c>
      <c r="Y14">
        <v>0</v>
      </c>
      <c r="Z14">
        <v>2887.083984375</v>
      </c>
      <c r="AA14">
        <v>2887.083984375</v>
      </c>
      <c r="AB14">
        <v>0</v>
      </c>
      <c r="AC14">
        <v>2882.060302734375</v>
      </c>
      <c r="AD14">
        <v>2882.060302734375</v>
      </c>
      <c r="AE14">
        <v>0</v>
      </c>
      <c r="AF14">
        <v>2882.57421875</v>
      </c>
      <c r="AG14">
        <v>2882.57421875</v>
      </c>
      <c r="AH14">
        <v>0</v>
      </c>
      <c r="AI14">
        <v>2879.25830078125</v>
      </c>
      <c r="AJ14">
        <v>2879.25830078125</v>
      </c>
      <c r="AK14">
        <v>0</v>
      </c>
      <c r="AL14">
        <v>2882.060302734375</v>
      </c>
      <c r="AM14">
        <v>2882.060302734375</v>
      </c>
      <c r="AN14">
        <v>0</v>
      </c>
      <c r="AO14">
        <v>2878.26220703125</v>
      </c>
      <c r="AP14">
        <v>2878.26220703125</v>
      </c>
      <c r="AQ14">
        <v>0</v>
      </c>
      <c r="AR14">
        <v>2879.27490234375</v>
      </c>
      <c r="AS14">
        <v>2879.27490234375</v>
      </c>
      <c r="AT14">
        <v>0</v>
      </c>
      <c r="AU14">
        <v>2887.083984375</v>
      </c>
      <c r="AV14">
        <v>2887.083984375</v>
      </c>
      <c r="AW14">
        <v>0</v>
      </c>
      <c r="AY14">
        <v>12</v>
      </c>
      <c r="BA14">
        <f t="shared" si="0"/>
        <v>1.0126953125</v>
      </c>
      <c r="BB14">
        <f t="shared" si="1"/>
        <v>2.802001953125</v>
      </c>
      <c r="BC14">
        <f t="shared" si="2"/>
        <v>0.513916015625</v>
      </c>
      <c r="BD14">
        <f t="shared" si="3"/>
        <v>4.509765625</v>
      </c>
      <c r="BE14">
        <f t="shared" si="4"/>
        <v>3.0009765625</v>
      </c>
      <c r="BF14">
        <f t="shared" si="5"/>
        <v>3.20361328125</v>
      </c>
      <c r="BH14">
        <f t="shared" si="6"/>
        <v>15.04296875</v>
      </c>
      <c r="BI14">
        <f t="shared" si="9"/>
        <v>180.656005859375</v>
      </c>
      <c r="BJ14">
        <f t="shared" si="7"/>
        <v>181.668212890625</v>
      </c>
      <c r="BK14">
        <f t="shared" si="7"/>
        <v>183.873291015625</v>
      </c>
      <c r="BL14">
        <f t="shared" si="7"/>
        <v>184.38720703125</v>
      </c>
      <c r="BM14">
        <f t="shared" si="7"/>
        <v>188.896728515625</v>
      </c>
      <c r="BN14">
        <f t="shared" si="7"/>
        <v>191.897705078125</v>
      </c>
      <c r="BO14">
        <f t="shared" si="7"/>
        <v>195.72607421875</v>
      </c>
      <c r="BR14">
        <f t="shared" si="8"/>
        <v>190.54638671875</v>
      </c>
    </row>
    <row r="15" spans="1:70" x14ac:dyDescent="0.2">
      <c r="A15" t="s">
        <v>251</v>
      </c>
      <c r="B15" t="s">
        <v>175</v>
      </c>
      <c r="C15" t="s">
        <v>150</v>
      </c>
      <c r="D15">
        <v>-150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0.60140609741210938</v>
      </c>
      <c r="M15">
        <v>0.60140609741210938</v>
      </c>
      <c r="N15">
        <v>0</v>
      </c>
      <c r="O15">
        <v>2902.104736328125</v>
      </c>
      <c r="P15">
        <v>2902.104736328125</v>
      </c>
      <c r="Q15">
        <v>0</v>
      </c>
      <c r="S15">
        <v>2905.105712890625</v>
      </c>
      <c r="T15">
        <v>2905.105712890625</v>
      </c>
      <c r="U15">
        <v>0</v>
      </c>
      <c r="W15">
        <v>2897.59521484375</v>
      </c>
      <c r="X15">
        <v>2897.59521484375</v>
      </c>
      <c r="Y15">
        <v>0</v>
      </c>
      <c r="Z15">
        <v>2902.104736328125</v>
      </c>
      <c r="AA15">
        <v>2902.104736328125</v>
      </c>
      <c r="AB15">
        <v>0</v>
      </c>
      <c r="AC15">
        <v>2897.081298828125</v>
      </c>
      <c r="AD15">
        <v>2897.081298828125</v>
      </c>
      <c r="AE15">
        <v>0</v>
      </c>
      <c r="AF15">
        <v>2897.59521484375</v>
      </c>
      <c r="AG15">
        <v>2897.59521484375</v>
      </c>
      <c r="AH15">
        <v>0</v>
      </c>
      <c r="AI15">
        <v>2894.279296875</v>
      </c>
      <c r="AJ15">
        <v>2894.279296875</v>
      </c>
      <c r="AK15">
        <v>0</v>
      </c>
      <c r="AL15">
        <v>2897.081298828125</v>
      </c>
      <c r="AM15">
        <v>2897.081298828125</v>
      </c>
      <c r="AN15">
        <v>0</v>
      </c>
      <c r="AO15">
        <v>2893.28857421875</v>
      </c>
      <c r="AP15">
        <v>2893.28857421875</v>
      </c>
      <c r="AQ15">
        <v>0</v>
      </c>
      <c r="AR15">
        <v>2894.2958984375</v>
      </c>
      <c r="AS15">
        <v>2894.2958984375</v>
      </c>
      <c r="AT15">
        <v>0</v>
      </c>
      <c r="AU15">
        <v>2902.104736328125</v>
      </c>
      <c r="AV15">
        <v>2902.104736328125</v>
      </c>
      <c r="AW15">
        <v>0</v>
      </c>
      <c r="AY15">
        <v>13</v>
      </c>
      <c r="BA15">
        <f t="shared" si="0"/>
        <v>1.00732421875</v>
      </c>
      <c r="BB15">
        <f t="shared" si="1"/>
        <v>2.802001953125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3.20361328125</v>
      </c>
      <c r="BH15">
        <f t="shared" si="6"/>
        <v>15.037353515625</v>
      </c>
      <c r="BI15">
        <f t="shared" si="9"/>
        <v>195.698974609375</v>
      </c>
      <c r="BJ15">
        <f t="shared" si="7"/>
        <v>196.711669921875</v>
      </c>
      <c r="BK15">
        <f t="shared" si="7"/>
        <v>199.513671875</v>
      </c>
      <c r="BL15">
        <f t="shared" si="7"/>
        <v>200.027587890625</v>
      </c>
      <c r="BM15">
        <f t="shared" si="7"/>
        <v>204.537353515625</v>
      </c>
      <c r="BN15">
        <f t="shared" si="7"/>
        <v>207.538330078125</v>
      </c>
      <c r="BO15">
        <f t="shared" si="7"/>
        <v>210.741943359375</v>
      </c>
      <c r="BR15">
        <f t="shared" si="8"/>
        <v>206.186767578125</v>
      </c>
    </row>
    <row r="16" spans="1:70" x14ac:dyDescent="0.2">
      <c r="A16" t="s">
        <v>251</v>
      </c>
      <c r="B16" t="s">
        <v>239</v>
      </c>
      <c r="C16" t="s">
        <v>148</v>
      </c>
      <c r="D16">
        <v>-150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1.3239905834198</v>
      </c>
      <c r="M16">
        <v>1.3239905834198</v>
      </c>
      <c r="N16">
        <v>0</v>
      </c>
      <c r="O16">
        <v>2917.22509765625</v>
      </c>
      <c r="P16">
        <v>2917.22509765625</v>
      </c>
      <c r="Q16">
        <v>0</v>
      </c>
      <c r="S16">
        <v>2920.22607421875</v>
      </c>
      <c r="T16">
        <v>2920.22607421875</v>
      </c>
      <c r="U16">
        <v>0</v>
      </c>
      <c r="W16">
        <v>2912.715576171875</v>
      </c>
      <c r="X16">
        <v>2912.715576171875</v>
      </c>
      <c r="Y16">
        <v>0</v>
      </c>
      <c r="Z16">
        <v>2917.22509765625</v>
      </c>
      <c r="AA16">
        <v>2917.22509765625</v>
      </c>
      <c r="AB16">
        <v>0</v>
      </c>
      <c r="AC16">
        <v>2912.20166015625</v>
      </c>
      <c r="AD16">
        <v>2912.20166015625</v>
      </c>
      <c r="AE16">
        <v>0</v>
      </c>
      <c r="AF16">
        <v>2912.715576171875</v>
      </c>
      <c r="AG16">
        <v>2912.715576171875</v>
      </c>
      <c r="AH16">
        <v>0</v>
      </c>
      <c r="AI16">
        <v>2909.30029296875</v>
      </c>
      <c r="AJ16">
        <v>2909.30029296875</v>
      </c>
      <c r="AK16">
        <v>0</v>
      </c>
      <c r="AL16">
        <v>2912.20166015625</v>
      </c>
      <c r="AM16">
        <v>2912.20166015625</v>
      </c>
      <c r="AN16">
        <v>0</v>
      </c>
      <c r="AO16">
        <v>2908.309326171875</v>
      </c>
      <c r="AP16">
        <v>2908.309326171875</v>
      </c>
      <c r="AQ16">
        <v>0</v>
      </c>
      <c r="AR16">
        <v>2909.31689453125</v>
      </c>
      <c r="AS16">
        <v>2909.31689453125</v>
      </c>
      <c r="AT16">
        <v>0</v>
      </c>
      <c r="AU16">
        <v>2917.22509765625</v>
      </c>
      <c r="AV16">
        <v>2917.22509765625</v>
      </c>
      <c r="AW16">
        <v>0</v>
      </c>
      <c r="AY16">
        <v>14</v>
      </c>
      <c r="BA16">
        <f t="shared" si="0"/>
        <v>1.007568359375</v>
      </c>
      <c r="BB16">
        <f t="shared" si="1"/>
        <v>2.9013671875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3.11572265625</v>
      </c>
      <c r="BH16">
        <f t="shared" si="6"/>
        <v>15.049072265625</v>
      </c>
      <c r="BI16">
        <f t="shared" si="9"/>
        <v>210.736328125</v>
      </c>
      <c r="BJ16">
        <f t="shared" si="7"/>
        <v>211.74365234375</v>
      </c>
      <c r="BK16">
        <f t="shared" si="7"/>
        <v>214.545654296875</v>
      </c>
      <c r="BL16">
        <f t="shared" si="7"/>
        <v>215.0595703125</v>
      </c>
      <c r="BM16">
        <f t="shared" si="7"/>
        <v>219.569091796875</v>
      </c>
      <c r="BN16">
        <f t="shared" si="7"/>
        <v>222.570068359375</v>
      </c>
      <c r="BO16">
        <f t="shared" si="7"/>
        <v>225.773681640625</v>
      </c>
      <c r="BR16">
        <f t="shared" si="8"/>
        <v>221.21875</v>
      </c>
    </row>
    <row r="17" spans="1:70" x14ac:dyDescent="0.2">
      <c r="A17" t="s">
        <v>250</v>
      </c>
      <c r="B17" t="s">
        <v>158</v>
      </c>
      <c r="C17" t="s">
        <v>159</v>
      </c>
      <c r="D17">
        <v>60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0.79438352584838867</v>
      </c>
      <c r="M17">
        <v>0.79438352584838867</v>
      </c>
      <c r="N17">
        <v>0</v>
      </c>
      <c r="O17">
        <v>2932.37890625</v>
      </c>
      <c r="P17">
        <v>2932.37890625</v>
      </c>
      <c r="Q17">
        <v>0</v>
      </c>
      <c r="S17">
        <v>2935.379638671875</v>
      </c>
      <c r="T17">
        <v>2935.379638671875</v>
      </c>
      <c r="U17">
        <v>0</v>
      </c>
      <c r="W17">
        <v>2927.869140625</v>
      </c>
      <c r="X17">
        <v>2927.869140625</v>
      </c>
      <c r="Y17">
        <v>0</v>
      </c>
      <c r="Z17">
        <v>2932.37890625</v>
      </c>
      <c r="AA17">
        <v>2932.37890625</v>
      </c>
      <c r="AB17">
        <v>0</v>
      </c>
      <c r="AC17">
        <v>2927.355224609375</v>
      </c>
      <c r="AD17">
        <v>2927.355224609375</v>
      </c>
      <c r="AE17">
        <v>0</v>
      </c>
      <c r="AF17">
        <v>2927.869140625</v>
      </c>
      <c r="AG17">
        <v>2927.869140625</v>
      </c>
      <c r="AH17">
        <v>0</v>
      </c>
      <c r="AI17">
        <v>2924.337890625</v>
      </c>
      <c r="AJ17">
        <v>2924.337890625</v>
      </c>
      <c r="AK17">
        <v>0</v>
      </c>
      <c r="AL17">
        <v>2927.355224609375</v>
      </c>
      <c r="AM17">
        <v>2927.355224609375</v>
      </c>
      <c r="AN17">
        <v>0</v>
      </c>
      <c r="AO17">
        <v>2923.341796875</v>
      </c>
      <c r="AP17">
        <v>2923.341796875</v>
      </c>
      <c r="AQ17">
        <v>0</v>
      </c>
      <c r="AR17">
        <v>2924.354248046875</v>
      </c>
      <c r="AS17">
        <v>2924.354248046875</v>
      </c>
      <c r="AT17">
        <v>0</v>
      </c>
      <c r="AU17">
        <v>2932.37890625</v>
      </c>
      <c r="AV17">
        <v>2932.37890625</v>
      </c>
      <c r="AW17">
        <v>0</v>
      </c>
      <c r="AY17">
        <v>15</v>
      </c>
      <c r="BA17">
        <f t="shared" si="0"/>
        <v>1.012451171875</v>
      </c>
      <c r="BB17">
        <f t="shared" si="1"/>
        <v>3.017333984375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3.00244140625</v>
      </c>
      <c r="BH17">
        <f t="shared" si="6"/>
        <v>15.056640625</v>
      </c>
      <c r="BI17">
        <f t="shared" si="9"/>
        <v>225.785400390625</v>
      </c>
      <c r="BJ17">
        <f t="shared" si="7"/>
        <v>226.79296875</v>
      </c>
      <c r="BK17">
        <f t="shared" si="7"/>
        <v>229.6943359375</v>
      </c>
      <c r="BL17">
        <f t="shared" si="7"/>
        <v>230.208251953125</v>
      </c>
      <c r="BM17">
        <f t="shared" si="7"/>
        <v>234.7177734375</v>
      </c>
      <c r="BN17">
        <f t="shared" si="7"/>
        <v>237.71875</v>
      </c>
      <c r="BO17">
        <f t="shared" si="7"/>
        <v>240.83447265625</v>
      </c>
      <c r="BR17">
        <f t="shared" si="8"/>
        <v>236.367431640625</v>
      </c>
    </row>
    <row r="18" spans="1:70" x14ac:dyDescent="0.2">
      <c r="A18" t="s">
        <v>250</v>
      </c>
      <c r="B18" t="s">
        <v>158</v>
      </c>
      <c r="C18" t="s">
        <v>159</v>
      </c>
      <c r="D18">
        <v>60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0.92891770601272583</v>
      </c>
      <c r="M18">
        <v>0.92891770601272583</v>
      </c>
      <c r="N18">
        <v>0</v>
      </c>
      <c r="O18">
        <v>2947.30029296875</v>
      </c>
      <c r="P18">
        <v>2947.30029296875</v>
      </c>
      <c r="Q18">
        <v>0</v>
      </c>
      <c r="S18">
        <v>2950.301025390625</v>
      </c>
      <c r="T18">
        <v>2950.301025390625</v>
      </c>
      <c r="U18">
        <v>0</v>
      </c>
      <c r="W18">
        <v>2942.79052734375</v>
      </c>
      <c r="X18">
        <v>2942.79052734375</v>
      </c>
      <c r="Y18">
        <v>0</v>
      </c>
      <c r="Z18">
        <v>2947.30029296875</v>
      </c>
      <c r="AA18">
        <v>2947.30029296875</v>
      </c>
      <c r="AB18">
        <v>0</v>
      </c>
      <c r="AC18">
        <v>2942.276611328125</v>
      </c>
      <c r="AD18">
        <v>2942.276611328125</v>
      </c>
      <c r="AE18">
        <v>0</v>
      </c>
      <c r="AF18">
        <v>2942.79052734375</v>
      </c>
      <c r="AG18">
        <v>2942.79052734375</v>
      </c>
      <c r="AH18">
        <v>0</v>
      </c>
      <c r="AI18">
        <v>2939.375244140625</v>
      </c>
      <c r="AJ18">
        <v>2939.375244140625</v>
      </c>
      <c r="AK18">
        <v>0</v>
      </c>
      <c r="AL18">
        <v>2942.276611328125</v>
      </c>
      <c r="AM18">
        <v>2942.276611328125</v>
      </c>
      <c r="AN18">
        <v>0</v>
      </c>
      <c r="AO18">
        <v>2938.382080078125</v>
      </c>
      <c r="AP18">
        <v>2938.382080078125</v>
      </c>
      <c r="AQ18">
        <v>0</v>
      </c>
      <c r="AR18">
        <v>2939.391845703125</v>
      </c>
      <c r="AS18">
        <v>2939.391845703125</v>
      </c>
      <c r="AT18">
        <v>0</v>
      </c>
      <c r="AU18">
        <v>2947.30029296875</v>
      </c>
      <c r="AV18">
        <v>2947.30029296875</v>
      </c>
      <c r="AW18">
        <v>0</v>
      </c>
      <c r="AY18">
        <v>16</v>
      </c>
      <c r="BA18">
        <f t="shared" si="0"/>
        <v>1.009765625</v>
      </c>
      <c r="BB18">
        <f t="shared" si="1"/>
        <v>2.9013671875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3.101806640625</v>
      </c>
      <c r="BH18">
        <f t="shared" si="6"/>
        <v>15.037353515625</v>
      </c>
      <c r="BI18">
        <f t="shared" si="9"/>
        <v>240.842041015625</v>
      </c>
      <c r="BJ18">
        <f t="shared" si="7"/>
        <v>241.8544921875</v>
      </c>
      <c r="BK18">
        <f t="shared" si="7"/>
        <v>244.871826171875</v>
      </c>
      <c r="BL18">
        <f t="shared" si="7"/>
        <v>245.3857421875</v>
      </c>
      <c r="BM18">
        <f t="shared" si="7"/>
        <v>249.8955078125</v>
      </c>
      <c r="BN18">
        <f t="shared" si="7"/>
        <v>252.896240234375</v>
      </c>
      <c r="BO18">
        <f t="shared" si="7"/>
        <v>255.898681640625</v>
      </c>
      <c r="BR18">
        <f t="shared" si="8"/>
        <v>251.544921875</v>
      </c>
    </row>
    <row r="19" spans="1:70" x14ac:dyDescent="0.2">
      <c r="A19" t="s">
        <v>250</v>
      </c>
      <c r="B19" t="s">
        <v>70</v>
      </c>
      <c r="C19" t="s">
        <v>150</v>
      </c>
      <c r="D19">
        <v>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75</v>
      </c>
      <c r="L19">
        <v>0.72688770294189453</v>
      </c>
      <c r="M19">
        <v>0.72688770294189453</v>
      </c>
      <c r="N19">
        <v>0</v>
      </c>
      <c r="O19">
        <v>2961.92333984375</v>
      </c>
      <c r="P19">
        <v>2961.92333984375</v>
      </c>
      <c r="Q19">
        <v>0</v>
      </c>
      <c r="S19">
        <v>2964.924072265625</v>
      </c>
      <c r="T19">
        <v>2964.924072265625</v>
      </c>
      <c r="U19">
        <v>0</v>
      </c>
      <c r="W19">
        <v>2957.41357421875</v>
      </c>
      <c r="X19">
        <v>2957.41357421875</v>
      </c>
      <c r="Y19">
        <v>0</v>
      </c>
      <c r="Z19">
        <v>2961.92333984375</v>
      </c>
      <c r="AA19">
        <v>2961.92333984375</v>
      </c>
      <c r="AB19">
        <v>0</v>
      </c>
      <c r="AC19">
        <v>2956.899658203125</v>
      </c>
      <c r="AD19">
        <v>2956.899658203125</v>
      </c>
      <c r="AE19">
        <v>0</v>
      </c>
      <c r="AF19">
        <v>2957.41357421875</v>
      </c>
      <c r="AG19">
        <v>2957.41357421875</v>
      </c>
      <c r="AH19">
        <v>0</v>
      </c>
      <c r="AI19">
        <v>2954.396240234375</v>
      </c>
      <c r="AJ19">
        <v>2954.396240234375</v>
      </c>
      <c r="AK19">
        <v>0</v>
      </c>
      <c r="AL19">
        <v>2956.899658203125</v>
      </c>
      <c r="AM19">
        <v>2956.899658203125</v>
      </c>
      <c r="AN19">
        <v>0</v>
      </c>
      <c r="AO19">
        <v>2953.40283203125</v>
      </c>
      <c r="AP19">
        <v>2953.40283203125</v>
      </c>
      <c r="AQ19">
        <v>0</v>
      </c>
      <c r="AR19">
        <v>2954.412841796875</v>
      </c>
      <c r="AS19">
        <v>2954.412841796875</v>
      </c>
      <c r="AT19">
        <v>0</v>
      </c>
      <c r="AU19">
        <v>2961.92333984375</v>
      </c>
      <c r="AV19">
        <v>2961.92333984375</v>
      </c>
      <c r="AW19">
        <v>0</v>
      </c>
      <c r="AY19">
        <v>17</v>
      </c>
      <c r="BA19">
        <f t="shared" si="0"/>
        <v>1.010009765625</v>
      </c>
      <c r="BB19">
        <f t="shared" si="1"/>
        <v>2.50341796875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3.530029296875</v>
      </c>
      <c r="BH19">
        <f t="shared" si="6"/>
        <v>15.06787109375</v>
      </c>
      <c r="BI19">
        <f t="shared" si="9"/>
        <v>255.87939453125</v>
      </c>
      <c r="BJ19">
        <f t="shared" ref="BJ19:BO31" si="10">BI19+BA18</f>
        <v>256.88916015625</v>
      </c>
      <c r="BK19">
        <f t="shared" si="10"/>
        <v>259.79052734375</v>
      </c>
      <c r="BL19">
        <f t="shared" si="10"/>
        <v>260.304443359375</v>
      </c>
      <c r="BM19">
        <f t="shared" si="10"/>
        <v>264.814208984375</v>
      </c>
      <c r="BN19">
        <f t="shared" si="10"/>
        <v>267.81494140625</v>
      </c>
      <c r="BO19">
        <f t="shared" si="10"/>
        <v>270.916748046875</v>
      </c>
      <c r="BR19">
        <f t="shared" si="8"/>
        <v>266.463623046875</v>
      </c>
    </row>
    <row r="20" spans="1:70" x14ac:dyDescent="0.2">
      <c r="A20" t="s">
        <v>251</v>
      </c>
      <c r="B20" t="s">
        <v>73</v>
      </c>
      <c r="C20" t="s">
        <v>74</v>
      </c>
      <c r="D20">
        <v>-150</v>
      </c>
      <c r="E20">
        <v>2</v>
      </c>
      <c r="F20" t="s">
        <v>69</v>
      </c>
      <c r="G20">
        <v>1</v>
      </c>
      <c r="H20">
        <v>0</v>
      </c>
      <c r="I20">
        <v>0</v>
      </c>
      <c r="J20">
        <v>0</v>
      </c>
      <c r="K20" t="s">
        <v>75</v>
      </c>
      <c r="L20">
        <v>0.51764559745788574</v>
      </c>
      <c r="M20">
        <v>0.51764559745788574</v>
      </c>
      <c r="N20">
        <v>0</v>
      </c>
      <c r="O20">
        <v>2976.38037109375</v>
      </c>
      <c r="P20">
        <v>2976.38037109375</v>
      </c>
      <c r="Q20">
        <v>0</v>
      </c>
      <c r="S20">
        <v>2979.38134765625</v>
      </c>
      <c r="T20">
        <v>2979.38134765625</v>
      </c>
      <c r="U20">
        <v>0</v>
      </c>
      <c r="W20">
        <v>2971.870849609375</v>
      </c>
      <c r="X20">
        <v>2971.870849609375</v>
      </c>
      <c r="Y20">
        <v>0</v>
      </c>
      <c r="Z20">
        <v>2976.38037109375</v>
      </c>
      <c r="AA20">
        <v>2976.38037109375</v>
      </c>
      <c r="AB20">
        <v>0</v>
      </c>
      <c r="AC20">
        <v>2971.35693359375</v>
      </c>
      <c r="AD20">
        <v>2971.35693359375</v>
      </c>
      <c r="AE20">
        <v>0</v>
      </c>
      <c r="AF20">
        <v>2971.870849609375</v>
      </c>
      <c r="AG20">
        <v>2971.870849609375</v>
      </c>
      <c r="AH20">
        <v>0</v>
      </c>
      <c r="AI20">
        <v>2969.4501953125</v>
      </c>
      <c r="AJ20">
        <v>2969.4501953125</v>
      </c>
      <c r="AK20">
        <v>0</v>
      </c>
      <c r="AL20">
        <v>2971.35693359375</v>
      </c>
      <c r="AM20">
        <v>2971.35693359375</v>
      </c>
      <c r="AN20">
        <v>0</v>
      </c>
      <c r="AO20">
        <v>2968.4541015625</v>
      </c>
      <c r="AP20">
        <v>2968.4541015625</v>
      </c>
      <c r="AQ20">
        <v>0</v>
      </c>
      <c r="AR20">
        <v>2969.466796875</v>
      </c>
      <c r="AS20">
        <v>2969.466796875</v>
      </c>
      <c r="AT20">
        <v>0</v>
      </c>
      <c r="AU20">
        <v>2976.38037109375</v>
      </c>
      <c r="AV20">
        <v>2976.38037109375</v>
      </c>
      <c r="AW20">
        <v>0</v>
      </c>
      <c r="AY20">
        <v>18</v>
      </c>
      <c r="BA20">
        <f t="shared" si="0"/>
        <v>1.0126953125</v>
      </c>
      <c r="BB20">
        <f t="shared" si="1"/>
        <v>1.90673828125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4.12646484375</v>
      </c>
      <c r="BH20">
        <f t="shared" si="6"/>
        <v>15.0703125</v>
      </c>
      <c r="BI20">
        <f t="shared" si="9"/>
        <v>270.947265625</v>
      </c>
      <c r="BJ20">
        <f t="shared" si="10"/>
        <v>271.957275390625</v>
      </c>
      <c r="BK20">
        <f t="shared" si="10"/>
        <v>274.460693359375</v>
      </c>
      <c r="BL20">
        <f t="shared" si="10"/>
        <v>274.974609375</v>
      </c>
      <c r="BM20">
        <f t="shared" si="10"/>
        <v>279.484375</v>
      </c>
      <c r="BN20">
        <f t="shared" si="10"/>
        <v>282.485107421875</v>
      </c>
      <c r="BO20">
        <f t="shared" si="10"/>
        <v>286.01513671875</v>
      </c>
      <c r="BR20">
        <f t="shared" si="8"/>
        <v>281.1337890625</v>
      </c>
    </row>
    <row r="21" spans="1:70" x14ac:dyDescent="0.2">
      <c r="A21" t="s">
        <v>250</v>
      </c>
      <c r="B21" t="s">
        <v>176</v>
      </c>
      <c r="C21" t="s">
        <v>74</v>
      </c>
      <c r="D21">
        <v>150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0.36677789688110352</v>
      </c>
      <c r="M21">
        <v>0.36677789688110352</v>
      </c>
      <c r="N21">
        <v>0</v>
      </c>
      <c r="O21">
        <v>2992.429443359375</v>
      </c>
      <c r="P21">
        <v>2992.429443359375</v>
      </c>
      <c r="Q21">
        <v>0</v>
      </c>
      <c r="S21">
        <v>2995.43017578125</v>
      </c>
      <c r="T21">
        <v>2995.43017578125</v>
      </c>
      <c r="U21">
        <v>0</v>
      </c>
      <c r="W21">
        <v>2987.919677734375</v>
      </c>
      <c r="X21">
        <v>2987.919677734375</v>
      </c>
      <c r="Y21">
        <v>0</v>
      </c>
      <c r="Z21">
        <v>2992.429443359375</v>
      </c>
      <c r="AA21">
        <v>2992.429443359375</v>
      </c>
      <c r="AB21">
        <v>0</v>
      </c>
      <c r="AC21">
        <v>2987.40576171875</v>
      </c>
      <c r="AD21">
        <v>2987.40576171875</v>
      </c>
      <c r="AE21">
        <v>0</v>
      </c>
      <c r="AF21">
        <v>2987.919677734375</v>
      </c>
      <c r="AG21">
        <v>2987.919677734375</v>
      </c>
      <c r="AH21">
        <v>0</v>
      </c>
      <c r="AI21">
        <v>2984.50439453125</v>
      </c>
      <c r="AJ21">
        <v>2984.50439453125</v>
      </c>
      <c r="AK21">
        <v>0</v>
      </c>
      <c r="AL21">
        <v>2987.40576171875</v>
      </c>
      <c r="AM21">
        <v>2987.40576171875</v>
      </c>
      <c r="AN21">
        <v>0</v>
      </c>
      <c r="AO21">
        <v>2983.5078125</v>
      </c>
      <c r="AP21">
        <v>2983.5078125</v>
      </c>
      <c r="AQ21">
        <v>0</v>
      </c>
      <c r="AR21">
        <v>2984.52099609375</v>
      </c>
      <c r="AS21">
        <v>2984.52099609375</v>
      </c>
      <c r="AT21">
        <v>0</v>
      </c>
      <c r="AU21">
        <v>2992.429443359375</v>
      </c>
      <c r="AV21">
        <v>2992.429443359375</v>
      </c>
      <c r="AW21">
        <v>0</v>
      </c>
      <c r="AY21">
        <v>19</v>
      </c>
      <c r="BA21">
        <f t="shared" si="0"/>
        <v>1.01318359375</v>
      </c>
      <c r="BB21">
        <f t="shared" si="1"/>
        <v>2.9013671875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3.115478515625</v>
      </c>
      <c r="BH21">
        <f t="shared" si="6"/>
        <v>15.054443359375</v>
      </c>
      <c r="BI21">
        <f t="shared" si="9"/>
        <v>286.017578125</v>
      </c>
      <c r="BJ21">
        <f t="shared" si="10"/>
        <v>287.0302734375</v>
      </c>
      <c r="BK21">
        <f t="shared" si="10"/>
        <v>288.93701171875</v>
      </c>
      <c r="BL21">
        <f t="shared" si="10"/>
        <v>289.450927734375</v>
      </c>
      <c r="BM21">
        <f t="shared" si="10"/>
        <v>293.96044921875</v>
      </c>
      <c r="BN21">
        <f t="shared" si="10"/>
        <v>296.96142578125</v>
      </c>
      <c r="BO21">
        <f t="shared" si="10"/>
        <v>301.087890625</v>
      </c>
      <c r="BR21">
        <f t="shared" si="8"/>
        <v>295.610107421875</v>
      </c>
    </row>
    <row r="22" spans="1:70" x14ac:dyDescent="0.2">
      <c r="A22" t="s">
        <v>251</v>
      </c>
      <c r="B22" t="s">
        <v>235</v>
      </c>
      <c r="C22" t="s">
        <v>63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1.221135258674622</v>
      </c>
      <c r="M22">
        <v>1.221135258674622</v>
      </c>
      <c r="N22">
        <v>0</v>
      </c>
      <c r="O22">
        <v>3007.1689453125</v>
      </c>
      <c r="P22">
        <v>3007.1689453125</v>
      </c>
      <c r="Q22">
        <v>0</v>
      </c>
      <c r="S22">
        <v>3010.170654296875</v>
      </c>
      <c r="T22">
        <v>3010.170654296875</v>
      </c>
      <c r="U22">
        <v>0</v>
      </c>
      <c r="W22">
        <v>3002.658935546875</v>
      </c>
      <c r="X22">
        <v>3002.658935546875</v>
      </c>
      <c r="Y22">
        <v>0</v>
      </c>
      <c r="Z22">
        <v>3007.1689453125</v>
      </c>
      <c r="AA22">
        <v>3007.1689453125</v>
      </c>
      <c r="AB22">
        <v>0</v>
      </c>
      <c r="AC22">
        <v>3002.144775390625</v>
      </c>
      <c r="AD22">
        <v>3002.144775390625</v>
      </c>
      <c r="AE22">
        <v>0</v>
      </c>
      <c r="AF22">
        <v>3002.658935546875</v>
      </c>
      <c r="AG22">
        <v>3002.658935546875</v>
      </c>
      <c r="AH22">
        <v>0</v>
      </c>
      <c r="AI22">
        <v>2999.5419921875</v>
      </c>
      <c r="AJ22">
        <v>2999.5419921875</v>
      </c>
      <c r="AK22">
        <v>0</v>
      </c>
      <c r="AL22">
        <v>3002.144775390625</v>
      </c>
      <c r="AM22">
        <v>3002.144775390625</v>
      </c>
      <c r="AN22">
        <v>0</v>
      </c>
      <c r="AO22">
        <v>2998.545654296875</v>
      </c>
      <c r="AP22">
        <v>2998.545654296875</v>
      </c>
      <c r="AQ22">
        <v>0</v>
      </c>
      <c r="AR22">
        <v>2999.55859375</v>
      </c>
      <c r="AS22">
        <v>2999.55859375</v>
      </c>
      <c r="AT22">
        <v>0</v>
      </c>
      <c r="AU22">
        <v>3007.1689453125</v>
      </c>
      <c r="AV22">
        <v>3007.1689453125</v>
      </c>
      <c r="AW22">
        <v>0</v>
      </c>
      <c r="AY22">
        <v>20</v>
      </c>
      <c r="BA22">
        <f t="shared" si="0"/>
        <v>1.012939453125</v>
      </c>
      <c r="BB22">
        <f t="shared" si="1"/>
        <v>2.602783203125</v>
      </c>
      <c r="BC22">
        <f t="shared" si="2"/>
        <v>0.51416015625</v>
      </c>
      <c r="BD22">
        <f t="shared" si="3"/>
        <v>4.510009765625</v>
      </c>
      <c r="BE22">
        <f t="shared" si="4"/>
        <v>3.001708984375</v>
      </c>
      <c r="BF22">
        <f t="shared" si="5"/>
        <v>3.415283203125</v>
      </c>
      <c r="BH22">
        <f t="shared" si="6"/>
        <v>15.056884765625</v>
      </c>
      <c r="BI22">
        <f t="shared" si="9"/>
        <v>301.072021484375</v>
      </c>
      <c r="BJ22">
        <f t="shared" si="10"/>
        <v>302.085205078125</v>
      </c>
      <c r="BK22">
        <f t="shared" si="10"/>
        <v>304.986572265625</v>
      </c>
      <c r="BL22">
        <f t="shared" si="10"/>
        <v>305.50048828125</v>
      </c>
      <c r="BM22">
        <f t="shared" si="10"/>
        <v>310.01025390625</v>
      </c>
      <c r="BN22">
        <f t="shared" si="10"/>
        <v>313.010986328125</v>
      </c>
      <c r="BO22">
        <f t="shared" si="10"/>
        <v>316.12646484375</v>
      </c>
      <c r="BR22">
        <f t="shared" si="8"/>
        <v>311.65966796875</v>
      </c>
    </row>
    <row r="23" spans="1:70" x14ac:dyDescent="0.2">
      <c r="A23" t="s">
        <v>251</v>
      </c>
      <c r="B23" t="s">
        <v>228</v>
      </c>
      <c r="C23" t="s">
        <v>171</v>
      </c>
      <c r="D23">
        <v>-150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0.68224251270294189</v>
      </c>
      <c r="M23">
        <v>0.68224251270294189</v>
      </c>
      <c r="N23">
        <v>0</v>
      </c>
      <c r="O23">
        <v>3022.202880859375</v>
      </c>
      <c r="P23">
        <v>3022.202880859375</v>
      </c>
      <c r="Q23">
        <v>0</v>
      </c>
      <c r="S23">
        <v>3025.206787109375</v>
      </c>
      <c r="T23">
        <v>3025.206787109375</v>
      </c>
      <c r="U23">
        <v>0</v>
      </c>
      <c r="W23">
        <v>3017.6962890625</v>
      </c>
      <c r="X23">
        <v>3017.6962890625</v>
      </c>
      <c r="Y23">
        <v>0</v>
      </c>
      <c r="Z23">
        <v>3022.202880859375</v>
      </c>
      <c r="AA23">
        <v>3022.202880859375</v>
      </c>
      <c r="AB23">
        <v>0</v>
      </c>
      <c r="AC23">
        <v>3017.182861328125</v>
      </c>
      <c r="AD23">
        <v>3017.182861328125</v>
      </c>
      <c r="AE23">
        <v>0</v>
      </c>
      <c r="AF23">
        <v>3017.6962890625</v>
      </c>
      <c r="AG23">
        <v>3017.6962890625</v>
      </c>
      <c r="AH23">
        <v>0</v>
      </c>
      <c r="AI23">
        <v>3014.579345703125</v>
      </c>
      <c r="AJ23">
        <v>3014.579345703125</v>
      </c>
      <c r="AK23">
        <v>0</v>
      </c>
      <c r="AL23">
        <v>3017.182861328125</v>
      </c>
      <c r="AM23">
        <v>3017.182861328125</v>
      </c>
      <c r="AN23">
        <v>0</v>
      </c>
      <c r="AO23">
        <v>3013.5859375</v>
      </c>
      <c r="AP23">
        <v>3013.5859375</v>
      </c>
      <c r="AQ23">
        <v>0</v>
      </c>
      <c r="AR23">
        <v>3014.595947265625</v>
      </c>
      <c r="AS23">
        <v>3014.595947265625</v>
      </c>
      <c r="AT23">
        <v>0</v>
      </c>
      <c r="AU23">
        <v>3022.202880859375</v>
      </c>
      <c r="AV23">
        <v>3022.202880859375</v>
      </c>
      <c r="AW23">
        <v>0</v>
      </c>
      <c r="AY23">
        <v>21</v>
      </c>
      <c r="BA23">
        <f t="shared" si="0"/>
        <v>1.010009765625</v>
      </c>
      <c r="BB23">
        <f t="shared" si="1"/>
        <v>2.603515625</v>
      </c>
      <c r="BC23">
        <f t="shared" si="2"/>
        <v>0.513427734375</v>
      </c>
      <c r="BD23">
        <f t="shared" si="3"/>
        <v>4.506591796875</v>
      </c>
      <c r="BE23">
        <f t="shared" si="4"/>
        <v>3.00390625</v>
      </c>
      <c r="BF23">
        <f t="shared" si="5"/>
        <v>3.4169921875</v>
      </c>
      <c r="BH23">
        <f t="shared" si="6"/>
        <v>15.054443359375</v>
      </c>
      <c r="BI23">
        <f t="shared" si="9"/>
        <v>316.12890625</v>
      </c>
      <c r="BJ23">
        <f t="shared" si="10"/>
        <v>317.141845703125</v>
      </c>
      <c r="BK23">
        <f t="shared" si="10"/>
        <v>319.74462890625</v>
      </c>
      <c r="BL23">
        <f t="shared" si="10"/>
        <v>320.2587890625</v>
      </c>
      <c r="BM23">
        <f t="shared" si="10"/>
        <v>324.768798828125</v>
      </c>
      <c r="BN23">
        <f t="shared" si="10"/>
        <v>327.7705078125</v>
      </c>
      <c r="BO23">
        <f t="shared" si="10"/>
        <v>331.185791015625</v>
      </c>
      <c r="BR23">
        <f t="shared" si="8"/>
        <v>326.41796875</v>
      </c>
    </row>
    <row r="24" spans="1:70" x14ac:dyDescent="0.2">
      <c r="A24" t="s">
        <v>251</v>
      </c>
      <c r="B24" t="s">
        <v>176</v>
      </c>
      <c r="C24" t="s">
        <v>148</v>
      </c>
      <c r="D24">
        <v>-30</v>
      </c>
      <c r="E24">
        <v>2</v>
      </c>
      <c r="F24" t="s">
        <v>72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1.1102224588394169</v>
      </c>
      <c r="M24">
        <v>1.1102224588394169</v>
      </c>
      <c r="N24">
        <v>0</v>
      </c>
      <c r="O24">
        <v>3037.541748046875</v>
      </c>
      <c r="P24">
        <v>3037.541748046875</v>
      </c>
      <c r="Q24">
        <v>0</v>
      </c>
      <c r="S24">
        <v>3040.542724609375</v>
      </c>
      <c r="T24">
        <v>3040.542724609375</v>
      </c>
      <c r="U24">
        <v>0</v>
      </c>
      <c r="W24">
        <v>3033.0322265625</v>
      </c>
      <c r="X24">
        <v>3033.0322265625</v>
      </c>
      <c r="Y24">
        <v>0</v>
      </c>
      <c r="Z24">
        <v>3037.541748046875</v>
      </c>
      <c r="AA24">
        <v>3037.541748046875</v>
      </c>
      <c r="AB24">
        <v>0</v>
      </c>
      <c r="AC24">
        <v>3032.518310546875</v>
      </c>
      <c r="AD24">
        <v>3032.518310546875</v>
      </c>
      <c r="AE24">
        <v>0</v>
      </c>
      <c r="AF24">
        <v>3033.0322265625</v>
      </c>
      <c r="AG24">
        <v>3033.0322265625</v>
      </c>
      <c r="AH24">
        <v>0</v>
      </c>
      <c r="AI24">
        <v>3029.616943359375</v>
      </c>
      <c r="AJ24">
        <v>3029.616943359375</v>
      </c>
      <c r="AK24">
        <v>0</v>
      </c>
      <c r="AL24">
        <v>3032.518310546875</v>
      </c>
      <c r="AM24">
        <v>3032.518310546875</v>
      </c>
      <c r="AN24">
        <v>0</v>
      </c>
      <c r="AO24">
        <v>3028.623779296875</v>
      </c>
      <c r="AP24">
        <v>3028.623779296875</v>
      </c>
      <c r="AQ24">
        <v>0</v>
      </c>
      <c r="AR24">
        <v>3029.633544921875</v>
      </c>
      <c r="AS24">
        <v>3029.633544921875</v>
      </c>
      <c r="AT24">
        <v>0</v>
      </c>
      <c r="AU24">
        <v>3037.541748046875</v>
      </c>
      <c r="AV24">
        <v>3037.541748046875</v>
      </c>
      <c r="AW24">
        <v>0</v>
      </c>
      <c r="AY24">
        <v>22</v>
      </c>
      <c r="BA24">
        <f t="shared" si="0"/>
        <v>1.009765625</v>
      </c>
      <c r="BB24">
        <f t="shared" si="1"/>
        <v>2.9013671875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3.10205078125</v>
      </c>
      <c r="BH24">
        <f t="shared" si="6"/>
        <v>15.03759765625</v>
      </c>
      <c r="BI24">
        <f t="shared" si="9"/>
        <v>331.183349609375</v>
      </c>
      <c r="BJ24">
        <f t="shared" si="10"/>
        <v>332.193359375</v>
      </c>
      <c r="BK24">
        <f t="shared" si="10"/>
        <v>334.796875</v>
      </c>
      <c r="BL24">
        <f t="shared" si="10"/>
        <v>335.310302734375</v>
      </c>
      <c r="BM24">
        <f t="shared" si="10"/>
        <v>339.81689453125</v>
      </c>
      <c r="BN24">
        <f t="shared" si="10"/>
        <v>342.82080078125</v>
      </c>
      <c r="BO24">
        <f t="shared" si="10"/>
        <v>346.23779296875</v>
      </c>
      <c r="BR24">
        <f t="shared" si="8"/>
        <v>341.469482421875</v>
      </c>
    </row>
    <row r="25" spans="1:70" x14ac:dyDescent="0.2">
      <c r="A25" t="s">
        <v>251</v>
      </c>
      <c r="B25" t="s">
        <v>231</v>
      </c>
      <c r="C25" t="s">
        <v>74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1.541684031486511</v>
      </c>
      <c r="M25">
        <v>1.541684031486511</v>
      </c>
      <c r="N25">
        <v>0</v>
      </c>
      <c r="O25">
        <v>3052.0654296875</v>
      </c>
      <c r="P25">
        <v>3052.0654296875</v>
      </c>
      <c r="Q25">
        <v>0</v>
      </c>
      <c r="S25">
        <v>3055.06640625</v>
      </c>
      <c r="T25">
        <v>3055.06640625</v>
      </c>
      <c r="U25">
        <v>0</v>
      </c>
      <c r="W25">
        <v>3047.555908203125</v>
      </c>
      <c r="X25">
        <v>3047.555908203125</v>
      </c>
      <c r="Y25">
        <v>0</v>
      </c>
      <c r="Z25">
        <v>3052.0654296875</v>
      </c>
      <c r="AA25">
        <v>3052.0654296875</v>
      </c>
      <c r="AB25">
        <v>0</v>
      </c>
      <c r="AC25">
        <v>3047.041748046875</v>
      </c>
      <c r="AD25">
        <v>3047.041748046875</v>
      </c>
      <c r="AE25">
        <v>0</v>
      </c>
      <c r="AF25">
        <v>3047.555908203125</v>
      </c>
      <c r="AG25">
        <v>3047.555908203125</v>
      </c>
      <c r="AH25">
        <v>0</v>
      </c>
      <c r="AI25">
        <v>3044.637939453125</v>
      </c>
      <c r="AJ25">
        <v>3044.637939453125</v>
      </c>
      <c r="AK25">
        <v>0</v>
      </c>
      <c r="AL25">
        <v>3047.041748046875</v>
      </c>
      <c r="AM25">
        <v>3047.041748046875</v>
      </c>
      <c r="AN25">
        <v>0</v>
      </c>
      <c r="AO25">
        <v>3043.644775390625</v>
      </c>
      <c r="AP25">
        <v>3043.644775390625</v>
      </c>
      <c r="AQ25">
        <v>0</v>
      </c>
      <c r="AR25">
        <v>3044.654541015625</v>
      </c>
      <c r="AS25">
        <v>3044.654541015625</v>
      </c>
      <c r="AT25">
        <v>0</v>
      </c>
      <c r="AU25">
        <v>3052.0654296875</v>
      </c>
      <c r="AV25">
        <v>3052.0654296875</v>
      </c>
      <c r="AW25">
        <v>0</v>
      </c>
      <c r="AY25">
        <v>23</v>
      </c>
      <c r="BA25">
        <f t="shared" si="0"/>
        <v>1.009765625</v>
      </c>
      <c r="BB25">
        <f t="shared" si="1"/>
        <v>2.40380859375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3.62939453125</v>
      </c>
      <c r="BH25">
        <f t="shared" si="6"/>
        <v>15.067626953125</v>
      </c>
      <c r="BI25">
        <f t="shared" si="9"/>
        <v>346.220947265625</v>
      </c>
      <c r="BJ25">
        <f t="shared" si="10"/>
        <v>347.230712890625</v>
      </c>
      <c r="BK25">
        <f t="shared" si="10"/>
        <v>350.132080078125</v>
      </c>
      <c r="BL25">
        <f t="shared" si="10"/>
        <v>350.64599609375</v>
      </c>
      <c r="BM25">
        <f t="shared" si="10"/>
        <v>355.155517578125</v>
      </c>
      <c r="BN25">
        <f t="shared" si="10"/>
        <v>358.156494140625</v>
      </c>
      <c r="BO25">
        <f t="shared" si="10"/>
        <v>361.258544921875</v>
      </c>
      <c r="BR25">
        <f t="shared" si="8"/>
        <v>356.80517578125</v>
      </c>
    </row>
    <row r="26" spans="1:70" x14ac:dyDescent="0.2">
      <c r="A26" t="s">
        <v>250</v>
      </c>
      <c r="B26" t="s">
        <v>62</v>
      </c>
      <c r="C26" t="s">
        <v>63</v>
      </c>
      <c r="D26">
        <v>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0.97929298877716064</v>
      </c>
      <c r="M26">
        <v>0.97929298877716064</v>
      </c>
      <c r="N26">
        <v>0</v>
      </c>
      <c r="O26">
        <v>3066.124755859375</v>
      </c>
      <c r="P26">
        <v>3066.124755859375</v>
      </c>
      <c r="Q26">
        <v>0</v>
      </c>
      <c r="S26">
        <v>3069.125732421875</v>
      </c>
      <c r="T26">
        <v>3069.125732421875</v>
      </c>
      <c r="U26">
        <v>0</v>
      </c>
      <c r="W26">
        <v>3061.615234375</v>
      </c>
      <c r="X26">
        <v>3061.615234375</v>
      </c>
      <c r="Y26">
        <v>0</v>
      </c>
      <c r="Z26">
        <v>3066.124755859375</v>
      </c>
      <c r="AA26">
        <v>3066.124755859375</v>
      </c>
      <c r="AB26">
        <v>0</v>
      </c>
      <c r="AC26">
        <v>3061.101318359375</v>
      </c>
      <c r="AD26">
        <v>3061.101318359375</v>
      </c>
      <c r="AE26">
        <v>0</v>
      </c>
      <c r="AF26">
        <v>3061.615234375</v>
      </c>
      <c r="AG26">
        <v>3061.615234375</v>
      </c>
      <c r="AH26">
        <v>0</v>
      </c>
      <c r="AI26">
        <v>3059.69189453125</v>
      </c>
      <c r="AJ26">
        <v>3059.69189453125</v>
      </c>
      <c r="AK26">
        <v>0</v>
      </c>
      <c r="AL26">
        <v>3061.101318359375</v>
      </c>
      <c r="AM26">
        <v>3061.101318359375</v>
      </c>
      <c r="AN26">
        <v>0</v>
      </c>
      <c r="AO26">
        <v>3058.69580078125</v>
      </c>
      <c r="AP26">
        <v>3058.69580078125</v>
      </c>
      <c r="AQ26">
        <v>0</v>
      </c>
      <c r="AR26">
        <v>3059.70849609375</v>
      </c>
      <c r="AS26">
        <v>3059.70849609375</v>
      </c>
      <c r="AT26">
        <v>0</v>
      </c>
      <c r="AU26">
        <v>3066.124755859375</v>
      </c>
      <c r="AV26">
        <v>3066.124755859375</v>
      </c>
      <c r="AW26">
        <v>0</v>
      </c>
      <c r="AY26">
        <v>24</v>
      </c>
      <c r="BA26">
        <f t="shared" si="0"/>
        <v>1.0126953125</v>
      </c>
      <c r="BB26">
        <f t="shared" si="1"/>
        <v>1.409423828125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4.623779296875</v>
      </c>
      <c r="BH26">
        <f t="shared" si="6"/>
        <v>15.0703125</v>
      </c>
      <c r="BI26">
        <f t="shared" si="9"/>
        <v>361.28857421875</v>
      </c>
      <c r="BJ26">
        <f t="shared" si="10"/>
        <v>362.29833984375</v>
      </c>
      <c r="BK26">
        <f t="shared" si="10"/>
        <v>364.7021484375</v>
      </c>
      <c r="BL26">
        <f t="shared" si="10"/>
        <v>365.21630859375</v>
      </c>
      <c r="BM26">
        <f t="shared" si="10"/>
        <v>369.725830078125</v>
      </c>
      <c r="BN26">
        <f t="shared" si="10"/>
        <v>372.726806640625</v>
      </c>
      <c r="BO26">
        <f t="shared" si="10"/>
        <v>376.356201171875</v>
      </c>
      <c r="BR26">
        <f t="shared" si="8"/>
        <v>371.37548828125</v>
      </c>
    </row>
    <row r="27" spans="1:70" x14ac:dyDescent="0.2">
      <c r="A27" t="s">
        <v>251</v>
      </c>
      <c r="B27" t="s">
        <v>170</v>
      </c>
      <c r="C27" t="s">
        <v>150</v>
      </c>
      <c r="D27">
        <v>-120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75</v>
      </c>
      <c r="L27">
        <v>0.70441389083862305</v>
      </c>
      <c r="M27">
        <v>0.70441389083862305</v>
      </c>
      <c r="N27">
        <v>0</v>
      </c>
      <c r="O27">
        <v>3082.173583984375</v>
      </c>
      <c r="P27">
        <v>3082.173583984375</v>
      </c>
      <c r="Q27">
        <v>0</v>
      </c>
      <c r="S27">
        <v>3085.174560546875</v>
      </c>
      <c r="T27">
        <v>3085.174560546875</v>
      </c>
      <c r="U27">
        <v>0</v>
      </c>
      <c r="W27">
        <v>3077.6640625</v>
      </c>
      <c r="X27">
        <v>3077.6640625</v>
      </c>
      <c r="Y27">
        <v>0</v>
      </c>
      <c r="Z27">
        <v>3082.173583984375</v>
      </c>
      <c r="AA27">
        <v>3082.173583984375</v>
      </c>
      <c r="AB27">
        <v>0</v>
      </c>
      <c r="AC27">
        <v>3077.150146484375</v>
      </c>
      <c r="AD27">
        <v>3077.150146484375</v>
      </c>
      <c r="AE27">
        <v>0</v>
      </c>
      <c r="AF27">
        <v>3077.6640625</v>
      </c>
      <c r="AG27">
        <v>3077.6640625</v>
      </c>
      <c r="AH27">
        <v>0</v>
      </c>
      <c r="AI27">
        <v>3074.74609375</v>
      </c>
      <c r="AJ27">
        <v>3074.74609375</v>
      </c>
      <c r="AK27">
        <v>0</v>
      </c>
      <c r="AL27">
        <v>3077.150146484375</v>
      </c>
      <c r="AM27">
        <v>3077.150146484375</v>
      </c>
      <c r="AN27">
        <v>0</v>
      </c>
      <c r="AO27">
        <v>3073.74951171875</v>
      </c>
      <c r="AP27">
        <v>3073.74951171875</v>
      </c>
      <c r="AQ27">
        <v>0</v>
      </c>
      <c r="AR27">
        <v>3074.7626953125</v>
      </c>
      <c r="AS27">
        <v>3074.7626953125</v>
      </c>
      <c r="AT27">
        <v>0</v>
      </c>
      <c r="AU27">
        <v>3082.173583984375</v>
      </c>
      <c r="AV27">
        <v>3082.173583984375</v>
      </c>
      <c r="AW27">
        <v>0</v>
      </c>
      <c r="AY27">
        <v>25</v>
      </c>
      <c r="BA27">
        <f t="shared" si="0"/>
        <v>1.01318359375</v>
      </c>
      <c r="BB27">
        <f t="shared" si="1"/>
        <v>2.404052734375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3.629638671875</v>
      </c>
      <c r="BH27">
        <f t="shared" si="6"/>
        <v>15.0712890625</v>
      </c>
      <c r="BI27">
        <f t="shared" si="9"/>
        <v>376.35888671875</v>
      </c>
      <c r="BJ27">
        <f t="shared" si="10"/>
        <v>377.37158203125</v>
      </c>
      <c r="BK27">
        <f t="shared" si="10"/>
        <v>378.781005859375</v>
      </c>
      <c r="BL27">
        <f t="shared" si="10"/>
        <v>379.294921875</v>
      </c>
      <c r="BM27">
        <f t="shared" si="10"/>
        <v>383.804443359375</v>
      </c>
      <c r="BN27">
        <f t="shared" si="10"/>
        <v>386.805419921875</v>
      </c>
      <c r="BO27">
        <f t="shared" si="10"/>
        <v>391.42919921875</v>
      </c>
      <c r="BR27">
        <f t="shared" si="8"/>
        <v>385.4541015625</v>
      </c>
    </row>
    <row r="28" spans="1:70" x14ac:dyDescent="0.2">
      <c r="A28" t="s">
        <v>250</v>
      </c>
      <c r="B28" t="s">
        <v>67</v>
      </c>
      <c r="C28" t="s">
        <v>68</v>
      </c>
      <c r="D28">
        <v>120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0.72296690940856934</v>
      </c>
      <c r="M28">
        <v>0.72296690940856934</v>
      </c>
      <c r="N28">
        <v>0</v>
      </c>
      <c r="O28">
        <v>3095.8349609375</v>
      </c>
      <c r="P28">
        <v>3095.8349609375</v>
      </c>
      <c r="Q28">
        <v>0</v>
      </c>
      <c r="S28">
        <v>3098.8359375</v>
      </c>
      <c r="T28">
        <v>3098.8359375</v>
      </c>
      <c r="U28">
        <v>0</v>
      </c>
      <c r="W28">
        <v>3091.325439453125</v>
      </c>
      <c r="X28">
        <v>3091.325439453125</v>
      </c>
      <c r="Y28">
        <v>0</v>
      </c>
      <c r="Z28">
        <v>3095.8349609375</v>
      </c>
      <c r="AA28">
        <v>3095.8349609375</v>
      </c>
      <c r="AB28">
        <v>0</v>
      </c>
      <c r="AC28">
        <v>3090.8115234375</v>
      </c>
      <c r="AD28">
        <v>3090.8115234375</v>
      </c>
      <c r="AE28">
        <v>0</v>
      </c>
      <c r="AF28">
        <v>3091.325439453125</v>
      </c>
      <c r="AG28">
        <v>3091.325439453125</v>
      </c>
      <c r="AH28">
        <v>0</v>
      </c>
      <c r="AI28">
        <v>3089.800048828125</v>
      </c>
      <c r="AJ28">
        <v>3089.800048828125</v>
      </c>
      <c r="AK28">
        <v>0</v>
      </c>
      <c r="AL28">
        <v>3090.8115234375</v>
      </c>
      <c r="AM28">
        <v>3090.8115234375</v>
      </c>
      <c r="AN28">
        <v>0</v>
      </c>
      <c r="AO28">
        <v>3088.80419921875</v>
      </c>
      <c r="AP28">
        <v>3088.80419921875</v>
      </c>
      <c r="AQ28">
        <v>0</v>
      </c>
      <c r="AR28">
        <v>3089.816650390625</v>
      </c>
      <c r="AS28">
        <v>3089.816650390625</v>
      </c>
      <c r="AT28">
        <v>0</v>
      </c>
      <c r="AU28">
        <v>3095.8349609375</v>
      </c>
      <c r="AV28">
        <v>3095.8349609375</v>
      </c>
      <c r="AW28">
        <v>0</v>
      </c>
      <c r="AY28">
        <v>26</v>
      </c>
      <c r="BA28">
        <f t="shared" si="0"/>
        <v>1.012451171875</v>
      </c>
      <c r="BB28">
        <f t="shared" si="1"/>
        <v>1.011474609375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5.021240234375</v>
      </c>
      <c r="BH28">
        <f t="shared" si="6"/>
        <v>15.069580078125</v>
      </c>
      <c r="BI28">
        <f t="shared" si="9"/>
        <v>391.43017578125</v>
      </c>
      <c r="BJ28">
        <f t="shared" si="10"/>
        <v>392.443359375</v>
      </c>
      <c r="BK28">
        <f t="shared" si="10"/>
        <v>394.847412109375</v>
      </c>
      <c r="BL28">
        <f t="shared" si="10"/>
        <v>395.361328125</v>
      </c>
      <c r="BM28">
        <f t="shared" si="10"/>
        <v>399.870849609375</v>
      </c>
      <c r="BN28">
        <f t="shared" si="10"/>
        <v>402.871826171875</v>
      </c>
      <c r="BO28">
        <f t="shared" si="10"/>
        <v>406.50146484375</v>
      </c>
      <c r="BR28">
        <f t="shared" si="8"/>
        <v>401.5205078125</v>
      </c>
    </row>
    <row r="29" spans="1:70" x14ac:dyDescent="0.2">
      <c r="A29" t="s">
        <v>251</v>
      </c>
      <c r="B29" t="s">
        <v>236</v>
      </c>
      <c r="C29" t="s">
        <v>68</v>
      </c>
      <c r="D29">
        <v>-150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0.61759710311889648</v>
      </c>
      <c r="M29">
        <v>0.61759710311889648</v>
      </c>
      <c r="N29">
        <v>0</v>
      </c>
      <c r="O29">
        <v>3111.784423828125</v>
      </c>
      <c r="P29">
        <v>3111.784423828125</v>
      </c>
      <c r="Q29">
        <v>0</v>
      </c>
      <c r="S29">
        <v>3114.785400390625</v>
      </c>
      <c r="T29">
        <v>3114.785400390625</v>
      </c>
      <c r="U29">
        <v>0</v>
      </c>
      <c r="W29">
        <v>3107.27490234375</v>
      </c>
      <c r="X29">
        <v>3107.27490234375</v>
      </c>
      <c r="Y29">
        <v>0</v>
      </c>
      <c r="Z29">
        <v>3111.784423828125</v>
      </c>
      <c r="AA29">
        <v>3111.784423828125</v>
      </c>
      <c r="AB29">
        <v>0</v>
      </c>
      <c r="AC29">
        <v>3106.7607421875</v>
      </c>
      <c r="AD29">
        <v>3106.7607421875</v>
      </c>
      <c r="AE29">
        <v>0</v>
      </c>
      <c r="AF29">
        <v>3107.27490234375</v>
      </c>
      <c r="AG29">
        <v>3107.27490234375</v>
      </c>
      <c r="AH29">
        <v>0</v>
      </c>
      <c r="AI29">
        <v>3104.854248046875</v>
      </c>
      <c r="AJ29">
        <v>3104.854248046875</v>
      </c>
      <c r="AK29">
        <v>0</v>
      </c>
      <c r="AL29">
        <v>3106.7607421875</v>
      </c>
      <c r="AM29">
        <v>3106.7607421875</v>
      </c>
      <c r="AN29">
        <v>0</v>
      </c>
      <c r="AO29">
        <v>3103.857177734375</v>
      </c>
      <c r="AP29">
        <v>3103.857177734375</v>
      </c>
      <c r="AQ29">
        <v>0</v>
      </c>
      <c r="AR29">
        <v>3104.870849609375</v>
      </c>
      <c r="AS29">
        <v>3104.870849609375</v>
      </c>
      <c r="AT29">
        <v>0</v>
      </c>
      <c r="AU29">
        <v>3111.784423828125</v>
      </c>
      <c r="AV29">
        <v>3111.784423828125</v>
      </c>
      <c r="AW29">
        <v>0</v>
      </c>
      <c r="AY29">
        <v>27</v>
      </c>
      <c r="BA29">
        <f t="shared" si="0"/>
        <v>1.013671875</v>
      </c>
      <c r="BB29">
        <f t="shared" si="1"/>
        <v>1.906494140625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4.11279296875</v>
      </c>
      <c r="BH29">
        <f t="shared" si="6"/>
        <v>15.0576171875</v>
      </c>
      <c r="BI29">
        <f t="shared" si="9"/>
        <v>406.499755859375</v>
      </c>
      <c r="BJ29">
        <f t="shared" si="10"/>
        <v>407.51220703125</v>
      </c>
      <c r="BK29">
        <f t="shared" si="10"/>
        <v>408.523681640625</v>
      </c>
      <c r="BL29">
        <f t="shared" si="10"/>
        <v>409.03759765625</v>
      </c>
      <c r="BM29">
        <f t="shared" si="10"/>
        <v>413.547119140625</v>
      </c>
      <c r="BN29">
        <f t="shared" si="10"/>
        <v>416.548095703125</v>
      </c>
      <c r="BO29">
        <f t="shared" si="10"/>
        <v>421.5693359375</v>
      </c>
      <c r="BR29">
        <f t="shared" si="8"/>
        <v>415.19677734375</v>
      </c>
    </row>
    <row r="30" spans="1:70" x14ac:dyDescent="0.2">
      <c r="A30" t="s">
        <v>251</v>
      </c>
      <c r="B30" t="s">
        <v>227</v>
      </c>
      <c r="C30" t="s">
        <v>150</v>
      </c>
      <c r="D30">
        <v>-30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0.75490057468414307</v>
      </c>
      <c r="M30">
        <v>0.75490057468414307</v>
      </c>
      <c r="N30">
        <v>0</v>
      </c>
      <c r="O30">
        <v>3126.22509765625</v>
      </c>
      <c r="P30">
        <v>3126.22509765625</v>
      </c>
      <c r="Q30">
        <v>0</v>
      </c>
      <c r="S30">
        <v>3129.225830078125</v>
      </c>
      <c r="T30">
        <v>3129.225830078125</v>
      </c>
      <c r="U30">
        <v>0</v>
      </c>
      <c r="W30">
        <v>3121.71533203125</v>
      </c>
      <c r="X30">
        <v>3121.71533203125</v>
      </c>
      <c r="Y30">
        <v>0</v>
      </c>
      <c r="Z30">
        <v>3126.22509765625</v>
      </c>
      <c r="AA30">
        <v>3126.22509765625</v>
      </c>
      <c r="AB30">
        <v>0</v>
      </c>
      <c r="AC30">
        <v>3121.201416015625</v>
      </c>
      <c r="AD30">
        <v>3121.201416015625</v>
      </c>
      <c r="AE30">
        <v>0</v>
      </c>
      <c r="AF30">
        <v>3121.71533203125</v>
      </c>
      <c r="AG30">
        <v>3121.71533203125</v>
      </c>
      <c r="AH30">
        <v>0</v>
      </c>
      <c r="AI30">
        <v>3119.891845703125</v>
      </c>
      <c r="AJ30">
        <v>3119.891845703125</v>
      </c>
      <c r="AK30">
        <v>0</v>
      </c>
      <c r="AL30">
        <v>3121.201416015625</v>
      </c>
      <c r="AM30">
        <v>3121.201416015625</v>
      </c>
      <c r="AN30">
        <v>0</v>
      </c>
      <c r="AO30">
        <v>3118.898193359375</v>
      </c>
      <c r="AP30">
        <v>3118.898193359375</v>
      </c>
      <c r="AQ30">
        <v>0</v>
      </c>
      <c r="AR30">
        <v>3119.908203125</v>
      </c>
      <c r="AS30">
        <v>3119.908203125</v>
      </c>
      <c r="AT30">
        <v>0</v>
      </c>
      <c r="AU30">
        <v>3126.22509765625</v>
      </c>
      <c r="AV30">
        <v>3126.22509765625</v>
      </c>
      <c r="AW30">
        <v>0</v>
      </c>
      <c r="AY30">
        <v>28</v>
      </c>
      <c r="BA30">
        <f t="shared" si="0"/>
        <v>1.010009765625</v>
      </c>
      <c r="BB30">
        <f t="shared" si="1"/>
        <v>1.3095703125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4.7236328125</v>
      </c>
      <c r="BH30">
        <f t="shared" si="6"/>
        <v>15.067626953125</v>
      </c>
      <c r="BI30">
        <f t="shared" si="9"/>
        <v>421.557373046875</v>
      </c>
      <c r="BJ30">
        <f t="shared" si="10"/>
        <v>422.571044921875</v>
      </c>
      <c r="BK30">
        <f t="shared" si="10"/>
        <v>424.4775390625</v>
      </c>
      <c r="BL30">
        <f t="shared" si="10"/>
        <v>424.99169921875</v>
      </c>
      <c r="BM30">
        <f t="shared" si="10"/>
        <v>429.501220703125</v>
      </c>
      <c r="BN30">
        <f t="shared" si="10"/>
        <v>432.502197265625</v>
      </c>
      <c r="BO30">
        <f t="shared" si="10"/>
        <v>436.614990234375</v>
      </c>
      <c r="BR30">
        <f t="shared" si="8"/>
        <v>431.15087890625</v>
      </c>
    </row>
    <row r="31" spans="1:70" x14ac:dyDescent="0.2">
      <c r="A31" t="s">
        <v>250</v>
      </c>
      <c r="B31" t="s">
        <v>162</v>
      </c>
      <c r="C31" t="s">
        <v>154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75</v>
      </c>
      <c r="L31">
        <v>0.6808096170425415</v>
      </c>
      <c r="M31">
        <v>0.6808096170425415</v>
      </c>
      <c r="N31">
        <v>0</v>
      </c>
      <c r="O31">
        <v>3141.279052734375</v>
      </c>
      <c r="P31">
        <v>3141.279052734375</v>
      </c>
      <c r="Q31">
        <v>0</v>
      </c>
      <c r="S31">
        <v>3144.280029296875</v>
      </c>
      <c r="T31">
        <v>3144.280029296875</v>
      </c>
      <c r="U31">
        <v>0</v>
      </c>
      <c r="W31">
        <v>3136.76953125</v>
      </c>
      <c r="X31">
        <v>3136.76953125</v>
      </c>
      <c r="Y31">
        <v>0</v>
      </c>
      <c r="Z31">
        <v>3141.279052734375</v>
      </c>
      <c r="AA31">
        <v>3141.279052734375</v>
      </c>
      <c r="AB31">
        <v>0</v>
      </c>
      <c r="AC31">
        <v>3136.255615234375</v>
      </c>
      <c r="AD31">
        <v>3136.255615234375</v>
      </c>
      <c r="AE31">
        <v>0</v>
      </c>
      <c r="AF31">
        <v>3136.76953125</v>
      </c>
      <c r="AG31">
        <v>3136.76953125</v>
      </c>
      <c r="AH31">
        <v>0</v>
      </c>
      <c r="AI31">
        <v>3134.94580078125</v>
      </c>
      <c r="AJ31">
        <v>3134.94580078125</v>
      </c>
      <c r="AK31">
        <v>0</v>
      </c>
      <c r="AL31">
        <v>3136.255615234375</v>
      </c>
      <c r="AM31">
        <v>3136.255615234375</v>
      </c>
      <c r="AN31">
        <v>0</v>
      </c>
      <c r="AO31">
        <v>3133.949462890625</v>
      </c>
      <c r="AP31">
        <v>3133.949462890625</v>
      </c>
      <c r="AQ31">
        <v>0</v>
      </c>
      <c r="AR31">
        <v>3134.96240234375</v>
      </c>
      <c r="AS31">
        <v>3134.96240234375</v>
      </c>
      <c r="AT31">
        <v>0</v>
      </c>
      <c r="AU31">
        <v>3141.279052734375</v>
      </c>
      <c r="AV31">
        <v>3141.279052734375</v>
      </c>
      <c r="AW31">
        <v>0</v>
      </c>
      <c r="AY31">
        <v>29</v>
      </c>
      <c r="BA31">
        <f t="shared" si="0"/>
        <v>1.012939453125</v>
      </c>
      <c r="BB31">
        <f t="shared" si="1"/>
        <v>1.309814453125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-3144.280029296875</v>
      </c>
      <c r="BI31">
        <f t="shared" si="9"/>
        <v>436.625</v>
      </c>
      <c r="BJ31">
        <f t="shared" si="10"/>
        <v>437.635009765625</v>
      </c>
      <c r="BK31">
        <f t="shared" si="10"/>
        <v>438.944580078125</v>
      </c>
      <c r="BL31">
        <f t="shared" si="10"/>
        <v>439.45849609375</v>
      </c>
      <c r="BM31">
        <f t="shared" si="10"/>
        <v>443.96826171875</v>
      </c>
      <c r="BN31">
        <f t="shared" si="10"/>
        <v>446.968994140625</v>
      </c>
      <c r="BO31">
        <f t="shared" si="10"/>
        <v>451.692626953125</v>
      </c>
      <c r="BR31">
        <f t="shared" si="8"/>
        <v>445.61767578125</v>
      </c>
    </row>
    <row r="33" spans="1:2" x14ac:dyDescent="0.2">
      <c r="A33" t="s">
        <v>76</v>
      </c>
    </row>
    <row r="34" spans="1:2" x14ac:dyDescent="0.2">
      <c r="A34" t="s">
        <v>77</v>
      </c>
      <c r="B34">
        <v>64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60.362853183053311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3233.377685546875</v>
      </c>
      <c r="C2">
        <v>3233.377685546875</v>
      </c>
      <c r="D2">
        <v>0</v>
      </c>
      <c r="F2">
        <v>3231.37158203125</v>
      </c>
      <c r="G2">
        <v>3231.37158203125</v>
      </c>
      <c r="H2">
        <v>0</v>
      </c>
      <c r="J2">
        <v>3229.365478515625</v>
      </c>
      <c r="K2">
        <v>3229.365478515625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60.362853183053311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251</v>
      </c>
      <c r="B2" t="s">
        <v>237</v>
      </c>
      <c r="C2" t="s">
        <v>154</v>
      </c>
      <c r="D2">
        <v>-150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0.51726961135864258</v>
      </c>
      <c r="M2">
        <v>0.51726961135864258</v>
      </c>
      <c r="N2">
        <v>0</v>
      </c>
      <c r="O2">
        <v>3243.07666015625</v>
      </c>
      <c r="P2">
        <v>3243.07666015625</v>
      </c>
      <c r="Q2">
        <v>0</v>
      </c>
      <c r="S2">
        <v>3246.077392578125</v>
      </c>
      <c r="T2">
        <v>3246.077392578125</v>
      </c>
      <c r="U2">
        <v>0</v>
      </c>
      <c r="W2">
        <v>3238.567138671875</v>
      </c>
      <c r="X2">
        <v>3238.567138671875</v>
      </c>
      <c r="Y2">
        <v>0</v>
      </c>
      <c r="Z2">
        <v>3243.07666015625</v>
      </c>
      <c r="AA2">
        <v>3243.07666015625</v>
      </c>
      <c r="AB2">
        <v>0</v>
      </c>
      <c r="AC2">
        <v>3238.052978515625</v>
      </c>
      <c r="AD2">
        <v>3238.052978515625</v>
      </c>
      <c r="AE2">
        <v>0</v>
      </c>
      <c r="AF2">
        <v>3238.567138671875</v>
      </c>
      <c r="AG2">
        <v>3238.567138671875</v>
      </c>
      <c r="AH2">
        <v>0</v>
      </c>
      <c r="AI2">
        <v>3236.54443359375</v>
      </c>
      <c r="AJ2">
        <v>3236.54443359375</v>
      </c>
      <c r="AK2">
        <v>0</v>
      </c>
      <c r="AL2">
        <v>3238.052978515625</v>
      </c>
      <c r="AM2">
        <v>3238.052978515625</v>
      </c>
      <c r="AN2">
        <v>0</v>
      </c>
      <c r="AO2">
        <v>3235.54736328125</v>
      </c>
      <c r="AP2">
        <v>3235.54736328125</v>
      </c>
      <c r="AQ2">
        <v>0</v>
      </c>
      <c r="AR2">
        <v>3236.56103515625</v>
      </c>
      <c r="AS2">
        <v>3236.56103515625</v>
      </c>
      <c r="AT2">
        <v>0</v>
      </c>
      <c r="AU2">
        <v>3243.07666015625</v>
      </c>
      <c r="AV2">
        <v>3243.07666015625</v>
      </c>
      <c r="AW2">
        <v>0</v>
      </c>
      <c r="AY2">
        <v>0</v>
      </c>
      <c r="BA2">
        <f>AR2-AO2</f>
        <v>1.013671875</v>
      </c>
      <c r="BB2">
        <f>AL2-AI2</f>
        <v>1.508544921875</v>
      </c>
      <c r="BC2">
        <f>AF2-AD2</f>
        <v>0.51416015625</v>
      </c>
      <c r="BD2">
        <f>Z2-W2</f>
        <v>4.509521484375</v>
      </c>
      <c r="BE2">
        <f>S2-AU2</f>
        <v>3.000732421875</v>
      </c>
      <c r="BF2">
        <f>AO3-S2</f>
        <v>4.52490234375</v>
      </c>
      <c r="BH2">
        <f>SUM(BA2:BF2)</f>
        <v>15.071533203125</v>
      </c>
      <c r="BI2">
        <v>0</v>
      </c>
      <c r="BJ2">
        <f>BA2-AX2</f>
        <v>1.013671875</v>
      </c>
      <c r="BK2">
        <f>BJ2+BB2</f>
        <v>2.522216796875</v>
      </c>
      <c r="BL2">
        <f>BK2+BC2</f>
        <v>3.036376953125</v>
      </c>
      <c r="BM2">
        <f>BL2+BD2</f>
        <v>7.5458984375</v>
      </c>
      <c r="BN2">
        <f>BM2+BE2</f>
        <v>10.546630859375</v>
      </c>
      <c r="BO2">
        <f>BN2+BF2</f>
        <v>15.071533203125</v>
      </c>
      <c r="BQ2">
        <f>Ego_block2!AO2-fourth_countdown!J2</f>
        <v>6.181884765625</v>
      </c>
      <c r="BR2">
        <f>$BQ$2+BL2</f>
        <v>9.21826171875</v>
      </c>
    </row>
    <row r="3" spans="1:70" x14ac:dyDescent="0.2">
      <c r="A3" t="s">
        <v>250</v>
      </c>
      <c r="B3" t="s">
        <v>173</v>
      </c>
      <c r="C3" t="s">
        <v>174</v>
      </c>
      <c r="D3">
        <v>120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0.74624860286712646</v>
      </c>
      <c r="M3">
        <v>0.74624860286712646</v>
      </c>
      <c r="N3">
        <v>0</v>
      </c>
      <c r="O3">
        <v>3258.7275390625</v>
      </c>
      <c r="P3">
        <v>3258.7275390625</v>
      </c>
      <c r="Q3">
        <v>0</v>
      </c>
      <c r="S3">
        <v>3261.728515625</v>
      </c>
      <c r="T3">
        <v>3261.728515625</v>
      </c>
      <c r="U3">
        <v>0</v>
      </c>
      <c r="W3">
        <v>3254.218017578125</v>
      </c>
      <c r="X3">
        <v>3254.218017578125</v>
      </c>
      <c r="Y3">
        <v>0</v>
      </c>
      <c r="Z3">
        <v>3258.7275390625</v>
      </c>
      <c r="AA3">
        <v>3258.7275390625</v>
      </c>
      <c r="AB3">
        <v>0</v>
      </c>
      <c r="AC3">
        <v>3253.7041015625</v>
      </c>
      <c r="AD3">
        <v>3253.7041015625</v>
      </c>
      <c r="AE3">
        <v>0</v>
      </c>
      <c r="AF3">
        <v>3254.218017578125</v>
      </c>
      <c r="AG3">
        <v>3254.218017578125</v>
      </c>
      <c r="AH3">
        <v>0</v>
      </c>
      <c r="AI3">
        <v>3251.598388671875</v>
      </c>
      <c r="AJ3">
        <v>3251.598388671875</v>
      </c>
      <c r="AK3">
        <v>0</v>
      </c>
      <c r="AL3">
        <v>3253.7041015625</v>
      </c>
      <c r="AM3">
        <v>3253.7041015625</v>
      </c>
      <c r="AN3">
        <v>0</v>
      </c>
      <c r="AO3">
        <v>3250.602294921875</v>
      </c>
      <c r="AP3">
        <v>3250.602294921875</v>
      </c>
      <c r="AQ3">
        <v>0</v>
      </c>
      <c r="AR3">
        <v>3251.614990234375</v>
      </c>
      <c r="AS3">
        <v>3251.614990234375</v>
      </c>
      <c r="AT3">
        <v>0</v>
      </c>
      <c r="AU3">
        <v>3258.7275390625</v>
      </c>
      <c r="AV3">
        <v>3258.7275390625</v>
      </c>
      <c r="AW3">
        <v>0</v>
      </c>
      <c r="AY3">
        <v>1</v>
      </c>
      <c r="BA3">
        <f t="shared" ref="BA3:BA31" si="0">AR3-AO3</f>
        <v>1.0126953125</v>
      </c>
      <c r="BB3">
        <f t="shared" ref="BB3:BB31" si="1">AL3-AI3</f>
        <v>2.105712890625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3.927734375</v>
      </c>
      <c r="BH3">
        <f t="shared" ref="BH3:BH30" si="6">SUM(BA3:BF3)</f>
        <v>15.070556640625</v>
      </c>
      <c r="BI3">
        <f>SUM(BA2:BF2)</f>
        <v>15.071533203125</v>
      </c>
      <c r="BJ3">
        <f>BI3+BA2</f>
        <v>16.085205078125</v>
      </c>
      <c r="BK3">
        <f>BJ3+BB2</f>
        <v>17.59375</v>
      </c>
      <c r="BL3">
        <f>BK3+BC2</f>
        <v>18.10791015625</v>
      </c>
      <c r="BM3">
        <f t="shared" ref="BJ3:BO18" si="7">BL3+BD2</f>
        <v>22.617431640625</v>
      </c>
      <c r="BN3">
        <f t="shared" si="7"/>
        <v>25.6181640625</v>
      </c>
      <c r="BO3">
        <f t="shared" si="7"/>
        <v>30.14306640625</v>
      </c>
      <c r="BR3">
        <f t="shared" ref="BR3:BR31" si="8">$BQ$2+BL3</f>
        <v>24.289794921875</v>
      </c>
    </row>
    <row r="4" spans="1:70" x14ac:dyDescent="0.2">
      <c r="A4" t="s">
        <v>251</v>
      </c>
      <c r="B4" t="s">
        <v>149</v>
      </c>
      <c r="C4" t="s">
        <v>150</v>
      </c>
      <c r="D4">
        <v>-90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0.49500098824501038</v>
      </c>
      <c r="M4">
        <v>0.49500098824501038</v>
      </c>
      <c r="N4">
        <v>0</v>
      </c>
      <c r="O4">
        <v>3272.98583984375</v>
      </c>
      <c r="P4">
        <v>3272.98583984375</v>
      </c>
      <c r="Q4">
        <v>0</v>
      </c>
      <c r="S4">
        <v>3275.98681640625</v>
      </c>
      <c r="T4">
        <v>3275.98681640625</v>
      </c>
      <c r="U4">
        <v>0</v>
      </c>
      <c r="W4">
        <v>3268.476318359375</v>
      </c>
      <c r="X4">
        <v>3268.476318359375</v>
      </c>
      <c r="Y4">
        <v>0</v>
      </c>
      <c r="Z4">
        <v>3272.98583984375</v>
      </c>
      <c r="AA4">
        <v>3272.98583984375</v>
      </c>
      <c r="AB4">
        <v>0</v>
      </c>
      <c r="AC4">
        <v>3267.96240234375</v>
      </c>
      <c r="AD4">
        <v>3267.96240234375</v>
      </c>
      <c r="AE4">
        <v>0</v>
      </c>
      <c r="AF4">
        <v>3268.476318359375</v>
      </c>
      <c r="AG4">
        <v>3268.476318359375</v>
      </c>
      <c r="AH4">
        <v>0</v>
      </c>
      <c r="AI4">
        <v>3266.65234375</v>
      </c>
      <c r="AJ4">
        <v>3266.65234375</v>
      </c>
      <c r="AK4">
        <v>0</v>
      </c>
      <c r="AL4">
        <v>3267.96240234375</v>
      </c>
      <c r="AM4">
        <v>3267.96240234375</v>
      </c>
      <c r="AN4">
        <v>0</v>
      </c>
      <c r="AO4">
        <v>3265.65625</v>
      </c>
      <c r="AP4">
        <v>3265.65625</v>
      </c>
      <c r="AQ4">
        <v>0</v>
      </c>
      <c r="AR4">
        <v>3266.669189453125</v>
      </c>
      <c r="AS4">
        <v>3266.669189453125</v>
      </c>
      <c r="AT4">
        <v>0</v>
      </c>
      <c r="AU4">
        <v>3272.98583984375</v>
      </c>
      <c r="AV4">
        <v>3272.98583984375</v>
      </c>
      <c r="AW4">
        <v>0</v>
      </c>
      <c r="AY4">
        <v>2</v>
      </c>
      <c r="BA4">
        <f t="shared" si="0"/>
        <v>1.012939453125</v>
      </c>
      <c r="BB4">
        <f t="shared" si="1"/>
        <v>1.31005859375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4.72412109375</v>
      </c>
      <c r="BH4">
        <f t="shared" si="6"/>
        <v>15.071533203125</v>
      </c>
      <c r="BI4">
        <f>BH2+BH3</f>
        <v>30.14208984375</v>
      </c>
      <c r="BJ4">
        <f t="shared" si="7"/>
        <v>31.15478515625</v>
      </c>
      <c r="BK4">
        <f t="shared" si="7"/>
        <v>33.260498046875</v>
      </c>
      <c r="BL4">
        <f t="shared" si="7"/>
        <v>33.7744140625</v>
      </c>
      <c r="BM4">
        <f t="shared" si="7"/>
        <v>38.283935546875</v>
      </c>
      <c r="BN4">
        <f t="shared" si="7"/>
        <v>41.284912109375</v>
      </c>
      <c r="BO4">
        <f t="shared" si="7"/>
        <v>45.212646484375</v>
      </c>
      <c r="BR4">
        <f t="shared" si="8"/>
        <v>39.956298828125</v>
      </c>
    </row>
    <row r="5" spans="1:70" x14ac:dyDescent="0.2">
      <c r="A5" t="s">
        <v>250</v>
      </c>
      <c r="B5" t="s">
        <v>242</v>
      </c>
      <c r="C5" t="s">
        <v>68</v>
      </c>
      <c r="D5">
        <v>60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0.69196289777755737</v>
      </c>
      <c r="M5">
        <v>0.69196289777755737</v>
      </c>
      <c r="N5">
        <v>0</v>
      </c>
      <c r="O5">
        <v>3288.43798828125</v>
      </c>
      <c r="P5">
        <v>3288.43798828125</v>
      </c>
      <c r="Q5">
        <v>0</v>
      </c>
      <c r="S5">
        <v>3291.438720703125</v>
      </c>
      <c r="T5">
        <v>3291.438720703125</v>
      </c>
      <c r="U5">
        <v>0</v>
      </c>
      <c r="W5">
        <v>3283.92822265625</v>
      </c>
      <c r="X5">
        <v>3283.92822265625</v>
      </c>
      <c r="Y5">
        <v>0</v>
      </c>
      <c r="Z5">
        <v>3288.43798828125</v>
      </c>
      <c r="AA5">
        <v>3288.43798828125</v>
      </c>
      <c r="AB5">
        <v>0</v>
      </c>
      <c r="AC5">
        <v>3283.414306640625</v>
      </c>
      <c r="AD5">
        <v>3283.414306640625</v>
      </c>
      <c r="AE5">
        <v>0</v>
      </c>
      <c r="AF5">
        <v>3283.92822265625</v>
      </c>
      <c r="AG5">
        <v>3283.92822265625</v>
      </c>
      <c r="AH5">
        <v>0</v>
      </c>
      <c r="AI5">
        <v>3281.70654296875</v>
      </c>
      <c r="AJ5">
        <v>3281.70654296875</v>
      </c>
      <c r="AK5">
        <v>0</v>
      </c>
      <c r="AL5">
        <v>3283.414306640625</v>
      </c>
      <c r="AM5">
        <v>3283.414306640625</v>
      </c>
      <c r="AN5">
        <v>0</v>
      </c>
      <c r="AO5">
        <v>3280.7109375</v>
      </c>
      <c r="AP5">
        <v>3280.7109375</v>
      </c>
      <c r="AQ5">
        <v>0</v>
      </c>
      <c r="AR5">
        <v>3281.72314453125</v>
      </c>
      <c r="AS5">
        <v>3281.72314453125</v>
      </c>
      <c r="AT5">
        <v>0</v>
      </c>
      <c r="AU5">
        <v>3288.43798828125</v>
      </c>
      <c r="AV5">
        <v>3288.43798828125</v>
      </c>
      <c r="AW5">
        <v>0</v>
      </c>
      <c r="AY5">
        <v>3</v>
      </c>
      <c r="BA5">
        <f t="shared" si="0"/>
        <v>1.01220703125</v>
      </c>
      <c r="BB5">
        <f t="shared" si="1"/>
        <v>1.707763671875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4.312255859375</v>
      </c>
      <c r="BH5">
        <f t="shared" si="6"/>
        <v>15.056640625</v>
      </c>
      <c r="BI5">
        <f t="shared" ref="BI5:BI31" si="9">BI4+BH4</f>
        <v>45.213623046875</v>
      </c>
      <c r="BJ5">
        <f t="shared" si="7"/>
        <v>46.2265625</v>
      </c>
      <c r="BK5">
        <f t="shared" si="7"/>
        <v>47.53662109375</v>
      </c>
      <c r="BL5">
        <f t="shared" si="7"/>
        <v>48.050537109375</v>
      </c>
      <c r="BM5">
        <f t="shared" si="7"/>
        <v>52.56005859375</v>
      </c>
      <c r="BN5">
        <f t="shared" si="7"/>
        <v>55.56103515625</v>
      </c>
      <c r="BO5">
        <f t="shared" si="7"/>
        <v>60.28515625</v>
      </c>
      <c r="BR5">
        <f t="shared" si="8"/>
        <v>54.232421875</v>
      </c>
    </row>
    <row r="6" spans="1:70" x14ac:dyDescent="0.2">
      <c r="A6" t="s">
        <v>250</v>
      </c>
      <c r="B6" t="s">
        <v>223</v>
      </c>
      <c r="C6" t="s">
        <v>63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75</v>
      </c>
      <c r="L6">
        <v>1.002715110778809</v>
      </c>
      <c r="M6">
        <v>1.002715110778809</v>
      </c>
      <c r="N6">
        <v>0</v>
      </c>
      <c r="O6">
        <v>3304.669189453125</v>
      </c>
      <c r="P6">
        <v>3304.669189453125</v>
      </c>
      <c r="Q6">
        <v>0</v>
      </c>
      <c r="S6">
        <v>3307.669921875</v>
      </c>
      <c r="T6">
        <v>3307.669921875</v>
      </c>
      <c r="U6">
        <v>0</v>
      </c>
      <c r="W6">
        <v>3300.159423828125</v>
      </c>
      <c r="X6">
        <v>3300.159423828125</v>
      </c>
      <c r="Y6">
        <v>0</v>
      </c>
      <c r="Z6">
        <v>3304.669189453125</v>
      </c>
      <c r="AA6">
        <v>3304.669189453125</v>
      </c>
      <c r="AB6">
        <v>0</v>
      </c>
      <c r="AC6">
        <v>3299.6455078125</v>
      </c>
      <c r="AD6">
        <v>3299.6455078125</v>
      </c>
      <c r="AE6">
        <v>0</v>
      </c>
      <c r="AF6">
        <v>3300.159423828125</v>
      </c>
      <c r="AG6">
        <v>3300.159423828125</v>
      </c>
      <c r="AH6">
        <v>0</v>
      </c>
      <c r="AI6">
        <v>3296.744140625</v>
      </c>
      <c r="AJ6">
        <v>3296.744140625</v>
      </c>
      <c r="AK6">
        <v>0</v>
      </c>
      <c r="AL6">
        <v>3299.6455078125</v>
      </c>
      <c r="AM6">
        <v>3299.6455078125</v>
      </c>
      <c r="AN6">
        <v>0</v>
      </c>
      <c r="AO6">
        <v>3295.7509765625</v>
      </c>
      <c r="AP6">
        <v>3295.7509765625</v>
      </c>
      <c r="AQ6">
        <v>0</v>
      </c>
      <c r="AR6">
        <v>3296.7607421875</v>
      </c>
      <c r="AS6">
        <v>3296.7607421875</v>
      </c>
      <c r="AT6">
        <v>0</v>
      </c>
      <c r="AU6">
        <v>3304.669189453125</v>
      </c>
      <c r="AV6">
        <v>3304.669189453125</v>
      </c>
      <c r="AW6">
        <v>0</v>
      </c>
      <c r="AY6">
        <v>4</v>
      </c>
      <c r="BA6">
        <f t="shared" si="0"/>
        <v>1.009765625</v>
      </c>
      <c r="BB6">
        <f t="shared" si="1"/>
        <v>2.9013671875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3.103759765625</v>
      </c>
      <c r="BH6">
        <f t="shared" si="6"/>
        <v>15.039306640625</v>
      </c>
      <c r="BI6">
        <f t="shared" si="9"/>
        <v>60.270263671875</v>
      </c>
      <c r="BJ6">
        <f t="shared" si="7"/>
        <v>61.282470703125</v>
      </c>
      <c r="BK6">
        <f t="shared" si="7"/>
        <v>62.990234375</v>
      </c>
      <c r="BL6">
        <f t="shared" si="7"/>
        <v>63.504150390625</v>
      </c>
      <c r="BM6">
        <f t="shared" si="7"/>
        <v>68.013916015625</v>
      </c>
      <c r="BN6">
        <f>BM6+BE5</f>
        <v>71.0146484375</v>
      </c>
      <c r="BO6">
        <f t="shared" si="7"/>
        <v>75.326904296875</v>
      </c>
      <c r="BR6">
        <f t="shared" si="8"/>
        <v>69.68603515625</v>
      </c>
    </row>
    <row r="7" spans="1:70" x14ac:dyDescent="0.2">
      <c r="A7" t="s">
        <v>250</v>
      </c>
      <c r="B7" t="s">
        <v>70</v>
      </c>
      <c r="C7" t="s">
        <v>150</v>
      </c>
      <c r="D7">
        <v>90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75</v>
      </c>
      <c r="L7">
        <v>0.75208711624145508</v>
      </c>
      <c r="M7">
        <v>0.75208711624145508</v>
      </c>
      <c r="N7">
        <v>0</v>
      </c>
      <c r="O7">
        <v>3318.794677734375</v>
      </c>
      <c r="P7">
        <v>3318.794677734375</v>
      </c>
      <c r="Q7">
        <v>0</v>
      </c>
      <c r="S7">
        <v>3321.795654296875</v>
      </c>
      <c r="T7">
        <v>3321.795654296875</v>
      </c>
      <c r="U7">
        <v>0</v>
      </c>
      <c r="W7">
        <v>3314.28515625</v>
      </c>
      <c r="X7">
        <v>3314.28515625</v>
      </c>
      <c r="Y7">
        <v>0</v>
      </c>
      <c r="Z7">
        <v>3318.794677734375</v>
      </c>
      <c r="AA7">
        <v>3318.794677734375</v>
      </c>
      <c r="AB7">
        <v>0</v>
      </c>
      <c r="AC7">
        <v>3313.771240234375</v>
      </c>
      <c r="AD7">
        <v>3313.771240234375</v>
      </c>
      <c r="AE7">
        <v>0</v>
      </c>
      <c r="AF7">
        <v>3314.28515625</v>
      </c>
      <c r="AG7">
        <v>3314.28515625</v>
      </c>
      <c r="AH7">
        <v>0</v>
      </c>
      <c r="AI7">
        <v>3311.76513671875</v>
      </c>
      <c r="AJ7">
        <v>3311.76513671875</v>
      </c>
      <c r="AK7">
        <v>0</v>
      </c>
      <c r="AL7">
        <v>3313.771240234375</v>
      </c>
      <c r="AM7">
        <v>3313.771240234375</v>
      </c>
      <c r="AN7">
        <v>0</v>
      </c>
      <c r="AO7">
        <v>3310.773681640625</v>
      </c>
      <c r="AP7">
        <v>3310.773681640625</v>
      </c>
      <c r="AQ7">
        <v>0</v>
      </c>
      <c r="AR7">
        <v>3311.78173828125</v>
      </c>
      <c r="AS7">
        <v>3311.78173828125</v>
      </c>
      <c r="AT7">
        <v>0</v>
      </c>
      <c r="AU7">
        <v>3318.794677734375</v>
      </c>
      <c r="AV7">
        <v>3318.794677734375</v>
      </c>
      <c r="AW7">
        <v>0</v>
      </c>
      <c r="AY7">
        <v>5</v>
      </c>
      <c r="BA7">
        <f t="shared" si="0"/>
        <v>1.008056640625</v>
      </c>
      <c r="BB7">
        <f t="shared" si="1"/>
        <v>2.006103515625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4.027587890625</v>
      </c>
      <c r="BH7">
        <f t="shared" si="6"/>
        <v>15.066162109375</v>
      </c>
      <c r="BI7">
        <f t="shared" si="9"/>
        <v>75.3095703125</v>
      </c>
      <c r="BJ7">
        <f t="shared" si="7"/>
        <v>76.3193359375</v>
      </c>
      <c r="BK7">
        <f t="shared" si="7"/>
        <v>79.220703125</v>
      </c>
      <c r="BL7">
        <f t="shared" si="7"/>
        <v>79.734619140625</v>
      </c>
      <c r="BM7">
        <f t="shared" si="7"/>
        <v>84.244384765625</v>
      </c>
      <c r="BN7">
        <f t="shared" si="7"/>
        <v>87.2451171875</v>
      </c>
      <c r="BO7">
        <f t="shared" si="7"/>
        <v>90.348876953125</v>
      </c>
      <c r="BR7">
        <f t="shared" si="8"/>
        <v>85.91650390625</v>
      </c>
    </row>
    <row r="8" spans="1:70" x14ac:dyDescent="0.2">
      <c r="A8" t="s">
        <v>251</v>
      </c>
      <c r="B8" t="s">
        <v>241</v>
      </c>
      <c r="C8" t="s">
        <v>68</v>
      </c>
      <c r="D8">
        <v>-30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0.58572310209274292</v>
      </c>
      <c r="M8">
        <v>0.58572310209274292</v>
      </c>
      <c r="N8">
        <v>0</v>
      </c>
      <c r="O8">
        <v>3332.85400390625</v>
      </c>
      <c r="P8">
        <v>3332.85400390625</v>
      </c>
      <c r="Q8">
        <v>0</v>
      </c>
      <c r="S8">
        <v>3335.85498046875</v>
      </c>
      <c r="T8">
        <v>3335.85498046875</v>
      </c>
      <c r="U8">
        <v>0</v>
      </c>
      <c r="W8">
        <v>3328.344482421875</v>
      </c>
      <c r="X8">
        <v>3328.344482421875</v>
      </c>
      <c r="Y8">
        <v>0</v>
      </c>
      <c r="Z8">
        <v>3332.85400390625</v>
      </c>
      <c r="AA8">
        <v>3332.85400390625</v>
      </c>
      <c r="AB8">
        <v>0</v>
      </c>
      <c r="AC8">
        <v>3327.83056640625</v>
      </c>
      <c r="AD8">
        <v>3327.83056640625</v>
      </c>
      <c r="AE8">
        <v>0</v>
      </c>
      <c r="AF8">
        <v>3328.344482421875</v>
      </c>
      <c r="AG8">
        <v>3328.344482421875</v>
      </c>
      <c r="AH8">
        <v>0</v>
      </c>
      <c r="AI8">
        <v>3326.819091796875</v>
      </c>
      <c r="AJ8">
        <v>3326.819091796875</v>
      </c>
      <c r="AK8">
        <v>0</v>
      </c>
      <c r="AL8">
        <v>3327.83056640625</v>
      </c>
      <c r="AM8">
        <v>3327.83056640625</v>
      </c>
      <c r="AN8">
        <v>0</v>
      </c>
      <c r="AO8">
        <v>3325.8232421875</v>
      </c>
      <c r="AP8">
        <v>3325.8232421875</v>
      </c>
      <c r="AQ8">
        <v>0</v>
      </c>
      <c r="AR8">
        <v>3326.835693359375</v>
      </c>
      <c r="AS8">
        <v>3326.835693359375</v>
      </c>
      <c r="AT8">
        <v>0</v>
      </c>
      <c r="AU8">
        <v>3332.85400390625</v>
      </c>
      <c r="AV8">
        <v>3332.85400390625</v>
      </c>
      <c r="AW8">
        <v>0</v>
      </c>
      <c r="AY8">
        <v>6</v>
      </c>
      <c r="BA8">
        <f t="shared" si="0"/>
        <v>1.012451171875</v>
      </c>
      <c r="BB8">
        <f t="shared" si="1"/>
        <v>1.011474609375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5.02197265625</v>
      </c>
      <c r="BH8">
        <f t="shared" si="6"/>
        <v>15.0703125</v>
      </c>
      <c r="BI8">
        <f t="shared" si="9"/>
        <v>90.375732421875</v>
      </c>
      <c r="BJ8">
        <f t="shared" si="7"/>
        <v>91.3837890625</v>
      </c>
      <c r="BK8">
        <f t="shared" si="7"/>
        <v>93.389892578125</v>
      </c>
      <c r="BL8">
        <f t="shared" si="7"/>
        <v>93.90380859375</v>
      </c>
      <c r="BM8">
        <f t="shared" si="7"/>
        <v>98.413330078125</v>
      </c>
      <c r="BN8">
        <f t="shared" si="7"/>
        <v>101.414306640625</v>
      </c>
      <c r="BO8">
        <f t="shared" si="7"/>
        <v>105.44189453125</v>
      </c>
      <c r="BR8">
        <f t="shared" si="8"/>
        <v>100.085693359375</v>
      </c>
    </row>
    <row r="9" spans="1:70" x14ac:dyDescent="0.2">
      <c r="A9" t="s">
        <v>250</v>
      </c>
      <c r="B9" t="s">
        <v>161</v>
      </c>
      <c r="C9" t="s">
        <v>154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75</v>
      </c>
      <c r="L9">
        <v>0.74278771877288818</v>
      </c>
      <c r="M9">
        <v>0.74278771877288818</v>
      </c>
      <c r="N9">
        <v>0</v>
      </c>
      <c r="O9">
        <v>3348.5048828125</v>
      </c>
      <c r="P9">
        <v>3348.5048828125</v>
      </c>
      <c r="Q9">
        <v>0</v>
      </c>
      <c r="S9">
        <v>3351.505859375</v>
      </c>
      <c r="T9">
        <v>3351.505859375</v>
      </c>
      <c r="U9">
        <v>0</v>
      </c>
      <c r="W9">
        <v>3343.99462890625</v>
      </c>
      <c r="X9">
        <v>3343.99462890625</v>
      </c>
      <c r="Y9">
        <v>0</v>
      </c>
      <c r="Z9">
        <v>3348.5048828125</v>
      </c>
      <c r="AA9">
        <v>3348.5048828125</v>
      </c>
      <c r="AB9">
        <v>0</v>
      </c>
      <c r="AC9">
        <v>3343.4814453125</v>
      </c>
      <c r="AD9">
        <v>3343.4814453125</v>
      </c>
      <c r="AE9">
        <v>0</v>
      </c>
      <c r="AF9">
        <v>3343.99462890625</v>
      </c>
      <c r="AG9">
        <v>3343.99462890625</v>
      </c>
      <c r="AH9">
        <v>0</v>
      </c>
      <c r="AI9">
        <v>3341.873291015625</v>
      </c>
      <c r="AJ9">
        <v>3341.873291015625</v>
      </c>
      <c r="AK9">
        <v>0</v>
      </c>
      <c r="AL9">
        <v>3343.4814453125</v>
      </c>
      <c r="AM9">
        <v>3343.4814453125</v>
      </c>
      <c r="AN9">
        <v>0</v>
      </c>
      <c r="AO9">
        <v>3340.876953125</v>
      </c>
      <c r="AP9">
        <v>3340.876953125</v>
      </c>
      <c r="AQ9">
        <v>0</v>
      </c>
      <c r="AR9">
        <v>3341.889892578125</v>
      </c>
      <c r="AS9">
        <v>3341.889892578125</v>
      </c>
      <c r="AT9">
        <v>0</v>
      </c>
      <c r="AU9">
        <v>3348.5048828125</v>
      </c>
      <c r="AV9">
        <v>3348.5048828125</v>
      </c>
      <c r="AW9">
        <v>0</v>
      </c>
      <c r="AY9">
        <v>7</v>
      </c>
      <c r="BA9">
        <f t="shared" si="0"/>
        <v>1.012939453125</v>
      </c>
      <c r="BB9">
        <f t="shared" si="1"/>
        <v>1.608154296875</v>
      </c>
      <c r="BC9">
        <f t="shared" si="2"/>
        <v>0.51318359375</v>
      </c>
      <c r="BD9">
        <f t="shared" si="3"/>
        <v>4.51025390625</v>
      </c>
      <c r="BE9">
        <f t="shared" si="4"/>
        <v>3.0009765625</v>
      </c>
      <c r="BF9">
        <f t="shared" si="5"/>
        <v>4.425048828125</v>
      </c>
      <c r="BH9">
        <f t="shared" si="6"/>
        <v>15.070556640625</v>
      </c>
      <c r="BI9">
        <f t="shared" si="9"/>
        <v>105.446044921875</v>
      </c>
      <c r="BJ9">
        <f t="shared" si="7"/>
        <v>106.45849609375</v>
      </c>
      <c r="BK9">
        <f t="shared" si="7"/>
        <v>107.469970703125</v>
      </c>
      <c r="BL9">
        <f t="shared" si="7"/>
        <v>107.98388671875</v>
      </c>
      <c r="BM9">
        <f t="shared" si="7"/>
        <v>112.493408203125</v>
      </c>
      <c r="BN9">
        <f t="shared" si="7"/>
        <v>115.494384765625</v>
      </c>
      <c r="BO9">
        <f t="shared" si="7"/>
        <v>120.516357421875</v>
      </c>
      <c r="BR9">
        <f t="shared" si="8"/>
        <v>114.165771484375</v>
      </c>
    </row>
    <row r="10" spans="1:70" x14ac:dyDescent="0.2">
      <c r="A10" t="s">
        <v>251</v>
      </c>
      <c r="B10" t="s">
        <v>225</v>
      </c>
      <c r="C10" t="s">
        <v>174</v>
      </c>
      <c r="D10">
        <v>-90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0.79252421855926514</v>
      </c>
      <c r="M10">
        <v>0.79252421855926514</v>
      </c>
      <c r="N10">
        <v>0</v>
      </c>
      <c r="O10">
        <v>3364.852294921875</v>
      </c>
      <c r="P10">
        <v>3364.852294921875</v>
      </c>
      <c r="Q10">
        <v>0</v>
      </c>
      <c r="S10">
        <v>3367.853271484375</v>
      </c>
      <c r="T10">
        <v>3367.853271484375</v>
      </c>
      <c r="U10">
        <v>0</v>
      </c>
      <c r="W10">
        <v>3360.3427734375</v>
      </c>
      <c r="X10">
        <v>3360.3427734375</v>
      </c>
      <c r="Y10">
        <v>0</v>
      </c>
      <c r="Z10">
        <v>3364.852294921875</v>
      </c>
      <c r="AA10">
        <v>3364.852294921875</v>
      </c>
      <c r="AB10">
        <v>0</v>
      </c>
      <c r="AC10">
        <v>3359.829833984375</v>
      </c>
      <c r="AD10">
        <v>3359.829833984375</v>
      </c>
      <c r="AE10">
        <v>0</v>
      </c>
      <c r="AF10">
        <v>3360.3427734375</v>
      </c>
      <c r="AG10">
        <v>3360.3427734375</v>
      </c>
      <c r="AH10">
        <v>0</v>
      </c>
      <c r="AI10">
        <v>3356.92724609375</v>
      </c>
      <c r="AJ10">
        <v>3356.92724609375</v>
      </c>
      <c r="AK10">
        <v>0</v>
      </c>
      <c r="AL10">
        <v>3359.829833984375</v>
      </c>
      <c r="AM10">
        <v>3359.829833984375</v>
      </c>
      <c r="AN10">
        <v>0</v>
      </c>
      <c r="AO10">
        <v>3355.930908203125</v>
      </c>
      <c r="AP10">
        <v>3355.930908203125</v>
      </c>
      <c r="AQ10">
        <v>0</v>
      </c>
      <c r="AR10">
        <v>3356.94384765625</v>
      </c>
      <c r="AS10">
        <v>3356.94384765625</v>
      </c>
      <c r="AT10">
        <v>0</v>
      </c>
      <c r="AU10">
        <v>3364.852294921875</v>
      </c>
      <c r="AV10">
        <v>3364.852294921875</v>
      </c>
      <c r="AW10">
        <v>0</v>
      </c>
      <c r="AY10">
        <v>8</v>
      </c>
      <c r="BA10">
        <f t="shared" si="0"/>
        <v>1.012939453125</v>
      </c>
      <c r="BB10">
        <f t="shared" si="1"/>
        <v>2.902587890625</v>
      </c>
      <c r="BC10">
        <f t="shared" si="2"/>
        <v>0.512939453125</v>
      </c>
      <c r="BD10">
        <f t="shared" si="3"/>
        <v>4.509521484375</v>
      </c>
      <c r="BE10">
        <f t="shared" si="4"/>
        <v>3.0009765625</v>
      </c>
      <c r="BF10">
        <f t="shared" si="5"/>
        <v>3.115234375</v>
      </c>
      <c r="BH10">
        <f t="shared" si="6"/>
        <v>15.05419921875</v>
      </c>
      <c r="BI10">
        <f t="shared" si="9"/>
        <v>120.5166015625</v>
      </c>
      <c r="BJ10">
        <f t="shared" si="7"/>
        <v>121.529541015625</v>
      </c>
      <c r="BK10">
        <f t="shared" si="7"/>
        <v>123.1376953125</v>
      </c>
      <c r="BL10">
        <f t="shared" si="7"/>
        <v>123.65087890625</v>
      </c>
      <c r="BM10">
        <f t="shared" si="7"/>
        <v>128.1611328125</v>
      </c>
      <c r="BN10">
        <f t="shared" si="7"/>
        <v>131.162109375</v>
      </c>
      <c r="BO10">
        <f t="shared" si="7"/>
        <v>135.587158203125</v>
      </c>
      <c r="BR10">
        <f t="shared" si="8"/>
        <v>129.832763671875</v>
      </c>
    </row>
    <row r="11" spans="1:70" x14ac:dyDescent="0.2">
      <c r="A11" t="s">
        <v>250</v>
      </c>
      <c r="B11" t="s">
        <v>240</v>
      </c>
      <c r="C11" t="s">
        <v>74</v>
      </c>
      <c r="D11">
        <v>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0.63856548070907593</v>
      </c>
      <c r="M11">
        <v>0.63856548070907593</v>
      </c>
      <c r="N11">
        <v>0</v>
      </c>
      <c r="O11">
        <v>3378.298095703125</v>
      </c>
      <c r="P11">
        <v>3378.298095703125</v>
      </c>
      <c r="Q11">
        <v>0</v>
      </c>
      <c r="S11">
        <v>3381.299072265625</v>
      </c>
      <c r="T11">
        <v>3381.299072265625</v>
      </c>
      <c r="U11">
        <v>0</v>
      </c>
      <c r="W11">
        <v>3373.78857421875</v>
      </c>
      <c r="X11">
        <v>3373.78857421875</v>
      </c>
      <c r="Y11">
        <v>0</v>
      </c>
      <c r="Z11">
        <v>3378.298095703125</v>
      </c>
      <c r="AA11">
        <v>3378.298095703125</v>
      </c>
      <c r="AB11">
        <v>0</v>
      </c>
      <c r="AC11">
        <v>3373.274658203125</v>
      </c>
      <c r="AD11">
        <v>3373.274658203125</v>
      </c>
      <c r="AE11">
        <v>0</v>
      </c>
      <c r="AF11">
        <v>3373.78857421875</v>
      </c>
      <c r="AG11">
        <v>3373.78857421875</v>
      </c>
      <c r="AH11">
        <v>0</v>
      </c>
      <c r="AI11">
        <v>3371.96484375</v>
      </c>
      <c r="AJ11">
        <v>3371.96484375</v>
      </c>
      <c r="AK11">
        <v>0</v>
      </c>
      <c r="AL11">
        <v>3373.274658203125</v>
      </c>
      <c r="AM11">
        <v>3373.274658203125</v>
      </c>
      <c r="AN11">
        <v>0</v>
      </c>
      <c r="AO11">
        <v>3370.968505859375</v>
      </c>
      <c r="AP11">
        <v>3370.968505859375</v>
      </c>
      <c r="AQ11">
        <v>0</v>
      </c>
      <c r="AR11">
        <v>3371.9814453125</v>
      </c>
      <c r="AS11">
        <v>3371.9814453125</v>
      </c>
      <c r="AT11">
        <v>0</v>
      </c>
      <c r="AU11">
        <v>3378.298095703125</v>
      </c>
      <c r="AV11">
        <v>3378.298095703125</v>
      </c>
      <c r="AW11">
        <v>0</v>
      </c>
      <c r="AY11">
        <v>9</v>
      </c>
      <c r="BA11">
        <f t="shared" si="0"/>
        <v>1.012939453125</v>
      </c>
      <c r="BB11">
        <f t="shared" si="1"/>
        <v>1.309814453125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4.7109375</v>
      </c>
      <c r="BH11">
        <f t="shared" si="6"/>
        <v>15.05810546875</v>
      </c>
      <c r="BI11">
        <f t="shared" si="9"/>
        <v>135.57080078125</v>
      </c>
      <c r="BJ11">
        <f t="shared" si="7"/>
        <v>136.583740234375</v>
      </c>
      <c r="BK11">
        <f t="shared" si="7"/>
        <v>139.486328125</v>
      </c>
      <c r="BL11">
        <f t="shared" si="7"/>
        <v>139.999267578125</v>
      </c>
      <c r="BM11">
        <f t="shared" si="7"/>
        <v>144.5087890625</v>
      </c>
      <c r="BN11">
        <f t="shared" si="7"/>
        <v>147.509765625</v>
      </c>
      <c r="BO11">
        <f t="shared" si="7"/>
        <v>150.625</v>
      </c>
      <c r="BR11">
        <f t="shared" si="8"/>
        <v>146.18115234375</v>
      </c>
    </row>
    <row r="12" spans="1:70" x14ac:dyDescent="0.2">
      <c r="A12" t="s">
        <v>250</v>
      </c>
      <c r="B12" t="s">
        <v>149</v>
      </c>
      <c r="C12" t="s">
        <v>150</v>
      </c>
      <c r="D12">
        <v>-90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0.74714118242263794</v>
      </c>
      <c r="M12">
        <v>0.74714118242263794</v>
      </c>
      <c r="N12">
        <v>0</v>
      </c>
      <c r="O12">
        <v>3393.733642578125</v>
      </c>
      <c r="P12">
        <v>3393.733642578125</v>
      </c>
      <c r="Q12">
        <v>0</v>
      </c>
      <c r="S12">
        <v>3396.734375</v>
      </c>
      <c r="T12">
        <v>3396.734375</v>
      </c>
      <c r="U12">
        <v>0</v>
      </c>
      <c r="W12">
        <v>3389.22412109375</v>
      </c>
      <c r="X12">
        <v>3389.22412109375</v>
      </c>
      <c r="Y12">
        <v>0</v>
      </c>
      <c r="Z12">
        <v>3393.733642578125</v>
      </c>
      <c r="AA12">
        <v>3393.733642578125</v>
      </c>
      <c r="AB12">
        <v>0</v>
      </c>
      <c r="AC12">
        <v>3388.7099609375</v>
      </c>
      <c r="AD12">
        <v>3388.7099609375</v>
      </c>
      <c r="AE12">
        <v>0</v>
      </c>
      <c r="AF12">
        <v>3389.22412109375</v>
      </c>
      <c r="AG12">
        <v>3389.22412109375</v>
      </c>
      <c r="AH12">
        <v>0</v>
      </c>
      <c r="AI12">
        <v>3387.00244140625</v>
      </c>
      <c r="AJ12">
        <v>3387.00244140625</v>
      </c>
      <c r="AK12">
        <v>0</v>
      </c>
      <c r="AL12">
        <v>3388.7099609375</v>
      </c>
      <c r="AM12">
        <v>3388.7099609375</v>
      </c>
      <c r="AN12">
        <v>0</v>
      </c>
      <c r="AO12">
        <v>3386.010009765625</v>
      </c>
      <c r="AP12">
        <v>3386.010009765625</v>
      </c>
      <c r="AQ12">
        <v>0</v>
      </c>
      <c r="AR12">
        <v>3387.01904296875</v>
      </c>
      <c r="AS12">
        <v>3387.01904296875</v>
      </c>
      <c r="AT12">
        <v>0</v>
      </c>
      <c r="AU12">
        <v>3393.733642578125</v>
      </c>
      <c r="AV12">
        <v>3393.733642578125</v>
      </c>
      <c r="AW12">
        <v>0</v>
      </c>
      <c r="AY12">
        <v>10</v>
      </c>
      <c r="BA12">
        <f t="shared" si="0"/>
        <v>1.009033203125</v>
      </c>
      <c r="BB12">
        <f t="shared" si="1"/>
        <v>1.70751953125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4.32568359375</v>
      </c>
      <c r="BH12">
        <f t="shared" si="6"/>
        <v>15.066650390625</v>
      </c>
      <c r="BI12">
        <f t="shared" si="9"/>
        <v>150.62890625</v>
      </c>
      <c r="BJ12">
        <f t="shared" si="7"/>
        <v>151.641845703125</v>
      </c>
      <c r="BK12">
        <f t="shared" si="7"/>
        <v>152.95166015625</v>
      </c>
      <c r="BL12">
        <f t="shared" si="7"/>
        <v>153.465576171875</v>
      </c>
      <c r="BM12">
        <f t="shared" si="7"/>
        <v>157.97509765625</v>
      </c>
      <c r="BN12">
        <f t="shared" si="7"/>
        <v>160.97607421875</v>
      </c>
      <c r="BO12">
        <f t="shared" si="7"/>
        <v>165.68701171875</v>
      </c>
      <c r="BR12">
        <f t="shared" si="8"/>
        <v>159.6474609375</v>
      </c>
    </row>
    <row r="13" spans="1:70" x14ac:dyDescent="0.2">
      <c r="A13" t="s">
        <v>251</v>
      </c>
      <c r="B13" t="s">
        <v>160</v>
      </c>
      <c r="C13" t="s">
        <v>68</v>
      </c>
      <c r="D13">
        <v>-60</v>
      </c>
      <c r="E13">
        <v>2</v>
      </c>
      <c r="F13" t="s">
        <v>69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1.356138944625854</v>
      </c>
      <c r="M13">
        <v>1.356138944625854</v>
      </c>
      <c r="N13">
        <v>0</v>
      </c>
      <c r="O13">
        <v>3409.185546875</v>
      </c>
      <c r="P13">
        <v>3409.185546875</v>
      </c>
      <c r="Q13">
        <v>0</v>
      </c>
      <c r="S13">
        <v>3412.1865234375</v>
      </c>
      <c r="T13">
        <v>3412.1865234375</v>
      </c>
      <c r="U13">
        <v>0</v>
      </c>
      <c r="W13">
        <v>3404.676025390625</v>
      </c>
      <c r="X13">
        <v>3404.676025390625</v>
      </c>
      <c r="Y13">
        <v>0</v>
      </c>
      <c r="Z13">
        <v>3409.185546875</v>
      </c>
      <c r="AA13">
        <v>3409.185546875</v>
      </c>
      <c r="AB13">
        <v>0</v>
      </c>
      <c r="AC13">
        <v>3404.162109375</v>
      </c>
      <c r="AD13">
        <v>3404.162109375</v>
      </c>
      <c r="AE13">
        <v>0</v>
      </c>
      <c r="AF13">
        <v>3404.676025390625</v>
      </c>
      <c r="AG13">
        <v>3404.676025390625</v>
      </c>
      <c r="AH13">
        <v>0</v>
      </c>
      <c r="AI13">
        <v>3402.056396484375</v>
      </c>
      <c r="AJ13">
        <v>3402.056396484375</v>
      </c>
      <c r="AK13">
        <v>0</v>
      </c>
      <c r="AL13">
        <v>3404.162109375</v>
      </c>
      <c r="AM13">
        <v>3404.162109375</v>
      </c>
      <c r="AN13">
        <v>0</v>
      </c>
      <c r="AO13">
        <v>3401.06005859375</v>
      </c>
      <c r="AP13">
        <v>3401.06005859375</v>
      </c>
      <c r="AQ13">
        <v>0</v>
      </c>
      <c r="AR13">
        <v>3402.072998046875</v>
      </c>
      <c r="AS13">
        <v>3402.072998046875</v>
      </c>
      <c r="AT13">
        <v>0</v>
      </c>
      <c r="AU13">
        <v>3409.185546875</v>
      </c>
      <c r="AV13">
        <v>3409.185546875</v>
      </c>
      <c r="AW13">
        <v>0</v>
      </c>
      <c r="AY13">
        <v>11</v>
      </c>
      <c r="BA13">
        <f t="shared" si="0"/>
        <v>1.012939453125</v>
      </c>
      <c r="BB13">
        <f t="shared" si="1"/>
        <v>2.105712890625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3.927490234375</v>
      </c>
      <c r="BH13">
        <f t="shared" si="6"/>
        <v>15.070556640625</v>
      </c>
      <c r="BI13">
        <f t="shared" si="9"/>
        <v>165.695556640625</v>
      </c>
      <c r="BJ13">
        <f t="shared" si="7"/>
        <v>166.70458984375</v>
      </c>
      <c r="BK13">
        <f t="shared" si="7"/>
        <v>168.412109375</v>
      </c>
      <c r="BL13">
        <f t="shared" si="7"/>
        <v>168.92626953125</v>
      </c>
      <c r="BM13">
        <f t="shared" si="7"/>
        <v>173.435791015625</v>
      </c>
      <c r="BN13">
        <f t="shared" si="7"/>
        <v>176.4365234375</v>
      </c>
      <c r="BO13">
        <f t="shared" si="7"/>
        <v>180.76220703125</v>
      </c>
      <c r="BR13">
        <f t="shared" si="8"/>
        <v>175.108154296875</v>
      </c>
    </row>
    <row r="14" spans="1:70" x14ac:dyDescent="0.2">
      <c r="A14" t="s">
        <v>250</v>
      </c>
      <c r="B14" t="s">
        <v>229</v>
      </c>
      <c r="C14" t="s">
        <v>174</v>
      </c>
      <c r="D14">
        <v>60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0.66719901561737061</v>
      </c>
      <c r="M14">
        <v>0.66719901561737061</v>
      </c>
      <c r="N14">
        <v>0</v>
      </c>
      <c r="O14">
        <v>3425.035400390625</v>
      </c>
      <c r="P14">
        <v>3425.035400390625</v>
      </c>
      <c r="Q14">
        <v>0</v>
      </c>
      <c r="S14">
        <v>3428.036376953125</v>
      </c>
      <c r="T14">
        <v>3428.036376953125</v>
      </c>
      <c r="U14">
        <v>0</v>
      </c>
      <c r="W14">
        <v>3420.52587890625</v>
      </c>
      <c r="X14">
        <v>3420.52587890625</v>
      </c>
      <c r="Y14">
        <v>0</v>
      </c>
      <c r="Z14">
        <v>3425.035400390625</v>
      </c>
      <c r="AA14">
        <v>3425.035400390625</v>
      </c>
      <c r="AB14">
        <v>0</v>
      </c>
      <c r="AC14">
        <v>3420.011962890625</v>
      </c>
      <c r="AD14">
        <v>3420.011962890625</v>
      </c>
      <c r="AE14">
        <v>0</v>
      </c>
      <c r="AF14">
        <v>3420.52587890625</v>
      </c>
      <c r="AG14">
        <v>3420.52587890625</v>
      </c>
      <c r="AH14">
        <v>0</v>
      </c>
      <c r="AI14">
        <v>3417.110595703125</v>
      </c>
      <c r="AJ14">
        <v>3417.110595703125</v>
      </c>
      <c r="AK14">
        <v>0</v>
      </c>
      <c r="AL14">
        <v>3420.011962890625</v>
      </c>
      <c r="AM14">
        <v>3420.011962890625</v>
      </c>
      <c r="AN14">
        <v>0</v>
      </c>
      <c r="AO14">
        <v>3416.114013671875</v>
      </c>
      <c r="AP14">
        <v>3416.114013671875</v>
      </c>
      <c r="AQ14">
        <v>0</v>
      </c>
      <c r="AR14">
        <v>3417.127197265625</v>
      </c>
      <c r="AS14">
        <v>3417.127197265625</v>
      </c>
      <c r="AT14">
        <v>0</v>
      </c>
      <c r="AU14">
        <v>3425.035400390625</v>
      </c>
      <c r="AV14">
        <v>3425.035400390625</v>
      </c>
      <c r="AW14">
        <v>0</v>
      </c>
      <c r="AY14">
        <v>12</v>
      </c>
      <c r="BA14">
        <f t="shared" si="0"/>
        <v>1.01318359375</v>
      </c>
      <c r="BB14">
        <f t="shared" si="1"/>
        <v>2.9013671875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3.103515625</v>
      </c>
      <c r="BH14">
        <f t="shared" si="6"/>
        <v>15.04248046875</v>
      </c>
      <c r="BI14">
        <f t="shared" si="9"/>
        <v>180.76611328125</v>
      </c>
      <c r="BJ14">
        <f t="shared" si="7"/>
        <v>181.779052734375</v>
      </c>
      <c r="BK14">
        <f t="shared" si="7"/>
        <v>183.884765625</v>
      </c>
      <c r="BL14">
        <f t="shared" si="7"/>
        <v>184.398681640625</v>
      </c>
      <c r="BM14">
        <f t="shared" si="7"/>
        <v>188.908203125</v>
      </c>
      <c r="BN14">
        <f t="shared" si="7"/>
        <v>191.9091796875</v>
      </c>
      <c r="BO14">
        <f t="shared" si="7"/>
        <v>195.836669921875</v>
      </c>
      <c r="BR14">
        <f t="shared" si="8"/>
        <v>190.58056640625</v>
      </c>
    </row>
    <row r="15" spans="1:70" x14ac:dyDescent="0.2">
      <c r="A15" t="s">
        <v>250</v>
      </c>
      <c r="B15" t="s">
        <v>162</v>
      </c>
      <c r="C15" t="s">
        <v>154</v>
      </c>
      <c r="D15">
        <v>60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0.96433031558990479</v>
      </c>
      <c r="M15">
        <v>0.96433031558990479</v>
      </c>
      <c r="N15">
        <v>0</v>
      </c>
      <c r="O15">
        <v>3438.166259765625</v>
      </c>
      <c r="P15">
        <v>3438.166259765625</v>
      </c>
      <c r="Q15">
        <v>0</v>
      </c>
      <c r="S15">
        <v>3441.167236328125</v>
      </c>
      <c r="T15">
        <v>3441.167236328125</v>
      </c>
      <c r="U15">
        <v>0</v>
      </c>
      <c r="W15">
        <v>3433.65673828125</v>
      </c>
      <c r="X15">
        <v>3433.65673828125</v>
      </c>
      <c r="Y15">
        <v>0</v>
      </c>
      <c r="Z15">
        <v>3438.166259765625</v>
      </c>
      <c r="AA15">
        <v>3438.166259765625</v>
      </c>
      <c r="AB15">
        <v>0</v>
      </c>
      <c r="AC15">
        <v>3433.142822265625</v>
      </c>
      <c r="AD15">
        <v>3433.142822265625</v>
      </c>
      <c r="AE15">
        <v>0</v>
      </c>
      <c r="AF15">
        <v>3433.65673828125</v>
      </c>
      <c r="AG15">
        <v>3433.65673828125</v>
      </c>
      <c r="AH15">
        <v>0</v>
      </c>
      <c r="AI15">
        <v>3432.13134765625</v>
      </c>
      <c r="AJ15">
        <v>3432.13134765625</v>
      </c>
      <c r="AK15">
        <v>0</v>
      </c>
      <c r="AL15">
        <v>3433.142822265625</v>
      </c>
      <c r="AM15">
        <v>3433.142822265625</v>
      </c>
      <c r="AN15">
        <v>0</v>
      </c>
      <c r="AO15">
        <v>3431.139892578125</v>
      </c>
      <c r="AP15">
        <v>3431.139892578125</v>
      </c>
      <c r="AQ15">
        <v>0</v>
      </c>
      <c r="AR15">
        <v>3432.14794921875</v>
      </c>
      <c r="AS15">
        <v>3432.14794921875</v>
      </c>
      <c r="AT15">
        <v>0</v>
      </c>
      <c r="AU15">
        <v>3438.166259765625</v>
      </c>
      <c r="AV15">
        <v>3438.166259765625</v>
      </c>
      <c r="AW15">
        <v>0</v>
      </c>
      <c r="AY15">
        <v>13</v>
      </c>
      <c r="BA15">
        <f t="shared" si="0"/>
        <v>1.008056640625</v>
      </c>
      <c r="BB15">
        <f t="shared" si="1"/>
        <v>1.011474609375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5.02197265625</v>
      </c>
      <c r="BH15">
        <f t="shared" si="6"/>
        <v>15.06591796875</v>
      </c>
      <c r="BI15">
        <f t="shared" si="9"/>
        <v>195.80859375</v>
      </c>
      <c r="BJ15">
        <f t="shared" si="7"/>
        <v>196.82177734375</v>
      </c>
      <c r="BK15">
        <f t="shared" si="7"/>
        <v>199.72314453125</v>
      </c>
      <c r="BL15">
        <f t="shared" si="7"/>
        <v>200.237060546875</v>
      </c>
      <c r="BM15">
        <f t="shared" si="7"/>
        <v>204.74658203125</v>
      </c>
      <c r="BN15">
        <f t="shared" si="7"/>
        <v>207.74755859375</v>
      </c>
      <c r="BO15">
        <f t="shared" si="7"/>
        <v>210.85107421875</v>
      </c>
      <c r="BR15">
        <f t="shared" si="8"/>
        <v>206.4189453125</v>
      </c>
    </row>
    <row r="16" spans="1:70" x14ac:dyDescent="0.2">
      <c r="A16" t="s">
        <v>251</v>
      </c>
      <c r="B16" t="s">
        <v>163</v>
      </c>
      <c r="C16" t="s">
        <v>74</v>
      </c>
      <c r="D16">
        <v>-60</v>
      </c>
      <c r="E16">
        <v>2</v>
      </c>
      <c r="F16" t="s">
        <v>69</v>
      </c>
      <c r="G16">
        <v>1</v>
      </c>
      <c r="H16">
        <v>0</v>
      </c>
      <c r="I16">
        <v>0</v>
      </c>
      <c r="J16">
        <v>0</v>
      </c>
      <c r="K16" t="s">
        <v>75</v>
      </c>
      <c r="L16">
        <v>0.66304540634155273</v>
      </c>
      <c r="M16">
        <v>0.66304540634155273</v>
      </c>
      <c r="N16">
        <v>0</v>
      </c>
      <c r="O16">
        <v>3454.712646484375</v>
      </c>
      <c r="P16">
        <v>3454.712646484375</v>
      </c>
      <c r="Q16">
        <v>0</v>
      </c>
      <c r="S16">
        <v>3457.71337890625</v>
      </c>
      <c r="T16">
        <v>3457.71337890625</v>
      </c>
      <c r="U16">
        <v>0</v>
      </c>
      <c r="W16">
        <v>3450.202880859375</v>
      </c>
      <c r="X16">
        <v>3450.202880859375</v>
      </c>
      <c r="Y16">
        <v>0</v>
      </c>
      <c r="Z16">
        <v>3454.712646484375</v>
      </c>
      <c r="AA16">
        <v>3454.712646484375</v>
      </c>
      <c r="AB16">
        <v>0</v>
      </c>
      <c r="AC16">
        <v>3449.68896484375</v>
      </c>
      <c r="AD16">
        <v>3449.68896484375</v>
      </c>
      <c r="AE16">
        <v>0</v>
      </c>
      <c r="AF16">
        <v>3450.202880859375</v>
      </c>
      <c r="AG16">
        <v>3450.202880859375</v>
      </c>
      <c r="AH16">
        <v>0</v>
      </c>
      <c r="AI16">
        <v>3447.185546875</v>
      </c>
      <c r="AJ16">
        <v>3447.185546875</v>
      </c>
      <c r="AK16">
        <v>0</v>
      </c>
      <c r="AL16">
        <v>3449.68896484375</v>
      </c>
      <c r="AM16">
        <v>3449.68896484375</v>
      </c>
      <c r="AN16">
        <v>0</v>
      </c>
      <c r="AO16">
        <v>3446.189208984375</v>
      </c>
      <c r="AP16">
        <v>3446.189208984375</v>
      </c>
      <c r="AQ16">
        <v>0</v>
      </c>
      <c r="AR16">
        <v>3447.2021484375</v>
      </c>
      <c r="AS16">
        <v>3447.2021484375</v>
      </c>
      <c r="AT16">
        <v>0</v>
      </c>
      <c r="AU16">
        <v>3454.712646484375</v>
      </c>
      <c r="AV16">
        <v>3454.712646484375</v>
      </c>
      <c r="AW16">
        <v>0</v>
      </c>
      <c r="AY16">
        <v>14</v>
      </c>
      <c r="BA16">
        <f t="shared" si="0"/>
        <v>1.012939453125</v>
      </c>
      <c r="BB16">
        <f t="shared" si="1"/>
        <v>2.50341796875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3.52978515625</v>
      </c>
      <c r="BH16">
        <f t="shared" si="6"/>
        <v>15.070556640625</v>
      </c>
      <c r="BI16">
        <f t="shared" si="9"/>
        <v>210.87451171875</v>
      </c>
      <c r="BJ16">
        <f t="shared" si="7"/>
        <v>211.882568359375</v>
      </c>
      <c r="BK16">
        <f t="shared" si="7"/>
        <v>212.89404296875</v>
      </c>
      <c r="BL16">
        <f t="shared" si="7"/>
        <v>213.407958984375</v>
      </c>
      <c r="BM16">
        <f t="shared" si="7"/>
        <v>217.91748046875</v>
      </c>
      <c r="BN16">
        <f t="shared" si="7"/>
        <v>220.91845703125</v>
      </c>
      <c r="BO16">
        <f t="shared" si="7"/>
        <v>225.9404296875</v>
      </c>
      <c r="BR16">
        <f t="shared" si="8"/>
        <v>219.58984375</v>
      </c>
    </row>
    <row r="17" spans="1:70" x14ac:dyDescent="0.2">
      <c r="A17" t="s">
        <v>250</v>
      </c>
      <c r="B17" t="s">
        <v>222</v>
      </c>
      <c r="C17" t="s">
        <v>63</v>
      </c>
      <c r="D17">
        <v>150</v>
      </c>
      <c r="E17">
        <v>2</v>
      </c>
      <c r="F17" t="s">
        <v>69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1.032926201820374</v>
      </c>
      <c r="M17">
        <v>1.032926201820374</v>
      </c>
      <c r="N17">
        <v>0</v>
      </c>
      <c r="O17">
        <v>3468.273681640625</v>
      </c>
      <c r="P17">
        <v>3468.273681640625</v>
      </c>
      <c r="Q17">
        <v>0</v>
      </c>
      <c r="S17">
        <v>3471.275390625</v>
      </c>
      <c r="T17">
        <v>3471.275390625</v>
      </c>
      <c r="U17">
        <v>0</v>
      </c>
      <c r="W17">
        <v>3463.764892578125</v>
      </c>
      <c r="X17">
        <v>3463.764892578125</v>
      </c>
      <c r="Y17">
        <v>0</v>
      </c>
      <c r="Z17">
        <v>3468.273681640625</v>
      </c>
      <c r="AA17">
        <v>3468.273681640625</v>
      </c>
      <c r="AB17">
        <v>0</v>
      </c>
      <c r="AC17">
        <v>3463.2509765625</v>
      </c>
      <c r="AD17">
        <v>3463.2509765625</v>
      </c>
      <c r="AE17">
        <v>0</v>
      </c>
      <c r="AF17">
        <v>3463.764892578125</v>
      </c>
      <c r="AG17">
        <v>3463.764892578125</v>
      </c>
      <c r="AH17">
        <v>0</v>
      </c>
      <c r="AI17">
        <v>3462.23974609375</v>
      </c>
      <c r="AJ17">
        <v>3462.23974609375</v>
      </c>
      <c r="AK17">
        <v>0</v>
      </c>
      <c r="AL17">
        <v>3463.2509765625</v>
      </c>
      <c r="AM17">
        <v>3463.2509765625</v>
      </c>
      <c r="AN17">
        <v>0</v>
      </c>
      <c r="AO17">
        <v>3461.2431640625</v>
      </c>
      <c r="AP17">
        <v>3461.2431640625</v>
      </c>
      <c r="AQ17">
        <v>0</v>
      </c>
      <c r="AR17">
        <v>3462.256103515625</v>
      </c>
      <c r="AS17">
        <v>3462.256103515625</v>
      </c>
      <c r="AT17">
        <v>0</v>
      </c>
      <c r="AU17">
        <v>3468.273681640625</v>
      </c>
      <c r="AV17">
        <v>3468.273681640625</v>
      </c>
      <c r="AW17">
        <v>0</v>
      </c>
      <c r="AY17">
        <v>15</v>
      </c>
      <c r="BA17">
        <f t="shared" si="0"/>
        <v>1.012939453125</v>
      </c>
      <c r="BB17">
        <f t="shared" si="1"/>
        <v>1.01123046875</v>
      </c>
      <c r="BC17">
        <f t="shared" si="2"/>
        <v>0.513916015625</v>
      </c>
      <c r="BD17">
        <f t="shared" si="3"/>
        <v>4.5087890625</v>
      </c>
      <c r="BE17">
        <f t="shared" si="4"/>
        <v>3.001708984375</v>
      </c>
      <c r="BF17">
        <f t="shared" si="5"/>
        <v>5.01025390625</v>
      </c>
      <c r="BH17">
        <f t="shared" si="6"/>
        <v>15.058837890625</v>
      </c>
      <c r="BI17">
        <f t="shared" si="9"/>
        <v>225.945068359375</v>
      </c>
      <c r="BJ17">
        <f t="shared" si="7"/>
        <v>226.9580078125</v>
      </c>
      <c r="BK17">
        <f t="shared" si="7"/>
        <v>229.46142578125</v>
      </c>
      <c r="BL17">
        <f t="shared" si="7"/>
        <v>229.975341796875</v>
      </c>
      <c r="BM17">
        <f t="shared" si="7"/>
        <v>234.485107421875</v>
      </c>
      <c r="BN17">
        <f t="shared" si="7"/>
        <v>237.48583984375</v>
      </c>
      <c r="BO17">
        <f t="shared" si="7"/>
        <v>241.015625</v>
      </c>
      <c r="BR17">
        <f t="shared" si="8"/>
        <v>236.1572265625</v>
      </c>
    </row>
    <row r="18" spans="1:70" x14ac:dyDescent="0.2">
      <c r="A18" t="s">
        <v>250</v>
      </c>
      <c r="B18" t="s">
        <v>230</v>
      </c>
      <c r="C18" t="s">
        <v>63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0.80378079414367676</v>
      </c>
      <c r="M18">
        <v>0.80378079414367676</v>
      </c>
      <c r="N18">
        <v>0</v>
      </c>
      <c r="O18">
        <v>3483.92578125</v>
      </c>
      <c r="P18">
        <v>3483.92578125</v>
      </c>
      <c r="Q18">
        <v>0</v>
      </c>
      <c r="S18">
        <v>3486.9267578125</v>
      </c>
      <c r="T18">
        <v>3486.9267578125</v>
      </c>
      <c r="U18">
        <v>0</v>
      </c>
      <c r="W18">
        <v>3479.416259765625</v>
      </c>
      <c r="X18">
        <v>3479.416259765625</v>
      </c>
      <c r="Y18">
        <v>0</v>
      </c>
      <c r="Z18">
        <v>3483.92578125</v>
      </c>
      <c r="AA18">
        <v>3483.92578125</v>
      </c>
      <c r="AB18">
        <v>0</v>
      </c>
      <c r="AC18">
        <v>3478.90234375</v>
      </c>
      <c r="AD18">
        <v>3478.90234375</v>
      </c>
      <c r="AE18">
        <v>0</v>
      </c>
      <c r="AF18">
        <v>3479.416259765625</v>
      </c>
      <c r="AG18">
        <v>3479.416259765625</v>
      </c>
      <c r="AH18">
        <v>0</v>
      </c>
      <c r="AI18">
        <v>3477.294189453125</v>
      </c>
      <c r="AJ18">
        <v>3477.294189453125</v>
      </c>
      <c r="AK18">
        <v>0</v>
      </c>
      <c r="AL18">
        <v>3478.90234375</v>
      </c>
      <c r="AM18">
        <v>3478.90234375</v>
      </c>
      <c r="AN18">
        <v>0</v>
      </c>
      <c r="AO18">
        <v>3476.28564453125</v>
      </c>
      <c r="AP18">
        <v>3476.28564453125</v>
      </c>
      <c r="AQ18">
        <v>0</v>
      </c>
      <c r="AR18">
        <v>3477.294189453125</v>
      </c>
      <c r="AS18">
        <v>3477.294189453125</v>
      </c>
      <c r="AT18">
        <v>0</v>
      </c>
      <c r="AU18">
        <v>3483.92578125</v>
      </c>
      <c r="AV18">
        <v>3483.92578125</v>
      </c>
      <c r="AW18">
        <v>0</v>
      </c>
      <c r="AY18">
        <v>16</v>
      </c>
      <c r="BA18">
        <f t="shared" si="0"/>
        <v>1.008544921875</v>
      </c>
      <c r="BB18">
        <f t="shared" si="1"/>
        <v>1.608154296875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4.4267578125</v>
      </c>
      <c r="BH18">
        <f t="shared" si="6"/>
        <v>15.06787109375</v>
      </c>
      <c r="BI18">
        <f t="shared" si="9"/>
        <v>241.00390625</v>
      </c>
      <c r="BJ18">
        <f t="shared" si="7"/>
        <v>242.016845703125</v>
      </c>
      <c r="BK18">
        <f t="shared" si="7"/>
        <v>243.028076171875</v>
      </c>
      <c r="BL18">
        <f t="shared" si="7"/>
        <v>243.5419921875</v>
      </c>
      <c r="BM18">
        <f t="shared" si="7"/>
        <v>248.05078125</v>
      </c>
      <c r="BN18">
        <f t="shared" si="7"/>
        <v>251.052490234375</v>
      </c>
      <c r="BO18">
        <f t="shared" si="7"/>
        <v>256.062744140625</v>
      </c>
      <c r="BR18">
        <f t="shared" si="8"/>
        <v>249.723876953125</v>
      </c>
    </row>
    <row r="19" spans="1:70" x14ac:dyDescent="0.2">
      <c r="A19" t="s">
        <v>251</v>
      </c>
      <c r="B19" t="s">
        <v>169</v>
      </c>
      <c r="C19" t="s">
        <v>159</v>
      </c>
      <c r="D19">
        <v>-30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0.81119781732559204</v>
      </c>
      <c r="M19">
        <v>0.81119781732559204</v>
      </c>
      <c r="N19">
        <v>0</v>
      </c>
      <c r="O19">
        <v>3498.681396484375</v>
      </c>
      <c r="P19">
        <v>3498.681396484375</v>
      </c>
      <c r="Q19">
        <v>0</v>
      </c>
      <c r="S19">
        <v>3501.68212890625</v>
      </c>
      <c r="T19">
        <v>3501.68212890625</v>
      </c>
      <c r="U19">
        <v>0</v>
      </c>
      <c r="W19">
        <v>3494.171875</v>
      </c>
      <c r="X19">
        <v>3494.171875</v>
      </c>
      <c r="Y19">
        <v>0</v>
      </c>
      <c r="Z19">
        <v>3498.681396484375</v>
      </c>
      <c r="AA19">
        <v>3498.681396484375</v>
      </c>
      <c r="AB19">
        <v>0</v>
      </c>
      <c r="AC19">
        <v>3493.65673828125</v>
      </c>
      <c r="AD19">
        <v>3493.65673828125</v>
      </c>
      <c r="AE19">
        <v>0</v>
      </c>
      <c r="AF19">
        <v>3494.171875</v>
      </c>
      <c r="AG19">
        <v>3494.171875</v>
      </c>
      <c r="AH19">
        <v>0</v>
      </c>
      <c r="AI19">
        <v>3492.34814453125</v>
      </c>
      <c r="AJ19">
        <v>3492.34814453125</v>
      </c>
      <c r="AK19">
        <v>0</v>
      </c>
      <c r="AL19">
        <v>3493.65673828125</v>
      </c>
      <c r="AM19">
        <v>3493.65673828125</v>
      </c>
      <c r="AN19">
        <v>0</v>
      </c>
      <c r="AO19">
        <v>3491.353515625</v>
      </c>
      <c r="AP19">
        <v>3491.353515625</v>
      </c>
      <c r="AQ19">
        <v>0</v>
      </c>
      <c r="AR19">
        <v>3492.364501953125</v>
      </c>
      <c r="AS19">
        <v>3492.364501953125</v>
      </c>
      <c r="AT19">
        <v>0</v>
      </c>
      <c r="AU19">
        <v>3498.681396484375</v>
      </c>
      <c r="AV19">
        <v>3498.681396484375</v>
      </c>
      <c r="AW19">
        <v>0</v>
      </c>
      <c r="AY19">
        <v>17</v>
      </c>
      <c r="BA19">
        <f t="shared" si="0"/>
        <v>1.010986328125</v>
      </c>
      <c r="BB19">
        <f t="shared" si="1"/>
        <v>1.30859375</v>
      </c>
      <c r="BC19">
        <f t="shared" si="2"/>
        <v>0.51513671875</v>
      </c>
      <c r="BD19">
        <f>Z19-W19</f>
        <v>4.509521484375</v>
      </c>
      <c r="BE19">
        <f t="shared" si="4"/>
        <v>3.000732421875</v>
      </c>
      <c r="BF19">
        <f t="shared" si="5"/>
        <v>4.72607421875</v>
      </c>
      <c r="BH19">
        <f t="shared" si="6"/>
        <v>15.071044921875</v>
      </c>
      <c r="BI19">
        <f t="shared" si="9"/>
        <v>256.07177734375</v>
      </c>
      <c r="BJ19">
        <f t="shared" ref="BJ19:BO31" si="10">BI19+BA18</f>
        <v>257.080322265625</v>
      </c>
      <c r="BK19">
        <f t="shared" si="10"/>
        <v>258.6884765625</v>
      </c>
      <c r="BL19">
        <f t="shared" si="10"/>
        <v>259.202392578125</v>
      </c>
      <c r="BM19">
        <f t="shared" si="10"/>
        <v>263.7119140625</v>
      </c>
      <c r="BN19">
        <f t="shared" si="10"/>
        <v>266.712890625</v>
      </c>
      <c r="BO19">
        <f t="shared" si="10"/>
        <v>271.1396484375</v>
      </c>
      <c r="BR19">
        <f t="shared" si="8"/>
        <v>265.38427734375</v>
      </c>
    </row>
    <row r="20" spans="1:70" x14ac:dyDescent="0.2">
      <c r="A20" t="s">
        <v>250</v>
      </c>
      <c r="B20" t="s">
        <v>224</v>
      </c>
      <c r="C20" t="s">
        <v>74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1.265900611877441</v>
      </c>
      <c r="M20">
        <v>1.265900611877441</v>
      </c>
      <c r="N20">
        <v>0</v>
      </c>
      <c r="O20">
        <v>3513.834716796875</v>
      </c>
      <c r="P20">
        <v>3513.834716796875</v>
      </c>
      <c r="Q20">
        <v>0</v>
      </c>
      <c r="S20">
        <v>3516.8359375</v>
      </c>
      <c r="T20">
        <v>3516.8359375</v>
      </c>
      <c r="U20">
        <v>0</v>
      </c>
      <c r="W20">
        <v>3509.325439453125</v>
      </c>
      <c r="X20">
        <v>3509.325439453125</v>
      </c>
      <c r="Y20">
        <v>0</v>
      </c>
      <c r="Z20">
        <v>3513.834716796875</v>
      </c>
      <c r="AA20">
        <v>3513.834716796875</v>
      </c>
      <c r="AB20">
        <v>0</v>
      </c>
      <c r="AC20">
        <v>3508.8115234375</v>
      </c>
      <c r="AD20">
        <v>3508.8115234375</v>
      </c>
      <c r="AE20">
        <v>0</v>
      </c>
      <c r="AF20">
        <v>3509.325439453125</v>
      </c>
      <c r="AG20">
        <v>3509.325439453125</v>
      </c>
      <c r="AH20">
        <v>0</v>
      </c>
      <c r="AI20">
        <v>3507.40234375</v>
      </c>
      <c r="AJ20">
        <v>3507.40234375</v>
      </c>
      <c r="AK20">
        <v>0</v>
      </c>
      <c r="AL20">
        <v>3508.8115234375</v>
      </c>
      <c r="AM20">
        <v>3508.8115234375</v>
      </c>
      <c r="AN20">
        <v>0</v>
      </c>
      <c r="AO20">
        <v>3506.408203125</v>
      </c>
      <c r="AP20">
        <v>3506.408203125</v>
      </c>
      <c r="AQ20">
        <v>0</v>
      </c>
      <c r="AR20">
        <v>3507.418701171875</v>
      </c>
      <c r="AS20">
        <v>3507.418701171875</v>
      </c>
      <c r="AT20">
        <v>0</v>
      </c>
      <c r="AU20">
        <v>3513.834716796875</v>
      </c>
      <c r="AV20">
        <v>3513.834716796875</v>
      </c>
      <c r="AW20">
        <v>0</v>
      </c>
      <c r="AY20">
        <v>18</v>
      </c>
      <c r="BA20">
        <f t="shared" si="0"/>
        <v>1.010498046875</v>
      </c>
      <c r="BB20">
        <f t="shared" si="1"/>
        <v>1.4091796875</v>
      </c>
      <c r="BC20">
        <f t="shared" si="2"/>
        <v>0.513916015625</v>
      </c>
      <c r="BD20">
        <f t="shared" si="3"/>
        <v>4.50927734375</v>
      </c>
      <c r="BE20">
        <f t="shared" si="4"/>
        <v>3.001220703125</v>
      </c>
      <c r="BF20">
        <f t="shared" si="5"/>
        <v>4.625</v>
      </c>
      <c r="BH20">
        <f t="shared" si="6"/>
        <v>15.069091796875</v>
      </c>
      <c r="BI20">
        <f t="shared" si="9"/>
        <v>271.142822265625</v>
      </c>
      <c r="BJ20">
        <f t="shared" si="10"/>
        <v>272.15380859375</v>
      </c>
      <c r="BK20">
        <f t="shared" si="10"/>
        <v>273.46240234375</v>
      </c>
      <c r="BL20">
        <f t="shared" si="10"/>
        <v>273.9775390625</v>
      </c>
      <c r="BM20">
        <f t="shared" si="10"/>
        <v>278.487060546875</v>
      </c>
      <c r="BN20">
        <f t="shared" si="10"/>
        <v>281.48779296875</v>
      </c>
      <c r="BO20">
        <f t="shared" si="10"/>
        <v>286.2138671875</v>
      </c>
      <c r="BR20">
        <f t="shared" si="8"/>
        <v>280.159423828125</v>
      </c>
    </row>
    <row r="21" spans="1:70" x14ac:dyDescent="0.2">
      <c r="A21" t="s">
        <v>251</v>
      </c>
      <c r="B21" t="s">
        <v>221</v>
      </c>
      <c r="C21" t="s">
        <v>154</v>
      </c>
      <c r="D21">
        <v>-120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75</v>
      </c>
      <c r="L21">
        <v>0.73673707246780396</v>
      </c>
      <c r="M21">
        <v>0.73673707246780396</v>
      </c>
      <c r="N21">
        <v>0</v>
      </c>
      <c r="O21">
        <v>3528.68994140625</v>
      </c>
      <c r="P21">
        <v>3528.68994140625</v>
      </c>
      <c r="Q21">
        <v>0</v>
      </c>
      <c r="S21">
        <v>3531.690673828125</v>
      </c>
      <c r="T21">
        <v>3531.690673828125</v>
      </c>
      <c r="U21">
        <v>0</v>
      </c>
      <c r="W21">
        <v>3524.1806640625</v>
      </c>
      <c r="X21">
        <v>3524.1806640625</v>
      </c>
      <c r="Y21">
        <v>0</v>
      </c>
      <c r="Z21">
        <v>3528.68994140625</v>
      </c>
      <c r="AA21">
        <v>3528.68994140625</v>
      </c>
      <c r="AB21">
        <v>0</v>
      </c>
      <c r="AC21">
        <v>3523.666259765625</v>
      </c>
      <c r="AD21">
        <v>3523.666259765625</v>
      </c>
      <c r="AE21">
        <v>0</v>
      </c>
      <c r="AF21">
        <v>3524.1806640625</v>
      </c>
      <c r="AG21">
        <v>3524.1806640625</v>
      </c>
      <c r="AH21">
        <v>0</v>
      </c>
      <c r="AI21">
        <v>3522.456298828125</v>
      </c>
      <c r="AJ21">
        <v>3522.456298828125</v>
      </c>
      <c r="AK21">
        <v>0</v>
      </c>
      <c r="AL21">
        <v>3523.666259765625</v>
      </c>
      <c r="AM21">
        <v>3523.666259765625</v>
      </c>
      <c r="AN21">
        <v>0</v>
      </c>
      <c r="AO21">
        <v>3521.4609375</v>
      </c>
      <c r="AP21">
        <v>3521.4609375</v>
      </c>
      <c r="AQ21">
        <v>0</v>
      </c>
      <c r="AR21">
        <v>3522.472900390625</v>
      </c>
      <c r="AS21">
        <v>3522.472900390625</v>
      </c>
      <c r="AT21">
        <v>0</v>
      </c>
      <c r="AU21">
        <v>3528.68994140625</v>
      </c>
      <c r="AV21">
        <v>3528.68994140625</v>
      </c>
      <c r="AW21">
        <v>0</v>
      </c>
      <c r="AY21">
        <v>19</v>
      </c>
      <c r="BA21">
        <f t="shared" si="0"/>
        <v>1.011962890625</v>
      </c>
      <c r="BB21">
        <f t="shared" si="1"/>
        <v>1.2099609375</v>
      </c>
      <c r="BC21">
        <f t="shared" si="2"/>
        <v>0.514404296875</v>
      </c>
      <c r="BD21">
        <f t="shared" si="3"/>
        <v>4.50927734375</v>
      </c>
      <c r="BE21">
        <f t="shared" si="4"/>
        <v>3.000732421875</v>
      </c>
      <c r="BF21">
        <f t="shared" si="5"/>
        <v>4.8125</v>
      </c>
      <c r="BH21">
        <f t="shared" si="6"/>
        <v>15.058837890625</v>
      </c>
      <c r="BI21">
        <f t="shared" si="9"/>
        <v>286.2119140625</v>
      </c>
      <c r="BJ21">
        <f t="shared" si="10"/>
        <v>287.222412109375</v>
      </c>
      <c r="BK21">
        <f t="shared" si="10"/>
        <v>288.631591796875</v>
      </c>
      <c r="BL21">
        <f t="shared" si="10"/>
        <v>289.1455078125</v>
      </c>
      <c r="BM21">
        <f t="shared" si="10"/>
        <v>293.65478515625</v>
      </c>
      <c r="BN21">
        <f t="shared" si="10"/>
        <v>296.656005859375</v>
      </c>
      <c r="BO21">
        <f t="shared" si="10"/>
        <v>301.281005859375</v>
      </c>
      <c r="BR21">
        <f t="shared" si="8"/>
        <v>295.327392578125</v>
      </c>
    </row>
    <row r="22" spans="1:70" x14ac:dyDescent="0.2">
      <c r="A22" t="s">
        <v>251</v>
      </c>
      <c r="B22" t="s">
        <v>172</v>
      </c>
      <c r="C22" t="s">
        <v>152</v>
      </c>
      <c r="D22">
        <v>-150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0.82490760087966919</v>
      </c>
      <c r="M22">
        <v>0.82490760087966919</v>
      </c>
      <c r="N22">
        <v>0</v>
      </c>
      <c r="O22">
        <v>3544.423583984375</v>
      </c>
      <c r="P22">
        <v>3544.423583984375</v>
      </c>
      <c r="Q22">
        <v>0</v>
      </c>
      <c r="S22">
        <v>3547.424560546875</v>
      </c>
      <c r="T22">
        <v>3547.424560546875</v>
      </c>
      <c r="U22">
        <v>0</v>
      </c>
      <c r="W22">
        <v>3539.9140625</v>
      </c>
      <c r="X22">
        <v>3539.9140625</v>
      </c>
      <c r="Y22">
        <v>0</v>
      </c>
      <c r="Z22">
        <v>3544.423583984375</v>
      </c>
      <c r="AA22">
        <v>3544.423583984375</v>
      </c>
      <c r="AB22">
        <v>0</v>
      </c>
      <c r="AC22">
        <v>3539.400146484375</v>
      </c>
      <c r="AD22">
        <v>3539.400146484375</v>
      </c>
      <c r="AE22">
        <v>0</v>
      </c>
      <c r="AF22">
        <v>3539.9140625</v>
      </c>
      <c r="AG22">
        <v>3539.9140625</v>
      </c>
      <c r="AH22">
        <v>0</v>
      </c>
      <c r="AI22">
        <v>3537.493408203125</v>
      </c>
      <c r="AJ22">
        <v>3537.493408203125</v>
      </c>
      <c r="AK22">
        <v>0</v>
      </c>
      <c r="AL22">
        <v>3539.400146484375</v>
      </c>
      <c r="AM22">
        <v>3539.400146484375</v>
      </c>
      <c r="AN22">
        <v>0</v>
      </c>
      <c r="AO22">
        <v>3536.503173828125</v>
      </c>
      <c r="AP22">
        <v>3536.503173828125</v>
      </c>
      <c r="AQ22">
        <v>0</v>
      </c>
      <c r="AR22">
        <v>3537.510009765625</v>
      </c>
      <c r="AS22">
        <v>3537.510009765625</v>
      </c>
      <c r="AT22">
        <v>0</v>
      </c>
      <c r="AU22">
        <v>3544.423583984375</v>
      </c>
      <c r="AV22">
        <v>3544.423583984375</v>
      </c>
      <c r="AW22">
        <v>0</v>
      </c>
      <c r="AY22">
        <v>20</v>
      </c>
      <c r="BA22">
        <f t="shared" si="0"/>
        <v>1.0068359375</v>
      </c>
      <c r="BB22">
        <f t="shared" si="1"/>
        <v>1.90673828125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4.113525390625</v>
      </c>
      <c r="BH22">
        <f t="shared" si="6"/>
        <v>15.051513671875</v>
      </c>
      <c r="BI22">
        <f t="shared" si="9"/>
        <v>301.270751953125</v>
      </c>
      <c r="BJ22">
        <f t="shared" si="10"/>
        <v>302.28271484375</v>
      </c>
      <c r="BK22">
        <f t="shared" si="10"/>
        <v>303.49267578125</v>
      </c>
      <c r="BL22">
        <f t="shared" si="10"/>
        <v>304.007080078125</v>
      </c>
      <c r="BM22">
        <f t="shared" si="10"/>
        <v>308.516357421875</v>
      </c>
      <c r="BN22">
        <f t="shared" si="10"/>
        <v>311.51708984375</v>
      </c>
      <c r="BO22">
        <f t="shared" si="10"/>
        <v>316.32958984375</v>
      </c>
      <c r="BR22">
        <f t="shared" si="8"/>
        <v>310.18896484375</v>
      </c>
    </row>
    <row r="23" spans="1:70" x14ac:dyDescent="0.2">
      <c r="A23" t="s">
        <v>251</v>
      </c>
      <c r="B23" t="s">
        <v>151</v>
      </c>
      <c r="C23" t="s">
        <v>152</v>
      </c>
      <c r="D23">
        <v>-30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0.70694500207901001</v>
      </c>
      <c r="M23">
        <v>0.70694500207901001</v>
      </c>
      <c r="N23">
        <v>0</v>
      </c>
      <c r="O23">
        <v>3559.759521484375</v>
      </c>
      <c r="P23">
        <v>3559.759521484375</v>
      </c>
      <c r="Q23">
        <v>0</v>
      </c>
      <c r="S23">
        <v>3562.760498046875</v>
      </c>
      <c r="T23">
        <v>3562.760498046875</v>
      </c>
      <c r="U23">
        <v>0</v>
      </c>
      <c r="W23">
        <v>3555.25</v>
      </c>
      <c r="X23">
        <v>3555.25</v>
      </c>
      <c r="Y23">
        <v>0</v>
      </c>
      <c r="Z23">
        <v>3559.759521484375</v>
      </c>
      <c r="AA23">
        <v>3559.759521484375</v>
      </c>
      <c r="AB23">
        <v>0</v>
      </c>
      <c r="AC23">
        <v>3554.736083984375</v>
      </c>
      <c r="AD23">
        <v>3554.736083984375</v>
      </c>
      <c r="AE23">
        <v>0</v>
      </c>
      <c r="AF23">
        <v>3555.25</v>
      </c>
      <c r="AG23">
        <v>3555.25</v>
      </c>
      <c r="AH23">
        <v>0</v>
      </c>
      <c r="AI23">
        <v>3552.531005859375</v>
      </c>
      <c r="AJ23">
        <v>3552.531005859375</v>
      </c>
      <c r="AK23">
        <v>0</v>
      </c>
      <c r="AL23">
        <v>3554.736083984375</v>
      </c>
      <c r="AM23">
        <v>3554.736083984375</v>
      </c>
      <c r="AN23">
        <v>0</v>
      </c>
      <c r="AO23">
        <v>3551.5380859375</v>
      </c>
      <c r="AP23">
        <v>3551.5380859375</v>
      </c>
      <c r="AQ23">
        <v>0</v>
      </c>
      <c r="AR23">
        <v>3552.547607421875</v>
      </c>
      <c r="AS23">
        <v>3552.547607421875</v>
      </c>
      <c r="AT23">
        <v>0</v>
      </c>
      <c r="AU23">
        <v>3559.759521484375</v>
      </c>
      <c r="AV23">
        <v>3559.759521484375</v>
      </c>
      <c r="AW23">
        <v>0</v>
      </c>
      <c r="AY23">
        <v>21</v>
      </c>
      <c r="BA23">
        <f t="shared" si="0"/>
        <v>1.009521484375</v>
      </c>
      <c r="BB23">
        <f t="shared" si="1"/>
        <v>2.205078125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3.82861328125</v>
      </c>
      <c r="BH23">
        <f t="shared" si="6"/>
        <v>15.067626953125</v>
      </c>
      <c r="BI23">
        <f t="shared" si="9"/>
        <v>316.322265625</v>
      </c>
      <c r="BJ23">
        <f t="shared" si="10"/>
        <v>317.3291015625</v>
      </c>
      <c r="BK23">
        <f t="shared" si="10"/>
        <v>319.23583984375</v>
      </c>
      <c r="BL23">
        <f t="shared" si="10"/>
        <v>319.749755859375</v>
      </c>
      <c r="BM23">
        <f t="shared" si="10"/>
        <v>324.25927734375</v>
      </c>
      <c r="BN23">
        <f t="shared" si="10"/>
        <v>327.26025390625</v>
      </c>
      <c r="BO23">
        <f t="shared" si="10"/>
        <v>331.373779296875</v>
      </c>
      <c r="BR23">
        <f t="shared" si="8"/>
        <v>325.931640625</v>
      </c>
    </row>
    <row r="24" spans="1:70" x14ac:dyDescent="0.2">
      <c r="A24" t="s">
        <v>250</v>
      </c>
      <c r="B24" t="s">
        <v>156</v>
      </c>
      <c r="C24" t="s">
        <v>150</v>
      </c>
      <c r="D24">
        <v>120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75</v>
      </c>
      <c r="L24">
        <v>0.84725809097290039</v>
      </c>
      <c r="M24">
        <v>0.84725809097290039</v>
      </c>
      <c r="N24">
        <v>0</v>
      </c>
      <c r="O24">
        <v>3574.515380859375</v>
      </c>
      <c r="P24">
        <v>3574.515380859375</v>
      </c>
      <c r="Q24">
        <v>0</v>
      </c>
      <c r="S24">
        <v>3577.51611328125</v>
      </c>
      <c r="T24">
        <v>3577.51611328125</v>
      </c>
      <c r="U24">
        <v>0</v>
      </c>
      <c r="W24">
        <v>3570.005615234375</v>
      </c>
      <c r="X24">
        <v>3570.005615234375</v>
      </c>
      <c r="Y24">
        <v>0</v>
      </c>
      <c r="Z24">
        <v>3574.515380859375</v>
      </c>
      <c r="AA24">
        <v>3574.515380859375</v>
      </c>
      <c r="AB24">
        <v>0</v>
      </c>
      <c r="AC24">
        <v>3569.49169921875</v>
      </c>
      <c r="AD24">
        <v>3569.49169921875</v>
      </c>
      <c r="AE24">
        <v>0</v>
      </c>
      <c r="AF24">
        <v>3570.005615234375</v>
      </c>
      <c r="AG24">
        <v>3570.005615234375</v>
      </c>
      <c r="AH24">
        <v>0</v>
      </c>
      <c r="AI24">
        <v>3567.585205078125</v>
      </c>
      <c r="AJ24">
        <v>3567.585205078125</v>
      </c>
      <c r="AK24">
        <v>0</v>
      </c>
      <c r="AL24">
        <v>3569.49169921875</v>
      </c>
      <c r="AM24">
        <v>3569.49169921875</v>
      </c>
      <c r="AN24">
        <v>0</v>
      </c>
      <c r="AO24">
        <v>3566.589111328125</v>
      </c>
      <c r="AP24">
        <v>3566.589111328125</v>
      </c>
      <c r="AQ24">
        <v>0</v>
      </c>
      <c r="AR24">
        <v>3567.601806640625</v>
      </c>
      <c r="AS24">
        <v>3567.601806640625</v>
      </c>
      <c r="AT24">
        <v>0</v>
      </c>
      <c r="AU24">
        <v>3574.515380859375</v>
      </c>
      <c r="AV24">
        <v>3574.515380859375</v>
      </c>
      <c r="AW24">
        <v>0</v>
      </c>
      <c r="AY24">
        <v>22</v>
      </c>
      <c r="BA24">
        <f t="shared" si="0"/>
        <v>1.0126953125</v>
      </c>
      <c r="BB24">
        <f t="shared" si="1"/>
        <v>1.906494140625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4.11376953125</v>
      </c>
      <c r="BH24">
        <f t="shared" si="6"/>
        <v>15.057373046875</v>
      </c>
      <c r="BI24">
        <f t="shared" si="9"/>
        <v>331.389892578125</v>
      </c>
      <c r="BJ24">
        <f t="shared" si="10"/>
        <v>332.3994140625</v>
      </c>
      <c r="BK24">
        <f t="shared" si="10"/>
        <v>334.6044921875</v>
      </c>
      <c r="BL24">
        <f t="shared" si="10"/>
        <v>335.118408203125</v>
      </c>
      <c r="BM24">
        <f t="shared" si="10"/>
        <v>339.6279296875</v>
      </c>
      <c r="BN24">
        <f t="shared" si="10"/>
        <v>342.62890625</v>
      </c>
      <c r="BO24">
        <f t="shared" si="10"/>
        <v>346.45751953125</v>
      </c>
      <c r="BR24">
        <f t="shared" si="8"/>
        <v>341.30029296875</v>
      </c>
    </row>
    <row r="25" spans="1:70" x14ac:dyDescent="0.2">
      <c r="A25" t="s">
        <v>250</v>
      </c>
      <c r="B25" t="s">
        <v>147</v>
      </c>
      <c r="C25" t="s">
        <v>148</v>
      </c>
      <c r="D25">
        <v>60</v>
      </c>
      <c r="E25">
        <v>2</v>
      </c>
      <c r="F25" t="s">
        <v>72</v>
      </c>
      <c r="G25">
        <v>1</v>
      </c>
      <c r="H25">
        <v>0</v>
      </c>
      <c r="I25">
        <v>0</v>
      </c>
      <c r="J25">
        <v>0</v>
      </c>
      <c r="K25" t="s">
        <v>75</v>
      </c>
      <c r="L25">
        <v>0.77373439073562622</v>
      </c>
      <c r="M25">
        <v>0.77373439073562622</v>
      </c>
      <c r="N25">
        <v>0</v>
      </c>
      <c r="O25">
        <v>3589.552734375</v>
      </c>
      <c r="P25">
        <v>3589.552734375</v>
      </c>
      <c r="Q25">
        <v>0</v>
      </c>
      <c r="S25">
        <v>3592.5537109375</v>
      </c>
      <c r="T25">
        <v>3592.5537109375</v>
      </c>
      <c r="U25">
        <v>0</v>
      </c>
      <c r="W25">
        <v>3585.043212890625</v>
      </c>
      <c r="X25">
        <v>3585.043212890625</v>
      </c>
      <c r="Y25">
        <v>0</v>
      </c>
      <c r="Z25">
        <v>3589.552734375</v>
      </c>
      <c r="AA25">
        <v>3589.552734375</v>
      </c>
      <c r="AB25">
        <v>0</v>
      </c>
      <c r="AC25">
        <v>3584.529296875</v>
      </c>
      <c r="AD25">
        <v>3584.529296875</v>
      </c>
      <c r="AE25">
        <v>0</v>
      </c>
      <c r="AF25">
        <v>3585.043212890625</v>
      </c>
      <c r="AG25">
        <v>3585.043212890625</v>
      </c>
      <c r="AH25">
        <v>0</v>
      </c>
      <c r="AI25">
        <v>3582.62255859375</v>
      </c>
      <c r="AJ25">
        <v>3582.62255859375</v>
      </c>
      <c r="AK25">
        <v>0</v>
      </c>
      <c r="AL25">
        <v>3584.529296875</v>
      </c>
      <c r="AM25">
        <v>3584.529296875</v>
      </c>
      <c r="AN25">
        <v>0</v>
      </c>
      <c r="AO25">
        <v>3581.6298828125</v>
      </c>
      <c r="AP25">
        <v>3581.6298828125</v>
      </c>
      <c r="AQ25">
        <v>0</v>
      </c>
      <c r="AR25">
        <v>3582.63916015625</v>
      </c>
      <c r="AS25">
        <v>3582.63916015625</v>
      </c>
      <c r="AT25">
        <v>0</v>
      </c>
      <c r="AU25">
        <v>3589.552734375</v>
      </c>
      <c r="AV25">
        <v>3589.552734375</v>
      </c>
      <c r="AW25">
        <v>0</v>
      </c>
      <c r="AY25">
        <v>23</v>
      </c>
      <c r="BA25">
        <f t="shared" si="0"/>
        <v>1.00927734375</v>
      </c>
      <c r="BB25">
        <f t="shared" si="1"/>
        <v>1.90673828125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4.11376953125</v>
      </c>
      <c r="BH25">
        <f t="shared" si="6"/>
        <v>15.05419921875</v>
      </c>
      <c r="BI25">
        <f t="shared" si="9"/>
        <v>346.447265625</v>
      </c>
      <c r="BJ25">
        <f t="shared" si="10"/>
        <v>347.4599609375</v>
      </c>
      <c r="BK25">
        <f t="shared" si="10"/>
        <v>349.366455078125</v>
      </c>
      <c r="BL25">
        <f t="shared" si="10"/>
        <v>349.88037109375</v>
      </c>
      <c r="BM25">
        <f t="shared" si="10"/>
        <v>354.39013671875</v>
      </c>
      <c r="BN25">
        <f t="shared" si="10"/>
        <v>357.390869140625</v>
      </c>
      <c r="BO25">
        <f t="shared" si="10"/>
        <v>361.504638671875</v>
      </c>
      <c r="BR25">
        <f t="shared" si="8"/>
        <v>356.062255859375</v>
      </c>
    </row>
    <row r="26" spans="1:70" x14ac:dyDescent="0.2">
      <c r="A26" t="s">
        <v>250</v>
      </c>
      <c r="B26" t="s">
        <v>153</v>
      </c>
      <c r="C26" t="s">
        <v>171</v>
      </c>
      <c r="D26">
        <v>120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0.63291949033737183</v>
      </c>
      <c r="M26">
        <v>0.63291949033737183</v>
      </c>
      <c r="N26">
        <v>0</v>
      </c>
      <c r="O26">
        <v>3605.485595703125</v>
      </c>
      <c r="P26">
        <v>3605.485595703125</v>
      </c>
      <c r="Q26">
        <v>0</v>
      </c>
      <c r="S26">
        <v>3608.486328125</v>
      </c>
      <c r="T26">
        <v>3608.486328125</v>
      </c>
      <c r="U26">
        <v>0</v>
      </c>
      <c r="W26">
        <v>3600.97607421875</v>
      </c>
      <c r="X26">
        <v>3600.97607421875</v>
      </c>
      <c r="Y26">
        <v>0</v>
      </c>
      <c r="Z26">
        <v>3605.485595703125</v>
      </c>
      <c r="AA26">
        <v>3605.485595703125</v>
      </c>
      <c r="AB26">
        <v>0</v>
      </c>
      <c r="AC26">
        <v>3600.462158203125</v>
      </c>
      <c r="AD26">
        <v>3600.462158203125</v>
      </c>
      <c r="AE26">
        <v>0</v>
      </c>
      <c r="AF26">
        <v>3600.97607421875</v>
      </c>
      <c r="AG26">
        <v>3600.97607421875</v>
      </c>
      <c r="AH26">
        <v>0</v>
      </c>
      <c r="AI26">
        <v>3597.66015625</v>
      </c>
      <c r="AJ26">
        <v>3597.66015625</v>
      </c>
      <c r="AK26">
        <v>0</v>
      </c>
      <c r="AL26">
        <v>3600.462158203125</v>
      </c>
      <c r="AM26">
        <v>3600.462158203125</v>
      </c>
      <c r="AN26">
        <v>0</v>
      </c>
      <c r="AO26">
        <v>3596.66748046875</v>
      </c>
      <c r="AP26">
        <v>3596.66748046875</v>
      </c>
      <c r="AQ26">
        <v>0</v>
      </c>
      <c r="AR26">
        <v>3597.6767578125</v>
      </c>
      <c r="AS26">
        <v>3597.6767578125</v>
      </c>
      <c r="AT26">
        <v>0</v>
      </c>
      <c r="AU26">
        <v>3605.485595703125</v>
      </c>
      <c r="AV26">
        <v>3605.485595703125</v>
      </c>
      <c r="AW26">
        <v>0</v>
      </c>
      <c r="AY26">
        <v>24</v>
      </c>
      <c r="BA26">
        <f t="shared" si="0"/>
        <v>1.00927734375</v>
      </c>
      <c r="BB26">
        <f t="shared" si="1"/>
        <v>2.802001953125</v>
      </c>
      <c r="BC26">
        <f t="shared" si="2"/>
        <v>0.513916015625</v>
      </c>
      <c r="BD26">
        <f t="shared" si="3"/>
        <v>4.509521484375</v>
      </c>
      <c r="BE26">
        <f t="shared" si="4"/>
        <v>3.000732421875</v>
      </c>
      <c r="BF26">
        <f t="shared" si="5"/>
        <v>3.21533203125</v>
      </c>
      <c r="BH26">
        <f t="shared" si="6"/>
        <v>15.05078125</v>
      </c>
      <c r="BI26">
        <f t="shared" si="9"/>
        <v>361.50146484375</v>
      </c>
      <c r="BJ26">
        <f t="shared" si="10"/>
        <v>362.5107421875</v>
      </c>
      <c r="BK26">
        <f t="shared" si="10"/>
        <v>364.41748046875</v>
      </c>
      <c r="BL26">
        <f t="shared" si="10"/>
        <v>364.931396484375</v>
      </c>
      <c r="BM26">
        <f t="shared" si="10"/>
        <v>369.44091796875</v>
      </c>
      <c r="BN26">
        <f t="shared" si="10"/>
        <v>372.44189453125</v>
      </c>
      <c r="BO26">
        <f t="shared" si="10"/>
        <v>376.5556640625</v>
      </c>
      <c r="BR26">
        <f t="shared" si="8"/>
        <v>371.11328125</v>
      </c>
    </row>
    <row r="27" spans="1:70" x14ac:dyDescent="0.2">
      <c r="A27" t="s">
        <v>251</v>
      </c>
      <c r="B27" t="s">
        <v>153</v>
      </c>
      <c r="C27" t="s">
        <v>154</v>
      </c>
      <c r="D27">
        <v>-60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75</v>
      </c>
      <c r="L27">
        <v>0.6216433048248291</v>
      </c>
      <c r="M27">
        <v>0.6216433048248291</v>
      </c>
      <c r="N27">
        <v>0</v>
      </c>
      <c r="O27">
        <v>3619.428955078125</v>
      </c>
      <c r="P27">
        <v>3619.428955078125</v>
      </c>
      <c r="Q27">
        <v>0</v>
      </c>
      <c r="S27">
        <v>3622.4296875</v>
      </c>
      <c r="T27">
        <v>3622.4296875</v>
      </c>
      <c r="U27">
        <v>0</v>
      </c>
      <c r="W27">
        <v>3614.919677734375</v>
      </c>
      <c r="X27">
        <v>3614.919677734375</v>
      </c>
      <c r="Y27">
        <v>0</v>
      </c>
      <c r="Z27">
        <v>3619.428955078125</v>
      </c>
      <c r="AA27">
        <v>3619.428955078125</v>
      </c>
      <c r="AB27">
        <v>0</v>
      </c>
      <c r="AC27">
        <v>3614.4052734375</v>
      </c>
      <c r="AD27">
        <v>3614.4052734375</v>
      </c>
      <c r="AE27">
        <v>0</v>
      </c>
      <c r="AF27">
        <v>3614.919677734375</v>
      </c>
      <c r="AG27">
        <v>3614.919677734375</v>
      </c>
      <c r="AH27">
        <v>0</v>
      </c>
      <c r="AI27">
        <v>3612.69775390625</v>
      </c>
      <c r="AJ27">
        <v>3612.69775390625</v>
      </c>
      <c r="AK27">
        <v>0</v>
      </c>
      <c r="AL27">
        <v>3614.4052734375</v>
      </c>
      <c r="AM27">
        <v>3614.4052734375</v>
      </c>
      <c r="AN27">
        <v>0</v>
      </c>
      <c r="AO27">
        <v>3611.70166015625</v>
      </c>
      <c r="AP27">
        <v>3611.70166015625</v>
      </c>
      <c r="AQ27">
        <v>0</v>
      </c>
      <c r="AR27">
        <v>3612.714111328125</v>
      </c>
      <c r="AS27">
        <v>3612.714111328125</v>
      </c>
      <c r="AT27">
        <v>0</v>
      </c>
      <c r="AU27">
        <v>3619.428955078125</v>
      </c>
      <c r="AV27">
        <v>3619.428955078125</v>
      </c>
      <c r="AW27">
        <v>0</v>
      </c>
      <c r="AY27">
        <v>25</v>
      </c>
      <c r="BA27">
        <f t="shared" si="0"/>
        <v>1.012451171875</v>
      </c>
      <c r="BB27">
        <f t="shared" si="1"/>
        <v>1.70751953125</v>
      </c>
      <c r="BC27">
        <f t="shared" si="2"/>
        <v>0.514404296875</v>
      </c>
      <c r="BD27">
        <f t="shared" si="3"/>
        <v>4.50927734375</v>
      </c>
      <c r="BE27">
        <f t="shared" si="4"/>
        <v>3.000732421875</v>
      </c>
      <c r="BF27">
        <f t="shared" si="5"/>
        <v>4.3125</v>
      </c>
      <c r="BH27">
        <f t="shared" si="6"/>
        <v>15.056884765625</v>
      </c>
      <c r="BI27">
        <f t="shared" si="9"/>
        <v>376.55224609375</v>
      </c>
      <c r="BJ27">
        <f t="shared" si="10"/>
        <v>377.5615234375</v>
      </c>
      <c r="BK27">
        <f t="shared" si="10"/>
        <v>380.363525390625</v>
      </c>
      <c r="BL27">
        <f t="shared" si="10"/>
        <v>380.87744140625</v>
      </c>
      <c r="BM27">
        <f t="shared" si="10"/>
        <v>385.386962890625</v>
      </c>
      <c r="BN27">
        <f t="shared" si="10"/>
        <v>388.3876953125</v>
      </c>
      <c r="BO27">
        <f t="shared" si="10"/>
        <v>391.60302734375</v>
      </c>
      <c r="BR27">
        <f t="shared" si="8"/>
        <v>387.059326171875</v>
      </c>
    </row>
    <row r="28" spans="1:70" x14ac:dyDescent="0.2">
      <c r="A28" t="s">
        <v>251</v>
      </c>
      <c r="B28" t="s">
        <v>167</v>
      </c>
      <c r="C28" t="s">
        <v>154</v>
      </c>
      <c r="D28">
        <v>-90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0.75563818216323853</v>
      </c>
      <c r="M28">
        <v>0.75563818216323853</v>
      </c>
      <c r="N28">
        <v>0</v>
      </c>
      <c r="O28">
        <v>3634.56591796875</v>
      </c>
      <c r="P28">
        <v>3634.56591796875</v>
      </c>
      <c r="Q28">
        <v>0</v>
      </c>
      <c r="S28">
        <v>3637.566650390625</v>
      </c>
      <c r="T28">
        <v>3637.566650390625</v>
      </c>
      <c r="U28">
        <v>0</v>
      </c>
      <c r="W28">
        <v>3630.05615234375</v>
      </c>
      <c r="X28">
        <v>3630.05615234375</v>
      </c>
      <c r="Y28">
        <v>0</v>
      </c>
      <c r="Z28">
        <v>3634.56591796875</v>
      </c>
      <c r="AA28">
        <v>3634.56591796875</v>
      </c>
      <c r="AB28">
        <v>0</v>
      </c>
      <c r="AC28">
        <v>3629.542236328125</v>
      </c>
      <c r="AD28">
        <v>3629.542236328125</v>
      </c>
      <c r="AE28">
        <v>0</v>
      </c>
      <c r="AF28">
        <v>3630.05615234375</v>
      </c>
      <c r="AG28">
        <v>3630.05615234375</v>
      </c>
      <c r="AH28">
        <v>0</v>
      </c>
      <c r="AI28">
        <v>3627.735107421875</v>
      </c>
      <c r="AJ28">
        <v>3627.735107421875</v>
      </c>
      <c r="AK28">
        <v>0</v>
      </c>
      <c r="AL28">
        <v>3629.542236328125</v>
      </c>
      <c r="AM28">
        <v>3629.542236328125</v>
      </c>
      <c r="AN28">
        <v>0</v>
      </c>
      <c r="AO28">
        <v>3626.7421875</v>
      </c>
      <c r="AP28">
        <v>3626.7421875</v>
      </c>
      <c r="AQ28">
        <v>0</v>
      </c>
      <c r="AR28">
        <v>3627.751708984375</v>
      </c>
      <c r="AS28">
        <v>3627.751708984375</v>
      </c>
      <c r="AT28">
        <v>0</v>
      </c>
      <c r="AU28">
        <v>3634.56591796875</v>
      </c>
      <c r="AV28">
        <v>3634.56591796875</v>
      </c>
      <c r="AW28">
        <v>0</v>
      </c>
      <c r="AY28">
        <v>26</v>
      </c>
      <c r="BA28">
        <f t="shared" si="0"/>
        <v>1.009521484375</v>
      </c>
      <c r="BB28">
        <f t="shared" si="1"/>
        <v>1.80712890625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4.226318359375</v>
      </c>
      <c r="BH28">
        <f t="shared" si="6"/>
        <v>15.0673828125</v>
      </c>
      <c r="BI28">
        <f t="shared" si="9"/>
        <v>391.609130859375</v>
      </c>
      <c r="BJ28">
        <f t="shared" si="10"/>
        <v>392.62158203125</v>
      </c>
      <c r="BK28">
        <f t="shared" si="10"/>
        <v>394.3291015625</v>
      </c>
      <c r="BL28">
        <f t="shared" si="10"/>
        <v>394.843505859375</v>
      </c>
      <c r="BM28">
        <f t="shared" si="10"/>
        <v>399.352783203125</v>
      </c>
      <c r="BN28">
        <f t="shared" si="10"/>
        <v>402.353515625</v>
      </c>
      <c r="BO28">
        <f t="shared" si="10"/>
        <v>406.666015625</v>
      </c>
      <c r="BR28">
        <f t="shared" si="8"/>
        <v>401.025390625</v>
      </c>
    </row>
    <row r="29" spans="1:70" x14ac:dyDescent="0.2">
      <c r="A29" t="s">
        <v>250</v>
      </c>
      <c r="B29" t="s">
        <v>168</v>
      </c>
      <c r="C29" t="s">
        <v>154</v>
      </c>
      <c r="D29">
        <v>90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75</v>
      </c>
      <c r="L29">
        <v>0.68748170137405396</v>
      </c>
      <c r="M29">
        <v>0.68748170137405396</v>
      </c>
      <c r="N29">
        <v>0</v>
      </c>
      <c r="O29">
        <v>3649.4208984375</v>
      </c>
      <c r="P29">
        <v>3649.4208984375</v>
      </c>
      <c r="Q29">
        <v>0</v>
      </c>
      <c r="S29">
        <v>3652.422119140625</v>
      </c>
      <c r="T29">
        <v>3652.422119140625</v>
      </c>
      <c r="U29">
        <v>0</v>
      </c>
      <c r="W29">
        <v>3644.911376953125</v>
      </c>
      <c r="X29">
        <v>3644.911376953125</v>
      </c>
      <c r="Y29">
        <v>0</v>
      </c>
      <c r="Z29">
        <v>3649.4208984375</v>
      </c>
      <c r="AA29">
        <v>3649.4208984375</v>
      </c>
      <c r="AB29">
        <v>0</v>
      </c>
      <c r="AC29">
        <v>3644.397705078125</v>
      </c>
      <c r="AD29">
        <v>3644.397705078125</v>
      </c>
      <c r="AE29">
        <v>0</v>
      </c>
      <c r="AF29">
        <v>3644.911376953125</v>
      </c>
      <c r="AG29">
        <v>3644.911376953125</v>
      </c>
      <c r="AH29">
        <v>0</v>
      </c>
      <c r="AI29">
        <v>3642.789306640625</v>
      </c>
      <c r="AJ29">
        <v>3642.789306640625</v>
      </c>
      <c r="AK29">
        <v>0</v>
      </c>
      <c r="AL29">
        <v>3644.397705078125</v>
      </c>
      <c r="AM29">
        <v>3644.397705078125</v>
      </c>
      <c r="AN29">
        <v>0</v>
      </c>
      <c r="AO29">
        <v>3641.79296875</v>
      </c>
      <c r="AP29">
        <v>3641.79296875</v>
      </c>
      <c r="AQ29">
        <v>0</v>
      </c>
      <c r="AR29">
        <v>3642.805908203125</v>
      </c>
      <c r="AS29">
        <v>3642.805908203125</v>
      </c>
      <c r="AT29">
        <v>0</v>
      </c>
      <c r="AU29">
        <v>3649.4208984375</v>
      </c>
      <c r="AV29">
        <v>3649.4208984375</v>
      </c>
      <c r="AW29">
        <v>0</v>
      </c>
      <c r="AY29">
        <v>27</v>
      </c>
      <c r="BA29">
        <f t="shared" si="0"/>
        <v>1.012939453125</v>
      </c>
      <c r="BB29">
        <f t="shared" si="1"/>
        <v>1.6083984375</v>
      </c>
      <c r="BC29">
        <f t="shared" si="2"/>
        <v>0.513671875</v>
      </c>
      <c r="BD29">
        <f t="shared" si="3"/>
        <v>4.509521484375</v>
      </c>
      <c r="BE29">
        <f t="shared" si="4"/>
        <v>3.001220703125</v>
      </c>
      <c r="BF29">
        <f t="shared" si="5"/>
        <v>4.4248046875</v>
      </c>
      <c r="BH29">
        <f t="shared" si="6"/>
        <v>15.070556640625</v>
      </c>
      <c r="BI29">
        <f t="shared" si="9"/>
        <v>406.676513671875</v>
      </c>
      <c r="BJ29">
        <f t="shared" si="10"/>
        <v>407.68603515625</v>
      </c>
      <c r="BK29">
        <f t="shared" si="10"/>
        <v>409.4931640625</v>
      </c>
      <c r="BL29">
        <f t="shared" si="10"/>
        <v>410.007080078125</v>
      </c>
      <c r="BM29">
        <f t="shared" si="10"/>
        <v>414.516845703125</v>
      </c>
      <c r="BN29">
        <f t="shared" si="10"/>
        <v>417.517578125</v>
      </c>
      <c r="BO29">
        <f t="shared" si="10"/>
        <v>421.743896484375</v>
      </c>
      <c r="BR29">
        <f t="shared" si="8"/>
        <v>416.18896484375</v>
      </c>
    </row>
    <row r="30" spans="1:70" x14ac:dyDescent="0.2">
      <c r="A30" t="s">
        <v>251</v>
      </c>
      <c r="B30" t="s">
        <v>226</v>
      </c>
      <c r="C30" t="s">
        <v>63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75</v>
      </c>
      <c r="L30">
        <v>0.73378181457519531</v>
      </c>
      <c r="M30">
        <v>0.73378181457519531</v>
      </c>
      <c r="N30">
        <v>0</v>
      </c>
      <c r="O30">
        <v>3663.977783203125</v>
      </c>
      <c r="P30">
        <v>3663.977783203125</v>
      </c>
      <c r="Q30">
        <v>0</v>
      </c>
      <c r="S30">
        <v>3666.978515625</v>
      </c>
      <c r="T30">
        <v>3666.978515625</v>
      </c>
      <c r="U30">
        <v>0</v>
      </c>
      <c r="W30">
        <v>3659.468017578125</v>
      </c>
      <c r="X30">
        <v>3659.468017578125</v>
      </c>
      <c r="Y30">
        <v>0</v>
      </c>
      <c r="Z30">
        <v>3663.977783203125</v>
      </c>
      <c r="AA30">
        <v>3663.977783203125</v>
      </c>
      <c r="AB30">
        <v>0</v>
      </c>
      <c r="AC30">
        <v>3658.9541015625</v>
      </c>
      <c r="AD30">
        <v>3658.9541015625</v>
      </c>
      <c r="AE30">
        <v>0</v>
      </c>
      <c r="AF30">
        <v>3659.468017578125</v>
      </c>
      <c r="AG30">
        <v>3659.468017578125</v>
      </c>
      <c r="AH30">
        <v>0</v>
      </c>
      <c r="AI30">
        <v>3657.84326171875</v>
      </c>
      <c r="AJ30">
        <v>3657.84326171875</v>
      </c>
      <c r="AK30">
        <v>0</v>
      </c>
      <c r="AL30">
        <v>3658.9541015625</v>
      </c>
      <c r="AM30">
        <v>3658.9541015625</v>
      </c>
      <c r="AN30">
        <v>0</v>
      </c>
      <c r="AO30">
        <v>3656.846923828125</v>
      </c>
      <c r="AP30">
        <v>3656.846923828125</v>
      </c>
      <c r="AQ30">
        <v>0</v>
      </c>
      <c r="AR30">
        <v>3657.85986328125</v>
      </c>
      <c r="AS30">
        <v>3657.85986328125</v>
      </c>
      <c r="AT30">
        <v>0</v>
      </c>
      <c r="AU30">
        <v>3663.977783203125</v>
      </c>
      <c r="AV30">
        <v>3663.977783203125</v>
      </c>
      <c r="AW30">
        <v>0</v>
      </c>
      <c r="AY30">
        <v>28</v>
      </c>
      <c r="BA30">
        <f t="shared" si="0"/>
        <v>1.012939453125</v>
      </c>
      <c r="BB30">
        <f t="shared" si="1"/>
        <v>1.11083984375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4.91015625</v>
      </c>
      <c r="BH30">
        <f t="shared" si="6"/>
        <v>15.058349609375</v>
      </c>
      <c r="BI30">
        <f t="shared" si="9"/>
        <v>421.7470703125</v>
      </c>
      <c r="BJ30">
        <f t="shared" si="10"/>
        <v>422.760009765625</v>
      </c>
      <c r="BK30">
        <f t="shared" si="10"/>
        <v>424.368408203125</v>
      </c>
      <c r="BL30">
        <f t="shared" si="10"/>
        <v>424.882080078125</v>
      </c>
      <c r="BM30">
        <f t="shared" si="10"/>
        <v>429.3916015625</v>
      </c>
      <c r="BN30">
        <f t="shared" si="10"/>
        <v>432.392822265625</v>
      </c>
      <c r="BO30">
        <f t="shared" si="10"/>
        <v>436.817626953125</v>
      </c>
      <c r="BR30">
        <f t="shared" si="8"/>
        <v>431.06396484375</v>
      </c>
    </row>
    <row r="31" spans="1:70" x14ac:dyDescent="0.2">
      <c r="A31" t="s">
        <v>251</v>
      </c>
      <c r="B31" t="s">
        <v>232</v>
      </c>
      <c r="C31" t="s">
        <v>68</v>
      </c>
      <c r="D31">
        <v>-90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75</v>
      </c>
      <c r="L31">
        <v>0.7680925726890564</v>
      </c>
      <c r="M31">
        <v>0.7680925726890564</v>
      </c>
      <c r="N31">
        <v>0</v>
      </c>
      <c r="O31">
        <v>3680.308349609375</v>
      </c>
      <c r="P31">
        <v>3680.308349609375</v>
      </c>
      <c r="Q31">
        <v>0</v>
      </c>
      <c r="S31">
        <v>3683.309326171875</v>
      </c>
      <c r="T31">
        <v>3683.309326171875</v>
      </c>
      <c r="U31">
        <v>0</v>
      </c>
      <c r="W31">
        <v>3675.798828125</v>
      </c>
      <c r="X31">
        <v>3675.798828125</v>
      </c>
      <c r="Y31">
        <v>0</v>
      </c>
      <c r="Z31">
        <v>3680.308349609375</v>
      </c>
      <c r="AA31">
        <v>3680.308349609375</v>
      </c>
      <c r="AB31">
        <v>0</v>
      </c>
      <c r="AC31">
        <v>3675.284912109375</v>
      </c>
      <c r="AD31">
        <v>3675.284912109375</v>
      </c>
      <c r="AE31">
        <v>0</v>
      </c>
      <c r="AF31">
        <v>3675.798828125</v>
      </c>
      <c r="AG31">
        <v>3675.798828125</v>
      </c>
      <c r="AH31">
        <v>0</v>
      </c>
      <c r="AI31">
        <v>3672.880859375</v>
      </c>
      <c r="AJ31">
        <v>3672.880859375</v>
      </c>
      <c r="AK31">
        <v>0</v>
      </c>
      <c r="AL31">
        <v>3675.284912109375</v>
      </c>
      <c r="AM31">
        <v>3675.284912109375</v>
      </c>
      <c r="AN31">
        <v>0</v>
      </c>
      <c r="AO31">
        <v>3671.888671875</v>
      </c>
      <c r="AP31">
        <v>3671.888671875</v>
      </c>
      <c r="AQ31">
        <v>0</v>
      </c>
      <c r="AR31">
        <v>3672.8974609375</v>
      </c>
      <c r="AS31">
        <v>3672.8974609375</v>
      </c>
      <c r="AT31">
        <v>0</v>
      </c>
      <c r="AU31">
        <v>3680.308349609375</v>
      </c>
      <c r="AV31">
        <v>3680.308349609375</v>
      </c>
      <c r="AW31">
        <v>0</v>
      </c>
      <c r="AY31">
        <v>29</v>
      </c>
      <c r="BA31">
        <f t="shared" si="0"/>
        <v>1.0087890625</v>
      </c>
      <c r="BB31">
        <f t="shared" si="1"/>
        <v>2.404052734375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-3683.309326171875</v>
      </c>
      <c r="BI31">
        <f t="shared" si="9"/>
        <v>436.805419921875</v>
      </c>
      <c r="BJ31">
        <f t="shared" si="10"/>
        <v>437.818359375</v>
      </c>
      <c r="BK31">
        <f t="shared" si="10"/>
        <v>438.92919921875</v>
      </c>
      <c r="BL31">
        <f t="shared" si="10"/>
        <v>439.443115234375</v>
      </c>
      <c r="BM31">
        <f t="shared" si="10"/>
        <v>443.952880859375</v>
      </c>
      <c r="BN31">
        <f t="shared" si="10"/>
        <v>446.95361328125</v>
      </c>
      <c r="BO31">
        <f t="shared" si="10"/>
        <v>451.86376953125</v>
      </c>
      <c r="BR31">
        <f t="shared" si="8"/>
        <v>445.625</v>
      </c>
    </row>
    <row r="33" spans="1:2" x14ac:dyDescent="0.2">
      <c r="A33" t="s">
        <v>76</v>
      </c>
    </row>
    <row r="34" spans="1:2" x14ac:dyDescent="0.2">
      <c r="A34" t="s">
        <v>77</v>
      </c>
      <c r="B34">
        <v>64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60.362853183053311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0.96671032905578613</v>
      </c>
      <c r="M2">
        <v>0.96671032905578613</v>
      </c>
      <c r="N2">
        <v>0</v>
      </c>
      <c r="O2">
        <v>3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0.52976512908935547</v>
      </c>
      <c r="M3">
        <v>0.52976512908935547</v>
      </c>
      <c r="N3">
        <v>0</v>
      </c>
      <c r="O3">
        <v>2</v>
      </c>
    </row>
    <row r="4" spans="1:15" x14ac:dyDescent="0.2">
      <c r="A4" t="s">
        <v>349</v>
      </c>
      <c r="B4" t="s">
        <v>350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0.68105089664459229</v>
      </c>
      <c r="M4">
        <v>0.68105089664459229</v>
      </c>
      <c r="N4">
        <v>0</v>
      </c>
      <c r="O4">
        <v>0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1.142819285392761</v>
      </c>
      <c r="M5">
        <v>1.142819285392761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64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60.362853183053311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64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60.362853183053311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3953.61962890625</v>
      </c>
      <c r="C2">
        <v>3953.61962890625</v>
      </c>
      <c r="D2">
        <v>0</v>
      </c>
      <c r="F2">
        <v>3951.613525390625</v>
      </c>
      <c r="G2">
        <v>3951.613525390625</v>
      </c>
      <c r="H2">
        <v>0</v>
      </c>
      <c r="J2">
        <v>3949.607421875</v>
      </c>
      <c r="K2">
        <v>3949.607421875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60.362853183053311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415</v>
      </c>
      <c r="C2" t="s">
        <v>63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0.84662342071533203</v>
      </c>
      <c r="M2">
        <v>0.84662342071533203</v>
      </c>
      <c r="N2">
        <v>0</v>
      </c>
      <c r="O2">
        <v>3964.23046875</v>
      </c>
      <c r="P2">
        <v>3964.23046875</v>
      </c>
      <c r="Q2">
        <v>0</v>
      </c>
      <c r="S2">
        <v>3967.2314453125</v>
      </c>
      <c r="T2">
        <v>3967.2314453125</v>
      </c>
      <c r="U2">
        <v>0</v>
      </c>
      <c r="W2">
        <v>3959.20703125</v>
      </c>
      <c r="X2">
        <v>3959.20703125</v>
      </c>
      <c r="Y2">
        <v>0</v>
      </c>
      <c r="Z2">
        <v>3959.720947265625</v>
      </c>
      <c r="AA2">
        <v>3959.720947265625</v>
      </c>
      <c r="AB2">
        <v>0</v>
      </c>
      <c r="AC2">
        <v>3956.802978515625</v>
      </c>
      <c r="AD2">
        <v>3956.802978515625</v>
      </c>
      <c r="AE2">
        <v>0</v>
      </c>
      <c r="AF2">
        <v>3959.20703125</v>
      </c>
      <c r="AG2">
        <v>3959.20703125</v>
      </c>
      <c r="AH2">
        <v>0</v>
      </c>
      <c r="AI2">
        <v>3959.720947265625</v>
      </c>
      <c r="AJ2">
        <v>3959.720947265625</v>
      </c>
      <c r="AK2">
        <v>0</v>
      </c>
      <c r="AL2">
        <v>3964.23046875</v>
      </c>
      <c r="AM2">
        <v>3964.23046875</v>
      </c>
      <c r="AN2">
        <v>0</v>
      </c>
      <c r="AO2">
        <v>3955.81640625</v>
      </c>
      <c r="AP2">
        <v>3955.81640625</v>
      </c>
      <c r="AQ2">
        <v>0</v>
      </c>
      <c r="AR2">
        <v>3956.819580078125</v>
      </c>
      <c r="AS2">
        <v>3956.819580078125</v>
      </c>
      <c r="AT2">
        <v>0</v>
      </c>
      <c r="AU2">
        <v>3964.23046875</v>
      </c>
      <c r="AV2">
        <v>3964.23046875</v>
      </c>
      <c r="AW2">
        <v>0</v>
      </c>
      <c r="AY2">
        <v>0</v>
      </c>
      <c r="BA2">
        <f>AR2-AO2</f>
        <v>1.003173828125</v>
      </c>
      <c r="BB2">
        <f>AF2-AD2</f>
        <v>2.404052734375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3.615478515625</v>
      </c>
      <c r="BH2">
        <f>SUM(BA2:BF2)</f>
        <v>15.047119140625</v>
      </c>
      <c r="BI2">
        <v>0</v>
      </c>
      <c r="BJ2">
        <f>BA2-AX2</f>
        <v>1.003173828125</v>
      </c>
      <c r="BK2">
        <f>BJ2+BB2</f>
        <v>3.4072265625</v>
      </c>
      <c r="BL2">
        <f>BK2+BC2</f>
        <v>3.921142578125</v>
      </c>
      <c r="BM2">
        <f>BL2+BD2</f>
        <v>8.4306640625</v>
      </c>
      <c r="BN2">
        <f>BM2+BE2</f>
        <v>11.431640625</v>
      </c>
      <c r="BO2">
        <f>BN2+BF2</f>
        <v>15.047119140625</v>
      </c>
      <c r="BQ2">
        <f>allo_block1!AO2-fifth_countdown!J2</f>
        <v>6.208984375</v>
      </c>
      <c r="BR2">
        <f>$BQ$2+BL2</f>
        <v>10.130126953125</v>
      </c>
    </row>
    <row r="3" spans="1:70" x14ac:dyDescent="0.2">
      <c r="A3" t="s">
        <v>349</v>
      </c>
      <c r="B3" t="s">
        <v>400</v>
      </c>
      <c r="C3" t="s">
        <v>63</v>
      </c>
      <c r="D3">
        <v>-90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0.45148348808288569</v>
      </c>
      <c r="M3">
        <v>0.45148348808288569</v>
      </c>
      <c r="N3">
        <v>0</v>
      </c>
      <c r="O3">
        <v>3978.57177734375</v>
      </c>
      <c r="P3">
        <v>3978.57177734375</v>
      </c>
      <c r="Q3">
        <v>0</v>
      </c>
      <c r="S3">
        <v>3981.572509765625</v>
      </c>
      <c r="T3">
        <v>3981.572509765625</v>
      </c>
      <c r="U3">
        <v>0</v>
      </c>
      <c r="W3">
        <v>3973.548095703125</v>
      </c>
      <c r="X3">
        <v>3973.548095703125</v>
      </c>
      <c r="Y3">
        <v>0</v>
      </c>
      <c r="Z3">
        <v>3974.06201171875</v>
      </c>
      <c r="AA3">
        <v>3974.06201171875</v>
      </c>
      <c r="AB3">
        <v>0</v>
      </c>
      <c r="AC3">
        <v>3971.840576171875</v>
      </c>
      <c r="AD3">
        <v>3971.840576171875</v>
      </c>
      <c r="AE3">
        <v>0</v>
      </c>
      <c r="AF3">
        <v>3973.548095703125</v>
      </c>
      <c r="AG3">
        <v>3973.548095703125</v>
      </c>
      <c r="AH3">
        <v>0</v>
      </c>
      <c r="AI3">
        <v>3974.06201171875</v>
      </c>
      <c r="AJ3">
        <v>3974.06201171875</v>
      </c>
      <c r="AK3">
        <v>0</v>
      </c>
      <c r="AL3">
        <v>3978.57177734375</v>
      </c>
      <c r="AM3">
        <v>3978.57177734375</v>
      </c>
      <c r="AN3">
        <v>0</v>
      </c>
      <c r="AO3">
        <v>3970.846923828125</v>
      </c>
      <c r="AP3">
        <v>3970.846923828125</v>
      </c>
      <c r="AQ3">
        <v>0</v>
      </c>
      <c r="AR3">
        <v>3971.85693359375</v>
      </c>
      <c r="AS3">
        <v>3971.85693359375</v>
      </c>
      <c r="AT3">
        <v>0</v>
      </c>
      <c r="AU3">
        <v>3978.57177734375</v>
      </c>
      <c r="AV3">
        <v>3978.57177734375</v>
      </c>
      <c r="AW3">
        <v>0</v>
      </c>
      <c r="AY3">
        <v>1</v>
      </c>
      <c r="BA3">
        <f t="shared" ref="BA3:BA31" si="0">AR3-AO3</f>
        <v>1.010009765625</v>
      </c>
      <c r="BB3">
        <f t="shared" ref="BB3:BB31" si="1">AF3-AD3</f>
        <v>1.70751953125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4.312255859375</v>
      </c>
      <c r="BH3">
        <f t="shared" ref="BH3:BH30" si="6">SUM(BA3:BF3)</f>
        <v>15.05419921875</v>
      </c>
      <c r="BI3">
        <f>SUM(BA2:BF2)</f>
        <v>15.047119140625</v>
      </c>
      <c r="BJ3">
        <f t="shared" ref="BJ3:BO18" si="7">BI3+BA2</f>
        <v>16.05029296875</v>
      </c>
      <c r="BK3">
        <f t="shared" si="7"/>
        <v>18.454345703125</v>
      </c>
      <c r="BL3">
        <f t="shared" si="7"/>
        <v>18.96826171875</v>
      </c>
      <c r="BM3">
        <f t="shared" si="7"/>
        <v>23.477783203125</v>
      </c>
      <c r="BN3">
        <f t="shared" si="7"/>
        <v>26.478759765625</v>
      </c>
      <c r="BO3">
        <f t="shared" si="7"/>
        <v>30.09423828125</v>
      </c>
      <c r="BR3">
        <f t="shared" ref="BR3:BR31" si="8">$BQ$2+BL3</f>
        <v>25.17724609375</v>
      </c>
    </row>
    <row r="4" spans="1:70" x14ac:dyDescent="0.2">
      <c r="A4" t="s">
        <v>349</v>
      </c>
      <c r="B4" t="s">
        <v>403</v>
      </c>
      <c r="C4" t="s">
        <v>150</v>
      </c>
      <c r="D4">
        <v>90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0.4784717857837677</v>
      </c>
      <c r="M4">
        <v>0.4784717857837677</v>
      </c>
      <c r="N4">
        <v>0</v>
      </c>
      <c r="O4">
        <v>3993.90771484375</v>
      </c>
      <c r="P4">
        <v>3993.90771484375</v>
      </c>
      <c r="Q4">
        <v>0</v>
      </c>
      <c r="S4">
        <v>3996.908447265625</v>
      </c>
      <c r="T4">
        <v>3996.908447265625</v>
      </c>
      <c r="U4">
        <v>0</v>
      </c>
      <c r="W4">
        <v>3988.884033203125</v>
      </c>
      <c r="X4">
        <v>3988.884033203125</v>
      </c>
      <c r="Y4">
        <v>0</v>
      </c>
      <c r="Z4">
        <v>3989.39794921875</v>
      </c>
      <c r="AA4">
        <v>3989.39794921875</v>
      </c>
      <c r="AB4">
        <v>0</v>
      </c>
      <c r="AC4">
        <v>3986.8779296875</v>
      </c>
      <c r="AD4">
        <v>3986.8779296875</v>
      </c>
      <c r="AE4">
        <v>0</v>
      </c>
      <c r="AF4">
        <v>3988.884033203125</v>
      </c>
      <c r="AG4">
        <v>3988.884033203125</v>
      </c>
      <c r="AH4">
        <v>0</v>
      </c>
      <c r="AI4">
        <v>3989.39794921875</v>
      </c>
      <c r="AJ4">
        <v>3989.39794921875</v>
      </c>
      <c r="AK4">
        <v>0</v>
      </c>
      <c r="AL4">
        <v>3993.90771484375</v>
      </c>
      <c r="AM4">
        <v>3993.90771484375</v>
      </c>
      <c r="AN4">
        <v>0</v>
      </c>
      <c r="AO4">
        <v>3985.884765625</v>
      </c>
      <c r="AP4">
        <v>3985.884765625</v>
      </c>
      <c r="AQ4">
        <v>0</v>
      </c>
      <c r="AR4">
        <v>3986.89453125</v>
      </c>
      <c r="AS4">
        <v>3986.89453125</v>
      </c>
      <c r="AT4">
        <v>0</v>
      </c>
      <c r="AU4">
        <v>3993.90771484375</v>
      </c>
      <c r="AV4">
        <v>3993.90771484375</v>
      </c>
      <c r="AW4">
        <v>0</v>
      </c>
      <c r="AY4">
        <v>2</v>
      </c>
      <c r="BA4">
        <f t="shared" si="0"/>
        <v>1.009765625</v>
      </c>
      <c r="BB4">
        <f t="shared" si="1"/>
        <v>2.006103515625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4.017333984375</v>
      </c>
      <c r="BH4">
        <f t="shared" si="6"/>
        <v>15.0576171875</v>
      </c>
      <c r="BI4">
        <f>BH2+BH3</f>
        <v>30.101318359375</v>
      </c>
      <c r="BJ4">
        <f t="shared" si="7"/>
        <v>31.111328125</v>
      </c>
      <c r="BK4">
        <f t="shared" si="7"/>
        <v>32.81884765625</v>
      </c>
      <c r="BL4">
        <f t="shared" si="7"/>
        <v>33.332763671875</v>
      </c>
      <c r="BM4">
        <f t="shared" si="7"/>
        <v>37.842529296875</v>
      </c>
      <c r="BN4">
        <f t="shared" si="7"/>
        <v>40.84326171875</v>
      </c>
      <c r="BO4">
        <f t="shared" si="7"/>
        <v>45.155517578125</v>
      </c>
      <c r="BR4">
        <f t="shared" si="8"/>
        <v>39.541748046875</v>
      </c>
    </row>
    <row r="5" spans="1:70" x14ac:dyDescent="0.2">
      <c r="A5" t="s">
        <v>346</v>
      </c>
      <c r="B5" t="s">
        <v>405</v>
      </c>
      <c r="C5" t="s">
        <v>152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1.1140012741088869</v>
      </c>
      <c r="M5">
        <v>1.1140012741088869</v>
      </c>
      <c r="N5">
        <v>0</v>
      </c>
      <c r="O5">
        <v>4009.459228515625</v>
      </c>
      <c r="P5">
        <v>4009.459228515625</v>
      </c>
      <c r="Q5">
        <v>0</v>
      </c>
      <c r="S5">
        <v>4012.4599609375</v>
      </c>
      <c r="T5">
        <v>4012.4599609375</v>
      </c>
      <c r="U5">
        <v>0</v>
      </c>
      <c r="W5">
        <v>4004.435546875</v>
      </c>
      <c r="X5">
        <v>4004.435546875</v>
      </c>
      <c r="Y5">
        <v>0</v>
      </c>
      <c r="Z5">
        <v>4004.949462890625</v>
      </c>
      <c r="AA5">
        <v>4004.949462890625</v>
      </c>
      <c r="AB5">
        <v>0</v>
      </c>
      <c r="AC5">
        <v>4001.93212890625</v>
      </c>
      <c r="AD5">
        <v>4001.93212890625</v>
      </c>
      <c r="AE5">
        <v>0</v>
      </c>
      <c r="AF5">
        <v>4004.435546875</v>
      </c>
      <c r="AG5">
        <v>4004.435546875</v>
      </c>
      <c r="AH5">
        <v>0</v>
      </c>
      <c r="AI5">
        <v>4004.949462890625</v>
      </c>
      <c r="AJ5">
        <v>4004.949462890625</v>
      </c>
      <c r="AK5">
        <v>0</v>
      </c>
      <c r="AL5">
        <v>4009.459228515625</v>
      </c>
      <c r="AM5">
        <v>4009.459228515625</v>
      </c>
      <c r="AN5">
        <v>0</v>
      </c>
      <c r="AO5">
        <v>4000.92578125</v>
      </c>
      <c r="AP5">
        <v>4000.92578125</v>
      </c>
      <c r="AQ5">
        <v>0</v>
      </c>
      <c r="AR5">
        <v>4001.93212890625</v>
      </c>
      <c r="AS5">
        <v>4001.93212890625</v>
      </c>
      <c r="AT5">
        <v>0</v>
      </c>
      <c r="AU5">
        <v>4009.459228515625</v>
      </c>
      <c r="AV5">
        <v>4009.459228515625</v>
      </c>
      <c r="AW5">
        <v>0</v>
      </c>
      <c r="AY5">
        <v>3</v>
      </c>
      <c r="BA5">
        <f t="shared" si="0"/>
        <v>1.00634765625</v>
      </c>
      <c r="BB5">
        <f t="shared" si="1"/>
        <v>2.50341796875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3.5205078125</v>
      </c>
      <c r="BH5">
        <f t="shared" si="6"/>
        <v>15.0546875</v>
      </c>
      <c r="BI5">
        <f t="shared" ref="BI5:BI31" si="9">BI4+BH4</f>
        <v>45.158935546875</v>
      </c>
      <c r="BJ5">
        <f t="shared" si="7"/>
        <v>46.168701171875</v>
      </c>
      <c r="BK5">
        <f t="shared" si="7"/>
        <v>48.1748046875</v>
      </c>
      <c r="BL5">
        <f t="shared" si="7"/>
        <v>48.688720703125</v>
      </c>
      <c r="BM5">
        <f t="shared" si="7"/>
        <v>53.198486328125</v>
      </c>
      <c r="BN5">
        <f t="shared" si="7"/>
        <v>56.19921875</v>
      </c>
      <c r="BO5">
        <f t="shared" si="7"/>
        <v>60.216552734375</v>
      </c>
      <c r="BR5">
        <f t="shared" si="8"/>
        <v>54.897705078125</v>
      </c>
    </row>
    <row r="6" spans="1:70" x14ac:dyDescent="0.2">
      <c r="A6" t="s">
        <v>349</v>
      </c>
      <c r="B6" t="s">
        <v>398</v>
      </c>
      <c r="C6" t="s">
        <v>63</v>
      </c>
      <c r="D6">
        <v>30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75</v>
      </c>
      <c r="L6">
        <v>0.52956712245941162</v>
      </c>
      <c r="M6">
        <v>0.52956712245941162</v>
      </c>
      <c r="N6">
        <v>0</v>
      </c>
      <c r="O6">
        <v>4024.89453125</v>
      </c>
      <c r="P6">
        <v>4024.89453125</v>
      </c>
      <c r="Q6">
        <v>0</v>
      </c>
      <c r="S6">
        <v>4027.8955078125</v>
      </c>
      <c r="T6">
        <v>4027.8955078125</v>
      </c>
      <c r="U6">
        <v>0</v>
      </c>
      <c r="W6">
        <v>4019.87109375</v>
      </c>
      <c r="X6">
        <v>4019.87109375</v>
      </c>
      <c r="Y6">
        <v>0</v>
      </c>
      <c r="Z6">
        <v>4020.385009765625</v>
      </c>
      <c r="AA6">
        <v>4020.385009765625</v>
      </c>
      <c r="AB6">
        <v>0</v>
      </c>
      <c r="AC6">
        <v>4016.969482421875</v>
      </c>
      <c r="AD6">
        <v>4016.969482421875</v>
      </c>
      <c r="AE6">
        <v>0</v>
      </c>
      <c r="AF6">
        <v>4019.87109375</v>
      </c>
      <c r="AG6">
        <v>4019.87109375</v>
      </c>
      <c r="AH6">
        <v>0</v>
      </c>
      <c r="AI6">
        <v>4020.385009765625</v>
      </c>
      <c r="AJ6">
        <v>4020.385009765625</v>
      </c>
      <c r="AK6">
        <v>0</v>
      </c>
      <c r="AL6">
        <v>4024.89453125</v>
      </c>
      <c r="AM6">
        <v>4024.89453125</v>
      </c>
      <c r="AN6">
        <v>0</v>
      </c>
      <c r="AO6">
        <v>4015.98046875</v>
      </c>
      <c r="AP6">
        <v>4015.98046875</v>
      </c>
      <c r="AQ6">
        <v>0</v>
      </c>
      <c r="AR6">
        <v>4016.986083984375</v>
      </c>
      <c r="AS6">
        <v>4016.986083984375</v>
      </c>
      <c r="AT6">
        <v>0</v>
      </c>
      <c r="AU6">
        <v>4024.89453125</v>
      </c>
      <c r="AV6">
        <v>4024.89453125</v>
      </c>
      <c r="AW6">
        <v>0</v>
      </c>
      <c r="AY6">
        <v>4</v>
      </c>
      <c r="BA6">
        <f t="shared" si="0"/>
        <v>1.005615234375</v>
      </c>
      <c r="BB6">
        <f t="shared" si="1"/>
        <v>2.901611328125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3.103271484375</v>
      </c>
      <c r="BH6">
        <f t="shared" si="6"/>
        <v>15.034912109375</v>
      </c>
      <c r="BI6">
        <f t="shared" si="9"/>
        <v>60.213623046875</v>
      </c>
      <c r="BJ6">
        <f t="shared" si="7"/>
        <v>61.219970703125</v>
      </c>
      <c r="BK6">
        <f t="shared" si="7"/>
        <v>63.723388671875</v>
      </c>
      <c r="BL6">
        <f t="shared" si="7"/>
        <v>64.2373046875</v>
      </c>
      <c r="BM6">
        <f t="shared" si="7"/>
        <v>68.7470703125</v>
      </c>
      <c r="BN6">
        <f t="shared" si="7"/>
        <v>71.747802734375</v>
      </c>
      <c r="BO6">
        <f t="shared" si="7"/>
        <v>75.268310546875</v>
      </c>
      <c r="BR6">
        <f t="shared" si="8"/>
        <v>70.4462890625</v>
      </c>
    </row>
    <row r="7" spans="1:70" x14ac:dyDescent="0.2">
      <c r="A7" t="s">
        <v>349</v>
      </c>
      <c r="B7" t="s">
        <v>409</v>
      </c>
      <c r="C7" t="s">
        <v>171</v>
      </c>
      <c r="D7">
        <v>120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65</v>
      </c>
      <c r="L7">
        <v>0.6925969123840332</v>
      </c>
      <c r="M7">
        <v>0.6925969123840332</v>
      </c>
      <c r="N7">
        <v>0</v>
      </c>
      <c r="O7">
        <v>4039.318603515625</v>
      </c>
      <c r="P7">
        <v>4039.318603515625</v>
      </c>
      <c r="Q7">
        <v>0</v>
      </c>
      <c r="S7">
        <v>4042.319580078125</v>
      </c>
      <c r="T7">
        <v>4042.319580078125</v>
      </c>
      <c r="U7">
        <v>0</v>
      </c>
      <c r="W7">
        <v>4034.295166015625</v>
      </c>
      <c r="X7">
        <v>4034.295166015625</v>
      </c>
      <c r="Y7">
        <v>0</v>
      </c>
      <c r="Z7">
        <v>4034.80908203125</v>
      </c>
      <c r="AA7">
        <v>4034.80908203125</v>
      </c>
      <c r="AB7">
        <v>0</v>
      </c>
      <c r="AC7">
        <v>4031.990478515625</v>
      </c>
      <c r="AD7">
        <v>4031.990478515625</v>
      </c>
      <c r="AE7">
        <v>0</v>
      </c>
      <c r="AF7">
        <v>4034.295166015625</v>
      </c>
      <c r="AG7">
        <v>4034.295166015625</v>
      </c>
      <c r="AH7">
        <v>0</v>
      </c>
      <c r="AI7">
        <v>4034.80908203125</v>
      </c>
      <c r="AJ7">
        <v>4034.80908203125</v>
      </c>
      <c r="AK7">
        <v>0</v>
      </c>
      <c r="AL7">
        <v>4039.318603515625</v>
      </c>
      <c r="AM7">
        <v>4039.318603515625</v>
      </c>
      <c r="AN7">
        <v>0</v>
      </c>
      <c r="AO7">
        <v>4030.998779296875</v>
      </c>
      <c r="AP7">
        <v>4030.998779296875</v>
      </c>
      <c r="AQ7">
        <v>0</v>
      </c>
      <c r="AR7">
        <v>4032.007080078125</v>
      </c>
      <c r="AS7">
        <v>4032.007080078125</v>
      </c>
      <c r="AT7">
        <v>0</v>
      </c>
      <c r="AU7">
        <v>4039.318603515625</v>
      </c>
      <c r="AV7">
        <v>4039.318603515625</v>
      </c>
      <c r="AW7">
        <v>0</v>
      </c>
      <c r="AY7">
        <v>5</v>
      </c>
      <c r="BA7">
        <f t="shared" si="0"/>
        <v>1.00830078125</v>
      </c>
      <c r="BB7">
        <f t="shared" si="1"/>
        <v>2.3046875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3.715576171875</v>
      </c>
      <c r="BH7">
        <f t="shared" si="6"/>
        <v>15.052978515625</v>
      </c>
      <c r="BI7">
        <f t="shared" si="9"/>
        <v>75.24853515625</v>
      </c>
      <c r="BJ7">
        <f t="shared" si="7"/>
        <v>76.254150390625</v>
      </c>
      <c r="BK7">
        <f t="shared" si="7"/>
        <v>79.15576171875</v>
      </c>
      <c r="BL7">
        <f t="shared" si="7"/>
        <v>79.669677734375</v>
      </c>
      <c r="BM7">
        <f t="shared" si="7"/>
        <v>84.17919921875</v>
      </c>
      <c r="BN7">
        <f t="shared" si="7"/>
        <v>87.18017578125</v>
      </c>
      <c r="BO7">
        <f t="shared" si="7"/>
        <v>90.283447265625</v>
      </c>
      <c r="BR7">
        <f t="shared" si="8"/>
        <v>85.878662109375</v>
      </c>
    </row>
    <row r="8" spans="1:70" x14ac:dyDescent="0.2">
      <c r="A8" t="s">
        <v>349</v>
      </c>
      <c r="B8" t="s">
        <v>411</v>
      </c>
      <c r="C8" t="s">
        <v>74</v>
      </c>
      <c r="D8">
        <v>-150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0.53719997406005859</v>
      </c>
      <c r="M8">
        <v>0.53719997406005859</v>
      </c>
      <c r="N8">
        <v>0</v>
      </c>
      <c r="O8">
        <v>4053.261962890625</v>
      </c>
      <c r="P8">
        <v>4053.261962890625</v>
      </c>
      <c r="Q8">
        <v>0</v>
      </c>
      <c r="S8">
        <v>4056.2626953125</v>
      </c>
      <c r="T8">
        <v>4056.2626953125</v>
      </c>
      <c r="U8">
        <v>0</v>
      </c>
      <c r="W8">
        <v>4048.23828125</v>
      </c>
      <c r="X8">
        <v>4048.23828125</v>
      </c>
      <c r="Y8">
        <v>0</v>
      </c>
      <c r="Z8">
        <v>4048.752197265625</v>
      </c>
      <c r="AA8">
        <v>4048.752197265625</v>
      </c>
      <c r="AB8">
        <v>0</v>
      </c>
      <c r="AC8">
        <v>4047.028076171875</v>
      </c>
      <c r="AD8">
        <v>4047.028076171875</v>
      </c>
      <c r="AE8">
        <v>0</v>
      </c>
      <c r="AF8">
        <v>4048.23828125</v>
      </c>
      <c r="AG8">
        <v>4048.23828125</v>
      </c>
      <c r="AH8">
        <v>0</v>
      </c>
      <c r="AI8">
        <v>4048.752197265625</v>
      </c>
      <c r="AJ8">
        <v>4048.752197265625</v>
      </c>
      <c r="AK8">
        <v>0</v>
      </c>
      <c r="AL8">
        <v>4053.261962890625</v>
      </c>
      <c r="AM8">
        <v>4053.261962890625</v>
      </c>
      <c r="AN8">
        <v>0</v>
      </c>
      <c r="AO8">
        <v>4046.03515625</v>
      </c>
      <c r="AP8">
        <v>4046.03515625</v>
      </c>
      <c r="AQ8">
        <v>0</v>
      </c>
      <c r="AR8">
        <v>4047.044677734375</v>
      </c>
      <c r="AS8">
        <v>4047.044677734375</v>
      </c>
      <c r="AT8">
        <v>0</v>
      </c>
      <c r="AU8">
        <v>4053.261962890625</v>
      </c>
      <c r="AV8">
        <v>4053.261962890625</v>
      </c>
      <c r="AW8">
        <v>0</v>
      </c>
      <c r="AY8">
        <v>6</v>
      </c>
      <c r="BA8">
        <f t="shared" si="0"/>
        <v>1.009521484375</v>
      </c>
      <c r="BB8">
        <f t="shared" si="1"/>
        <v>1.210205078125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4.808837890625</v>
      </c>
      <c r="BH8">
        <f t="shared" si="6"/>
        <v>15.052978515625</v>
      </c>
      <c r="BI8">
        <f t="shared" si="9"/>
        <v>90.301513671875</v>
      </c>
      <c r="BJ8">
        <f t="shared" si="7"/>
        <v>91.309814453125</v>
      </c>
      <c r="BK8">
        <f t="shared" si="7"/>
        <v>93.614501953125</v>
      </c>
      <c r="BL8">
        <f t="shared" si="7"/>
        <v>94.12841796875</v>
      </c>
      <c r="BM8">
        <f t="shared" si="7"/>
        <v>98.637939453125</v>
      </c>
      <c r="BN8">
        <f t="shared" si="7"/>
        <v>101.638916015625</v>
      </c>
      <c r="BO8">
        <f t="shared" si="7"/>
        <v>105.3544921875</v>
      </c>
      <c r="BR8">
        <f t="shared" si="8"/>
        <v>100.33740234375</v>
      </c>
    </row>
    <row r="9" spans="1:70" x14ac:dyDescent="0.2">
      <c r="A9" t="s">
        <v>349</v>
      </c>
      <c r="B9" t="s">
        <v>396</v>
      </c>
      <c r="C9" t="s">
        <v>159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0.65018141269683838</v>
      </c>
      <c r="M9">
        <v>0.65018141269683838</v>
      </c>
      <c r="N9">
        <v>0</v>
      </c>
      <c r="O9">
        <v>4068.199951171875</v>
      </c>
      <c r="P9">
        <v>4068.199951171875</v>
      </c>
      <c r="Q9">
        <v>0</v>
      </c>
      <c r="S9">
        <v>4071.20068359375</v>
      </c>
      <c r="T9">
        <v>4071.20068359375</v>
      </c>
      <c r="U9">
        <v>0</v>
      </c>
      <c r="W9">
        <v>4063.17626953125</v>
      </c>
      <c r="X9">
        <v>4063.17626953125</v>
      </c>
      <c r="Y9">
        <v>0</v>
      </c>
      <c r="Z9">
        <v>4063.6904296875</v>
      </c>
      <c r="AA9">
        <v>4063.6904296875</v>
      </c>
      <c r="AB9">
        <v>0</v>
      </c>
      <c r="AC9">
        <v>4062.0654296875</v>
      </c>
      <c r="AD9">
        <v>4062.0654296875</v>
      </c>
      <c r="AE9">
        <v>0</v>
      </c>
      <c r="AF9">
        <v>4063.17626953125</v>
      </c>
      <c r="AG9">
        <v>4063.17626953125</v>
      </c>
      <c r="AH9">
        <v>0</v>
      </c>
      <c r="AI9">
        <v>4063.6904296875</v>
      </c>
      <c r="AJ9">
        <v>4063.6904296875</v>
      </c>
      <c r="AK9">
        <v>0</v>
      </c>
      <c r="AL9">
        <v>4068.199951171875</v>
      </c>
      <c r="AM9">
        <v>4068.199951171875</v>
      </c>
      <c r="AN9">
        <v>0</v>
      </c>
      <c r="AO9">
        <v>4061.071533203125</v>
      </c>
      <c r="AP9">
        <v>4061.071533203125</v>
      </c>
      <c r="AQ9">
        <v>0</v>
      </c>
      <c r="AR9">
        <v>4062.08251953125</v>
      </c>
      <c r="AS9">
        <v>4062.08251953125</v>
      </c>
      <c r="AT9">
        <v>0</v>
      </c>
      <c r="AU9">
        <v>4068.199951171875</v>
      </c>
      <c r="AV9">
        <v>4068.199951171875</v>
      </c>
      <c r="AW9">
        <v>0</v>
      </c>
      <c r="AY9">
        <v>7</v>
      </c>
      <c r="BA9">
        <f t="shared" si="0"/>
        <v>1.010986328125</v>
      </c>
      <c r="BB9">
        <f t="shared" si="1"/>
        <v>1.11083984375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4.90869140625</v>
      </c>
      <c r="BH9">
        <f t="shared" si="6"/>
        <v>15.054931640625</v>
      </c>
      <c r="BI9">
        <f t="shared" si="9"/>
        <v>105.3544921875</v>
      </c>
      <c r="BJ9">
        <f t="shared" si="7"/>
        <v>106.364013671875</v>
      </c>
      <c r="BK9">
        <f t="shared" si="7"/>
        <v>107.57421875</v>
      </c>
      <c r="BL9">
        <f t="shared" si="7"/>
        <v>108.088134765625</v>
      </c>
      <c r="BM9">
        <f t="shared" si="7"/>
        <v>112.597900390625</v>
      </c>
      <c r="BN9">
        <f t="shared" si="7"/>
        <v>115.5986328125</v>
      </c>
      <c r="BO9">
        <f t="shared" si="7"/>
        <v>120.407470703125</v>
      </c>
      <c r="BR9">
        <f t="shared" si="8"/>
        <v>114.297119140625</v>
      </c>
    </row>
    <row r="10" spans="1:70" x14ac:dyDescent="0.2">
      <c r="A10" t="s">
        <v>349</v>
      </c>
      <c r="B10" t="s">
        <v>397</v>
      </c>
      <c r="C10" t="s">
        <v>150</v>
      </c>
      <c r="D10">
        <v>-90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0.65570712089538574</v>
      </c>
      <c r="M10">
        <v>0.65570712089538574</v>
      </c>
      <c r="N10">
        <v>0</v>
      </c>
      <c r="O10">
        <v>4083.63525390625</v>
      </c>
      <c r="P10">
        <v>4083.63525390625</v>
      </c>
      <c r="Q10">
        <v>0</v>
      </c>
      <c r="S10">
        <v>4086.63623046875</v>
      </c>
      <c r="T10">
        <v>4086.63623046875</v>
      </c>
      <c r="U10">
        <v>0</v>
      </c>
      <c r="W10">
        <v>4078.61181640625</v>
      </c>
      <c r="X10">
        <v>4078.61181640625</v>
      </c>
      <c r="Y10">
        <v>0</v>
      </c>
      <c r="Z10">
        <v>4079.125732421875</v>
      </c>
      <c r="AA10">
        <v>4079.125732421875</v>
      </c>
      <c r="AB10">
        <v>0</v>
      </c>
      <c r="AC10">
        <v>4077.10302734375</v>
      </c>
      <c r="AD10">
        <v>4077.10302734375</v>
      </c>
      <c r="AE10">
        <v>0</v>
      </c>
      <c r="AF10">
        <v>4078.61181640625</v>
      </c>
      <c r="AG10">
        <v>4078.61181640625</v>
      </c>
      <c r="AH10">
        <v>0</v>
      </c>
      <c r="AI10">
        <v>4079.125732421875</v>
      </c>
      <c r="AJ10">
        <v>4079.125732421875</v>
      </c>
      <c r="AK10">
        <v>0</v>
      </c>
      <c r="AL10">
        <v>4083.63525390625</v>
      </c>
      <c r="AM10">
        <v>4083.63525390625</v>
      </c>
      <c r="AN10">
        <v>0</v>
      </c>
      <c r="AO10">
        <v>4076.109375</v>
      </c>
      <c r="AP10">
        <v>4076.109375</v>
      </c>
      <c r="AQ10">
        <v>0</v>
      </c>
      <c r="AR10">
        <v>4077.11962890625</v>
      </c>
      <c r="AS10">
        <v>4077.11962890625</v>
      </c>
      <c r="AT10">
        <v>0</v>
      </c>
      <c r="AU10">
        <v>4083.63525390625</v>
      </c>
      <c r="AV10">
        <v>4083.63525390625</v>
      </c>
      <c r="AW10">
        <v>0</v>
      </c>
      <c r="AY10">
        <v>8</v>
      </c>
      <c r="BA10">
        <f t="shared" si="0"/>
        <v>1.01025390625</v>
      </c>
      <c r="BB10">
        <f t="shared" si="1"/>
        <v>1.5087890625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4.51611328125</v>
      </c>
      <c r="BH10">
        <f t="shared" si="6"/>
        <v>15.0595703125</v>
      </c>
      <c r="BI10">
        <f t="shared" si="9"/>
        <v>120.409423828125</v>
      </c>
      <c r="BJ10">
        <f t="shared" si="7"/>
        <v>121.42041015625</v>
      </c>
      <c r="BK10">
        <f t="shared" si="7"/>
        <v>122.53125</v>
      </c>
      <c r="BL10">
        <f t="shared" si="7"/>
        <v>123.04541015625</v>
      </c>
      <c r="BM10">
        <f t="shared" si="7"/>
        <v>127.554931640625</v>
      </c>
      <c r="BN10">
        <f t="shared" si="7"/>
        <v>130.5556640625</v>
      </c>
      <c r="BO10">
        <f t="shared" si="7"/>
        <v>135.46435546875</v>
      </c>
      <c r="BR10">
        <f t="shared" si="8"/>
        <v>129.25439453125</v>
      </c>
    </row>
    <row r="11" spans="1:70" x14ac:dyDescent="0.2">
      <c r="A11" t="s">
        <v>346</v>
      </c>
      <c r="B11" t="s">
        <v>412</v>
      </c>
      <c r="C11" t="s">
        <v>154</v>
      </c>
      <c r="D11">
        <v>-90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0.73371207714080811</v>
      </c>
      <c r="M11">
        <v>0.73371207714080811</v>
      </c>
      <c r="N11">
        <v>0</v>
      </c>
      <c r="O11">
        <v>4098.7724609375</v>
      </c>
      <c r="P11">
        <v>4098.7724609375</v>
      </c>
      <c r="Q11">
        <v>0</v>
      </c>
      <c r="S11">
        <v>4101.7734375</v>
      </c>
      <c r="T11">
        <v>4101.7734375</v>
      </c>
      <c r="U11">
        <v>0</v>
      </c>
      <c r="W11">
        <v>4093.748779296875</v>
      </c>
      <c r="X11">
        <v>4093.748779296875</v>
      </c>
      <c r="Y11">
        <v>0</v>
      </c>
      <c r="Z11">
        <v>4094.26318359375</v>
      </c>
      <c r="AA11">
        <v>4094.26318359375</v>
      </c>
      <c r="AB11">
        <v>0</v>
      </c>
      <c r="AC11">
        <v>4092.140869140625</v>
      </c>
      <c r="AD11">
        <v>4092.140869140625</v>
      </c>
      <c r="AE11">
        <v>0</v>
      </c>
      <c r="AF11">
        <v>4093.748779296875</v>
      </c>
      <c r="AG11">
        <v>4093.748779296875</v>
      </c>
      <c r="AH11">
        <v>0</v>
      </c>
      <c r="AI11">
        <v>4094.26318359375</v>
      </c>
      <c r="AJ11">
        <v>4094.26318359375</v>
      </c>
      <c r="AK11">
        <v>0</v>
      </c>
      <c r="AL11">
        <v>4098.7724609375</v>
      </c>
      <c r="AM11">
        <v>4098.7724609375</v>
      </c>
      <c r="AN11">
        <v>0</v>
      </c>
      <c r="AO11">
        <v>4091.15234375</v>
      </c>
      <c r="AP11">
        <v>4091.15234375</v>
      </c>
      <c r="AQ11">
        <v>0</v>
      </c>
      <c r="AR11">
        <v>4092.1572265625</v>
      </c>
      <c r="AS11">
        <v>4092.1572265625</v>
      </c>
      <c r="AT11">
        <v>0</v>
      </c>
      <c r="AU11">
        <v>4098.7724609375</v>
      </c>
      <c r="AV11">
        <v>4098.7724609375</v>
      </c>
      <c r="AW11">
        <v>0</v>
      </c>
      <c r="AY11">
        <v>9</v>
      </c>
      <c r="BA11">
        <f t="shared" si="0"/>
        <v>1.0048828125</v>
      </c>
      <c r="BB11">
        <f t="shared" si="1"/>
        <v>1.60791015625</v>
      </c>
      <c r="BC11">
        <f t="shared" si="2"/>
        <v>0.514404296875</v>
      </c>
      <c r="BD11">
        <f t="shared" si="3"/>
        <v>4.50927734375</v>
      </c>
      <c r="BE11">
        <f t="shared" si="4"/>
        <v>3.0009765625</v>
      </c>
      <c r="BF11">
        <f t="shared" si="5"/>
        <v>4.40966796875</v>
      </c>
      <c r="BH11">
        <f t="shared" si="6"/>
        <v>15.047119140625</v>
      </c>
      <c r="BI11">
        <f t="shared" si="9"/>
        <v>135.468994140625</v>
      </c>
      <c r="BJ11">
        <f t="shared" si="7"/>
        <v>136.479248046875</v>
      </c>
      <c r="BK11">
        <f t="shared" si="7"/>
        <v>137.988037109375</v>
      </c>
      <c r="BL11">
        <f t="shared" si="7"/>
        <v>138.501953125</v>
      </c>
      <c r="BM11">
        <f t="shared" si="7"/>
        <v>143.011474609375</v>
      </c>
      <c r="BN11">
        <f t="shared" si="7"/>
        <v>146.012451171875</v>
      </c>
      <c r="BO11">
        <f t="shared" si="7"/>
        <v>150.528564453125</v>
      </c>
      <c r="BR11">
        <f t="shared" si="8"/>
        <v>144.7109375</v>
      </c>
    </row>
    <row r="12" spans="1:70" x14ac:dyDescent="0.2">
      <c r="A12" t="s">
        <v>346</v>
      </c>
      <c r="B12" t="s">
        <v>351</v>
      </c>
      <c r="C12" t="s">
        <v>148</v>
      </c>
      <c r="D12">
        <v>-30</v>
      </c>
      <c r="E12">
        <v>2</v>
      </c>
      <c r="F12" t="s">
        <v>72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1.200126171112061</v>
      </c>
      <c r="M12">
        <v>1.200126171112061</v>
      </c>
      <c r="N12">
        <v>0</v>
      </c>
      <c r="O12">
        <v>4113.61083984375</v>
      </c>
      <c r="P12">
        <v>4113.61083984375</v>
      </c>
      <c r="Q12">
        <v>0</v>
      </c>
      <c r="S12">
        <v>4116.61181640625</v>
      </c>
      <c r="T12">
        <v>4116.61181640625</v>
      </c>
      <c r="U12">
        <v>0</v>
      </c>
      <c r="W12">
        <v>4108.58740234375</v>
      </c>
      <c r="X12">
        <v>4108.58740234375</v>
      </c>
      <c r="Y12">
        <v>0</v>
      </c>
      <c r="Z12">
        <v>4109.10107421875</v>
      </c>
      <c r="AA12">
        <v>4109.10107421875</v>
      </c>
      <c r="AB12">
        <v>0</v>
      </c>
      <c r="AC12">
        <v>4107.17822265625</v>
      </c>
      <c r="AD12">
        <v>4107.17822265625</v>
      </c>
      <c r="AE12">
        <v>0</v>
      </c>
      <c r="AF12">
        <v>4108.58740234375</v>
      </c>
      <c r="AG12">
        <v>4108.58740234375</v>
      </c>
      <c r="AH12">
        <v>0</v>
      </c>
      <c r="AI12">
        <v>4109.10107421875</v>
      </c>
      <c r="AJ12">
        <v>4109.10107421875</v>
      </c>
      <c r="AK12">
        <v>0</v>
      </c>
      <c r="AL12">
        <v>4113.61083984375</v>
      </c>
      <c r="AM12">
        <v>4113.61083984375</v>
      </c>
      <c r="AN12">
        <v>0</v>
      </c>
      <c r="AO12">
        <v>4106.18310546875</v>
      </c>
      <c r="AP12">
        <v>4106.18310546875</v>
      </c>
      <c r="AQ12">
        <v>0</v>
      </c>
      <c r="AR12">
        <v>4107.19482421875</v>
      </c>
      <c r="AS12">
        <v>4107.19482421875</v>
      </c>
      <c r="AT12">
        <v>0</v>
      </c>
      <c r="AU12">
        <v>4113.61083984375</v>
      </c>
      <c r="AV12">
        <v>4113.61083984375</v>
      </c>
      <c r="AW12">
        <v>0</v>
      </c>
      <c r="AY12">
        <v>10</v>
      </c>
      <c r="BA12">
        <f t="shared" si="0"/>
        <v>1.01171875</v>
      </c>
      <c r="BB12">
        <f t="shared" si="1"/>
        <v>1.4091796875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4.6123046875</v>
      </c>
      <c r="BH12">
        <f t="shared" si="6"/>
        <v>15.0576171875</v>
      </c>
      <c r="BI12">
        <f t="shared" si="9"/>
        <v>150.51611328125</v>
      </c>
      <c r="BJ12">
        <f t="shared" si="7"/>
        <v>151.52099609375</v>
      </c>
      <c r="BK12">
        <f t="shared" si="7"/>
        <v>153.12890625</v>
      </c>
      <c r="BL12">
        <f t="shared" si="7"/>
        <v>153.643310546875</v>
      </c>
      <c r="BM12">
        <f t="shared" si="7"/>
        <v>158.152587890625</v>
      </c>
      <c r="BN12">
        <f t="shared" si="7"/>
        <v>161.153564453125</v>
      </c>
      <c r="BO12">
        <f t="shared" si="7"/>
        <v>165.563232421875</v>
      </c>
      <c r="BR12">
        <f t="shared" si="8"/>
        <v>159.852294921875</v>
      </c>
    </row>
    <row r="13" spans="1:70" x14ac:dyDescent="0.2">
      <c r="A13" t="s">
        <v>349</v>
      </c>
      <c r="B13" t="s">
        <v>414</v>
      </c>
      <c r="C13" t="s">
        <v>150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0.84078538417816162</v>
      </c>
      <c r="M13">
        <v>0.84078538417816162</v>
      </c>
      <c r="N13">
        <v>0</v>
      </c>
      <c r="O13">
        <v>4129.4443359375</v>
      </c>
      <c r="P13">
        <v>4129.4443359375</v>
      </c>
      <c r="Q13">
        <v>0</v>
      </c>
      <c r="S13">
        <v>4132.44482421875</v>
      </c>
      <c r="T13">
        <v>4132.44482421875</v>
      </c>
      <c r="U13">
        <v>0</v>
      </c>
      <c r="W13">
        <v>4124.42041015625</v>
      </c>
      <c r="X13">
        <v>4124.42041015625</v>
      </c>
      <c r="Y13">
        <v>0</v>
      </c>
      <c r="Z13">
        <v>4124.9345703125</v>
      </c>
      <c r="AA13">
        <v>4124.9345703125</v>
      </c>
      <c r="AB13">
        <v>0</v>
      </c>
      <c r="AC13">
        <v>4122.21533203125</v>
      </c>
      <c r="AD13">
        <v>4122.21533203125</v>
      </c>
      <c r="AE13">
        <v>0</v>
      </c>
      <c r="AF13">
        <v>4124.42041015625</v>
      </c>
      <c r="AG13">
        <v>4124.42041015625</v>
      </c>
      <c r="AH13">
        <v>0</v>
      </c>
      <c r="AI13">
        <v>4124.9345703125</v>
      </c>
      <c r="AJ13">
        <v>4124.9345703125</v>
      </c>
      <c r="AK13">
        <v>0</v>
      </c>
      <c r="AL13">
        <v>4129.4443359375</v>
      </c>
      <c r="AM13">
        <v>4129.4443359375</v>
      </c>
      <c r="AN13">
        <v>0</v>
      </c>
      <c r="AO13">
        <v>4121.22412109375</v>
      </c>
      <c r="AP13">
        <v>4121.22412109375</v>
      </c>
      <c r="AQ13">
        <v>0</v>
      </c>
      <c r="AR13">
        <v>4122.23193359375</v>
      </c>
      <c r="AS13">
        <v>4122.23193359375</v>
      </c>
      <c r="AT13">
        <v>0</v>
      </c>
      <c r="AU13">
        <v>4129.4443359375</v>
      </c>
      <c r="AV13">
        <v>4129.4443359375</v>
      </c>
      <c r="AW13">
        <v>0</v>
      </c>
      <c r="AY13">
        <v>11</v>
      </c>
      <c r="BA13">
        <f t="shared" si="0"/>
        <v>1.0078125</v>
      </c>
      <c r="BB13">
        <f t="shared" si="1"/>
        <v>2.205078125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3.814453125</v>
      </c>
      <c r="BH13">
        <f t="shared" si="6"/>
        <v>15.0517578125</v>
      </c>
      <c r="BI13">
        <f t="shared" si="9"/>
        <v>165.57373046875</v>
      </c>
      <c r="BJ13">
        <f t="shared" si="7"/>
        <v>166.58544921875</v>
      </c>
      <c r="BK13">
        <f t="shared" si="7"/>
        <v>167.99462890625</v>
      </c>
      <c r="BL13">
        <f t="shared" si="7"/>
        <v>168.50830078125</v>
      </c>
      <c r="BM13">
        <f t="shared" si="7"/>
        <v>173.01806640625</v>
      </c>
      <c r="BN13">
        <f t="shared" si="7"/>
        <v>176.01904296875</v>
      </c>
      <c r="BO13">
        <f t="shared" si="7"/>
        <v>180.63134765625</v>
      </c>
      <c r="BR13">
        <f t="shared" si="8"/>
        <v>174.71728515625</v>
      </c>
    </row>
    <row r="14" spans="1:70" x14ac:dyDescent="0.2">
      <c r="A14" t="s">
        <v>349</v>
      </c>
      <c r="B14" t="s">
        <v>409</v>
      </c>
      <c r="C14" t="s">
        <v>154</v>
      </c>
      <c r="D14">
        <v>60</v>
      </c>
      <c r="E14">
        <v>2</v>
      </c>
      <c r="F14" t="s">
        <v>69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0.9839324951171875</v>
      </c>
      <c r="M14">
        <v>0.9839324951171875</v>
      </c>
      <c r="N14">
        <v>0</v>
      </c>
      <c r="O14">
        <v>4144.7802734375</v>
      </c>
      <c r="P14">
        <v>4144.7802734375</v>
      </c>
      <c r="Q14">
        <v>0</v>
      </c>
      <c r="S14">
        <v>4147.78125</v>
      </c>
      <c r="T14">
        <v>4147.78125</v>
      </c>
      <c r="U14">
        <v>0</v>
      </c>
      <c r="W14">
        <v>4139.75634765625</v>
      </c>
      <c r="X14">
        <v>4139.75634765625</v>
      </c>
      <c r="Y14">
        <v>0</v>
      </c>
      <c r="Z14">
        <v>4140.2705078125</v>
      </c>
      <c r="AA14">
        <v>4140.2705078125</v>
      </c>
      <c r="AB14">
        <v>0</v>
      </c>
      <c r="AC14">
        <v>4137.2529296875</v>
      </c>
      <c r="AD14">
        <v>4137.2529296875</v>
      </c>
      <c r="AE14">
        <v>0</v>
      </c>
      <c r="AF14">
        <v>4139.75634765625</v>
      </c>
      <c r="AG14">
        <v>4139.75634765625</v>
      </c>
      <c r="AH14">
        <v>0</v>
      </c>
      <c r="AI14">
        <v>4140.2705078125</v>
      </c>
      <c r="AJ14">
        <v>4140.2705078125</v>
      </c>
      <c r="AK14">
        <v>0</v>
      </c>
      <c r="AL14">
        <v>4144.7802734375</v>
      </c>
      <c r="AM14">
        <v>4144.7802734375</v>
      </c>
      <c r="AN14">
        <v>0</v>
      </c>
      <c r="AO14">
        <v>4136.25927734375</v>
      </c>
      <c r="AP14">
        <v>4136.25927734375</v>
      </c>
      <c r="AQ14">
        <v>0</v>
      </c>
      <c r="AR14">
        <v>4137.26953125</v>
      </c>
      <c r="AS14">
        <v>4137.26953125</v>
      </c>
      <c r="AT14">
        <v>0</v>
      </c>
      <c r="AU14">
        <v>4144.7802734375</v>
      </c>
      <c r="AV14">
        <v>4144.7802734375</v>
      </c>
      <c r="AW14">
        <v>0</v>
      </c>
      <c r="AY14">
        <v>12</v>
      </c>
      <c r="BA14">
        <f t="shared" si="0"/>
        <v>1.01025390625</v>
      </c>
      <c r="BB14">
        <f t="shared" si="1"/>
        <v>2.50341796875</v>
      </c>
      <c r="BC14">
        <f t="shared" si="2"/>
        <v>0.51416015625</v>
      </c>
      <c r="BD14">
        <f t="shared" si="3"/>
        <v>4.509765625</v>
      </c>
      <c r="BE14">
        <f t="shared" si="4"/>
        <v>3.0009765625</v>
      </c>
      <c r="BF14">
        <f t="shared" si="5"/>
        <v>3.51806640625</v>
      </c>
      <c r="BH14">
        <f t="shared" si="6"/>
        <v>15.056640625</v>
      </c>
      <c r="BI14">
        <f t="shared" si="9"/>
        <v>180.62548828125</v>
      </c>
      <c r="BJ14">
        <f t="shared" si="7"/>
        <v>181.63330078125</v>
      </c>
      <c r="BK14">
        <f t="shared" si="7"/>
        <v>183.83837890625</v>
      </c>
      <c r="BL14">
        <f t="shared" si="7"/>
        <v>184.3525390625</v>
      </c>
      <c r="BM14">
        <f t="shared" si="7"/>
        <v>188.8623046875</v>
      </c>
      <c r="BN14">
        <f t="shared" si="7"/>
        <v>191.86279296875</v>
      </c>
      <c r="BO14">
        <f t="shared" si="7"/>
        <v>195.67724609375</v>
      </c>
      <c r="BR14">
        <f t="shared" si="8"/>
        <v>190.5615234375</v>
      </c>
    </row>
    <row r="15" spans="1:70" x14ac:dyDescent="0.2">
      <c r="A15" t="s">
        <v>346</v>
      </c>
      <c r="B15" t="s">
        <v>348</v>
      </c>
      <c r="C15" t="s">
        <v>68</v>
      </c>
      <c r="D15">
        <v>120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75</v>
      </c>
      <c r="L15">
        <v>0.8594939112663269</v>
      </c>
      <c r="M15">
        <v>0.8594939112663269</v>
      </c>
      <c r="N15">
        <v>0</v>
      </c>
      <c r="O15">
        <v>4158.83935546875</v>
      </c>
      <c r="P15">
        <v>4158.83935546875</v>
      </c>
      <c r="Q15">
        <v>0</v>
      </c>
      <c r="S15">
        <v>4161.84033203125</v>
      </c>
      <c r="T15">
        <v>4161.84033203125</v>
      </c>
      <c r="U15">
        <v>0</v>
      </c>
      <c r="W15">
        <v>4153.81591796875</v>
      </c>
      <c r="X15">
        <v>4153.81591796875</v>
      </c>
      <c r="Y15">
        <v>0</v>
      </c>
      <c r="Z15">
        <v>4154.330078125</v>
      </c>
      <c r="AA15">
        <v>4154.330078125</v>
      </c>
      <c r="AB15">
        <v>0</v>
      </c>
      <c r="AC15">
        <v>4152.30712890625</v>
      </c>
      <c r="AD15">
        <v>4152.30712890625</v>
      </c>
      <c r="AE15">
        <v>0</v>
      </c>
      <c r="AF15">
        <v>4153.81591796875</v>
      </c>
      <c r="AG15">
        <v>4153.81591796875</v>
      </c>
      <c r="AH15">
        <v>0</v>
      </c>
      <c r="AI15">
        <v>4154.330078125</v>
      </c>
      <c r="AJ15">
        <v>4154.330078125</v>
      </c>
      <c r="AK15">
        <v>0</v>
      </c>
      <c r="AL15">
        <v>4158.83935546875</v>
      </c>
      <c r="AM15">
        <v>4158.83935546875</v>
      </c>
      <c r="AN15">
        <v>0</v>
      </c>
      <c r="AO15">
        <v>4151.29931640625</v>
      </c>
      <c r="AP15">
        <v>4151.29931640625</v>
      </c>
      <c r="AQ15">
        <v>0</v>
      </c>
      <c r="AR15">
        <v>4152.30712890625</v>
      </c>
      <c r="AS15">
        <v>4152.30712890625</v>
      </c>
      <c r="AT15">
        <v>0</v>
      </c>
      <c r="AU15">
        <v>4158.83935546875</v>
      </c>
      <c r="AV15">
        <v>4158.83935546875</v>
      </c>
      <c r="AW15">
        <v>0</v>
      </c>
      <c r="AY15">
        <v>13</v>
      </c>
      <c r="BA15">
        <f t="shared" si="0"/>
        <v>1.0078125</v>
      </c>
      <c r="BB15">
        <f t="shared" si="1"/>
        <v>1.5087890625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4.5263671875</v>
      </c>
      <c r="BH15">
        <f t="shared" si="6"/>
        <v>15.0673828125</v>
      </c>
      <c r="BI15">
        <f t="shared" si="9"/>
        <v>195.68212890625</v>
      </c>
      <c r="BJ15">
        <f t="shared" si="7"/>
        <v>196.6923828125</v>
      </c>
      <c r="BK15">
        <f t="shared" si="7"/>
        <v>199.19580078125</v>
      </c>
      <c r="BL15">
        <f t="shared" si="7"/>
        <v>199.7099609375</v>
      </c>
      <c r="BM15">
        <f t="shared" si="7"/>
        <v>204.2197265625</v>
      </c>
      <c r="BN15">
        <f t="shared" si="7"/>
        <v>207.220703125</v>
      </c>
      <c r="BO15">
        <f t="shared" si="7"/>
        <v>210.73876953125</v>
      </c>
      <c r="BR15">
        <f t="shared" si="8"/>
        <v>205.9189453125</v>
      </c>
    </row>
    <row r="16" spans="1:70" x14ac:dyDescent="0.2">
      <c r="A16" t="s">
        <v>346</v>
      </c>
      <c r="B16" t="s">
        <v>395</v>
      </c>
      <c r="C16" t="s">
        <v>174</v>
      </c>
      <c r="D16">
        <v>150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0.70748239755630493</v>
      </c>
      <c r="M16">
        <v>0.70748239755630493</v>
      </c>
      <c r="N16">
        <v>0</v>
      </c>
      <c r="O16">
        <v>4173.9765625</v>
      </c>
      <c r="P16">
        <v>4173.9765625</v>
      </c>
      <c r="Q16">
        <v>0</v>
      </c>
      <c r="S16">
        <v>4176.9775390625</v>
      </c>
      <c r="T16">
        <v>4176.9775390625</v>
      </c>
      <c r="U16">
        <v>0</v>
      </c>
      <c r="W16">
        <v>4168.953125</v>
      </c>
      <c r="X16">
        <v>4168.953125</v>
      </c>
      <c r="Y16">
        <v>0</v>
      </c>
      <c r="Z16">
        <v>4169.466796875</v>
      </c>
      <c r="AA16">
        <v>4169.466796875</v>
      </c>
      <c r="AB16">
        <v>0</v>
      </c>
      <c r="AC16">
        <v>4167.3447265625</v>
      </c>
      <c r="AD16">
        <v>4167.3447265625</v>
      </c>
      <c r="AE16">
        <v>0</v>
      </c>
      <c r="AF16">
        <v>4168.953125</v>
      </c>
      <c r="AG16">
        <v>4168.953125</v>
      </c>
      <c r="AH16">
        <v>0</v>
      </c>
      <c r="AI16">
        <v>4169.466796875</v>
      </c>
      <c r="AJ16">
        <v>4169.466796875</v>
      </c>
      <c r="AK16">
        <v>0</v>
      </c>
      <c r="AL16">
        <v>4173.9765625</v>
      </c>
      <c r="AM16">
        <v>4173.9765625</v>
      </c>
      <c r="AN16">
        <v>0</v>
      </c>
      <c r="AO16">
        <v>4166.36669921875</v>
      </c>
      <c r="AP16">
        <v>4166.36669921875</v>
      </c>
      <c r="AQ16">
        <v>0</v>
      </c>
      <c r="AR16">
        <v>4167.3779296875</v>
      </c>
      <c r="AS16">
        <v>4167.3779296875</v>
      </c>
      <c r="AT16">
        <v>0</v>
      </c>
      <c r="AU16">
        <v>4173.9765625</v>
      </c>
      <c r="AV16">
        <v>4173.9765625</v>
      </c>
      <c r="AW16">
        <v>0</v>
      </c>
      <c r="AY16">
        <v>14</v>
      </c>
      <c r="BA16">
        <f t="shared" si="0"/>
        <v>1.01123046875</v>
      </c>
      <c r="BB16">
        <f t="shared" si="1"/>
        <v>1.6083984375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4.41357421875</v>
      </c>
      <c r="BH16">
        <f t="shared" si="6"/>
        <v>15.0576171875</v>
      </c>
      <c r="BI16">
        <f t="shared" si="9"/>
        <v>210.74951171875</v>
      </c>
      <c r="BJ16">
        <f t="shared" si="7"/>
        <v>211.75732421875</v>
      </c>
      <c r="BK16">
        <f t="shared" si="7"/>
        <v>213.26611328125</v>
      </c>
      <c r="BL16">
        <f t="shared" si="7"/>
        <v>213.7802734375</v>
      </c>
      <c r="BM16">
        <f t="shared" si="7"/>
        <v>218.28955078125</v>
      </c>
      <c r="BN16">
        <f t="shared" si="7"/>
        <v>221.29052734375</v>
      </c>
      <c r="BO16">
        <f t="shared" si="7"/>
        <v>225.81689453125</v>
      </c>
      <c r="BR16">
        <f t="shared" si="8"/>
        <v>219.9892578125</v>
      </c>
    </row>
    <row r="17" spans="1:70" x14ac:dyDescent="0.2">
      <c r="A17" t="s">
        <v>349</v>
      </c>
      <c r="B17" t="s">
        <v>396</v>
      </c>
      <c r="C17" t="s">
        <v>159</v>
      </c>
      <c r="D17">
        <v>60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0.67818820476531982</v>
      </c>
      <c r="M17">
        <v>0.67818820476531982</v>
      </c>
      <c r="N17">
        <v>0</v>
      </c>
      <c r="O17">
        <v>4190.32373046875</v>
      </c>
      <c r="P17">
        <v>4190.32373046875</v>
      </c>
      <c r="Q17">
        <v>0</v>
      </c>
      <c r="S17">
        <v>4193.32470703125</v>
      </c>
      <c r="T17">
        <v>4193.32470703125</v>
      </c>
      <c r="U17">
        <v>0</v>
      </c>
      <c r="W17">
        <v>4185.30029296875</v>
      </c>
      <c r="X17">
        <v>4185.30029296875</v>
      </c>
      <c r="Y17">
        <v>0</v>
      </c>
      <c r="Z17">
        <v>4185.81396484375</v>
      </c>
      <c r="AA17">
        <v>4185.81396484375</v>
      </c>
      <c r="AB17">
        <v>0</v>
      </c>
      <c r="AC17">
        <v>4182.39892578125</v>
      </c>
      <c r="AD17">
        <v>4182.39892578125</v>
      </c>
      <c r="AE17">
        <v>0</v>
      </c>
      <c r="AF17">
        <v>4185.30029296875</v>
      </c>
      <c r="AG17">
        <v>4185.30029296875</v>
      </c>
      <c r="AH17">
        <v>0</v>
      </c>
      <c r="AI17">
        <v>4185.81396484375</v>
      </c>
      <c r="AJ17">
        <v>4185.81396484375</v>
      </c>
      <c r="AK17">
        <v>0</v>
      </c>
      <c r="AL17">
        <v>4190.32373046875</v>
      </c>
      <c r="AM17">
        <v>4190.32373046875</v>
      </c>
      <c r="AN17">
        <v>0</v>
      </c>
      <c r="AO17">
        <v>4181.39111328125</v>
      </c>
      <c r="AP17">
        <v>4181.39111328125</v>
      </c>
      <c r="AQ17">
        <v>0</v>
      </c>
      <c r="AR17">
        <v>4182.39892578125</v>
      </c>
      <c r="AS17">
        <v>4182.39892578125</v>
      </c>
      <c r="AT17">
        <v>0</v>
      </c>
      <c r="AU17">
        <v>4190.32373046875</v>
      </c>
      <c r="AV17">
        <v>4190.32373046875</v>
      </c>
      <c r="AW17">
        <v>0</v>
      </c>
      <c r="AY17">
        <v>15</v>
      </c>
      <c r="BA17">
        <f t="shared" si="0"/>
        <v>1.0078125</v>
      </c>
      <c r="BB17">
        <f t="shared" si="1"/>
        <v>2.9013671875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3.103515625</v>
      </c>
      <c r="BH17">
        <f t="shared" si="6"/>
        <v>15.037109375</v>
      </c>
      <c r="BI17">
        <f t="shared" si="9"/>
        <v>225.80712890625</v>
      </c>
      <c r="BJ17">
        <f t="shared" si="7"/>
        <v>226.818359375</v>
      </c>
      <c r="BK17">
        <f t="shared" si="7"/>
        <v>228.4267578125</v>
      </c>
      <c r="BL17">
        <f t="shared" si="7"/>
        <v>228.9404296875</v>
      </c>
      <c r="BM17">
        <f t="shared" si="7"/>
        <v>233.4501953125</v>
      </c>
      <c r="BN17">
        <f t="shared" si="7"/>
        <v>236.451171875</v>
      </c>
      <c r="BO17">
        <f t="shared" si="7"/>
        <v>240.86474609375</v>
      </c>
      <c r="BR17">
        <f t="shared" si="8"/>
        <v>235.1494140625</v>
      </c>
    </row>
    <row r="18" spans="1:70" x14ac:dyDescent="0.2">
      <c r="A18" t="s">
        <v>349</v>
      </c>
      <c r="B18" t="s">
        <v>410</v>
      </c>
      <c r="C18" t="s">
        <v>74</v>
      </c>
      <c r="D18">
        <v>60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0.71288669109344482</v>
      </c>
      <c r="M18">
        <v>0.71288669109344482</v>
      </c>
      <c r="N18">
        <v>0</v>
      </c>
      <c r="O18">
        <v>4203.55419921875</v>
      </c>
      <c r="P18">
        <v>4203.55419921875</v>
      </c>
      <c r="Q18">
        <v>0</v>
      </c>
      <c r="S18">
        <v>4206.55517578125</v>
      </c>
      <c r="T18">
        <v>4206.55517578125</v>
      </c>
      <c r="U18">
        <v>0</v>
      </c>
      <c r="W18">
        <v>4198.53076171875</v>
      </c>
      <c r="X18">
        <v>4198.53076171875</v>
      </c>
      <c r="Y18">
        <v>0</v>
      </c>
      <c r="Z18">
        <v>4199.04443359375</v>
      </c>
      <c r="AA18">
        <v>4199.04443359375</v>
      </c>
      <c r="AB18">
        <v>0</v>
      </c>
      <c r="AC18">
        <v>4197.419921875</v>
      </c>
      <c r="AD18">
        <v>4197.419921875</v>
      </c>
      <c r="AE18">
        <v>0</v>
      </c>
      <c r="AF18">
        <v>4198.53076171875</v>
      </c>
      <c r="AG18">
        <v>4198.53076171875</v>
      </c>
      <c r="AH18">
        <v>0</v>
      </c>
      <c r="AI18">
        <v>4199.04443359375</v>
      </c>
      <c r="AJ18">
        <v>4199.04443359375</v>
      </c>
      <c r="AK18">
        <v>0</v>
      </c>
      <c r="AL18">
        <v>4203.55419921875</v>
      </c>
      <c r="AM18">
        <v>4203.55419921875</v>
      </c>
      <c r="AN18">
        <v>0</v>
      </c>
      <c r="AO18">
        <v>4196.42822265625</v>
      </c>
      <c r="AP18">
        <v>4196.42822265625</v>
      </c>
      <c r="AQ18">
        <v>0</v>
      </c>
      <c r="AR18">
        <v>4197.4365234375</v>
      </c>
      <c r="AS18">
        <v>4197.4365234375</v>
      </c>
      <c r="AT18">
        <v>0</v>
      </c>
      <c r="AU18">
        <v>4203.55419921875</v>
      </c>
      <c r="AV18">
        <v>4203.55419921875</v>
      </c>
      <c r="AW18">
        <v>0</v>
      </c>
      <c r="AY18">
        <v>16</v>
      </c>
      <c r="BA18">
        <f t="shared" si="0"/>
        <v>1.00830078125</v>
      </c>
      <c r="BB18">
        <f t="shared" si="1"/>
        <v>1.11083984375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4.92431640625</v>
      </c>
      <c r="BH18">
        <f t="shared" si="6"/>
        <v>15.06787109375</v>
      </c>
      <c r="BI18">
        <f t="shared" si="9"/>
        <v>240.84423828125</v>
      </c>
      <c r="BJ18">
        <f t="shared" si="7"/>
        <v>241.85205078125</v>
      </c>
      <c r="BK18">
        <f t="shared" si="7"/>
        <v>244.75341796875</v>
      </c>
      <c r="BL18">
        <f t="shared" si="7"/>
        <v>245.26708984375</v>
      </c>
      <c r="BM18">
        <f t="shared" si="7"/>
        <v>249.77685546875</v>
      </c>
      <c r="BN18">
        <f t="shared" si="7"/>
        <v>252.77783203125</v>
      </c>
      <c r="BO18">
        <f t="shared" si="7"/>
        <v>255.88134765625</v>
      </c>
      <c r="BR18">
        <f t="shared" si="8"/>
        <v>251.47607421875</v>
      </c>
    </row>
    <row r="19" spans="1:70" x14ac:dyDescent="0.2">
      <c r="A19" t="s">
        <v>349</v>
      </c>
      <c r="B19" t="s">
        <v>408</v>
      </c>
      <c r="C19" t="s">
        <v>171</v>
      </c>
      <c r="D19">
        <v>-30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1.081628203392029</v>
      </c>
      <c r="M19">
        <v>1.081628203392029</v>
      </c>
      <c r="N19">
        <v>0</v>
      </c>
      <c r="O19">
        <v>4219.984375</v>
      </c>
      <c r="P19">
        <v>4219.984375</v>
      </c>
      <c r="Q19">
        <v>0</v>
      </c>
      <c r="S19">
        <v>4222.9853515625</v>
      </c>
      <c r="T19">
        <v>4222.9853515625</v>
      </c>
      <c r="U19">
        <v>0</v>
      </c>
      <c r="W19">
        <v>4214.9609375</v>
      </c>
      <c r="X19">
        <v>4214.9609375</v>
      </c>
      <c r="Y19">
        <v>0</v>
      </c>
      <c r="Z19">
        <v>4215.474609375</v>
      </c>
      <c r="AA19">
        <v>4215.474609375</v>
      </c>
      <c r="AB19">
        <v>0</v>
      </c>
      <c r="AC19">
        <v>4212.45703125</v>
      </c>
      <c r="AD19">
        <v>4212.45703125</v>
      </c>
      <c r="AE19">
        <v>0</v>
      </c>
      <c r="AF19">
        <v>4214.9609375</v>
      </c>
      <c r="AG19">
        <v>4214.9609375</v>
      </c>
      <c r="AH19">
        <v>0</v>
      </c>
      <c r="AI19">
        <v>4215.474609375</v>
      </c>
      <c r="AJ19">
        <v>4215.474609375</v>
      </c>
      <c r="AK19">
        <v>0</v>
      </c>
      <c r="AL19">
        <v>4219.984375</v>
      </c>
      <c r="AM19">
        <v>4219.984375</v>
      </c>
      <c r="AN19">
        <v>0</v>
      </c>
      <c r="AO19">
        <v>4211.4794921875</v>
      </c>
      <c r="AP19">
        <v>4211.4794921875</v>
      </c>
      <c r="AQ19">
        <v>0</v>
      </c>
      <c r="AR19">
        <v>4212.490234375</v>
      </c>
      <c r="AS19">
        <v>4212.490234375</v>
      </c>
      <c r="AT19">
        <v>0</v>
      </c>
      <c r="AU19">
        <v>4219.984375</v>
      </c>
      <c r="AV19">
        <v>4219.984375</v>
      </c>
      <c r="AW19">
        <v>0</v>
      </c>
      <c r="AY19">
        <v>17</v>
      </c>
      <c r="BA19">
        <f t="shared" si="0"/>
        <v>1.0107421875</v>
      </c>
      <c r="BB19">
        <f t="shared" si="1"/>
        <v>2.50390625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3.51416015625</v>
      </c>
      <c r="BH19">
        <f t="shared" si="6"/>
        <v>15.05322265625</v>
      </c>
      <c r="BI19">
        <f t="shared" si="9"/>
        <v>255.912109375</v>
      </c>
      <c r="BJ19">
        <f t="shared" ref="BJ19:BO31" si="10">BI19+BA18</f>
        <v>256.92041015625</v>
      </c>
      <c r="BK19">
        <f t="shared" si="10"/>
        <v>258.03125</v>
      </c>
      <c r="BL19">
        <f t="shared" si="10"/>
        <v>258.544921875</v>
      </c>
      <c r="BM19">
        <f t="shared" si="10"/>
        <v>263.0546875</v>
      </c>
      <c r="BN19">
        <f t="shared" si="10"/>
        <v>266.0556640625</v>
      </c>
      <c r="BO19">
        <f t="shared" si="10"/>
        <v>270.97998046875</v>
      </c>
      <c r="BR19">
        <f t="shared" si="8"/>
        <v>264.75390625</v>
      </c>
    </row>
    <row r="20" spans="1:70" x14ac:dyDescent="0.2">
      <c r="A20" t="s">
        <v>349</v>
      </c>
      <c r="B20" t="s">
        <v>351</v>
      </c>
      <c r="C20" t="s">
        <v>74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0.69478911161422729</v>
      </c>
      <c r="M20">
        <v>0.69478911161422729</v>
      </c>
      <c r="N20">
        <v>0</v>
      </c>
      <c r="O20">
        <v>4233.62890625</v>
      </c>
      <c r="P20">
        <v>4233.62890625</v>
      </c>
      <c r="Q20">
        <v>0</v>
      </c>
      <c r="S20">
        <v>4236.6298828125</v>
      </c>
      <c r="T20">
        <v>4236.6298828125</v>
      </c>
      <c r="U20">
        <v>0</v>
      </c>
      <c r="W20">
        <v>4228.60546875</v>
      </c>
      <c r="X20">
        <v>4228.60546875</v>
      </c>
      <c r="Y20">
        <v>0</v>
      </c>
      <c r="Z20">
        <v>4229.11962890625</v>
      </c>
      <c r="AA20">
        <v>4229.11962890625</v>
      </c>
      <c r="AB20">
        <v>0</v>
      </c>
      <c r="AC20">
        <v>4227.49462890625</v>
      </c>
      <c r="AD20">
        <v>4227.49462890625</v>
      </c>
      <c r="AE20">
        <v>0</v>
      </c>
      <c r="AF20">
        <v>4228.60546875</v>
      </c>
      <c r="AG20">
        <v>4228.60546875</v>
      </c>
      <c r="AH20">
        <v>0</v>
      </c>
      <c r="AI20">
        <v>4229.11962890625</v>
      </c>
      <c r="AJ20">
        <v>4229.11962890625</v>
      </c>
      <c r="AK20">
        <v>0</v>
      </c>
      <c r="AL20">
        <v>4233.62890625</v>
      </c>
      <c r="AM20">
        <v>4233.62890625</v>
      </c>
      <c r="AN20">
        <v>0</v>
      </c>
      <c r="AO20">
        <v>4226.49951171875</v>
      </c>
      <c r="AP20">
        <v>4226.49951171875</v>
      </c>
      <c r="AQ20">
        <v>0</v>
      </c>
      <c r="AR20">
        <v>4227.51123046875</v>
      </c>
      <c r="AS20">
        <v>4227.51123046875</v>
      </c>
      <c r="AT20">
        <v>0</v>
      </c>
      <c r="AU20">
        <v>4233.62890625</v>
      </c>
      <c r="AV20">
        <v>4233.62890625</v>
      </c>
      <c r="AW20">
        <v>0</v>
      </c>
      <c r="AY20">
        <v>18</v>
      </c>
      <c r="BA20">
        <f t="shared" si="0"/>
        <v>1.01171875</v>
      </c>
      <c r="BB20">
        <f t="shared" si="1"/>
        <v>1.11083984375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4.912109375</v>
      </c>
      <c r="BH20">
        <f t="shared" si="6"/>
        <v>15.05908203125</v>
      </c>
      <c r="BI20">
        <f t="shared" si="9"/>
        <v>270.96533203125</v>
      </c>
      <c r="BJ20">
        <f t="shared" si="10"/>
        <v>271.97607421875</v>
      </c>
      <c r="BK20">
        <f t="shared" si="10"/>
        <v>274.47998046875</v>
      </c>
      <c r="BL20">
        <f t="shared" si="10"/>
        <v>274.99365234375</v>
      </c>
      <c r="BM20">
        <f t="shared" si="10"/>
        <v>279.50341796875</v>
      </c>
      <c r="BN20">
        <f t="shared" si="10"/>
        <v>282.50439453125</v>
      </c>
      <c r="BO20">
        <f t="shared" si="10"/>
        <v>286.0185546875</v>
      </c>
      <c r="BR20">
        <f t="shared" si="8"/>
        <v>281.20263671875</v>
      </c>
    </row>
    <row r="21" spans="1:70" x14ac:dyDescent="0.2">
      <c r="A21" t="s">
        <v>346</v>
      </c>
      <c r="B21" t="s">
        <v>397</v>
      </c>
      <c r="C21" t="s">
        <v>150</v>
      </c>
      <c r="D21">
        <v>-90</v>
      </c>
      <c r="E21">
        <v>1</v>
      </c>
      <c r="F21" t="s">
        <v>64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0.76640027761459351</v>
      </c>
      <c r="M21">
        <v>0.76640027761459351</v>
      </c>
      <c r="N21">
        <v>0</v>
      </c>
      <c r="O21">
        <v>4249.37939453125</v>
      </c>
      <c r="P21">
        <v>4249.37939453125</v>
      </c>
      <c r="Q21">
        <v>0</v>
      </c>
      <c r="S21">
        <v>4252.38037109375</v>
      </c>
      <c r="T21">
        <v>4252.38037109375</v>
      </c>
      <c r="U21">
        <v>0</v>
      </c>
      <c r="W21">
        <v>4244.35595703125</v>
      </c>
      <c r="X21">
        <v>4244.35595703125</v>
      </c>
      <c r="Y21">
        <v>0</v>
      </c>
      <c r="Z21">
        <v>4244.8701171875</v>
      </c>
      <c r="AA21">
        <v>4244.8701171875</v>
      </c>
      <c r="AB21">
        <v>0</v>
      </c>
      <c r="AC21">
        <v>4242.548828125</v>
      </c>
      <c r="AD21">
        <v>4242.548828125</v>
      </c>
      <c r="AE21">
        <v>0</v>
      </c>
      <c r="AF21">
        <v>4244.35595703125</v>
      </c>
      <c r="AG21">
        <v>4244.35595703125</v>
      </c>
      <c r="AH21">
        <v>0</v>
      </c>
      <c r="AI21">
        <v>4244.8701171875</v>
      </c>
      <c r="AJ21">
        <v>4244.8701171875</v>
      </c>
      <c r="AK21">
        <v>0</v>
      </c>
      <c r="AL21">
        <v>4249.37939453125</v>
      </c>
      <c r="AM21">
        <v>4249.37939453125</v>
      </c>
      <c r="AN21">
        <v>0</v>
      </c>
      <c r="AO21">
        <v>4241.5419921875</v>
      </c>
      <c r="AP21">
        <v>4241.5419921875</v>
      </c>
      <c r="AQ21">
        <v>0</v>
      </c>
      <c r="AR21">
        <v>4242.548828125</v>
      </c>
      <c r="AS21">
        <v>4242.548828125</v>
      </c>
      <c r="AT21">
        <v>0</v>
      </c>
      <c r="AU21">
        <v>4249.37939453125</v>
      </c>
      <c r="AV21">
        <v>4249.37939453125</v>
      </c>
      <c r="AW21">
        <v>0</v>
      </c>
      <c r="AY21">
        <v>19</v>
      </c>
      <c r="BA21">
        <f t="shared" si="0"/>
        <v>1.0068359375</v>
      </c>
      <c r="BB21">
        <f t="shared" si="1"/>
        <v>1.80712890625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4.21630859375</v>
      </c>
      <c r="BH21">
        <f t="shared" si="6"/>
        <v>15.0546875</v>
      </c>
      <c r="BI21">
        <f t="shared" si="9"/>
        <v>286.0244140625</v>
      </c>
      <c r="BJ21">
        <f t="shared" si="10"/>
        <v>287.0361328125</v>
      </c>
      <c r="BK21">
        <f t="shared" si="10"/>
        <v>288.14697265625</v>
      </c>
      <c r="BL21">
        <f t="shared" si="10"/>
        <v>288.6611328125</v>
      </c>
      <c r="BM21">
        <f t="shared" si="10"/>
        <v>293.17041015625</v>
      </c>
      <c r="BN21">
        <f t="shared" si="10"/>
        <v>296.17138671875</v>
      </c>
      <c r="BO21">
        <f t="shared" si="10"/>
        <v>301.08349609375</v>
      </c>
      <c r="BR21">
        <f t="shared" si="8"/>
        <v>294.8701171875</v>
      </c>
    </row>
    <row r="22" spans="1:70" x14ac:dyDescent="0.2">
      <c r="A22" t="s">
        <v>349</v>
      </c>
      <c r="B22" t="s">
        <v>407</v>
      </c>
      <c r="C22" t="s">
        <v>74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1.217348456382751</v>
      </c>
      <c r="M22">
        <v>1.217348456382751</v>
      </c>
      <c r="N22">
        <v>0</v>
      </c>
      <c r="O22">
        <v>4264.83154296875</v>
      </c>
      <c r="P22">
        <v>4264.83154296875</v>
      </c>
      <c r="Q22">
        <v>0</v>
      </c>
      <c r="S22">
        <v>4267.83251953125</v>
      </c>
      <c r="T22">
        <v>4267.83251953125</v>
      </c>
      <c r="U22">
        <v>0</v>
      </c>
      <c r="W22">
        <v>4259.80810546875</v>
      </c>
      <c r="X22">
        <v>4259.80810546875</v>
      </c>
      <c r="Y22">
        <v>0</v>
      </c>
      <c r="Z22">
        <v>4260.32177734375</v>
      </c>
      <c r="AA22">
        <v>4260.32177734375</v>
      </c>
      <c r="AB22">
        <v>0</v>
      </c>
      <c r="AC22">
        <v>4257.60302734375</v>
      </c>
      <c r="AD22">
        <v>4257.60302734375</v>
      </c>
      <c r="AE22">
        <v>0</v>
      </c>
      <c r="AF22">
        <v>4259.80810546875</v>
      </c>
      <c r="AG22">
        <v>4259.80810546875</v>
      </c>
      <c r="AH22">
        <v>0</v>
      </c>
      <c r="AI22">
        <v>4260.32177734375</v>
      </c>
      <c r="AJ22">
        <v>4260.32177734375</v>
      </c>
      <c r="AK22">
        <v>0</v>
      </c>
      <c r="AL22">
        <v>4264.83154296875</v>
      </c>
      <c r="AM22">
        <v>4264.83154296875</v>
      </c>
      <c r="AN22">
        <v>0</v>
      </c>
      <c r="AO22">
        <v>4256.5966796875</v>
      </c>
      <c r="AP22">
        <v>4256.5966796875</v>
      </c>
      <c r="AQ22">
        <v>0</v>
      </c>
      <c r="AR22">
        <v>4257.60302734375</v>
      </c>
      <c r="AS22">
        <v>4257.60302734375</v>
      </c>
      <c r="AT22">
        <v>0</v>
      </c>
      <c r="AU22">
        <v>4264.83154296875</v>
      </c>
      <c r="AV22">
        <v>4264.83154296875</v>
      </c>
      <c r="AW22">
        <v>0</v>
      </c>
      <c r="AY22">
        <v>20</v>
      </c>
      <c r="BA22">
        <f t="shared" si="0"/>
        <v>1.00634765625</v>
      </c>
      <c r="BB22">
        <f t="shared" si="1"/>
        <v>2.205078125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3.814453125</v>
      </c>
      <c r="BH22">
        <f t="shared" si="6"/>
        <v>15.05029296875</v>
      </c>
      <c r="BI22">
        <f t="shared" si="9"/>
        <v>301.0791015625</v>
      </c>
      <c r="BJ22">
        <f t="shared" si="10"/>
        <v>302.0859375</v>
      </c>
      <c r="BK22">
        <f t="shared" si="10"/>
        <v>303.89306640625</v>
      </c>
      <c r="BL22">
        <f t="shared" si="10"/>
        <v>304.4072265625</v>
      </c>
      <c r="BM22">
        <f t="shared" si="10"/>
        <v>308.91650390625</v>
      </c>
      <c r="BN22">
        <f t="shared" si="10"/>
        <v>311.91748046875</v>
      </c>
      <c r="BO22">
        <f t="shared" si="10"/>
        <v>316.1337890625</v>
      </c>
      <c r="BR22">
        <f t="shared" si="8"/>
        <v>310.6162109375</v>
      </c>
    </row>
    <row r="23" spans="1:70" x14ac:dyDescent="0.2">
      <c r="A23" t="s">
        <v>349</v>
      </c>
      <c r="B23" t="s">
        <v>401</v>
      </c>
      <c r="C23" t="s">
        <v>150</v>
      </c>
      <c r="D23">
        <v>-150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0.48188230395317078</v>
      </c>
      <c r="M23">
        <v>0.48188230395317078</v>
      </c>
      <c r="N23">
        <v>0</v>
      </c>
      <c r="O23">
        <v>4280.06787109375</v>
      </c>
      <c r="P23">
        <v>4280.06787109375</v>
      </c>
      <c r="Q23">
        <v>0</v>
      </c>
      <c r="S23">
        <v>4283.06884765625</v>
      </c>
      <c r="T23">
        <v>4283.06884765625</v>
      </c>
      <c r="U23">
        <v>0</v>
      </c>
      <c r="W23">
        <v>4275.04443359375</v>
      </c>
      <c r="X23">
        <v>4275.04443359375</v>
      </c>
      <c r="Y23">
        <v>0</v>
      </c>
      <c r="Z23">
        <v>4275.55859375</v>
      </c>
      <c r="AA23">
        <v>4275.55859375</v>
      </c>
      <c r="AB23">
        <v>0</v>
      </c>
      <c r="AC23">
        <v>4272.640625</v>
      </c>
      <c r="AD23">
        <v>4272.640625</v>
      </c>
      <c r="AE23">
        <v>0</v>
      </c>
      <c r="AF23">
        <v>4275.04443359375</v>
      </c>
      <c r="AG23">
        <v>4275.04443359375</v>
      </c>
      <c r="AH23">
        <v>0</v>
      </c>
      <c r="AI23">
        <v>4275.55859375</v>
      </c>
      <c r="AJ23">
        <v>4275.55859375</v>
      </c>
      <c r="AK23">
        <v>0</v>
      </c>
      <c r="AL23">
        <v>4280.06787109375</v>
      </c>
      <c r="AM23">
        <v>4280.06787109375</v>
      </c>
      <c r="AN23">
        <v>0</v>
      </c>
      <c r="AO23">
        <v>4271.64697265625</v>
      </c>
      <c r="AP23">
        <v>4271.64697265625</v>
      </c>
      <c r="AQ23">
        <v>0</v>
      </c>
      <c r="AR23">
        <v>4272.65673828125</v>
      </c>
      <c r="AS23">
        <v>4272.65673828125</v>
      </c>
      <c r="AT23">
        <v>0</v>
      </c>
      <c r="AU23">
        <v>4280.06787109375</v>
      </c>
      <c r="AV23">
        <v>4280.06787109375</v>
      </c>
      <c r="AW23">
        <v>0</v>
      </c>
      <c r="AY23">
        <v>21</v>
      </c>
      <c r="BA23">
        <f t="shared" si="0"/>
        <v>1.009765625</v>
      </c>
      <c r="BB23">
        <f t="shared" si="1"/>
        <v>2.40380859375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3.630859375</v>
      </c>
      <c r="BH23">
        <f t="shared" si="6"/>
        <v>15.06884765625</v>
      </c>
      <c r="BI23">
        <f t="shared" si="9"/>
        <v>316.12939453125</v>
      </c>
      <c r="BJ23">
        <f t="shared" si="10"/>
        <v>317.1357421875</v>
      </c>
      <c r="BK23">
        <f t="shared" si="10"/>
        <v>319.3408203125</v>
      </c>
      <c r="BL23">
        <f t="shared" si="10"/>
        <v>319.8544921875</v>
      </c>
      <c r="BM23">
        <f t="shared" si="10"/>
        <v>324.3642578125</v>
      </c>
      <c r="BN23">
        <f t="shared" si="10"/>
        <v>327.365234375</v>
      </c>
      <c r="BO23">
        <f t="shared" si="10"/>
        <v>331.1796875</v>
      </c>
      <c r="BR23">
        <f t="shared" si="8"/>
        <v>326.0634765625</v>
      </c>
    </row>
    <row r="24" spans="1:70" x14ac:dyDescent="0.2">
      <c r="A24" t="s">
        <v>349</v>
      </c>
      <c r="B24" t="s">
        <v>399</v>
      </c>
      <c r="C24" t="s">
        <v>63</v>
      </c>
      <c r="D24">
        <v>-150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1.100721955299377</v>
      </c>
      <c r="M24">
        <v>1.100721955299377</v>
      </c>
      <c r="N24">
        <v>0</v>
      </c>
      <c r="O24">
        <v>4294.60791015625</v>
      </c>
      <c r="P24">
        <v>4294.60791015625</v>
      </c>
      <c r="Q24">
        <v>0</v>
      </c>
      <c r="S24">
        <v>4297.60888671875</v>
      </c>
      <c r="T24">
        <v>4297.60888671875</v>
      </c>
      <c r="U24">
        <v>0</v>
      </c>
      <c r="W24">
        <v>4289.58447265625</v>
      </c>
      <c r="X24">
        <v>4289.58447265625</v>
      </c>
      <c r="Y24">
        <v>0</v>
      </c>
      <c r="Z24">
        <v>4290.0986328125</v>
      </c>
      <c r="AA24">
        <v>4290.0986328125</v>
      </c>
      <c r="AB24">
        <v>0</v>
      </c>
      <c r="AC24">
        <v>4287.677734375</v>
      </c>
      <c r="AD24">
        <v>4287.677734375</v>
      </c>
      <c r="AE24">
        <v>0</v>
      </c>
      <c r="AF24">
        <v>4289.58447265625</v>
      </c>
      <c r="AG24">
        <v>4289.58447265625</v>
      </c>
      <c r="AH24">
        <v>0</v>
      </c>
      <c r="AI24">
        <v>4290.0986328125</v>
      </c>
      <c r="AJ24">
        <v>4290.0986328125</v>
      </c>
      <c r="AK24">
        <v>0</v>
      </c>
      <c r="AL24">
        <v>4294.60791015625</v>
      </c>
      <c r="AM24">
        <v>4294.60791015625</v>
      </c>
      <c r="AN24">
        <v>0</v>
      </c>
      <c r="AO24">
        <v>4286.69970703125</v>
      </c>
      <c r="AP24">
        <v>4286.69970703125</v>
      </c>
      <c r="AQ24">
        <v>0</v>
      </c>
      <c r="AR24">
        <v>4287.7109375</v>
      </c>
      <c r="AS24">
        <v>4287.7109375</v>
      </c>
      <c r="AT24">
        <v>0</v>
      </c>
      <c r="AU24">
        <v>4294.60791015625</v>
      </c>
      <c r="AV24">
        <v>4294.60791015625</v>
      </c>
      <c r="AW24">
        <v>0</v>
      </c>
      <c r="AY24">
        <v>22</v>
      </c>
      <c r="BA24">
        <f t="shared" si="0"/>
        <v>1.01123046875</v>
      </c>
      <c r="BB24">
        <f t="shared" si="1"/>
        <v>1.90673828125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4.1171875</v>
      </c>
      <c r="BH24">
        <f t="shared" si="6"/>
        <v>15.0595703125</v>
      </c>
      <c r="BI24">
        <f t="shared" si="9"/>
        <v>331.1982421875</v>
      </c>
      <c r="BJ24">
        <f t="shared" si="10"/>
        <v>332.2080078125</v>
      </c>
      <c r="BK24">
        <f t="shared" si="10"/>
        <v>334.61181640625</v>
      </c>
      <c r="BL24">
        <f t="shared" si="10"/>
        <v>335.1259765625</v>
      </c>
      <c r="BM24">
        <f t="shared" si="10"/>
        <v>339.63525390625</v>
      </c>
      <c r="BN24">
        <f t="shared" si="10"/>
        <v>342.63623046875</v>
      </c>
      <c r="BO24">
        <f t="shared" si="10"/>
        <v>346.26708984375</v>
      </c>
      <c r="BR24">
        <f t="shared" si="8"/>
        <v>341.3349609375</v>
      </c>
    </row>
    <row r="25" spans="1:70" x14ac:dyDescent="0.2">
      <c r="A25" t="s">
        <v>346</v>
      </c>
      <c r="B25" t="s">
        <v>404</v>
      </c>
      <c r="C25" t="s">
        <v>154</v>
      </c>
      <c r="D25">
        <v>60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75</v>
      </c>
      <c r="L25">
        <v>0.70974987745285034</v>
      </c>
      <c r="M25">
        <v>0.70974987745285034</v>
      </c>
      <c r="N25">
        <v>0</v>
      </c>
      <c r="O25">
        <v>4309.94384765625</v>
      </c>
      <c r="P25">
        <v>4309.94384765625</v>
      </c>
      <c r="Q25">
        <v>0</v>
      </c>
      <c r="S25">
        <v>4312.94482421875</v>
      </c>
      <c r="T25">
        <v>4312.94482421875</v>
      </c>
      <c r="U25">
        <v>0</v>
      </c>
      <c r="W25">
        <v>4304.92041015625</v>
      </c>
      <c r="X25">
        <v>4304.92041015625</v>
      </c>
      <c r="Y25">
        <v>0</v>
      </c>
      <c r="Z25">
        <v>4305.4345703125</v>
      </c>
      <c r="AA25">
        <v>4305.4345703125</v>
      </c>
      <c r="AB25">
        <v>0</v>
      </c>
      <c r="AC25">
        <v>4302.71533203125</v>
      </c>
      <c r="AD25">
        <v>4302.71533203125</v>
      </c>
      <c r="AE25">
        <v>0</v>
      </c>
      <c r="AF25">
        <v>4304.92041015625</v>
      </c>
      <c r="AG25">
        <v>4304.92041015625</v>
      </c>
      <c r="AH25">
        <v>0</v>
      </c>
      <c r="AI25">
        <v>4305.4345703125</v>
      </c>
      <c r="AJ25">
        <v>4305.4345703125</v>
      </c>
      <c r="AK25">
        <v>0</v>
      </c>
      <c r="AL25">
        <v>4309.94384765625</v>
      </c>
      <c r="AM25">
        <v>4309.94384765625</v>
      </c>
      <c r="AN25">
        <v>0</v>
      </c>
      <c r="AO25">
        <v>4301.72607421875</v>
      </c>
      <c r="AP25">
        <v>4301.72607421875</v>
      </c>
      <c r="AQ25">
        <v>0</v>
      </c>
      <c r="AR25">
        <v>4302.73193359375</v>
      </c>
      <c r="AS25">
        <v>4302.73193359375</v>
      </c>
      <c r="AT25">
        <v>0</v>
      </c>
      <c r="AU25">
        <v>4309.94384765625</v>
      </c>
      <c r="AV25">
        <v>4309.94384765625</v>
      </c>
      <c r="AW25">
        <v>0</v>
      </c>
      <c r="AY25">
        <v>23</v>
      </c>
      <c r="BA25">
        <f t="shared" si="0"/>
        <v>1.005859375</v>
      </c>
      <c r="BB25">
        <f t="shared" si="1"/>
        <v>2.205078125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3.81884765625</v>
      </c>
      <c r="BH25">
        <f t="shared" si="6"/>
        <v>15.05419921875</v>
      </c>
      <c r="BI25">
        <f t="shared" si="9"/>
        <v>346.2578125</v>
      </c>
      <c r="BJ25">
        <f t="shared" si="10"/>
        <v>347.26904296875</v>
      </c>
      <c r="BK25">
        <f>BJ25+BB24</f>
        <v>349.17578125</v>
      </c>
      <c r="BL25">
        <f t="shared" si="10"/>
        <v>349.68994140625</v>
      </c>
      <c r="BM25">
        <f t="shared" si="10"/>
        <v>354.19921875</v>
      </c>
      <c r="BN25">
        <f t="shared" si="10"/>
        <v>357.2001953125</v>
      </c>
      <c r="BO25">
        <f t="shared" si="10"/>
        <v>361.3173828125</v>
      </c>
      <c r="BR25">
        <f t="shared" si="8"/>
        <v>355.89892578125</v>
      </c>
    </row>
    <row r="26" spans="1:70" x14ac:dyDescent="0.2">
      <c r="A26" t="s">
        <v>349</v>
      </c>
      <c r="B26" t="s">
        <v>402</v>
      </c>
      <c r="C26" t="s">
        <v>159</v>
      </c>
      <c r="D26">
        <v>-90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1.502953052520752</v>
      </c>
      <c r="M26">
        <v>1.502953052520752</v>
      </c>
      <c r="N26">
        <v>0</v>
      </c>
      <c r="O26">
        <v>4323.7880859375</v>
      </c>
      <c r="P26">
        <v>4323.7880859375</v>
      </c>
      <c r="Q26">
        <v>0</v>
      </c>
      <c r="S26">
        <v>4326.78857421875</v>
      </c>
      <c r="T26">
        <v>4326.78857421875</v>
      </c>
      <c r="U26">
        <v>0</v>
      </c>
      <c r="W26">
        <v>4318.76416015625</v>
      </c>
      <c r="X26">
        <v>4318.76416015625</v>
      </c>
      <c r="Y26">
        <v>0</v>
      </c>
      <c r="Z26">
        <v>4319.2783203125</v>
      </c>
      <c r="AA26">
        <v>4319.2783203125</v>
      </c>
      <c r="AB26">
        <v>0</v>
      </c>
      <c r="AC26">
        <v>4317.7529296875</v>
      </c>
      <c r="AD26">
        <v>4317.7529296875</v>
      </c>
      <c r="AE26">
        <v>0</v>
      </c>
      <c r="AF26">
        <v>4318.76416015625</v>
      </c>
      <c r="AG26">
        <v>4318.76416015625</v>
      </c>
      <c r="AH26">
        <v>0</v>
      </c>
      <c r="AI26">
        <v>4319.2783203125</v>
      </c>
      <c r="AJ26">
        <v>4319.2783203125</v>
      </c>
      <c r="AK26">
        <v>0</v>
      </c>
      <c r="AL26">
        <v>4323.7880859375</v>
      </c>
      <c r="AM26">
        <v>4323.7880859375</v>
      </c>
      <c r="AN26">
        <v>0</v>
      </c>
      <c r="AO26">
        <v>4316.763671875</v>
      </c>
      <c r="AP26">
        <v>4316.763671875</v>
      </c>
      <c r="AQ26">
        <v>0</v>
      </c>
      <c r="AR26">
        <v>4317.76953125</v>
      </c>
      <c r="AS26">
        <v>4317.76953125</v>
      </c>
      <c r="AT26">
        <v>0</v>
      </c>
      <c r="AU26">
        <v>4323.7880859375</v>
      </c>
      <c r="AV26">
        <v>4323.7880859375</v>
      </c>
      <c r="AW26">
        <v>0</v>
      </c>
      <c r="AY26">
        <v>24</v>
      </c>
      <c r="BA26">
        <f t="shared" si="0"/>
        <v>1.005859375</v>
      </c>
      <c r="BB26">
        <f t="shared" si="1"/>
        <v>1.01123046875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5.01123046875</v>
      </c>
      <c r="BH26">
        <f t="shared" si="6"/>
        <v>15.052734375</v>
      </c>
      <c r="BI26">
        <f t="shared" si="9"/>
        <v>361.31201171875</v>
      </c>
      <c r="BJ26">
        <f t="shared" si="10"/>
        <v>362.31787109375</v>
      </c>
      <c r="BK26">
        <f t="shared" si="10"/>
        <v>364.52294921875</v>
      </c>
      <c r="BL26">
        <f t="shared" si="10"/>
        <v>365.037109375</v>
      </c>
      <c r="BM26">
        <f t="shared" si="10"/>
        <v>369.54638671875</v>
      </c>
      <c r="BN26">
        <f t="shared" si="10"/>
        <v>372.54736328125</v>
      </c>
      <c r="BO26">
        <f t="shared" si="10"/>
        <v>376.3662109375</v>
      </c>
      <c r="BR26">
        <f t="shared" si="8"/>
        <v>371.24609375</v>
      </c>
    </row>
    <row r="27" spans="1:70" x14ac:dyDescent="0.2">
      <c r="A27" t="s">
        <v>346</v>
      </c>
      <c r="B27" t="s">
        <v>403</v>
      </c>
      <c r="C27" t="s">
        <v>150</v>
      </c>
      <c r="D27">
        <v>90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1.0970417261123659</v>
      </c>
      <c r="M27">
        <v>1.0970417261123659</v>
      </c>
      <c r="N27">
        <v>0</v>
      </c>
      <c r="O27">
        <v>4339.6376953125</v>
      </c>
      <c r="P27">
        <v>4339.6376953125</v>
      </c>
      <c r="Q27">
        <v>0</v>
      </c>
      <c r="S27">
        <v>4342.638671875</v>
      </c>
      <c r="T27">
        <v>4342.638671875</v>
      </c>
      <c r="U27">
        <v>0</v>
      </c>
      <c r="W27">
        <v>4334.61474609375</v>
      </c>
      <c r="X27">
        <v>4334.61474609375</v>
      </c>
      <c r="Y27">
        <v>0</v>
      </c>
      <c r="Z27">
        <v>4335.12841796875</v>
      </c>
      <c r="AA27">
        <v>4335.12841796875</v>
      </c>
      <c r="AB27">
        <v>0</v>
      </c>
      <c r="AC27">
        <v>4332.80712890625</v>
      </c>
      <c r="AD27">
        <v>4332.80712890625</v>
      </c>
      <c r="AE27">
        <v>0</v>
      </c>
      <c r="AF27">
        <v>4334.61474609375</v>
      </c>
      <c r="AG27">
        <v>4334.61474609375</v>
      </c>
      <c r="AH27">
        <v>0</v>
      </c>
      <c r="AI27">
        <v>4335.12841796875</v>
      </c>
      <c r="AJ27">
        <v>4335.12841796875</v>
      </c>
      <c r="AK27">
        <v>0</v>
      </c>
      <c r="AL27">
        <v>4339.6376953125</v>
      </c>
      <c r="AM27">
        <v>4339.6376953125</v>
      </c>
      <c r="AN27">
        <v>0</v>
      </c>
      <c r="AO27">
        <v>4331.7998046875</v>
      </c>
      <c r="AP27">
        <v>4331.7998046875</v>
      </c>
      <c r="AQ27">
        <v>0</v>
      </c>
      <c r="AR27">
        <v>4332.80712890625</v>
      </c>
      <c r="AS27">
        <v>4332.80712890625</v>
      </c>
      <c r="AT27">
        <v>0</v>
      </c>
      <c r="AU27">
        <v>4339.6376953125</v>
      </c>
      <c r="AV27">
        <v>4339.6376953125</v>
      </c>
      <c r="AW27">
        <v>0</v>
      </c>
      <c r="AY27">
        <v>25</v>
      </c>
      <c r="BA27">
        <f t="shared" si="0"/>
        <v>1.00732421875</v>
      </c>
      <c r="BB27">
        <f t="shared" si="1"/>
        <v>1.8076171875</v>
      </c>
      <c r="BC27">
        <f t="shared" si="2"/>
        <v>0.513671875</v>
      </c>
      <c r="BD27">
        <f t="shared" si="3"/>
        <v>4.50927734375</v>
      </c>
      <c r="BE27">
        <f t="shared" si="4"/>
        <v>3.0009765625</v>
      </c>
      <c r="BF27">
        <f t="shared" si="5"/>
        <v>4.21484375</v>
      </c>
      <c r="BH27">
        <f t="shared" si="6"/>
        <v>15.0537109375</v>
      </c>
      <c r="BI27">
        <f t="shared" si="9"/>
        <v>376.36474609375</v>
      </c>
      <c r="BJ27">
        <f t="shared" si="10"/>
        <v>377.37060546875</v>
      </c>
      <c r="BK27">
        <f t="shared" si="10"/>
        <v>378.3818359375</v>
      </c>
      <c r="BL27">
        <f t="shared" si="10"/>
        <v>378.89599609375</v>
      </c>
      <c r="BM27">
        <f t="shared" si="10"/>
        <v>383.40576171875</v>
      </c>
      <c r="BN27">
        <f t="shared" si="10"/>
        <v>386.40625</v>
      </c>
      <c r="BO27">
        <f t="shared" si="10"/>
        <v>391.41748046875</v>
      </c>
      <c r="BR27">
        <f t="shared" si="8"/>
        <v>385.10498046875</v>
      </c>
    </row>
    <row r="28" spans="1:70" x14ac:dyDescent="0.2">
      <c r="A28" t="s">
        <v>349</v>
      </c>
      <c r="B28" t="s">
        <v>395</v>
      </c>
      <c r="C28" t="s">
        <v>63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0.76265072822570801</v>
      </c>
      <c r="M28">
        <v>0.76265072822570801</v>
      </c>
      <c r="N28">
        <v>0</v>
      </c>
      <c r="O28">
        <v>4355.5869140625</v>
      </c>
      <c r="P28">
        <v>4355.5869140625</v>
      </c>
      <c r="Q28">
        <v>0</v>
      </c>
      <c r="S28">
        <v>4358.587890625</v>
      </c>
      <c r="T28">
        <v>4358.587890625</v>
      </c>
      <c r="U28">
        <v>0</v>
      </c>
      <c r="W28">
        <v>4350.5634765625</v>
      </c>
      <c r="X28">
        <v>4350.5634765625</v>
      </c>
      <c r="Y28">
        <v>0</v>
      </c>
      <c r="Z28">
        <v>4351.07763671875</v>
      </c>
      <c r="AA28">
        <v>4351.07763671875</v>
      </c>
      <c r="AB28">
        <v>0</v>
      </c>
      <c r="AC28">
        <v>4347.861328125</v>
      </c>
      <c r="AD28">
        <v>4347.861328125</v>
      </c>
      <c r="AE28">
        <v>0</v>
      </c>
      <c r="AF28">
        <v>4350.5634765625</v>
      </c>
      <c r="AG28">
        <v>4350.5634765625</v>
      </c>
      <c r="AH28">
        <v>0</v>
      </c>
      <c r="AI28">
        <v>4351.07763671875</v>
      </c>
      <c r="AJ28">
        <v>4351.07763671875</v>
      </c>
      <c r="AK28">
        <v>0</v>
      </c>
      <c r="AL28">
        <v>4355.5869140625</v>
      </c>
      <c r="AM28">
        <v>4355.5869140625</v>
      </c>
      <c r="AN28">
        <v>0</v>
      </c>
      <c r="AO28">
        <v>4346.853515625</v>
      </c>
      <c r="AP28">
        <v>4346.853515625</v>
      </c>
      <c r="AQ28">
        <v>0</v>
      </c>
      <c r="AR28">
        <v>4347.861328125</v>
      </c>
      <c r="AS28">
        <v>4347.861328125</v>
      </c>
      <c r="AT28">
        <v>0</v>
      </c>
      <c r="AU28">
        <v>4355.5869140625</v>
      </c>
      <c r="AV28">
        <v>4355.5869140625</v>
      </c>
      <c r="AW28">
        <v>0</v>
      </c>
      <c r="AY28">
        <v>26</v>
      </c>
      <c r="BA28">
        <f t="shared" si="0"/>
        <v>1.0078125</v>
      </c>
      <c r="BB28">
        <f t="shared" si="1"/>
        <v>2.7021484375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3.30517578125</v>
      </c>
      <c r="BH28">
        <f t="shared" si="6"/>
        <v>15.03955078125</v>
      </c>
      <c r="BI28">
        <f t="shared" si="9"/>
        <v>391.41845703125</v>
      </c>
      <c r="BJ28">
        <f t="shared" si="10"/>
        <v>392.42578125</v>
      </c>
      <c r="BK28">
        <f t="shared" si="10"/>
        <v>394.2333984375</v>
      </c>
      <c r="BL28">
        <f t="shared" si="10"/>
        <v>394.7470703125</v>
      </c>
      <c r="BM28">
        <f t="shared" si="10"/>
        <v>399.25634765625</v>
      </c>
      <c r="BN28">
        <f t="shared" si="10"/>
        <v>402.25732421875</v>
      </c>
      <c r="BO28">
        <f t="shared" si="10"/>
        <v>406.47216796875</v>
      </c>
      <c r="BR28">
        <f t="shared" si="8"/>
        <v>400.9560546875</v>
      </c>
    </row>
    <row r="29" spans="1:70" x14ac:dyDescent="0.2">
      <c r="A29" t="s">
        <v>346</v>
      </c>
      <c r="B29" t="s">
        <v>406</v>
      </c>
      <c r="C29" t="s">
        <v>148</v>
      </c>
      <c r="D29">
        <v>-150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1.1836509704589839</v>
      </c>
      <c r="M29">
        <v>1.1836509704589839</v>
      </c>
      <c r="N29">
        <v>0</v>
      </c>
      <c r="O29">
        <v>4370.80712890625</v>
      </c>
      <c r="P29">
        <v>4370.80712890625</v>
      </c>
      <c r="Q29">
        <v>0</v>
      </c>
      <c r="S29">
        <v>4373.8095703125</v>
      </c>
      <c r="T29">
        <v>4373.8095703125</v>
      </c>
      <c r="U29">
        <v>0</v>
      </c>
      <c r="W29">
        <v>4365.78369140625</v>
      </c>
      <c r="X29">
        <v>4365.78369140625</v>
      </c>
      <c r="Y29">
        <v>0</v>
      </c>
      <c r="Z29">
        <v>4366.29736328125</v>
      </c>
      <c r="AA29">
        <v>4366.29736328125</v>
      </c>
      <c r="AB29">
        <v>0</v>
      </c>
      <c r="AC29">
        <v>4362.88232421875</v>
      </c>
      <c r="AD29">
        <v>4362.88232421875</v>
      </c>
      <c r="AE29">
        <v>0</v>
      </c>
      <c r="AF29">
        <v>4365.78369140625</v>
      </c>
      <c r="AG29">
        <v>4365.78369140625</v>
      </c>
      <c r="AH29">
        <v>0</v>
      </c>
      <c r="AI29">
        <v>4366.29736328125</v>
      </c>
      <c r="AJ29">
        <v>4366.29736328125</v>
      </c>
      <c r="AK29">
        <v>0</v>
      </c>
      <c r="AL29">
        <v>4370.80712890625</v>
      </c>
      <c r="AM29">
        <v>4370.80712890625</v>
      </c>
      <c r="AN29">
        <v>0</v>
      </c>
      <c r="AO29">
        <v>4361.89306640625</v>
      </c>
      <c r="AP29">
        <v>4361.89306640625</v>
      </c>
      <c r="AQ29">
        <v>0</v>
      </c>
      <c r="AR29">
        <v>4362.8984375</v>
      </c>
      <c r="AS29">
        <v>4362.8984375</v>
      </c>
      <c r="AT29">
        <v>0</v>
      </c>
      <c r="AU29">
        <v>4370.80712890625</v>
      </c>
      <c r="AV29">
        <v>4370.80712890625</v>
      </c>
      <c r="AW29">
        <v>0</v>
      </c>
      <c r="AY29">
        <v>27</v>
      </c>
      <c r="BA29">
        <f t="shared" si="0"/>
        <v>1.00537109375</v>
      </c>
      <c r="BB29">
        <f t="shared" si="1"/>
        <v>2.9013671875</v>
      </c>
      <c r="BC29">
        <f t="shared" si="2"/>
        <v>0.513671875</v>
      </c>
      <c r="BD29">
        <f t="shared" si="3"/>
        <v>4.509765625</v>
      </c>
      <c r="BE29">
        <f t="shared" si="4"/>
        <v>3.00244140625</v>
      </c>
      <c r="BF29">
        <f t="shared" si="5"/>
        <v>3.1162109375</v>
      </c>
      <c r="BH29">
        <f t="shared" si="6"/>
        <v>15.048828125</v>
      </c>
      <c r="BI29">
        <f t="shared" si="9"/>
        <v>406.4580078125</v>
      </c>
      <c r="BJ29">
        <f t="shared" si="10"/>
        <v>407.4658203125</v>
      </c>
      <c r="BK29">
        <f t="shared" si="10"/>
        <v>410.16796875</v>
      </c>
      <c r="BL29">
        <f t="shared" si="10"/>
        <v>410.68212890625</v>
      </c>
      <c r="BM29">
        <f t="shared" si="10"/>
        <v>415.19140625</v>
      </c>
      <c r="BN29">
        <f t="shared" si="10"/>
        <v>418.1923828125</v>
      </c>
      <c r="BO29">
        <f t="shared" si="10"/>
        <v>421.49755859375</v>
      </c>
      <c r="BR29">
        <f t="shared" si="8"/>
        <v>416.89111328125</v>
      </c>
    </row>
    <row r="30" spans="1:70" x14ac:dyDescent="0.2">
      <c r="A30" t="s">
        <v>346</v>
      </c>
      <c r="B30" t="s">
        <v>413</v>
      </c>
      <c r="C30" t="s">
        <v>174</v>
      </c>
      <c r="D30">
        <v>120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0.96755272150039673</v>
      </c>
      <c r="M30">
        <v>0.96755272150039673</v>
      </c>
      <c r="N30">
        <v>0</v>
      </c>
      <c r="O30">
        <v>4385.1484375</v>
      </c>
      <c r="P30">
        <v>4385.1484375</v>
      </c>
      <c r="Q30">
        <v>0</v>
      </c>
      <c r="S30">
        <v>4388.14892578125</v>
      </c>
      <c r="T30">
        <v>4388.14892578125</v>
      </c>
      <c r="U30">
        <v>0</v>
      </c>
      <c r="W30">
        <v>4380.12451171875</v>
      </c>
      <c r="X30">
        <v>4380.12451171875</v>
      </c>
      <c r="Y30">
        <v>0</v>
      </c>
      <c r="Z30">
        <v>4380.638671875</v>
      </c>
      <c r="AA30">
        <v>4380.638671875</v>
      </c>
      <c r="AB30">
        <v>0</v>
      </c>
      <c r="AC30">
        <v>4377.91943359375</v>
      </c>
      <c r="AD30">
        <v>4377.91943359375</v>
      </c>
      <c r="AE30">
        <v>0</v>
      </c>
      <c r="AF30">
        <v>4380.12451171875</v>
      </c>
      <c r="AG30">
        <v>4380.12451171875</v>
      </c>
      <c r="AH30">
        <v>0</v>
      </c>
      <c r="AI30">
        <v>4380.638671875</v>
      </c>
      <c r="AJ30">
        <v>4380.638671875</v>
      </c>
      <c r="AK30">
        <v>0</v>
      </c>
      <c r="AL30">
        <v>4385.1484375</v>
      </c>
      <c r="AM30">
        <v>4385.1484375</v>
      </c>
      <c r="AN30">
        <v>0</v>
      </c>
      <c r="AO30">
        <v>4376.92578125</v>
      </c>
      <c r="AP30">
        <v>4376.92578125</v>
      </c>
      <c r="AQ30">
        <v>0</v>
      </c>
      <c r="AR30">
        <v>4377.93603515625</v>
      </c>
      <c r="AS30">
        <v>4377.93603515625</v>
      </c>
      <c r="AT30">
        <v>0</v>
      </c>
      <c r="AU30">
        <v>4385.1484375</v>
      </c>
      <c r="AV30">
        <v>4385.1484375</v>
      </c>
      <c r="AW30">
        <v>0</v>
      </c>
      <c r="AY30">
        <v>28</v>
      </c>
      <c r="BA30">
        <f t="shared" si="0"/>
        <v>1.01025390625</v>
      </c>
      <c r="BB30">
        <f t="shared" si="1"/>
        <v>2.205078125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3.8125</v>
      </c>
      <c r="BH30">
        <f t="shared" si="6"/>
        <v>15.05224609375</v>
      </c>
      <c r="BI30">
        <f t="shared" si="9"/>
        <v>421.5068359375</v>
      </c>
      <c r="BJ30">
        <f t="shared" si="10"/>
        <v>422.51220703125</v>
      </c>
      <c r="BK30">
        <f t="shared" si="10"/>
        <v>425.41357421875</v>
      </c>
      <c r="BL30">
        <f t="shared" si="10"/>
        <v>425.92724609375</v>
      </c>
      <c r="BM30">
        <f t="shared" si="10"/>
        <v>430.43701171875</v>
      </c>
      <c r="BN30">
        <f t="shared" si="10"/>
        <v>433.439453125</v>
      </c>
      <c r="BO30">
        <f t="shared" si="10"/>
        <v>436.5556640625</v>
      </c>
      <c r="BR30">
        <f t="shared" si="8"/>
        <v>432.13623046875</v>
      </c>
    </row>
    <row r="31" spans="1:70" x14ac:dyDescent="0.2">
      <c r="A31" t="s">
        <v>346</v>
      </c>
      <c r="B31" t="s">
        <v>404</v>
      </c>
      <c r="C31" t="s">
        <v>154</v>
      </c>
      <c r="D31">
        <v>60</v>
      </c>
      <c r="E31">
        <v>1</v>
      </c>
      <c r="F31" t="s">
        <v>64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1.2795149087905879</v>
      </c>
      <c r="M31">
        <v>1.2795149087905879</v>
      </c>
      <c r="N31">
        <v>0</v>
      </c>
      <c r="O31">
        <v>4400.08642578125</v>
      </c>
      <c r="P31">
        <v>4400.08642578125</v>
      </c>
      <c r="Q31">
        <v>0</v>
      </c>
      <c r="S31">
        <v>4403.0869140625</v>
      </c>
      <c r="T31">
        <v>4403.0869140625</v>
      </c>
      <c r="U31">
        <v>0</v>
      </c>
      <c r="W31">
        <v>4395.0625</v>
      </c>
      <c r="X31">
        <v>4395.0625</v>
      </c>
      <c r="Y31">
        <v>0</v>
      </c>
      <c r="Z31">
        <v>4395.57666015625</v>
      </c>
      <c r="AA31">
        <v>4395.57666015625</v>
      </c>
      <c r="AB31">
        <v>0</v>
      </c>
      <c r="AC31">
        <v>4392.95703125</v>
      </c>
      <c r="AD31">
        <v>4392.95703125</v>
      </c>
      <c r="AE31">
        <v>0</v>
      </c>
      <c r="AF31">
        <v>4395.0625</v>
      </c>
      <c r="AG31">
        <v>4395.0625</v>
      </c>
      <c r="AH31">
        <v>0</v>
      </c>
      <c r="AI31">
        <v>4395.57666015625</v>
      </c>
      <c r="AJ31">
        <v>4395.57666015625</v>
      </c>
      <c r="AK31">
        <v>0</v>
      </c>
      <c r="AL31">
        <v>4400.08642578125</v>
      </c>
      <c r="AM31">
        <v>4400.08642578125</v>
      </c>
      <c r="AN31">
        <v>0</v>
      </c>
      <c r="AO31">
        <v>4391.96142578125</v>
      </c>
      <c r="AP31">
        <v>4391.96142578125</v>
      </c>
      <c r="AQ31">
        <v>0</v>
      </c>
      <c r="AR31">
        <v>4392.9736328125</v>
      </c>
      <c r="AS31">
        <v>4392.9736328125</v>
      </c>
      <c r="AT31">
        <v>0</v>
      </c>
      <c r="AU31">
        <v>4400.08642578125</v>
      </c>
      <c r="AV31">
        <v>4400.08642578125</v>
      </c>
      <c r="AW31">
        <v>0</v>
      </c>
      <c r="AY31">
        <v>29</v>
      </c>
      <c r="BA31">
        <f t="shared" si="0"/>
        <v>1.01220703125</v>
      </c>
      <c r="BB31">
        <f t="shared" si="1"/>
        <v>2.10546875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-4403.0869140625</v>
      </c>
      <c r="BI31">
        <f t="shared" si="9"/>
        <v>436.55908203125</v>
      </c>
      <c r="BJ31">
        <f t="shared" si="10"/>
        <v>437.5693359375</v>
      </c>
      <c r="BK31">
        <f t="shared" si="10"/>
        <v>439.7744140625</v>
      </c>
      <c r="BL31">
        <f t="shared" si="10"/>
        <v>440.28857421875</v>
      </c>
      <c r="BM31">
        <f t="shared" si="10"/>
        <v>444.79833984375</v>
      </c>
      <c r="BN31">
        <f t="shared" si="10"/>
        <v>447.798828125</v>
      </c>
      <c r="BO31">
        <f t="shared" si="10"/>
        <v>451.611328125</v>
      </c>
      <c r="BR31">
        <f t="shared" si="8"/>
        <v>446.49755859375</v>
      </c>
    </row>
    <row r="33" spans="1:2" x14ac:dyDescent="0.2">
      <c r="A33" t="s">
        <v>76</v>
      </c>
    </row>
    <row r="34" spans="1:2" x14ac:dyDescent="0.2">
      <c r="A34" t="s">
        <v>77</v>
      </c>
      <c r="B34">
        <v>64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60.362853183053311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4504.27099609375</v>
      </c>
      <c r="C2">
        <v>4504.27099609375</v>
      </c>
      <c r="D2">
        <v>0</v>
      </c>
      <c r="F2">
        <v>4502.26513671875</v>
      </c>
      <c r="G2">
        <v>4502.26513671875</v>
      </c>
      <c r="H2">
        <v>0</v>
      </c>
      <c r="J2">
        <v>4500.2587890625</v>
      </c>
      <c r="K2">
        <v>4500.2587890625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60.362853183053311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476</v>
      </c>
      <c r="C2" t="s">
        <v>68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0.91280108690261841</v>
      </c>
      <c r="M2">
        <v>0.91280108690261841</v>
      </c>
      <c r="N2">
        <v>0</v>
      </c>
      <c r="O2">
        <v>4514.02001953125</v>
      </c>
      <c r="P2">
        <v>4514.02001953125</v>
      </c>
      <c r="Q2">
        <v>0</v>
      </c>
      <c r="S2">
        <v>4517.0205078125</v>
      </c>
      <c r="T2">
        <v>4517.0205078125</v>
      </c>
      <c r="U2">
        <v>0</v>
      </c>
      <c r="W2">
        <v>4508.99609375</v>
      </c>
      <c r="X2">
        <v>4508.99609375</v>
      </c>
      <c r="Y2">
        <v>0</v>
      </c>
      <c r="Z2">
        <v>4509.51025390625</v>
      </c>
      <c r="AA2">
        <v>4509.51025390625</v>
      </c>
      <c r="AB2">
        <v>0</v>
      </c>
      <c r="AC2">
        <v>4507.48779296875</v>
      </c>
      <c r="AD2">
        <v>4507.48779296875</v>
      </c>
      <c r="AE2">
        <v>0</v>
      </c>
      <c r="AF2">
        <v>4508.99609375</v>
      </c>
      <c r="AG2">
        <v>4508.99609375</v>
      </c>
      <c r="AH2">
        <v>0</v>
      </c>
      <c r="AI2">
        <v>4509.51025390625</v>
      </c>
      <c r="AJ2">
        <v>4509.51025390625</v>
      </c>
      <c r="AK2">
        <v>0</v>
      </c>
      <c r="AL2">
        <v>4514.02001953125</v>
      </c>
      <c r="AM2">
        <v>4514.02001953125</v>
      </c>
      <c r="AN2">
        <v>0</v>
      </c>
      <c r="AO2">
        <v>4506.49365234375</v>
      </c>
      <c r="AP2">
        <v>4506.49365234375</v>
      </c>
      <c r="AQ2">
        <v>0</v>
      </c>
      <c r="AR2">
        <v>4507.50439453125</v>
      </c>
      <c r="AS2">
        <v>4507.50439453125</v>
      </c>
      <c r="AT2">
        <v>0</v>
      </c>
      <c r="AU2">
        <v>4514.02001953125</v>
      </c>
      <c r="AV2">
        <v>4514.02001953125</v>
      </c>
      <c r="AW2">
        <v>0</v>
      </c>
      <c r="AY2">
        <v>0</v>
      </c>
      <c r="BA2">
        <f>AR2-AO2</f>
        <v>1.0107421875</v>
      </c>
      <c r="BB2">
        <f>AF2-AD2</f>
        <v>1.50830078125</v>
      </c>
      <c r="BC2">
        <f>Z2-W2</f>
        <v>0.51416015625</v>
      </c>
      <c r="BD2">
        <f>AL2-AI2</f>
        <v>4.509765625</v>
      </c>
      <c r="BE2">
        <f>S2-AU2</f>
        <v>3.00048828125</v>
      </c>
      <c r="BF2">
        <f>AO3-S2</f>
        <v>4.51171875</v>
      </c>
      <c r="BH2">
        <f>SUM(BA2:BF2)</f>
        <v>15.05517578125</v>
      </c>
      <c r="BI2">
        <v>0</v>
      </c>
      <c r="BJ2">
        <f>BA2-AX2</f>
        <v>1.0107421875</v>
      </c>
      <c r="BK2">
        <f>BJ2+BB2</f>
        <v>2.51904296875</v>
      </c>
      <c r="BL2">
        <f>BK2+BC2</f>
        <v>3.033203125</v>
      </c>
      <c r="BM2">
        <f>BL2+BD2</f>
        <v>7.54296875</v>
      </c>
      <c r="BN2">
        <f>BM2+BE2</f>
        <v>10.54345703125</v>
      </c>
      <c r="BO2">
        <f>BN2+BF2</f>
        <v>15.05517578125</v>
      </c>
      <c r="BQ2">
        <f>allo_block2!AO2-sixth_countdown!J2</f>
        <v>6.23486328125</v>
      </c>
      <c r="BR2">
        <f>$BQ$2+BL2</f>
        <v>9.26806640625</v>
      </c>
    </row>
    <row r="3" spans="1:70" x14ac:dyDescent="0.2">
      <c r="A3" t="s">
        <v>346</v>
      </c>
      <c r="B3" t="s">
        <v>460</v>
      </c>
      <c r="C3" t="s">
        <v>68</v>
      </c>
      <c r="D3">
        <v>-150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0.75638312101364136</v>
      </c>
      <c r="M3">
        <v>0.75638312101364136</v>
      </c>
      <c r="N3">
        <v>0</v>
      </c>
      <c r="O3">
        <v>4529.25634765625</v>
      </c>
      <c r="P3">
        <v>4529.25634765625</v>
      </c>
      <c r="Q3">
        <v>0</v>
      </c>
      <c r="S3">
        <v>4532.25732421875</v>
      </c>
      <c r="T3">
        <v>4532.25732421875</v>
      </c>
      <c r="U3">
        <v>0</v>
      </c>
      <c r="W3">
        <v>4524.23291015625</v>
      </c>
      <c r="X3">
        <v>4524.23291015625</v>
      </c>
      <c r="Y3">
        <v>0</v>
      </c>
      <c r="Z3">
        <v>4524.74658203125</v>
      </c>
      <c r="AA3">
        <v>4524.74658203125</v>
      </c>
      <c r="AB3">
        <v>0</v>
      </c>
      <c r="AC3">
        <v>4522.52490234375</v>
      </c>
      <c r="AD3">
        <v>4522.52490234375</v>
      </c>
      <c r="AE3">
        <v>0</v>
      </c>
      <c r="AF3">
        <v>4524.23291015625</v>
      </c>
      <c r="AG3">
        <v>4524.23291015625</v>
      </c>
      <c r="AH3">
        <v>0</v>
      </c>
      <c r="AI3">
        <v>4524.74658203125</v>
      </c>
      <c r="AJ3">
        <v>4524.74658203125</v>
      </c>
      <c r="AK3">
        <v>0</v>
      </c>
      <c r="AL3">
        <v>4529.25634765625</v>
      </c>
      <c r="AM3">
        <v>4529.25634765625</v>
      </c>
      <c r="AN3">
        <v>0</v>
      </c>
      <c r="AO3">
        <v>4521.5322265625</v>
      </c>
      <c r="AP3">
        <v>4521.5322265625</v>
      </c>
      <c r="AQ3">
        <v>0</v>
      </c>
      <c r="AR3">
        <v>4522.54150390625</v>
      </c>
      <c r="AS3">
        <v>4522.54150390625</v>
      </c>
      <c r="AT3">
        <v>0</v>
      </c>
      <c r="AU3">
        <v>4529.25634765625</v>
      </c>
      <c r="AV3">
        <v>4529.25634765625</v>
      </c>
      <c r="AW3">
        <v>0</v>
      </c>
      <c r="AY3">
        <v>1</v>
      </c>
      <c r="BA3">
        <f t="shared" ref="BA3:BA31" si="0">AR3-AO3</f>
        <v>1.00927734375</v>
      </c>
      <c r="BB3">
        <f t="shared" ref="BB3:BB31" si="1">AF3-AD3</f>
        <v>1.7080078125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4.31298828125</v>
      </c>
      <c r="BH3">
        <f t="shared" ref="BH3:BH30" si="6">SUM(BA3:BF3)</f>
        <v>15.0546875</v>
      </c>
      <c r="BI3">
        <f>SUM(BA2:BF2)</f>
        <v>15.05517578125</v>
      </c>
      <c r="BJ3">
        <f t="shared" ref="BJ3:BO18" si="7">BI3+BA2</f>
        <v>16.06591796875</v>
      </c>
      <c r="BK3">
        <f t="shared" si="7"/>
        <v>17.57421875</v>
      </c>
      <c r="BL3">
        <f t="shared" si="7"/>
        <v>18.08837890625</v>
      </c>
      <c r="BM3">
        <f t="shared" si="7"/>
        <v>22.59814453125</v>
      </c>
      <c r="BN3">
        <f t="shared" si="7"/>
        <v>25.5986328125</v>
      </c>
      <c r="BO3">
        <f t="shared" si="7"/>
        <v>30.1103515625</v>
      </c>
      <c r="BR3">
        <f t="shared" ref="BR3:BR31" si="8">$BQ$2+BL3</f>
        <v>24.3232421875</v>
      </c>
    </row>
    <row r="4" spans="1:70" x14ac:dyDescent="0.2">
      <c r="A4" t="s">
        <v>346</v>
      </c>
      <c r="B4" t="s">
        <v>464</v>
      </c>
      <c r="C4" t="s">
        <v>74</v>
      </c>
      <c r="D4">
        <v>90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65</v>
      </c>
      <c r="L4">
        <v>1.5007755756378169</v>
      </c>
      <c r="M4">
        <v>1.5007755756378169</v>
      </c>
      <c r="N4">
        <v>0</v>
      </c>
      <c r="O4">
        <v>4544.2939453125</v>
      </c>
      <c r="P4">
        <v>4544.2939453125</v>
      </c>
      <c r="Q4">
        <v>0</v>
      </c>
      <c r="S4">
        <v>4547.29443359375</v>
      </c>
      <c r="T4">
        <v>4547.29443359375</v>
      </c>
      <c r="U4">
        <v>0</v>
      </c>
      <c r="W4">
        <v>4539.2705078125</v>
      </c>
      <c r="X4">
        <v>4539.2705078125</v>
      </c>
      <c r="Y4">
        <v>0</v>
      </c>
      <c r="Z4">
        <v>4539.7841796875</v>
      </c>
      <c r="AA4">
        <v>4539.7841796875</v>
      </c>
      <c r="AB4">
        <v>0</v>
      </c>
      <c r="AC4">
        <v>4537.5625</v>
      </c>
      <c r="AD4">
        <v>4537.5625</v>
      </c>
      <c r="AE4">
        <v>0</v>
      </c>
      <c r="AF4">
        <v>4539.2705078125</v>
      </c>
      <c r="AG4">
        <v>4539.2705078125</v>
      </c>
      <c r="AH4">
        <v>0</v>
      </c>
      <c r="AI4">
        <v>4539.7841796875</v>
      </c>
      <c r="AJ4">
        <v>4539.7841796875</v>
      </c>
      <c r="AK4">
        <v>0</v>
      </c>
      <c r="AL4">
        <v>4544.2939453125</v>
      </c>
      <c r="AM4">
        <v>4544.2939453125</v>
      </c>
      <c r="AN4">
        <v>0</v>
      </c>
      <c r="AO4">
        <v>4536.5703125</v>
      </c>
      <c r="AP4">
        <v>4536.5703125</v>
      </c>
      <c r="AQ4">
        <v>0</v>
      </c>
      <c r="AR4">
        <v>4537.5791015625</v>
      </c>
      <c r="AS4">
        <v>4537.5791015625</v>
      </c>
      <c r="AT4">
        <v>0</v>
      </c>
      <c r="AU4">
        <v>4544.2939453125</v>
      </c>
      <c r="AV4">
        <v>4544.2939453125</v>
      </c>
      <c r="AW4">
        <v>0</v>
      </c>
      <c r="AY4">
        <v>2</v>
      </c>
      <c r="BA4">
        <f t="shared" si="0"/>
        <v>1.0087890625</v>
      </c>
      <c r="BB4">
        <f t="shared" si="1"/>
        <v>1.7080078125</v>
      </c>
      <c r="BC4">
        <f t="shared" si="2"/>
        <v>0.513671875</v>
      </c>
      <c r="BD4">
        <f t="shared" si="3"/>
        <v>4.509765625</v>
      </c>
      <c r="BE4">
        <f t="shared" si="4"/>
        <v>3.00048828125</v>
      </c>
      <c r="BF4">
        <f t="shared" si="5"/>
        <v>4.3154296875</v>
      </c>
      <c r="BH4">
        <f t="shared" si="6"/>
        <v>15.05615234375</v>
      </c>
      <c r="BI4">
        <f>BH2+BH3</f>
        <v>30.10986328125</v>
      </c>
      <c r="BJ4">
        <f t="shared" si="7"/>
        <v>31.119140625</v>
      </c>
      <c r="BK4">
        <f t="shared" si="7"/>
        <v>32.8271484375</v>
      </c>
      <c r="BL4">
        <f t="shared" si="7"/>
        <v>33.3408203125</v>
      </c>
      <c r="BM4">
        <f t="shared" si="7"/>
        <v>37.8505859375</v>
      </c>
      <c r="BN4">
        <f t="shared" si="7"/>
        <v>40.8515625</v>
      </c>
      <c r="BO4">
        <f t="shared" si="7"/>
        <v>45.16455078125</v>
      </c>
      <c r="BR4">
        <f t="shared" si="8"/>
        <v>39.57568359375</v>
      </c>
    </row>
    <row r="5" spans="1:70" x14ac:dyDescent="0.2">
      <c r="A5" t="s">
        <v>349</v>
      </c>
      <c r="B5" t="s">
        <v>477</v>
      </c>
      <c r="C5" t="s">
        <v>171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65</v>
      </c>
      <c r="L5">
        <v>0.8735383152961731</v>
      </c>
      <c r="M5">
        <v>0.8735383152961731</v>
      </c>
      <c r="N5">
        <v>0</v>
      </c>
      <c r="O5">
        <v>4558.7509765625</v>
      </c>
      <c r="P5">
        <v>4558.7509765625</v>
      </c>
      <c r="Q5">
        <v>0</v>
      </c>
      <c r="S5">
        <v>4561.751953125</v>
      </c>
      <c r="T5">
        <v>4561.751953125</v>
      </c>
      <c r="U5">
        <v>0</v>
      </c>
      <c r="W5">
        <v>4553.7275390625</v>
      </c>
      <c r="X5">
        <v>4553.7275390625</v>
      </c>
      <c r="Y5">
        <v>0</v>
      </c>
      <c r="Z5">
        <v>4554.2412109375</v>
      </c>
      <c r="AA5">
        <v>4554.2412109375</v>
      </c>
      <c r="AB5">
        <v>0</v>
      </c>
      <c r="AC5">
        <v>4552.61669921875</v>
      </c>
      <c r="AD5">
        <v>4552.61669921875</v>
      </c>
      <c r="AE5">
        <v>0</v>
      </c>
      <c r="AF5">
        <v>4553.7275390625</v>
      </c>
      <c r="AG5">
        <v>4553.7275390625</v>
      </c>
      <c r="AH5">
        <v>0</v>
      </c>
      <c r="AI5">
        <v>4554.2412109375</v>
      </c>
      <c r="AJ5">
        <v>4554.2412109375</v>
      </c>
      <c r="AK5">
        <v>0</v>
      </c>
      <c r="AL5">
        <v>4558.7509765625</v>
      </c>
      <c r="AM5">
        <v>4558.7509765625</v>
      </c>
      <c r="AN5">
        <v>0</v>
      </c>
      <c r="AO5">
        <v>4551.60986328125</v>
      </c>
      <c r="AP5">
        <v>4551.60986328125</v>
      </c>
      <c r="AQ5">
        <v>0</v>
      </c>
      <c r="AR5">
        <v>4552.61669921875</v>
      </c>
      <c r="AS5">
        <v>4552.61669921875</v>
      </c>
      <c r="AT5">
        <v>0</v>
      </c>
      <c r="AU5">
        <v>4558.7509765625</v>
      </c>
      <c r="AV5">
        <v>4558.7509765625</v>
      </c>
      <c r="AW5">
        <v>0</v>
      </c>
      <c r="AY5">
        <v>3</v>
      </c>
      <c r="BA5">
        <f t="shared" si="0"/>
        <v>1.0068359375</v>
      </c>
      <c r="BB5">
        <f t="shared" si="1"/>
        <v>1.11083984375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4.91259765625</v>
      </c>
      <c r="BH5">
        <f t="shared" si="6"/>
        <v>15.0546875</v>
      </c>
      <c r="BI5">
        <f t="shared" ref="BI5:BI31" si="9">BI4+BH4</f>
        <v>45.166015625</v>
      </c>
      <c r="BJ5">
        <f t="shared" si="7"/>
        <v>46.1748046875</v>
      </c>
      <c r="BK5">
        <f t="shared" si="7"/>
        <v>47.8828125</v>
      </c>
      <c r="BL5">
        <f t="shared" si="7"/>
        <v>48.396484375</v>
      </c>
      <c r="BM5">
        <f t="shared" si="7"/>
        <v>52.90625</v>
      </c>
      <c r="BN5">
        <f t="shared" si="7"/>
        <v>55.90673828125</v>
      </c>
      <c r="BO5">
        <f t="shared" si="7"/>
        <v>60.22216796875</v>
      </c>
      <c r="BR5">
        <f t="shared" si="8"/>
        <v>54.63134765625</v>
      </c>
    </row>
    <row r="6" spans="1:70" x14ac:dyDescent="0.2">
      <c r="A6" t="s">
        <v>346</v>
      </c>
      <c r="B6" t="s">
        <v>474</v>
      </c>
      <c r="C6" t="s">
        <v>148</v>
      </c>
      <c r="D6">
        <v>60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65</v>
      </c>
      <c r="L6">
        <v>0.71386569738388062</v>
      </c>
      <c r="M6">
        <v>0.71386569738388062</v>
      </c>
      <c r="N6">
        <v>0</v>
      </c>
      <c r="O6">
        <v>4575.28076171875</v>
      </c>
      <c r="P6">
        <v>4575.28076171875</v>
      </c>
      <c r="Q6">
        <v>0</v>
      </c>
      <c r="S6">
        <v>4578.28173828125</v>
      </c>
      <c r="T6">
        <v>4578.28173828125</v>
      </c>
      <c r="U6">
        <v>0</v>
      </c>
      <c r="W6">
        <v>4570.25732421875</v>
      </c>
      <c r="X6">
        <v>4570.25732421875</v>
      </c>
      <c r="Y6">
        <v>0</v>
      </c>
      <c r="Z6">
        <v>4570.77099609375</v>
      </c>
      <c r="AA6">
        <v>4570.77099609375</v>
      </c>
      <c r="AB6">
        <v>0</v>
      </c>
      <c r="AC6">
        <v>4567.654296875</v>
      </c>
      <c r="AD6">
        <v>4567.654296875</v>
      </c>
      <c r="AE6">
        <v>0</v>
      </c>
      <c r="AF6">
        <v>4570.25732421875</v>
      </c>
      <c r="AG6">
        <v>4570.25732421875</v>
      </c>
      <c r="AH6">
        <v>0</v>
      </c>
      <c r="AI6">
        <v>4570.77099609375</v>
      </c>
      <c r="AJ6">
        <v>4570.77099609375</v>
      </c>
      <c r="AK6">
        <v>0</v>
      </c>
      <c r="AL6">
        <v>4575.28076171875</v>
      </c>
      <c r="AM6">
        <v>4575.28076171875</v>
      </c>
      <c r="AN6">
        <v>0</v>
      </c>
      <c r="AO6">
        <v>4566.66455078125</v>
      </c>
      <c r="AP6">
        <v>4566.66455078125</v>
      </c>
      <c r="AQ6">
        <v>0</v>
      </c>
      <c r="AR6">
        <v>4567.6708984375</v>
      </c>
      <c r="AS6">
        <v>4567.6708984375</v>
      </c>
      <c r="AT6">
        <v>0</v>
      </c>
      <c r="AU6">
        <v>4575.28076171875</v>
      </c>
      <c r="AV6">
        <v>4575.28076171875</v>
      </c>
      <c r="AW6">
        <v>0</v>
      </c>
      <c r="AY6">
        <v>4</v>
      </c>
      <c r="BA6">
        <f t="shared" si="0"/>
        <v>1.00634765625</v>
      </c>
      <c r="BB6">
        <f t="shared" si="1"/>
        <v>2.60302734375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3.41796875</v>
      </c>
      <c r="BH6">
        <f t="shared" si="6"/>
        <v>15.0517578125</v>
      </c>
      <c r="BI6">
        <f t="shared" si="9"/>
        <v>60.220703125</v>
      </c>
      <c r="BJ6">
        <f t="shared" si="7"/>
        <v>61.2275390625</v>
      </c>
      <c r="BK6">
        <f t="shared" si="7"/>
        <v>62.33837890625</v>
      </c>
      <c r="BL6">
        <f t="shared" si="7"/>
        <v>62.85205078125</v>
      </c>
      <c r="BM6">
        <f t="shared" si="7"/>
        <v>67.36181640625</v>
      </c>
      <c r="BN6">
        <f t="shared" si="7"/>
        <v>70.36279296875</v>
      </c>
      <c r="BO6">
        <f t="shared" si="7"/>
        <v>75.275390625</v>
      </c>
      <c r="BR6">
        <f t="shared" si="8"/>
        <v>69.0869140625</v>
      </c>
    </row>
    <row r="7" spans="1:70" x14ac:dyDescent="0.2">
      <c r="A7" t="s">
        <v>346</v>
      </c>
      <c r="B7" t="s">
        <v>473</v>
      </c>
      <c r="C7" t="s">
        <v>63</v>
      </c>
      <c r="D7">
        <v>150</v>
      </c>
      <c r="E7">
        <v>2</v>
      </c>
      <c r="F7" t="s">
        <v>69</v>
      </c>
      <c r="G7">
        <v>1</v>
      </c>
      <c r="H7">
        <v>1</v>
      </c>
      <c r="I7">
        <v>1</v>
      </c>
      <c r="J7">
        <v>0</v>
      </c>
      <c r="K7" t="s">
        <v>65</v>
      </c>
      <c r="L7">
        <v>0.73133337497711182</v>
      </c>
      <c r="M7">
        <v>0.73133337497711182</v>
      </c>
      <c r="N7">
        <v>0</v>
      </c>
      <c r="O7">
        <v>4590.119140625</v>
      </c>
      <c r="P7">
        <v>4590.119140625</v>
      </c>
      <c r="Q7">
        <v>0</v>
      </c>
      <c r="S7">
        <v>4593.1201171875</v>
      </c>
      <c r="T7">
        <v>4593.1201171875</v>
      </c>
      <c r="U7">
        <v>0</v>
      </c>
      <c r="W7">
        <v>4585.095703125</v>
      </c>
      <c r="X7">
        <v>4585.095703125</v>
      </c>
      <c r="Y7">
        <v>0</v>
      </c>
      <c r="Z7">
        <v>4585.60986328125</v>
      </c>
      <c r="AA7">
        <v>4585.60986328125</v>
      </c>
      <c r="AB7">
        <v>0</v>
      </c>
      <c r="AC7">
        <v>4582.69189453125</v>
      </c>
      <c r="AD7">
        <v>4582.69189453125</v>
      </c>
      <c r="AE7">
        <v>0</v>
      </c>
      <c r="AF7">
        <v>4585.095703125</v>
      </c>
      <c r="AG7">
        <v>4585.095703125</v>
      </c>
      <c r="AH7">
        <v>0</v>
      </c>
      <c r="AI7">
        <v>4585.60986328125</v>
      </c>
      <c r="AJ7">
        <v>4585.60986328125</v>
      </c>
      <c r="AK7">
        <v>0</v>
      </c>
      <c r="AL7">
        <v>4590.119140625</v>
      </c>
      <c r="AM7">
        <v>4590.119140625</v>
      </c>
      <c r="AN7">
        <v>0</v>
      </c>
      <c r="AO7">
        <v>4581.69970703125</v>
      </c>
      <c r="AP7">
        <v>4581.69970703125</v>
      </c>
      <c r="AQ7">
        <v>0</v>
      </c>
      <c r="AR7">
        <v>4582.70849609375</v>
      </c>
      <c r="AS7">
        <v>4582.70849609375</v>
      </c>
      <c r="AT7">
        <v>0</v>
      </c>
      <c r="AU7">
        <v>4590.119140625</v>
      </c>
      <c r="AV7">
        <v>4590.119140625</v>
      </c>
      <c r="AW7">
        <v>0</v>
      </c>
      <c r="AY7">
        <v>5</v>
      </c>
      <c r="BA7">
        <f t="shared" si="0"/>
        <v>1.0087890625</v>
      </c>
      <c r="BB7">
        <f t="shared" si="1"/>
        <v>2.40380859375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3.619140625</v>
      </c>
      <c r="BH7">
        <f t="shared" si="6"/>
        <v>15.05615234375</v>
      </c>
      <c r="BI7">
        <f t="shared" si="9"/>
        <v>75.2724609375</v>
      </c>
      <c r="BJ7">
        <f t="shared" si="7"/>
        <v>76.27880859375</v>
      </c>
      <c r="BK7">
        <f t="shared" si="7"/>
        <v>78.8818359375</v>
      </c>
      <c r="BL7">
        <f t="shared" si="7"/>
        <v>79.3955078125</v>
      </c>
      <c r="BM7">
        <f t="shared" si="7"/>
        <v>83.9052734375</v>
      </c>
      <c r="BN7">
        <f t="shared" si="7"/>
        <v>86.90625</v>
      </c>
      <c r="BO7">
        <f t="shared" si="7"/>
        <v>90.32421875</v>
      </c>
      <c r="BR7">
        <f t="shared" si="8"/>
        <v>85.63037109375</v>
      </c>
    </row>
    <row r="8" spans="1:70" x14ac:dyDescent="0.2">
      <c r="A8" t="s">
        <v>349</v>
      </c>
      <c r="B8" t="s">
        <v>465</v>
      </c>
      <c r="C8" t="s">
        <v>154</v>
      </c>
      <c r="D8">
        <v>-120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75</v>
      </c>
      <c r="L8">
        <v>0.72892320156097412</v>
      </c>
      <c r="M8">
        <v>0.72892320156097412</v>
      </c>
      <c r="N8">
        <v>0</v>
      </c>
      <c r="O8">
        <v>4603.9794921875</v>
      </c>
      <c r="P8">
        <v>4603.9794921875</v>
      </c>
      <c r="Q8">
        <v>0</v>
      </c>
      <c r="S8">
        <v>4606.99755859375</v>
      </c>
      <c r="T8">
        <v>4606.99755859375</v>
      </c>
      <c r="U8">
        <v>0</v>
      </c>
      <c r="W8">
        <v>4598.9560546875</v>
      </c>
      <c r="X8">
        <v>4598.9560546875</v>
      </c>
      <c r="Y8">
        <v>0</v>
      </c>
      <c r="Z8">
        <v>4599.47021484375</v>
      </c>
      <c r="AA8">
        <v>4599.47021484375</v>
      </c>
      <c r="AB8">
        <v>0</v>
      </c>
      <c r="AC8">
        <v>4597.74560546875</v>
      </c>
      <c r="AD8">
        <v>4597.74560546875</v>
      </c>
      <c r="AE8">
        <v>0</v>
      </c>
      <c r="AF8">
        <v>4598.9560546875</v>
      </c>
      <c r="AG8">
        <v>4598.9560546875</v>
      </c>
      <c r="AH8">
        <v>0</v>
      </c>
      <c r="AI8">
        <v>4599.47021484375</v>
      </c>
      <c r="AJ8">
        <v>4599.47021484375</v>
      </c>
      <c r="AK8">
        <v>0</v>
      </c>
      <c r="AL8">
        <v>4603.9794921875</v>
      </c>
      <c r="AM8">
        <v>4603.9794921875</v>
      </c>
      <c r="AN8">
        <v>0</v>
      </c>
      <c r="AO8">
        <v>4596.7392578125</v>
      </c>
      <c r="AP8">
        <v>4596.7392578125</v>
      </c>
      <c r="AQ8">
        <v>0</v>
      </c>
      <c r="AR8">
        <v>4597.74560546875</v>
      </c>
      <c r="AS8">
        <v>4597.74560546875</v>
      </c>
      <c r="AT8">
        <v>0</v>
      </c>
      <c r="AU8">
        <v>4603.9794921875</v>
      </c>
      <c r="AV8">
        <v>4603.9794921875</v>
      </c>
      <c r="AW8">
        <v>0</v>
      </c>
      <c r="AY8">
        <v>6</v>
      </c>
      <c r="BA8">
        <f t="shared" si="0"/>
        <v>1.00634765625</v>
      </c>
      <c r="BB8">
        <f t="shared" si="1"/>
        <v>1.21044921875</v>
      </c>
      <c r="BC8">
        <f t="shared" si="2"/>
        <v>0.51416015625</v>
      </c>
      <c r="BD8">
        <f t="shared" si="3"/>
        <v>4.50927734375</v>
      </c>
      <c r="BE8">
        <f t="shared" si="4"/>
        <v>3.01806640625</v>
      </c>
      <c r="BF8">
        <f t="shared" si="5"/>
        <v>4.81103515625</v>
      </c>
      <c r="BH8">
        <f t="shared" si="6"/>
        <v>15.0693359375</v>
      </c>
      <c r="BI8">
        <f t="shared" si="9"/>
        <v>90.32861328125</v>
      </c>
      <c r="BJ8">
        <f t="shared" si="7"/>
        <v>91.33740234375</v>
      </c>
      <c r="BK8">
        <f t="shared" si="7"/>
        <v>93.7412109375</v>
      </c>
      <c r="BL8">
        <f t="shared" si="7"/>
        <v>94.25537109375</v>
      </c>
      <c r="BM8">
        <f t="shared" si="7"/>
        <v>98.7646484375</v>
      </c>
      <c r="BN8">
        <f t="shared" si="7"/>
        <v>101.765625</v>
      </c>
      <c r="BO8">
        <f t="shared" si="7"/>
        <v>105.384765625</v>
      </c>
      <c r="BR8">
        <f t="shared" si="8"/>
        <v>100.490234375</v>
      </c>
    </row>
    <row r="9" spans="1:70" x14ac:dyDescent="0.2">
      <c r="A9" t="s">
        <v>346</v>
      </c>
      <c r="B9" t="s">
        <v>347</v>
      </c>
      <c r="C9" t="s">
        <v>174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0.96954619884490967</v>
      </c>
      <c r="M9">
        <v>0.96954619884490967</v>
      </c>
      <c r="N9">
        <v>0</v>
      </c>
      <c r="O9">
        <v>4620.44287109375</v>
      </c>
      <c r="P9">
        <v>4620.44287109375</v>
      </c>
      <c r="Q9">
        <v>0</v>
      </c>
      <c r="S9">
        <v>4623.44384765625</v>
      </c>
      <c r="T9">
        <v>4623.44384765625</v>
      </c>
      <c r="U9">
        <v>0</v>
      </c>
      <c r="W9">
        <v>4615.41943359375</v>
      </c>
      <c r="X9">
        <v>4615.41943359375</v>
      </c>
      <c r="Y9">
        <v>0</v>
      </c>
      <c r="Z9">
        <v>4615.93359375</v>
      </c>
      <c r="AA9">
        <v>4615.93359375</v>
      </c>
      <c r="AB9">
        <v>0</v>
      </c>
      <c r="AC9">
        <v>4612.81640625</v>
      </c>
      <c r="AD9">
        <v>4612.81640625</v>
      </c>
      <c r="AE9">
        <v>0</v>
      </c>
      <c r="AF9">
        <v>4615.41943359375</v>
      </c>
      <c r="AG9">
        <v>4615.41943359375</v>
      </c>
      <c r="AH9">
        <v>0</v>
      </c>
      <c r="AI9">
        <v>4615.93359375</v>
      </c>
      <c r="AJ9">
        <v>4615.93359375</v>
      </c>
      <c r="AK9">
        <v>0</v>
      </c>
      <c r="AL9">
        <v>4620.44287109375</v>
      </c>
      <c r="AM9">
        <v>4620.44287109375</v>
      </c>
      <c r="AN9">
        <v>0</v>
      </c>
      <c r="AO9">
        <v>4611.80859375</v>
      </c>
      <c r="AP9">
        <v>4611.80859375</v>
      </c>
      <c r="AQ9">
        <v>0</v>
      </c>
      <c r="AR9">
        <v>4612.81640625</v>
      </c>
      <c r="AS9">
        <v>4612.81640625</v>
      </c>
      <c r="AT9">
        <v>0</v>
      </c>
      <c r="AU9">
        <v>4620.44287109375</v>
      </c>
      <c r="AV9">
        <v>4620.44287109375</v>
      </c>
      <c r="AW9">
        <v>0</v>
      </c>
      <c r="AY9">
        <v>7</v>
      </c>
      <c r="BA9">
        <f t="shared" si="0"/>
        <v>1.0078125</v>
      </c>
      <c r="BB9">
        <f t="shared" si="1"/>
        <v>2.60302734375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3.42041015625</v>
      </c>
      <c r="BH9">
        <f t="shared" si="6"/>
        <v>15.0556640625</v>
      </c>
      <c r="BI9">
        <f t="shared" si="9"/>
        <v>105.39794921875</v>
      </c>
      <c r="BJ9">
        <f t="shared" si="7"/>
        <v>106.404296875</v>
      </c>
      <c r="BK9">
        <f t="shared" si="7"/>
        <v>107.61474609375</v>
      </c>
      <c r="BL9">
        <f t="shared" si="7"/>
        <v>108.12890625</v>
      </c>
      <c r="BM9">
        <f t="shared" si="7"/>
        <v>112.63818359375</v>
      </c>
      <c r="BN9">
        <f t="shared" si="7"/>
        <v>115.65625</v>
      </c>
      <c r="BO9">
        <f t="shared" si="7"/>
        <v>120.46728515625</v>
      </c>
      <c r="BR9">
        <f t="shared" si="8"/>
        <v>114.36376953125</v>
      </c>
    </row>
    <row r="10" spans="1:70" x14ac:dyDescent="0.2">
      <c r="A10" t="s">
        <v>349</v>
      </c>
      <c r="B10" t="s">
        <v>467</v>
      </c>
      <c r="C10" t="s">
        <v>150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0.54450517892837524</v>
      </c>
      <c r="M10">
        <v>0.54450517892837524</v>
      </c>
      <c r="N10">
        <v>0</v>
      </c>
      <c r="O10">
        <v>4635.69580078125</v>
      </c>
      <c r="P10">
        <v>4635.69580078125</v>
      </c>
      <c r="Q10">
        <v>0</v>
      </c>
      <c r="S10">
        <v>4638.69677734375</v>
      </c>
      <c r="T10">
        <v>4638.69677734375</v>
      </c>
      <c r="U10">
        <v>0</v>
      </c>
      <c r="W10">
        <v>4630.67236328125</v>
      </c>
      <c r="X10">
        <v>4630.67236328125</v>
      </c>
      <c r="Y10">
        <v>0</v>
      </c>
      <c r="Z10">
        <v>4631.1865234375</v>
      </c>
      <c r="AA10">
        <v>4631.1865234375</v>
      </c>
      <c r="AB10">
        <v>0</v>
      </c>
      <c r="AC10">
        <v>4627.87060546875</v>
      </c>
      <c r="AD10">
        <v>4627.87060546875</v>
      </c>
      <c r="AE10">
        <v>0</v>
      </c>
      <c r="AF10">
        <v>4630.67236328125</v>
      </c>
      <c r="AG10">
        <v>4630.67236328125</v>
      </c>
      <c r="AH10">
        <v>0</v>
      </c>
      <c r="AI10">
        <v>4631.1865234375</v>
      </c>
      <c r="AJ10">
        <v>4631.1865234375</v>
      </c>
      <c r="AK10">
        <v>0</v>
      </c>
      <c r="AL10">
        <v>4635.69580078125</v>
      </c>
      <c r="AM10">
        <v>4635.69580078125</v>
      </c>
      <c r="AN10">
        <v>0</v>
      </c>
      <c r="AO10">
        <v>4626.8642578125</v>
      </c>
      <c r="AP10">
        <v>4626.8642578125</v>
      </c>
      <c r="AQ10">
        <v>0</v>
      </c>
      <c r="AR10">
        <v>4627.87060546875</v>
      </c>
      <c r="AS10">
        <v>4627.87060546875</v>
      </c>
      <c r="AT10">
        <v>0</v>
      </c>
      <c r="AU10">
        <v>4635.69580078125</v>
      </c>
      <c r="AV10">
        <v>4635.69580078125</v>
      </c>
      <c r="AW10">
        <v>0</v>
      </c>
      <c r="AY10">
        <v>8</v>
      </c>
      <c r="BA10">
        <f t="shared" si="0"/>
        <v>1.00634765625</v>
      </c>
      <c r="BB10">
        <f t="shared" si="1"/>
        <v>2.8017578125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3.2041015625</v>
      </c>
      <c r="BH10">
        <f t="shared" si="6"/>
        <v>15.03662109375</v>
      </c>
      <c r="BI10">
        <f t="shared" si="9"/>
        <v>120.45361328125</v>
      </c>
      <c r="BJ10">
        <f t="shared" si="7"/>
        <v>121.46142578125</v>
      </c>
      <c r="BK10">
        <f t="shared" si="7"/>
        <v>124.064453125</v>
      </c>
      <c r="BL10">
        <f t="shared" si="7"/>
        <v>124.57861328125</v>
      </c>
      <c r="BM10">
        <f t="shared" si="7"/>
        <v>129.087890625</v>
      </c>
      <c r="BN10">
        <f t="shared" si="7"/>
        <v>132.0888671875</v>
      </c>
      <c r="BO10">
        <f t="shared" si="7"/>
        <v>135.50927734375</v>
      </c>
      <c r="BR10">
        <f t="shared" si="8"/>
        <v>130.8134765625</v>
      </c>
    </row>
    <row r="11" spans="1:70" x14ac:dyDescent="0.2">
      <c r="A11" t="s">
        <v>349</v>
      </c>
      <c r="B11" t="s">
        <v>480</v>
      </c>
      <c r="C11" t="s">
        <v>74</v>
      </c>
      <c r="D11">
        <v>-90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1.426190853118896</v>
      </c>
      <c r="M11">
        <v>1.426190853118896</v>
      </c>
      <c r="N11">
        <v>0</v>
      </c>
      <c r="O11">
        <v>4649.12548828125</v>
      </c>
      <c r="P11">
        <v>4649.12548828125</v>
      </c>
      <c r="Q11">
        <v>0</v>
      </c>
      <c r="S11">
        <v>4652.1259765625</v>
      </c>
      <c r="T11">
        <v>4652.1259765625</v>
      </c>
      <c r="U11">
        <v>0</v>
      </c>
      <c r="W11">
        <v>4644.1015625</v>
      </c>
      <c r="X11">
        <v>4644.1015625</v>
      </c>
      <c r="Y11">
        <v>0</v>
      </c>
      <c r="Z11">
        <v>4644.61572265625</v>
      </c>
      <c r="AA11">
        <v>4644.61572265625</v>
      </c>
      <c r="AB11">
        <v>0</v>
      </c>
      <c r="AC11">
        <v>4642.8916015625</v>
      </c>
      <c r="AD11">
        <v>4642.8916015625</v>
      </c>
      <c r="AE11">
        <v>0</v>
      </c>
      <c r="AF11">
        <v>4644.1015625</v>
      </c>
      <c r="AG11">
        <v>4644.1015625</v>
      </c>
      <c r="AH11">
        <v>0</v>
      </c>
      <c r="AI11">
        <v>4644.61572265625</v>
      </c>
      <c r="AJ11">
        <v>4644.61572265625</v>
      </c>
      <c r="AK11">
        <v>0</v>
      </c>
      <c r="AL11">
        <v>4649.12548828125</v>
      </c>
      <c r="AM11">
        <v>4649.12548828125</v>
      </c>
      <c r="AN11">
        <v>0</v>
      </c>
      <c r="AO11">
        <v>4641.90087890625</v>
      </c>
      <c r="AP11">
        <v>4641.90087890625</v>
      </c>
      <c r="AQ11">
        <v>0</v>
      </c>
      <c r="AR11">
        <v>4642.908203125</v>
      </c>
      <c r="AS11">
        <v>4642.908203125</v>
      </c>
      <c r="AT11">
        <v>0</v>
      </c>
      <c r="AU11">
        <v>4649.12548828125</v>
      </c>
      <c r="AV11">
        <v>4649.12548828125</v>
      </c>
      <c r="AW11">
        <v>0</v>
      </c>
      <c r="AY11">
        <v>9</v>
      </c>
      <c r="BA11">
        <f t="shared" si="0"/>
        <v>1.00732421875</v>
      </c>
      <c r="BB11">
        <f t="shared" si="1"/>
        <v>1.2099609375</v>
      </c>
      <c r="BC11">
        <f t="shared" si="2"/>
        <v>0.51416015625</v>
      </c>
      <c r="BD11">
        <f t="shared" si="3"/>
        <v>4.509765625</v>
      </c>
      <c r="BE11">
        <f t="shared" si="4"/>
        <v>3.00048828125</v>
      </c>
      <c r="BF11">
        <f t="shared" si="5"/>
        <v>4.81005859375</v>
      </c>
      <c r="BH11">
        <f t="shared" si="6"/>
        <v>15.0517578125</v>
      </c>
      <c r="BI11">
        <f t="shared" si="9"/>
        <v>135.490234375</v>
      </c>
      <c r="BJ11">
        <f t="shared" si="7"/>
        <v>136.49658203125</v>
      </c>
      <c r="BK11">
        <f t="shared" si="7"/>
        <v>139.29833984375</v>
      </c>
      <c r="BL11">
        <f t="shared" si="7"/>
        <v>139.8125</v>
      </c>
      <c r="BM11">
        <f t="shared" si="7"/>
        <v>144.32177734375</v>
      </c>
      <c r="BN11">
        <f t="shared" si="7"/>
        <v>147.32275390625</v>
      </c>
      <c r="BO11">
        <f t="shared" si="7"/>
        <v>150.52685546875</v>
      </c>
      <c r="BR11">
        <f t="shared" si="8"/>
        <v>146.04736328125</v>
      </c>
    </row>
    <row r="12" spans="1:70" x14ac:dyDescent="0.2">
      <c r="A12" t="s">
        <v>349</v>
      </c>
      <c r="B12" t="s">
        <v>461</v>
      </c>
      <c r="C12" t="s">
        <v>154</v>
      </c>
      <c r="D12">
        <v>90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0.64277338981628418</v>
      </c>
      <c r="M12">
        <v>0.64277338981628418</v>
      </c>
      <c r="N12">
        <v>0</v>
      </c>
      <c r="O12">
        <v>4664.1630859375</v>
      </c>
      <c r="P12">
        <v>4664.1630859375</v>
      </c>
      <c r="Q12">
        <v>0</v>
      </c>
      <c r="S12">
        <v>4667.16357421875</v>
      </c>
      <c r="T12">
        <v>4667.16357421875</v>
      </c>
      <c r="U12">
        <v>0</v>
      </c>
      <c r="W12">
        <v>4659.13916015625</v>
      </c>
      <c r="X12">
        <v>4659.13916015625</v>
      </c>
      <c r="Y12">
        <v>0</v>
      </c>
      <c r="Z12">
        <v>4659.6533203125</v>
      </c>
      <c r="AA12">
        <v>4659.6533203125</v>
      </c>
      <c r="AB12">
        <v>0</v>
      </c>
      <c r="AC12">
        <v>4657.92919921875</v>
      </c>
      <c r="AD12">
        <v>4657.92919921875</v>
      </c>
      <c r="AE12">
        <v>0</v>
      </c>
      <c r="AF12">
        <v>4659.13916015625</v>
      </c>
      <c r="AG12">
        <v>4659.13916015625</v>
      </c>
      <c r="AH12">
        <v>0</v>
      </c>
      <c r="AI12">
        <v>4659.6533203125</v>
      </c>
      <c r="AJ12">
        <v>4659.6533203125</v>
      </c>
      <c r="AK12">
        <v>0</v>
      </c>
      <c r="AL12">
        <v>4664.1630859375</v>
      </c>
      <c r="AM12">
        <v>4664.1630859375</v>
      </c>
      <c r="AN12">
        <v>0</v>
      </c>
      <c r="AO12">
        <v>4656.93603515625</v>
      </c>
      <c r="AP12">
        <v>4656.93603515625</v>
      </c>
      <c r="AQ12">
        <v>0</v>
      </c>
      <c r="AR12">
        <v>4657.94580078125</v>
      </c>
      <c r="AS12">
        <v>4657.94580078125</v>
      </c>
      <c r="AT12">
        <v>0</v>
      </c>
      <c r="AU12">
        <v>4664.1630859375</v>
      </c>
      <c r="AV12">
        <v>4664.1630859375</v>
      </c>
      <c r="AW12">
        <v>0</v>
      </c>
      <c r="AY12">
        <v>10</v>
      </c>
      <c r="BA12">
        <f t="shared" si="0"/>
        <v>1.009765625</v>
      </c>
      <c r="BB12">
        <f t="shared" si="1"/>
        <v>1.2099609375</v>
      </c>
      <c r="BC12">
        <f t="shared" si="2"/>
        <v>0.51416015625</v>
      </c>
      <c r="BD12">
        <f t="shared" si="3"/>
        <v>4.509765625</v>
      </c>
      <c r="BE12">
        <f t="shared" si="4"/>
        <v>3.00048828125</v>
      </c>
      <c r="BF12">
        <f t="shared" si="5"/>
        <v>4.8134765625</v>
      </c>
      <c r="BH12">
        <f t="shared" si="6"/>
        <v>15.0576171875</v>
      </c>
      <c r="BI12">
        <f t="shared" si="9"/>
        <v>150.5419921875</v>
      </c>
      <c r="BJ12">
        <f t="shared" si="7"/>
        <v>151.54931640625</v>
      </c>
      <c r="BK12">
        <f t="shared" si="7"/>
        <v>152.75927734375</v>
      </c>
      <c r="BL12">
        <f t="shared" si="7"/>
        <v>153.2734375</v>
      </c>
      <c r="BM12">
        <f t="shared" si="7"/>
        <v>157.783203125</v>
      </c>
      <c r="BN12">
        <f t="shared" si="7"/>
        <v>160.78369140625</v>
      </c>
      <c r="BO12">
        <f t="shared" si="7"/>
        <v>165.59375</v>
      </c>
      <c r="BR12">
        <f t="shared" si="8"/>
        <v>159.50830078125</v>
      </c>
    </row>
    <row r="13" spans="1:70" x14ac:dyDescent="0.2">
      <c r="A13" t="s">
        <v>346</v>
      </c>
      <c r="B13" t="s">
        <v>472</v>
      </c>
      <c r="C13" t="s">
        <v>154</v>
      </c>
      <c r="D13">
        <v>-150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0.73444288969039917</v>
      </c>
      <c r="M13">
        <v>0.73444288969039917</v>
      </c>
      <c r="N13">
        <v>0</v>
      </c>
      <c r="O13">
        <v>4680.39404296875</v>
      </c>
      <c r="P13">
        <v>4680.39404296875</v>
      </c>
      <c r="Q13">
        <v>0</v>
      </c>
      <c r="S13">
        <v>4683.3955078125</v>
      </c>
      <c r="T13">
        <v>4683.3955078125</v>
      </c>
      <c r="U13">
        <v>0</v>
      </c>
      <c r="W13">
        <v>4675.37060546875</v>
      </c>
      <c r="X13">
        <v>4675.37060546875</v>
      </c>
      <c r="Y13">
        <v>0</v>
      </c>
      <c r="Z13">
        <v>4675.88427734375</v>
      </c>
      <c r="AA13">
        <v>4675.88427734375</v>
      </c>
      <c r="AB13">
        <v>0</v>
      </c>
      <c r="AC13">
        <v>4672.96630859375</v>
      </c>
      <c r="AD13">
        <v>4672.96630859375</v>
      </c>
      <c r="AE13">
        <v>0</v>
      </c>
      <c r="AF13">
        <v>4675.37060546875</v>
      </c>
      <c r="AG13">
        <v>4675.37060546875</v>
      </c>
      <c r="AH13">
        <v>0</v>
      </c>
      <c r="AI13">
        <v>4675.88427734375</v>
      </c>
      <c r="AJ13">
        <v>4675.88427734375</v>
      </c>
      <c r="AK13">
        <v>0</v>
      </c>
      <c r="AL13">
        <v>4680.39404296875</v>
      </c>
      <c r="AM13">
        <v>4680.39404296875</v>
      </c>
      <c r="AN13">
        <v>0</v>
      </c>
      <c r="AO13">
        <v>4671.97705078125</v>
      </c>
      <c r="AP13">
        <v>4671.97705078125</v>
      </c>
      <c r="AQ13">
        <v>0</v>
      </c>
      <c r="AR13">
        <v>4672.98291015625</v>
      </c>
      <c r="AS13">
        <v>4672.98291015625</v>
      </c>
      <c r="AT13">
        <v>0</v>
      </c>
      <c r="AU13">
        <v>4680.39404296875</v>
      </c>
      <c r="AV13">
        <v>4680.39404296875</v>
      </c>
      <c r="AW13">
        <v>0</v>
      </c>
      <c r="AY13">
        <v>11</v>
      </c>
      <c r="BA13">
        <f t="shared" si="0"/>
        <v>1.005859375</v>
      </c>
      <c r="BB13">
        <f t="shared" si="1"/>
        <v>2.404296875</v>
      </c>
      <c r="BC13">
        <f t="shared" si="2"/>
        <v>0.513671875</v>
      </c>
      <c r="BD13">
        <f t="shared" si="3"/>
        <v>4.509765625</v>
      </c>
      <c r="BE13">
        <f t="shared" si="4"/>
        <v>3.00146484375</v>
      </c>
      <c r="BF13">
        <f t="shared" si="5"/>
        <v>3.619140625</v>
      </c>
      <c r="BH13">
        <f t="shared" si="6"/>
        <v>15.05419921875</v>
      </c>
      <c r="BI13">
        <f t="shared" si="9"/>
        <v>165.599609375</v>
      </c>
      <c r="BJ13">
        <f t="shared" si="7"/>
        <v>166.609375</v>
      </c>
      <c r="BK13">
        <f t="shared" si="7"/>
        <v>167.8193359375</v>
      </c>
      <c r="BL13">
        <f t="shared" si="7"/>
        <v>168.33349609375</v>
      </c>
      <c r="BM13">
        <f t="shared" si="7"/>
        <v>172.84326171875</v>
      </c>
      <c r="BN13">
        <f t="shared" si="7"/>
        <v>175.84375</v>
      </c>
      <c r="BO13">
        <f t="shared" si="7"/>
        <v>180.6572265625</v>
      </c>
      <c r="BR13">
        <f t="shared" si="8"/>
        <v>174.568359375</v>
      </c>
    </row>
    <row r="14" spans="1:70" x14ac:dyDescent="0.2">
      <c r="A14" t="s">
        <v>349</v>
      </c>
      <c r="B14" t="s">
        <v>481</v>
      </c>
      <c r="C14" t="s">
        <v>159</v>
      </c>
      <c r="D14">
        <v>-30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0.6086878776550293</v>
      </c>
      <c r="M14">
        <v>0.6086878776550293</v>
      </c>
      <c r="N14">
        <v>0</v>
      </c>
      <c r="O14">
        <v>4694.6357421875</v>
      </c>
      <c r="P14">
        <v>4694.6357421875</v>
      </c>
      <c r="Q14">
        <v>0</v>
      </c>
      <c r="S14">
        <v>4697.63671875</v>
      </c>
      <c r="T14">
        <v>4697.63671875</v>
      </c>
      <c r="U14">
        <v>0</v>
      </c>
      <c r="W14">
        <v>4689.6123046875</v>
      </c>
      <c r="X14">
        <v>4689.6123046875</v>
      </c>
      <c r="Y14">
        <v>0</v>
      </c>
      <c r="Z14">
        <v>4690.1259765625</v>
      </c>
      <c r="AA14">
        <v>4690.1259765625</v>
      </c>
      <c r="AB14">
        <v>0</v>
      </c>
      <c r="AC14">
        <v>4688.00390625</v>
      </c>
      <c r="AD14">
        <v>4688.00390625</v>
      </c>
      <c r="AE14">
        <v>0</v>
      </c>
      <c r="AF14">
        <v>4689.6123046875</v>
      </c>
      <c r="AG14">
        <v>4689.6123046875</v>
      </c>
      <c r="AH14">
        <v>0</v>
      </c>
      <c r="AI14">
        <v>4690.1259765625</v>
      </c>
      <c r="AJ14">
        <v>4690.1259765625</v>
      </c>
      <c r="AK14">
        <v>0</v>
      </c>
      <c r="AL14">
        <v>4694.6357421875</v>
      </c>
      <c r="AM14">
        <v>4694.6357421875</v>
      </c>
      <c r="AN14">
        <v>0</v>
      </c>
      <c r="AO14">
        <v>4687.0146484375</v>
      </c>
      <c r="AP14">
        <v>4687.0146484375</v>
      </c>
      <c r="AQ14">
        <v>0</v>
      </c>
      <c r="AR14">
        <v>4688.0205078125</v>
      </c>
      <c r="AS14">
        <v>4688.0205078125</v>
      </c>
      <c r="AT14">
        <v>0</v>
      </c>
      <c r="AU14">
        <v>4694.6357421875</v>
      </c>
      <c r="AV14">
        <v>4694.6357421875</v>
      </c>
      <c r="AW14">
        <v>0</v>
      </c>
      <c r="AY14">
        <v>12</v>
      </c>
      <c r="BA14">
        <f t="shared" si="0"/>
        <v>1.005859375</v>
      </c>
      <c r="BB14">
        <f t="shared" si="1"/>
        <v>1.6083984375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4.41455078125</v>
      </c>
      <c r="BH14">
        <f t="shared" si="6"/>
        <v>15.05322265625</v>
      </c>
      <c r="BI14">
        <f t="shared" si="9"/>
        <v>180.65380859375</v>
      </c>
      <c r="BJ14">
        <f t="shared" si="7"/>
        <v>181.65966796875</v>
      </c>
      <c r="BK14">
        <f t="shared" si="7"/>
        <v>184.06396484375</v>
      </c>
      <c r="BL14">
        <f t="shared" si="7"/>
        <v>184.57763671875</v>
      </c>
      <c r="BM14">
        <f t="shared" si="7"/>
        <v>189.08740234375</v>
      </c>
      <c r="BN14">
        <f t="shared" si="7"/>
        <v>192.0888671875</v>
      </c>
      <c r="BO14">
        <f t="shared" si="7"/>
        <v>195.7080078125</v>
      </c>
      <c r="BR14">
        <f t="shared" si="8"/>
        <v>190.8125</v>
      </c>
    </row>
    <row r="15" spans="1:70" x14ac:dyDescent="0.2">
      <c r="A15" t="s">
        <v>346</v>
      </c>
      <c r="B15" t="s">
        <v>463</v>
      </c>
      <c r="C15" t="s">
        <v>152</v>
      </c>
      <c r="D15">
        <v>-30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1.3038738965988159</v>
      </c>
      <c r="M15">
        <v>1.3038738965988159</v>
      </c>
      <c r="N15">
        <v>0</v>
      </c>
      <c r="O15">
        <v>4710.8837890625</v>
      </c>
      <c r="P15">
        <v>4710.8837890625</v>
      </c>
      <c r="Q15">
        <v>0</v>
      </c>
      <c r="S15">
        <v>4713.88427734375</v>
      </c>
      <c r="T15">
        <v>4713.88427734375</v>
      </c>
      <c r="U15">
        <v>0</v>
      </c>
      <c r="W15">
        <v>4705.85986328125</v>
      </c>
      <c r="X15">
        <v>4705.85986328125</v>
      </c>
      <c r="Y15">
        <v>0</v>
      </c>
      <c r="Z15">
        <v>4706.3740234375</v>
      </c>
      <c r="AA15">
        <v>4706.3740234375</v>
      </c>
      <c r="AB15">
        <v>0</v>
      </c>
      <c r="AC15">
        <v>4703.05810546875</v>
      </c>
      <c r="AD15">
        <v>4703.05810546875</v>
      </c>
      <c r="AE15">
        <v>0</v>
      </c>
      <c r="AF15">
        <v>4705.85986328125</v>
      </c>
      <c r="AG15">
        <v>4705.85986328125</v>
      </c>
      <c r="AH15">
        <v>0</v>
      </c>
      <c r="AI15">
        <v>4706.3740234375</v>
      </c>
      <c r="AJ15">
        <v>4706.3740234375</v>
      </c>
      <c r="AK15">
        <v>0</v>
      </c>
      <c r="AL15">
        <v>4710.8837890625</v>
      </c>
      <c r="AM15">
        <v>4710.8837890625</v>
      </c>
      <c r="AN15">
        <v>0</v>
      </c>
      <c r="AO15">
        <v>4702.05126953125</v>
      </c>
      <c r="AP15">
        <v>4702.05126953125</v>
      </c>
      <c r="AQ15">
        <v>0</v>
      </c>
      <c r="AR15">
        <v>4703.05810546875</v>
      </c>
      <c r="AS15">
        <v>4703.05810546875</v>
      </c>
      <c r="AT15">
        <v>0</v>
      </c>
      <c r="AU15">
        <v>4710.8837890625</v>
      </c>
      <c r="AV15">
        <v>4710.8837890625</v>
      </c>
      <c r="AW15">
        <v>0</v>
      </c>
      <c r="AY15">
        <v>13</v>
      </c>
      <c r="BA15">
        <f t="shared" si="0"/>
        <v>1.0068359375</v>
      </c>
      <c r="BB15">
        <f t="shared" si="1"/>
        <v>2.8017578125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3.2060546875</v>
      </c>
      <c r="BH15">
        <f t="shared" si="6"/>
        <v>15.0390625</v>
      </c>
      <c r="BI15">
        <f t="shared" si="9"/>
        <v>195.70703125</v>
      </c>
      <c r="BJ15">
        <f t="shared" si="7"/>
        <v>196.712890625</v>
      </c>
      <c r="BK15">
        <f t="shared" si="7"/>
        <v>198.3212890625</v>
      </c>
      <c r="BL15">
        <f t="shared" si="7"/>
        <v>198.8349609375</v>
      </c>
      <c r="BM15">
        <f t="shared" si="7"/>
        <v>203.3447265625</v>
      </c>
      <c r="BN15">
        <f t="shared" si="7"/>
        <v>206.345703125</v>
      </c>
      <c r="BO15">
        <f t="shared" si="7"/>
        <v>210.76025390625</v>
      </c>
      <c r="BR15">
        <f t="shared" si="8"/>
        <v>205.06982421875</v>
      </c>
    </row>
    <row r="16" spans="1:70" x14ac:dyDescent="0.2">
      <c r="A16" t="s">
        <v>349</v>
      </c>
      <c r="B16" t="s">
        <v>459</v>
      </c>
      <c r="C16" t="s">
        <v>150</v>
      </c>
      <c r="D16">
        <v>-30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0.92663049697875977</v>
      </c>
      <c r="M16">
        <v>0.92663049697875977</v>
      </c>
      <c r="N16">
        <v>0</v>
      </c>
      <c r="O16">
        <v>4724.7109375</v>
      </c>
      <c r="P16">
        <v>4724.7109375</v>
      </c>
      <c r="Q16">
        <v>0</v>
      </c>
      <c r="S16">
        <v>4727.7119140625</v>
      </c>
      <c r="T16">
        <v>4727.7119140625</v>
      </c>
      <c r="U16">
        <v>0</v>
      </c>
      <c r="W16">
        <v>4719.68701171875</v>
      </c>
      <c r="X16">
        <v>4719.68701171875</v>
      </c>
      <c r="Y16">
        <v>0</v>
      </c>
      <c r="Z16">
        <v>4720.201171875</v>
      </c>
      <c r="AA16">
        <v>4720.201171875</v>
      </c>
      <c r="AB16">
        <v>0</v>
      </c>
      <c r="AC16">
        <v>4718.0791015625</v>
      </c>
      <c r="AD16">
        <v>4718.0791015625</v>
      </c>
      <c r="AE16">
        <v>0</v>
      </c>
      <c r="AF16">
        <v>4719.68701171875</v>
      </c>
      <c r="AG16">
        <v>4719.68701171875</v>
      </c>
      <c r="AH16">
        <v>0</v>
      </c>
      <c r="AI16">
        <v>4720.201171875</v>
      </c>
      <c r="AJ16">
        <v>4720.201171875</v>
      </c>
      <c r="AK16">
        <v>0</v>
      </c>
      <c r="AL16">
        <v>4724.7109375</v>
      </c>
      <c r="AM16">
        <v>4724.7109375</v>
      </c>
      <c r="AN16">
        <v>0</v>
      </c>
      <c r="AO16">
        <v>4717.09033203125</v>
      </c>
      <c r="AP16">
        <v>4717.09033203125</v>
      </c>
      <c r="AQ16">
        <v>0</v>
      </c>
      <c r="AR16">
        <v>4718.095703125</v>
      </c>
      <c r="AS16">
        <v>4718.095703125</v>
      </c>
      <c r="AT16">
        <v>0</v>
      </c>
      <c r="AU16">
        <v>4724.7109375</v>
      </c>
      <c r="AV16">
        <v>4724.7109375</v>
      </c>
      <c r="AW16">
        <v>0</v>
      </c>
      <c r="AY16">
        <v>14</v>
      </c>
      <c r="BA16">
        <f t="shared" si="0"/>
        <v>1.00537109375</v>
      </c>
      <c r="BB16">
        <f t="shared" si="1"/>
        <v>1.60791015625</v>
      </c>
      <c r="BC16">
        <f t="shared" si="2"/>
        <v>0.51416015625</v>
      </c>
      <c r="BD16">
        <f t="shared" si="3"/>
        <v>4.509765625</v>
      </c>
      <c r="BE16">
        <f t="shared" si="4"/>
        <v>3.0009765625</v>
      </c>
      <c r="BF16">
        <f t="shared" si="5"/>
        <v>4.4150390625</v>
      </c>
      <c r="BH16">
        <f t="shared" si="6"/>
        <v>15.05322265625</v>
      </c>
      <c r="BI16">
        <f t="shared" si="9"/>
        <v>210.74609375</v>
      </c>
      <c r="BJ16">
        <f t="shared" si="7"/>
        <v>211.7529296875</v>
      </c>
      <c r="BK16">
        <f t="shared" si="7"/>
        <v>214.5546875</v>
      </c>
      <c r="BL16">
        <f t="shared" si="7"/>
        <v>215.06884765625</v>
      </c>
      <c r="BM16">
        <f t="shared" si="7"/>
        <v>219.57861328125</v>
      </c>
      <c r="BN16">
        <f t="shared" si="7"/>
        <v>222.5791015625</v>
      </c>
      <c r="BO16">
        <f t="shared" si="7"/>
        <v>225.78515625</v>
      </c>
      <c r="BR16">
        <f t="shared" si="8"/>
        <v>221.3037109375</v>
      </c>
    </row>
    <row r="17" spans="1:70" x14ac:dyDescent="0.2">
      <c r="A17" t="s">
        <v>346</v>
      </c>
      <c r="B17" t="s">
        <v>470</v>
      </c>
      <c r="C17" t="s">
        <v>154</v>
      </c>
      <c r="D17">
        <v>-30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75</v>
      </c>
      <c r="L17">
        <v>0.72580420970916748</v>
      </c>
      <c r="M17">
        <v>0.72580420970916748</v>
      </c>
      <c r="N17">
        <v>0</v>
      </c>
      <c r="O17">
        <v>4740.046875</v>
      </c>
      <c r="P17">
        <v>4740.046875</v>
      </c>
      <c r="Q17">
        <v>0</v>
      </c>
      <c r="S17">
        <v>4743.04736328125</v>
      </c>
      <c r="T17">
        <v>4743.04736328125</v>
      </c>
      <c r="U17">
        <v>0</v>
      </c>
      <c r="W17">
        <v>4735.02294921875</v>
      </c>
      <c r="X17">
        <v>4735.02294921875</v>
      </c>
      <c r="Y17">
        <v>0</v>
      </c>
      <c r="Z17">
        <v>4735.537109375</v>
      </c>
      <c r="AA17">
        <v>4735.537109375</v>
      </c>
      <c r="AB17">
        <v>0</v>
      </c>
      <c r="AC17">
        <v>4733.11669921875</v>
      </c>
      <c r="AD17">
        <v>4733.11669921875</v>
      </c>
      <c r="AE17">
        <v>0</v>
      </c>
      <c r="AF17">
        <v>4735.02294921875</v>
      </c>
      <c r="AG17">
        <v>4735.02294921875</v>
      </c>
      <c r="AH17">
        <v>0</v>
      </c>
      <c r="AI17">
        <v>4735.537109375</v>
      </c>
      <c r="AJ17">
        <v>4735.537109375</v>
      </c>
      <c r="AK17">
        <v>0</v>
      </c>
      <c r="AL17">
        <v>4740.046875</v>
      </c>
      <c r="AM17">
        <v>4740.046875</v>
      </c>
      <c r="AN17">
        <v>0</v>
      </c>
      <c r="AO17">
        <v>4732.126953125</v>
      </c>
      <c r="AP17">
        <v>4732.126953125</v>
      </c>
      <c r="AQ17">
        <v>0</v>
      </c>
      <c r="AR17">
        <v>4733.13330078125</v>
      </c>
      <c r="AS17">
        <v>4733.13330078125</v>
      </c>
      <c r="AT17">
        <v>0</v>
      </c>
      <c r="AU17">
        <v>4740.046875</v>
      </c>
      <c r="AV17">
        <v>4740.046875</v>
      </c>
      <c r="AW17">
        <v>0</v>
      </c>
      <c r="AY17">
        <v>15</v>
      </c>
      <c r="BA17">
        <f t="shared" si="0"/>
        <v>1.00634765625</v>
      </c>
      <c r="BB17">
        <f t="shared" si="1"/>
        <v>1.90625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4.11279296875</v>
      </c>
      <c r="BH17">
        <f t="shared" si="6"/>
        <v>15.0498046875</v>
      </c>
      <c r="BI17">
        <f t="shared" si="9"/>
        <v>225.79931640625</v>
      </c>
      <c r="BJ17">
        <f t="shared" si="7"/>
        <v>226.8046875</v>
      </c>
      <c r="BK17">
        <f t="shared" si="7"/>
        <v>228.41259765625</v>
      </c>
      <c r="BL17">
        <f t="shared" si="7"/>
        <v>228.9267578125</v>
      </c>
      <c r="BM17">
        <f t="shared" si="7"/>
        <v>233.4365234375</v>
      </c>
      <c r="BN17">
        <f t="shared" si="7"/>
        <v>236.4375</v>
      </c>
      <c r="BO17">
        <f t="shared" si="7"/>
        <v>240.8525390625</v>
      </c>
      <c r="BR17">
        <f t="shared" si="8"/>
        <v>235.16162109375</v>
      </c>
    </row>
    <row r="18" spans="1:70" x14ac:dyDescent="0.2">
      <c r="A18" t="s">
        <v>346</v>
      </c>
      <c r="B18" t="s">
        <v>348</v>
      </c>
      <c r="C18" t="s">
        <v>68</v>
      </c>
      <c r="D18">
        <v>120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75</v>
      </c>
      <c r="L18">
        <v>0.72287940979003906</v>
      </c>
      <c r="M18">
        <v>0.72287940979003906</v>
      </c>
      <c r="N18">
        <v>0</v>
      </c>
      <c r="O18">
        <v>4755.9794921875</v>
      </c>
      <c r="P18">
        <v>4755.9794921875</v>
      </c>
      <c r="Q18">
        <v>0</v>
      </c>
      <c r="S18">
        <v>4758.98046875</v>
      </c>
      <c r="T18">
        <v>4758.98046875</v>
      </c>
      <c r="U18">
        <v>0</v>
      </c>
      <c r="W18">
        <v>4750.9560546875</v>
      </c>
      <c r="X18">
        <v>4750.9560546875</v>
      </c>
      <c r="Y18">
        <v>0</v>
      </c>
      <c r="Z18">
        <v>4751.4697265625</v>
      </c>
      <c r="AA18">
        <v>4751.4697265625</v>
      </c>
      <c r="AB18">
        <v>0</v>
      </c>
      <c r="AC18">
        <v>4748.15380859375</v>
      </c>
      <c r="AD18">
        <v>4748.15380859375</v>
      </c>
      <c r="AE18">
        <v>0</v>
      </c>
      <c r="AF18">
        <v>4750.9560546875</v>
      </c>
      <c r="AG18">
        <v>4750.9560546875</v>
      </c>
      <c r="AH18">
        <v>0</v>
      </c>
      <c r="AI18">
        <v>4751.4697265625</v>
      </c>
      <c r="AJ18">
        <v>4751.4697265625</v>
      </c>
      <c r="AK18">
        <v>0</v>
      </c>
      <c r="AL18">
        <v>4755.9794921875</v>
      </c>
      <c r="AM18">
        <v>4755.9794921875</v>
      </c>
      <c r="AN18">
        <v>0</v>
      </c>
      <c r="AO18">
        <v>4747.16015625</v>
      </c>
      <c r="AP18">
        <v>4747.16015625</v>
      </c>
      <c r="AQ18">
        <v>0</v>
      </c>
      <c r="AR18">
        <v>4748.17041015625</v>
      </c>
      <c r="AS18">
        <v>4748.17041015625</v>
      </c>
      <c r="AT18">
        <v>0</v>
      </c>
      <c r="AU18">
        <v>4755.9794921875</v>
      </c>
      <c r="AV18">
        <v>4755.9794921875</v>
      </c>
      <c r="AW18">
        <v>0</v>
      </c>
      <c r="AY18">
        <v>16</v>
      </c>
      <c r="BA18">
        <f t="shared" si="0"/>
        <v>1.01025390625</v>
      </c>
      <c r="BB18">
        <f t="shared" si="1"/>
        <v>2.80224609375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3.20263671875</v>
      </c>
      <c r="BH18">
        <f t="shared" si="6"/>
        <v>15.03955078125</v>
      </c>
      <c r="BI18">
        <f t="shared" si="9"/>
        <v>240.84912109375</v>
      </c>
      <c r="BJ18">
        <f t="shared" si="7"/>
        <v>241.85546875</v>
      </c>
      <c r="BK18">
        <f t="shared" si="7"/>
        <v>243.76171875</v>
      </c>
      <c r="BL18">
        <f t="shared" si="7"/>
        <v>244.27587890625</v>
      </c>
      <c r="BM18">
        <f t="shared" si="7"/>
        <v>248.78564453125</v>
      </c>
      <c r="BN18">
        <f t="shared" si="7"/>
        <v>251.7861328125</v>
      </c>
      <c r="BO18">
        <f t="shared" si="7"/>
        <v>255.89892578125</v>
      </c>
      <c r="BR18">
        <f t="shared" si="8"/>
        <v>250.5107421875</v>
      </c>
    </row>
    <row r="19" spans="1:70" x14ac:dyDescent="0.2">
      <c r="A19" t="s">
        <v>346</v>
      </c>
      <c r="B19" t="s">
        <v>466</v>
      </c>
      <c r="C19" t="s">
        <v>74</v>
      </c>
      <c r="D19">
        <v>-60</v>
      </c>
      <c r="E19">
        <v>2</v>
      </c>
      <c r="F19" t="s">
        <v>69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0.79062169790267944</v>
      </c>
      <c r="M19">
        <v>0.79062169790267944</v>
      </c>
      <c r="N19">
        <v>0</v>
      </c>
      <c r="O19">
        <v>4769.806640625</v>
      </c>
      <c r="P19">
        <v>4769.806640625</v>
      </c>
      <c r="Q19">
        <v>0</v>
      </c>
      <c r="S19">
        <v>4772.8076171875</v>
      </c>
      <c r="T19">
        <v>4772.8076171875</v>
      </c>
      <c r="U19">
        <v>0</v>
      </c>
      <c r="W19">
        <v>4764.783203125</v>
      </c>
      <c r="X19">
        <v>4764.783203125</v>
      </c>
      <c r="Y19">
        <v>0</v>
      </c>
      <c r="Z19">
        <v>4765.29736328125</v>
      </c>
      <c r="AA19">
        <v>4765.29736328125</v>
      </c>
      <c r="AB19">
        <v>0</v>
      </c>
      <c r="AC19">
        <v>4763.1748046875</v>
      </c>
      <c r="AD19">
        <v>4763.1748046875</v>
      </c>
      <c r="AE19">
        <v>0</v>
      </c>
      <c r="AF19">
        <v>4764.783203125</v>
      </c>
      <c r="AG19">
        <v>4764.783203125</v>
      </c>
      <c r="AH19">
        <v>0</v>
      </c>
      <c r="AI19">
        <v>4765.29736328125</v>
      </c>
      <c r="AJ19">
        <v>4765.29736328125</v>
      </c>
      <c r="AK19">
        <v>0</v>
      </c>
      <c r="AL19">
        <v>4769.806640625</v>
      </c>
      <c r="AM19">
        <v>4769.806640625</v>
      </c>
      <c r="AN19">
        <v>0</v>
      </c>
      <c r="AO19">
        <v>4762.18310546875</v>
      </c>
      <c r="AP19">
        <v>4762.18310546875</v>
      </c>
      <c r="AQ19">
        <v>0</v>
      </c>
      <c r="AR19">
        <v>4763.19140625</v>
      </c>
      <c r="AS19">
        <v>4763.19140625</v>
      </c>
      <c r="AT19">
        <v>0</v>
      </c>
      <c r="AU19">
        <v>4769.806640625</v>
      </c>
      <c r="AV19">
        <v>4769.806640625</v>
      </c>
      <c r="AW19">
        <v>0</v>
      </c>
      <c r="AY19">
        <v>17</v>
      </c>
      <c r="BA19">
        <f t="shared" si="0"/>
        <v>1.00830078125</v>
      </c>
      <c r="BB19">
        <f t="shared" si="1"/>
        <v>1.6083984375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4.41357421875</v>
      </c>
      <c r="BH19">
        <f t="shared" si="6"/>
        <v>15.0546875</v>
      </c>
      <c r="BI19">
        <f t="shared" si="9"/>
        <v>255.888671875</v>
      </c>
      <c r="BJ19">
        <f t="shared" ref="BJ19:BO31" si="10">BI19+BA18</f>
        <v>256.89892578125</v>
      </c>
      <c r="BK19">
        <f t="shared" si="10"/>
        <v>259.701171875</v>
      </c>
      <c r="BL19">
        <f t="shared" si="10"/>
        <v>260.21484375</v>
      </c>
      <c r="BM19">
        <f t="shared" si="10"/>
        <v>264.724609375</v>
      </c>
      <c r="BN19">
        <f t="shared" si="10"/>
        <v>267.7255859375</v>
      </c>
      <c r="BO19">
        <f t="shared" si="10"/>
        <v>270.92822265625</v>
      </c>
      <c r="BR19">
        <f t="shared" si="8"/>
        <v>266.44970703125</v>
      </c>
    </row>
    <row r="20" spans="1:70" x14ac:dyDescent="0.2">
      <c r="A20" t="s">
        <v>349</v>
      </c>
      <c r="B20" t="s">
        <v>350</v>
      </c>
      <c r="C20" t="s">
        <v>74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0.75531679391860962</v>
      </c>
      <c r="M20">
        <v>0.75531679391860962</v>
      </c>
      <c r="N20">
        <v>0</v>
      </c>
      <c r="O20">
        <v>4785.955078125</v>
      </c>
      <c r="P20">
        <v>4785.955078125</v>
      </c>
      <c r="Q20">
        <v>0</v>
      </c>
      <c r="S20">
        <v>4788.9560546875</v>
      </c>
      <c r="T20">
        <v>4788.9560546875</v>
      </c>
      <c r="U20">
        <v>0</v>
      </c>
      <c r="W20">
        <v>4780.931640625</v>
      </c>
      <c r="X20">
        <v>4780.931640625</v>
      </c>
      <c r="Y20">
        <v>0</v>
      </c>
      <c r="Z20">
        <v>4781.4453125</v>
      </c>
      <c r="AA20">
        <v>4781.4453125</v>
      </c>
      <c r="AB20">
        <v>0</v>
      </c>
      <c r="AC20">
        <v>4778.22900390625</v>
      </c>
      <c r="AD20">
        <v>4778.22900390625</v>
      </c>
      <c r="AE20">
        <v>0</v>
      </c>
      <c r="AF20">
        <v>4780.931640625</v>
      </c>
      <c r="AG20">
        <v>4780.931640625</v>
      </c>
      <c r="AH20">
        <v>0</v>
      </c>
      <c r="AI20">
        <v>4781.4453125</v>
      </c>
      <c r="AJ20">
        <v>4781.4453125</v>
      </c>
      <c r="AK20">
        <v>0</v>
      </c>
      <c r="AL20">
        <v>4785.955078125</v>
      </c>
      <c r="AM20">
        <v>4785.955078125</v>
      </c>
      <c r="AN20">
        <v>0</v>
      </c>
      <c r="AO20">
        <v>4777.22119140625</v>
      </c>
      <c r="AP20">
        <v>4777.22119140625</v>
      </c>
      <c r="AQ20">
        <v>0</v>
      </c>
      <c r="AR20">
        <v>4778.22900390625</v>
      </c>
      <c r="AS20">
        <v>4778.22900390625</v>
      </c>
      <c r="AT20">
        <v>0</v>
      </c>
      <c r="AU20">
        <v>4785.955078125</v>
      </c>
      <c r="AV20">
        <v>4785.955078125</v>
      </c>
      <c r="AW20">
        <v>0</v>
      </c>
      <c r="AY20">
        <v>18</v>
      </c>
      <c r="BA20">
        <f t="shared" si="0"/>
        <v>1.0078125</v>
      </c>
      <c r="BB20">
        <f t="shared" si="1"/>
        <v>2.70263671875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3.302734375</v>
      </c>
      <c r="BH20">
        <f t="shared" si="6"/>
        <v>15.03759765625</v>
      </c>
      <c r="BI20">
        <f t="shared" si="9"/>
        <v>270.943359375</v>
      </c>
      <c r="BJ20">
        <f t="shared" si="10"/>
        <v>271.95166015625</v>
      </c>
      <c r="BK20">
        <f t="shared" si="10"/>
        <v>273.56005859375</v>
      </c>
      <c r="BL20">
        <f t="shared" si="10"/>
        <v>274.07421875</v>
      </c>
      <c r="BM20">
        <f t="shared" si="10"/>
        <v>278.58349609375</v>
      </c>
      <c r="BN20">
        <f t="shared" si="10"/>
        <v>281.58447265625</v>
      </c>
      <c r="BO20">
        <f t="shared" si="10"/>
        <v>285.998046875</v>
      </c>
      <c r="BR20">
        <f t="shared" si="8"/>
        <v>280.30908203125</v>
      </c>
    </row>
    <row r="21" spans="1:70" x14ac:dyDescent="0.2">
      <c r="A21" t="s">
        <v>349</v>
      </c>
      <c r="B21" t="s">
        <v>475</v>
      </c>
      <c r="C21" t="s">
        <v>63</v>
      </c>
      <c r="D21">
        <v>-120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0.77196222543716431</v>
      </c>
      <c r="M21">
        <v>0.77196222543716431</v>
      </c>
      <c r="N21">
        <v>0</v>
      </c>
      <c r="O21">
        <v>4799.38427734375</v>
      </c>
      <c r="P21">
        <v>4799.38427734375</v>
      </c>
      <c r="Q21">
        <v>0</v>
      </c>
      <c r="S21">
        <v>4802.38525390625</v>
      </c>
      <c r="T21">
        <v>4802.38525390625</v>
      </c>
      <c r="U21">
        <v>0</v>
      </c>
      <c r="W21">
        <v>4794.36083984375</v>
      </c>
      <c r="X21">
        <v>4794.36083984375</v>
      </c>
      <c r="Y21">
        <v>0</v>
      </c>
      <c r="Z21">
        <v>4794.87451171875</v>
      </c>
      <c r="AA21">
        <v>4794.87451171875</v>
      </c>
      <c r="AB21">
        <v>0</v>
      </c>
      <c r="AC21">
        <v>4793.25</v>
      </c>
      <c r="AD21">
        <v>4793.25</v>
      </c>
      <c r="AE21">
        <v>0</v>
      </c>
      <c r="AF21">
        <v>4794.36083984375</v>
      </c>
      <c r="AG21">
        <v>4794.36083984375</v>
      </c>
      <c r="AH21">
        <v>0</v>
      </c>
      <c r="AI21">
        <v>4794.87451171875</v>
      </c>
      <c r="AJ21">
        <v>4794.87451171875</v>
      </c>
      <c r="AK21">
        <v>0</v>
      </c>
      <c r="AL21">
        <v>4799.38427734375</v>
      </c>
      <c r="AM21">
        <v>4799.38427734375</v>
      </c>
      <c r="AN21">
        <v>0</v>
      </c>
      <c r="AO21">
        <v>4792.2587890625</v>
      </c>
      <c r="AP21">
        <v>4792.2587890625</v>
      </c>
      <c r="AQ21">
        <v>0</v>
      </c>
      <c r="AR21">
        <v>4793.2666015625</v>
      </c>
      <c r="AS21">
        <v>4793.2666015625</v>
      </c>
      <c r="AT21">
        <v>0</v>
      </c>
      <c r="AU21">
        <v>4799.38427734375</v>
      </c>
      <c r="AV21">
        <v>4799.38427734375</v>
      </c>
      <c r="AW21">
        <v>0</v>
      </c>
      <c r="AY21">
        <v>19</v>
      </c>
      <c r="BA21">
        <f t="shared" si="0"/>
        <v>1.0078125</v>
      </c>
      <c r="BB21">
        <f t="shared" si="1"/>
        <v>1.11083984375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4.91259765625</v>
      </c>
      <c r="BH21">
        <f t="shared" si="6"/>
        <v>15.0556640625</v>
      </c>
      <c r="BI21">
        <f t="shared" si="9"/>
        <v>285.98095703125</v>
      </c>
      <c r="BJ21">
        <f t="shared" si="10"/>
        <v>286.98876953125</v>
      </c>
      <c r="BK21">
        <f t="shared" si="10"/>
        <v>289.69140625</v>
      </c>
      <c r="BL21">
        <f t="shared" si="10"/>
        <v>290.205078125</v>
      </c>
      <c r="BM21">
        <f t="shared" si="10"/>
        <v>294.71484375</v>
      </c>
      <c r="BN21">
        <f t="shared" si="10"/>
        <v>297.7158203125</v>
      </c>
      <c r="BO21">
        <f t="shared" si="10"/>
        <v>301.0185546875</v>
      </c>
      <c r="BR21">
        <f t="shared" si="8"/>
        <v>296.43994140625</v>
      </c>
    </row>
    <row r="22" spans="1:70" x14ac:dyDescent="0.2">
      <c r="A22" t="s">
        <v>346</v>
      </c>
      <c r="B22" t="s">
        <v>471</v>
      </c>
      <c r="C22" t="s">
        <v>68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75</v>
      </c>
      <c r="L22">
        <v>1.244806051254272</v>
      </c>
      <c r="M22">
        <v>1.244806051254272</v>
      </c>
      <c r="N22">
        <v>0</v>
      </c>
      <c r="O22">
        <v>4816.013671875</v>
      </c>
      <c r="P22">
        <v>4816.013671875</v>
      </c>
      <c r="Q22">
        <v>0</v>
      </c>
      <c r="S22">
        <v>4819.01416015625</v>
      </c>
      <c r="T22">
        <v>4819.01416015625</v>
      </c>
      <c r="U22">
        <v>0</v>
      </c>
      <c r="W22">
        <v>4810.98974609375</v>
      </c>
      <c r="X22">
        <v>4810.98974609375</v>
      </c>
      <c r="Y22">
        <v>0</v>
      </c>
      <c r="Z22">
        <v>4811.50390625</v>
      </c>
      <c r="AA22">
        <v>4811.50390625</v>
      </c>
      <c r="AB22">
        <v>0</v>
      </c>
      <c r="AC22">
        <v>4808.28759765625</v>
      </c>
      <c r="AD22">
        <v>4808.28759765625</v>
      </c>
      <c r="AE22">
        <v>0</v>
      </c>
      <c r="AF22">
        <v>4810.98974609375</v>
      </c>
      <c r="AG22">
        <v>4810.98974609375</v>
      </c>
      <c r="AH22">
        <v>0</v>
      </c>
      <c r="AI22">
        <v>4811.50390625</v>
      </c>
      <c r="AJ22">
        <v>4811.50390625</v>
      </c>
      <c r="AK22">
        <v>0</v>
      </c>
      <c r="AL22">
        <v>4816.013671875</v>
      </c>
      <c r="AM22">
        <v>4816.013671875</v>
      </c>
      <c r="AN22">
        <v>0</v>
      </c>
      <c r="AO22">
        <v>4807.2978515625</v>
      </c>
      <c r="AP22">
        <v>4807.2978515625</v>
      </c>
      <c r="AQ22">
        <v>0</v>
      </c>
      <c r="AR22">
        <v>4808.30419921875</v>
      </c>
      <c r="AS22">
        <v>4808.30419921875</v>
      </c>
      <c r="AT22">
        <v>0</v>
      </c>
      <c r="AU22">
        <v>4816.013671875</v>
      </c>
      <c r="AV22">
        <v>4816.013671875</v>
      </c>
      <c r="AW22">
        <v>0</v>
      </c>
      <c r="AY22">
        <v>20</v>
      </c>
      <c r="BA22">
        <f t="shared" si="0"/>
        <v>1.00634765625</v>
      </c>
      <c r="BB22">
        <f t="shared" si="1"/>
        <v>2.7021484375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3.30224609375</v>
      </c>
      <c r="BH22">
        <f t="shared" si="6"/>
        <v>15.03515625</v>
      </c>
      <c r="BI22">
        <f t="shared" si="9"/>
        <v>301.03662109375</v>
      </c>
      <c r="BJ22">
        <f t="shared" si="10"/>
        <v>302.04443359375</v>
      </c>
      <c r="BK22">
        <f t="shared" si="10"/>
        <v>303.1552734375</v>
      </c>
      <c r="BL22">
        <f t="shared" si="10"/>
        <v>303.6689453125</v>
      </c>
      <c r="BM22">
        <f t="shared" si="10"/>
        <v>308.1787109375</v>
      </c>
      <c r="BN22">
        <f t="shared" si="10"/>
        <v>311.1796875</v>
      </c>
      <c r="BO22">
        <f t="shared" si="10"/>
        <v>316.09228515625</v>
      </c>
      <c r="BR22">
        <f t="shared" si="8"/>
        <v>309.90380859375</v>
      </c>
    </row>
    <row r="23" spans="1:70" x14ac:dyDescent="0.2">
      <c r="A23" t="s">
        <v>346</v>
      </c>
      <c r="B23" t="s">
        <v>482</v>
      </c>
      <c r="C23" t="s">
        <v>154</v>
      </c>
      <c r="D23">
        <v>120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0.63820230960845947</v>
      </c>
      <c r="M23">
        <v>0.63820230960845947</v>
      </c>
      <c r="N23">
        <v>0</v>
      </c>
      <c r="O23">
        <v>4830.337890625</v>
      </c>
      <c r="P23">
        <v>4830.337890625</v>
      </c>
      <c r="Q23">
        <v>0</v>
      </c>
      <c r="S23">
        <v>4833.3388671875</v>
      </c>
      <c r="T23">
        <v>4833.3388671875</v>
      </c>
      <c r="U23">
        <v>0</v>
      </c>
      <c r="W23">
        <v>4825.314453125</v>
      </c>
      <c r="X23">
        <v>4825.314453125</v>
      </c>
      <c r="Y23">
        <v>0</v>
      </c>
      <c r="Z23">
        <v>4825.82861328125</v>
      </c>
      <c r="AA23">
        <v>4825.82861328125</v>
      </c>
      <c r="AB23">
        <v>0</v>
      </c>
      <c r="AC23">
        <v>4823.30859375</v>
      </c>
      <c r="AD23">
        <v>4823.30859375</v>
      </c>
      <c r="AE23">
        <v>0</v>
      </c>
      <c r="AF23">
        <v>4825.314453125</v>
      </c>
      <c r="AG23">
        <v>4825.314453125</v>
      </c>
      <c r="AH23">
        <v>0</v>
      </c>
      <c r="AI23">
        <v>4825.82861328125</v>
      </c>
      <c r="AJ23">
        <v>4825.82861328125</v>
      </c>
      <c r="AK23">
        <v>0</v>
      </c>
      <c r="AL23">
        <v>4830.337890625</v>
      </c>
      <c r="AM23">
        <v>4830.337890625</v>
      </c>
      <c r="AN23">
        <v>0</v>
      </c>
      <c r="AO23">
        <v>4822.31640625</v>
      </c>
      <c r="AP23">
        <v>4822.31640625</v>
      </c>
      <c r="AQ23">
        <v>0</v>
      </c>
      <c r="AR23">
        <v>4823.3251953125</v>
      </c>
      <c r="AS23">
        <v>4823.3251953125</v>
      </c>
      <c r="AT23">
        <v>0</v>
      </c>
      <c r="AU23">
        <v>4830.337890625</v>
      </c>
      <c r="AV23">
        <v>4830.337890625</v>
      </c>
      <c r="AW23">
        <v>0</v>
      </c>
      <c r="AY23">
        <v>21</v>
      </c>
      <c r="BA23">
        <f t="shared" si="0"/>
        <v>1.0087890625</v>
      </c>
      <c r="BB23">
        <f t="shared" si="1"/>
        <v>2.005859375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4.01123046875</v>
      </c>
      <c r="BH23">
        <f t="shared" si="6"/>
        <v>15.05029296875</v>
      </c>
      <c r="BI23">
        <f t="shared" si="9"/>
        <v>316.07177734375</v>
      </c>
      <c r="BJ23">
        <f t="shared" si="10"/>
        <v>317.078125</v>
      </c>
      <c r="BK23">
        <f t="shared" si="10"/>
        <v>319.7802734375</v>
      </c>
      <c r="BL23">
        <f t="shared" si="10"/>
        <v>320.29443359375</v>
      </c>
      <c r="BM23">
        <f t="shared" si="10"/>
        <v>324.80419921875</v>
      </c>
      <c r="BN23">
        <f t="shared" si="10"/>
        <v>327.8046875</v>
      </c>
      <c r="BO23">
        <f t="shared" si="10"/>
        <v>331.10693359375</v>
      </c>
      <c r="BR23">
        <f t="shared" si="8"/>
        <v>326.529296875</v>
      </c>
    </row>
    <row r="24" spans="1:70" x14ac:dyDescent="0.2">
      <c r="A24" t="s">
        <v>346</v>
      </c>
      <c r="B24" t="s">
        <v>347</v>
      </c>
      <c r="C24" t="s">
        <v>63</v>
      </c>
      <c r="D24">
        <v>-120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1.3376826047897341</v>
      </c>
      <c r="M24">
        <v>1.3376826047897341</v>
      </c>
      <c r="N24">
        <v>0</v>
      </c>
      <c r="O24">
        <v>4845.37548828125</v>
      </c>
      <c r="P24">
        <v>4845.37548828125</v>
      </c>
      <c r="Q24">
        <v>0</v>
      </c>
      <c r="S24">
        <v>4848.37646484375</v>
      </c>
      <c r="T24">
        <v>4848.37646484375</v>
      </c>
      <c r="U24">
        <v>0</v>
      </c>
      <c r="W24">
        <v>4840.35205078125</v>
      </c>
      <c r="X24">
        <v>4840.35205078125</v>
      </c>
      <c r="Y24">
        <v>0</v>
      </c>
      <c r="Z24">
        <v>4840.8662109375</v>
      </c>
      <c r="AA24">
        <v>4840.8662109375</v>
      </c>
      <c r="AB24">
        <v>0</v>
      </c>
      <c r="AC24">
        <v>4838.345703125</v>
      </c>
      <c r="AD24">
        <v>4838.345703125</v>
      </c>
      <c r="AE24">
        <v>0</v>
      </c>
      <c r="AF24">
        <v>4840.35205078125</v>
      </c>
      <c r="AG24">
        <v>4840.35205078125</v>
      </c>
      <c r="AH24">
        <v>0</v>
      </c>
      <c r="AI24">
        <v>4840.8662109375</v>
      </c>
      <c r="AJ24">
        <v>4840.8662109375</v>
      </c>
      <c r="AK24">
        <v>0</v>
      </c>
      <c r="AL24">
        <v>4845.37548828125</v>
      </c>
      <c r="AM24">
        <v>4845.37548828125</v>
      </c>
      <c r="AN24">
        <v>0</v>
      </c>
      <c r="AO24">
        <v>4837.35009765625</v>
      </c>
      <c r="AP24">
        <v>4837.35009765625</v>
      </c>
      <c r="AQ24">
        <v>0</v>
      </c>
      <c r="AR24">
        <v>4838.3623046875</v>
      </c>
      <c r="AS24">
        <v>4838.3623046875</v>
      </c>
      <c r="AT24">
        <v>0</v>
      </c>
      <c r="AU24">
        <v>4845.37548828125</v>
      </c>
      <c r="AV24">
        <v>4845.37548828125</v>
      </c>
      <c r="AW24">
        <v>0</v>
      </c>
      <c r="AY24">
        <v>22</v>
      </c>
      <c r="BA24">
        <f t="shared" si="0"/>
        <v>1.01220703125</v>
      </c>
      <c r="BB24">
        <f t="shared" si="1"/>
        <v>2.00634765625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4.01171875</v>
      </c>
      <c r="BH24">
        <f t="shared" si="6"/>
        <v>15.0546875</v>
      </c>
      <c r="BI24">
        <f t="shared" si="9"/>
        <v>331.1220703125</v>
      </c>
      <c r="BJ24">
        <f t="shared" si="10"/>
        <v>332.130859375</v>
      </c>
      <c r="BK24">
        <f t="shared" si="10"/>
        <v>334.13671875</v>
      </c>
      <c r="BL24">
        <f t="shared" si="10"/>
        <v>334.65087890625</v>
      </c>
      <c r="BM24">
        <f t="shared" si="10"/>
        <v>339.16015625</v>
      </c>
      <c r="BN24">
        <f t="shared" si="10"/>
        <v>342.1611328125</v>
      </c>
      <c r="BO24">
        <f t="shared" si="10"/>
        <v>346.17236328125</v>
      </c>
      <c r="BR24">
        <f t="shared" si="8"/>
        <v>340.8857421875</v>
      </c>
    </row>
    <row r="25" spans="1:70" x14ac:dyDescent="0.2">
      <c r="A25" t="s">
        <v>346</v>
      </c>
      <c r="B25" t="s">
        <v>411</v>
      </c>
      <c r="C25" t="s">
        <v>74</v>
      </c>
      <c r="D25">
        <v>-150</v>
      </c>
      <c r="E25">
        <v>2</v>
      </c>
      <c r="F25" t="s">
        <v>69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1.1224237680435181</v>
      </c>
      <c r="M25">
        <v>1.1224237680435181</v>
      </c>
      <c r="N25">
        <v>0</v>
      </c>
      <c r="O25">
        <v>4859.51806640625</v>
      </c>
      <c r="P25">
        <v>4859.51806640625</v>
      </c>
      <c r="Q25">
        <v>0</v>
      </c>
      <c r="S25">
        <v>4862.5185546875</v>
      </c>
      <c r="T25">
        <v>4862.5185546875</v>
      </c>
      <c r="U25">
        <v>0</v>
      </c>
      <c r="W25">
        <v>4854.494140625</v>
      </c>
      <c r="X25">
        <v>4854.494140625</v>
      </c>
      <c r="Y25">
        <v>0</v>
      </c>
      <c r="Z25">
        <v>4855.00830078125</v>
      </c>
      <c r="AA25">
        <v>4855.00830078125</v>
      </c>
      <c r="AB25">
        <v>0</v>
      </c>
      <c r="AC25">
        <v>4853.38330078125</v>
      </c>
      <c r="AD25">
        <v>4853.38330078125</v>
      </c>
      <c r="AE25">
        <v>0</v>
      </c>
      <c r="AF25">
        <v>4854.494140625</v>
      </c>
      <c r="AG25">
        <v>4854.494140625</v>
      </c>
      <c r="AH25">
        <v>0</v>
      </c>
      <c r="AI25">
        <v>4855.00830078125</v>
      </c>
      <c r="AJ25">
        <v>4855.00830078125</v>
      </c>
      <c r="AK25">
        <v>0</v>
      </c>
      <c r="AL25">
        <v>4859.51806640625</v>
      </c>
      <c r="AM25">
        <v>4859.51806640625</v>
      </c>
      <c r="AN25">
        <v>0</v>
      </c>
      <c r="AO25">
        <v>4852.38818359375</v>
      </c>
      <c r="AP25">
        <v>4852.38818359375</v>
      </c>
      <c r="AQ25">
        <v>0</v>
      </c>
      <c r="AR25">
        <v>4853.39990234375</v>
      </c>
      <c r="AS25">
        <v>4853.39990234375</v>
      </c>
      <c r="AT25">
        <v>0</v>
      </c>
      <c r="AU25">
        <v>4859.51806640625</v>
      </c>
      <c r="AV25">
        <v>4859.51806640625</v>
      </c>
      <c r="AW25">
        <v>0</v>
      </c>
      <c r="AY25">
        <v>23</v>
      </c>
      <c r="BA25">
        <f t="shared" si="0"/>
        <v>1.01171875</v>
      </c>
      <c r="BB25">
        <f t="shared" si="1"/>
        <v>1.11083984375</v>
      </c>
      <c r="BC25">
        <f t="shared" si="2"/>
        <v>0.51416015625</v>
      </c>
      <c r="BD25">
        <f t="shared" si="3"/>
        <v>4.509765625</v>
      </c>
      <c r="BE25">
        <f t="shared" si="4"/>
        <v>3.00048828125</v>
      </c>
      <c r="BF25">
        <f t="shared" si="5"/>
        <v>4.9091796875</v>
      </c>
      <c r="BH25">
        <f t="shared" si="6"/>
        <v>15.05615234375</v>
      </c>
      <c r="BI25">
        <f t="shared" si="9"/>
        <v>346.1767578125</v>
      </c>
      <c r="BJ25">
        <f t="shared" si="10"/>
        <v>347.18896484375</v>
      </c>
      <c r="BK25">
        <f>BJ25+BB24</f>
        <v>349.1953125</v>
      </c>
      <c r="BL25">
        <f t="shared" si="10"/>
        <v>349.70947265625</v>
      </c>
      <c r="BM25">
        <f t="shared" si="10"/>
        <v>354.21875</v>
      </c>
      <c r="BN25">
        <f t="shared" si="10"/>
        <v>357.2197265625</v>
      </c>
      <c r="BO25">
        <f t="shared" si="10"/>
        <v>361.2314453125</v>
      </c>
      <c r="BR25">
        <f t="shared" si="8"/>
        <v>355.9443359375</v>
      </c>
    </row>
    <row r="26" spans="1:70" x14ac:dyDescent="0.2">
      <c r="A26" t="s">
        <v>346</v>
      </c>
      <c r="B26" t="s">
        <v>478</v>
      </c>
      <c r="C26" t="s">
        <v>68</v>
      </c>
      <c r="D26">
        <v>-30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0.8279644250869751</v>
      </c>
      <c r="M26">
        <v>0.8279644250869751</v>
      </c>
      <c r="N26">
        <v>0</v>
      </c>
      <c r="O26">
        <v>4874.55517578125</v>
      </c>
      <c r="P26">
        <v>4874.55517578125</v>
      </c>
      <c r="Q26">
        <v>0</v>
      </c>
      <c r="S26">
        <v>4877.55615234375</v>
      </c>
      <c r="T26">
        <v>4877.55615234375</v>
      </c>
      <c r="U26">
        <v>0</v>
      </c>
      <c r="W26">
        <v>4869.53173828125</v>
      </c>
      <c r="X26">
        <v>4869.53173828125</v>
      </c>
      <c r="Y26">
        <v>0</v>
      </c>
      <c r="Z26">
        <v>4870.0458984375</v>
      </c>
      <c r="AA26">
        <v>4870.0458984375</v>
      </c>
      <c r="AB26">
        <v>0</v>
      </c>
      <c r="AC26">
        <v>4868.4208984375</v>
      </c>
      <c r="AD26">
        <v>4868.4208984375</v>
      </c>
      <c r="AE26">
        <v>0</v>
      </c>
      <c r="AF26">
        <v>4869.53173828125</v>
      </c>
      <c r="AG26">
        <v>4869.53173828125</v>
      </c>
      <c r="AH26">
        <v>0</v>
      </c>
      <c r="AI26">
        <v>4870.0458984375</v>
      </c>
      <c r="AJ26">
        <v>4870.0458984375</v>
      </c>
      <c r="AK26">
        <v>0</v>
      </c>
      <c r="AL26">
        <v>4874.55517578125</v>
      </c>
      <c r="AM26">
        <v>4874.55517578125</v>
      </c>
      <c r="AN26">
        <v>0</v>
      </c>
      <c r="AO26">
        <v>4867.427734375</v>
      </c>
      <c r="AP26">
        <v>4867.427734375</v>
      </c>
      <c r="AQ26">
        <v>0</v>
      </c>
      <c r="AR26">
        <v>4868.4375</v>
      </c>
      <c r="AS26">
        <v>4868.4375</v>
      </c>
      <c r="AT26">
        <v>0</v>
      </c>
      <c r="AU26">
        <v>4874.55517578125</v>
      </c>
      <c r="AV26">
        <v>4874.55517578125</v>
      </c>
      <c r="AW26">
        <v>0</v>
      </c>
      <c r="AY26">
        <v>24</v>
      </c>
      <c r="BA26">
        <f t="shared" si="0"/>
        <v>1.009765625</v>
      </c>
      <c r="BB26">
        <f t="shared" si="1"/>
        <v>1.11083984375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4.91162109375</v>
      </c>
      <c r="BH26">
        <f t="shared" si="6"/>
        <v>15.056640625</v>
      </c>
      <c r="BI26">
        <f t="shared" si="9"/>
        <v>361.23291015625</v>
      </c>
      <c r="BJ26">
        <f t="shared" si="10"/>
        <v>362.24462890625</v>
      </c>
      <c r="BK26">
        <f t="shared" si="10"/>
        <v>363.35546875</v>
      </c>
      <c r="BL26">
        <f t="shared" si="10"/>
        <v>363.86962890625</v>
      </c>
      <c r="BM26">
        <f t="shared" si="10"/>
        <v>368.37939453125</v>
      </c>
      <c r="BN26">
        <f t="shared" si="10"/>
        <v>371.3798828125</v>
      </c>
      <c r="BO26">
        <f t="shared" si="10"/>
        <v>376.2890625</v>
      </c>
      <c r="BR26">
        <f t="shared" si="8"/>
        <v>370.1044921875</v>
      </c>
    </row>
    <row r="27" spans="1:70" x14ac:dyDescent="0.2">
      <c r="A27" t="s">
        <v>349</v>
      </c>
      <c r="B27" t="s">
        <v>462</v>
      </c>
      <c r="C27" t="s">
        <v>68</v>
      </c>
      <c r="D27">
        <v>30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1.278331518173218</v>
      </c>
      <c r="M27">
        <v>1.278331518173218</v>
      </c>
      <c r="N27">
        <v>0</v>
      </c>
      <c r="O27">
        <v>4889.509765625</v>
      </c>
      <c r="P27">
        <v>4889.509765625</v>
      </c>
      <c r="Q27">
        <v>0</v>
      </c>
      <c r="S27">
        <v>4892.5107421875</v>
      </c>
      <c r="T27">
        <v>4892.5107421875</v>
      </c>
      <c r="U27">
        <v>0</v>
      </c>
      <c r="W27">
        <v>4884.486328125</v>
      </c>
      <c r="X27">
        <v>4884.486328125</v>
      </c>
      <c r="Y27">
        <v>0</v>
      </c>
      <c r="Z27">
        <v>4885.00048828125</v>
      </c>
      <c r="AA27">
        <v>4885.00048828125</v>
      </c>
      <c r="AB27">
        <v>0</v>
      </c>
      <c r="AC27">
        <v>4883.47509765625</v>
      </c>
      <c r="AD27">
        <v>4883.47509765625</v>
      </c>
      <c r="AE27">
        <v>0</v>
      </c>
      <c r="AF27">
        <v>4884.486328125</v>
      </c>
      <c r="AG27">
        <v>4884.486328125</v>
      </c>
      <c r="AH27">
        <v>0</v>
      </c>
      <c r="AI27">
        <v>4885.00048828125</v>
      </c>
      <c r="AJ27">
        <v>4885.00048828125</v>
      </c>
      <c r="AK27">
        <v>0</v>
      </c>
      <c r="AL27">
        <v>4889.509765625</v>
      </c>
      <c r="AM27">
        <v>4889.509765625</v>
      </c>
      <c r="AN27">
        <v>0</v>
      </c>
      <c r="AO27">
        <v>4882.4677734375</v>
      </c>
      <c r="AP27">
        <v>4882.4677734375</v>
      </c>
      <c r="AQ27">
        <v>0</v>
      </c>
      <c r="AR27">
        <v>4883.47509765625</v>
      </c>
      <c r="AS27">
        <v>4883.47509765625</v>
      </c>
      <c r="AT27">
        <v>0</v>
      </c>
      <c r="AU27">
        <v>4889.509765625</v>
      </c>
      <c r="AV27">
        <v>4889.509765625</v>
      </c>
      <c r="AW27">
        <v>0</v>
      </c>
      <c r="AY27">
        <v>25</v>
      </c>
      <c r="BA27">
        <f t="shared" si="0"/>
        <v>1.00732421875</v>
      </c>
      <c r="BB27">
        <f t="shared" si="1"/>
        <v>1.01123046875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5.0126953125</v>
      </c>
      <c r="BH27">
        <f t="shared" si="6"/>
        <v>15.0556640625</v>
      </c>
      <c r="BI27">
        <f t="shared" si="9"/>
        <v>376.28955078125</v>
      </c>
      <c r="BJ27">
        <f t="shared" si="10"/>
        <v>377.29931640625</v>
      </c>
      <c r="BK27">
        <f t="shared" si="10"/>
        <v>378.41015625</v>
      </c>
      <c r="BL27">
        <f t="shared" si="10"/>
        <v>378.92431640625</v>
      </c>
      <c r="BM27">
        <f t="shared" si="10"/>
        <v>383.43359375</v>
      </c>
      <c r="BN27">
        <f t="shared" si="10"/>
        <v>386.4345703125</v>
      </c>
      <c r="BO27">
        <f t="shared" si="10"/>
        <v>391.34619140625</v>
      </c>
      <c r="BR27">
        <f t="shared" si="8"/>
        <v>385.1591796875</v>
      </c>
    </row>
    <row r="28" spans="1:70" x14ac:dyDescent="0.2">
      <c r="A28" t="s">
        <v>346</v>
      </c>
      <c r="B28" t="s">
        <v>479</v>
      </c>
      <c r="C28" t="s">
        <v>150</v>
      </c>
      <c r="D28">
        <v>-60</v>
      </c>
      <c r="E28">
        <v>2</v>
      </c>
      <c r="F28" t="s">
        <v>69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0.98273921012878418</v>
      </c>
      <c r="M28">
        <v>0.98273921012878418</v>
      </c>
      <c r="N28">
        <v>0</v>
      </c>
      <c r="O28">
        <v>4906.4375</v>
      </c>
      <c r="P28">
        <v>4906.4375</v>
      </c>
      <c r="Q28">
        <v>0</v>
      </c>
      <c r="S28">
        <v>4909.4384765625</v>
      </c>
      <c r="T28">
        <v>4909.4384765625</v>
      </c>
      <c r="U28">
        <v>0</v>
      </c>
      <c r="W28">
        <v>4901.4140625</v>
      </c>
      <c r="X28">
        <v>4901.4140625</v>
      </c>
      <c r="Y28">
        <v>0</v>
      </c>
      <c r="Z28">
        <v>4901.927734375</v>
      </c>
      <c r="AA28">
        <v>4901.927734375</v>
      </c>
      <c r="AB28">
        <v>0</v>
      </c>
      <c r="AC28">
        <v>4898.5126953125</v>
      </c>
      <c r="AD28">
        <v>4898.5126953125</v>
      </c>
      <c r="AE28">
        <v>0</v>
      </c>
      <c r="AF28">
        <v>4901.4140625</v>
      </c>
      <c r="AG28">
        <v>4901.4140625</v>
      </c>
      <c r="AH28">
        <v>0</v>
      </c>
      <c r="AI28">
        <v>4901.927734375</v>
      </c>
      <c r="AJ28">
        <v>4901.927734375</v>
      </c>
      <c r="AK28">
        <v>0</v>
      </c>
      <c r="AL28">
        <v>4906.4375</v>
      </c>
      <c r="AM28">
        <v>4906.4375</v>
      </c>
      <c r="AN28">
        <v>0</v>
      </c>
      <c r="AO28">
        <v>4897.5234375</v>
      </c>
      <c r="AP28">
        <v>4897.5234375</v>
      </c>
      <c r="AQ28">
        <v>0</v>
      </c>
      <c r="AR28">
        <v>4898.529296875</v>
      </c>
      <c r="AS28">
        <v>4898.529296875</v>
      </c>
      <c r="AT28">
        <v>0</v>
      </c>
      <c r="AU28">
        <v>4906.4375</v>
      </c>
      <c r="AV28">
        <v>4906.4375</v>
      </c>
      <c r="AW28">
        <v>0</v>
      </c>
      <c r="AY28">
        <v>26</v>
      </c>
      <c r="BA28">
        <f t="shared" si="0"/>
        <v>1.005859375</v>
      </c>
      <c r="BB28">
        <f t="shared" si="1"/>
        <v>2.9013671875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3.103515625</v>
      </c>
      <c r="BH28">
        <f t="shared" si="6"/>
        <v>15.03515625</v>
      </c>
      <c r="BI28">
        <f t="shared" si="9"/>
        <v>391.34521484375</v>
      </c>
      <c r="BJ28">
        <f t="shared" si="10"/>
        <v>392.3525390625</v>
      </c>
      <c r="BK28">
        <f t="shared" si="10"/>
        <v>393.36376953125</v>
      </c>
      <c r="BL28">
        <f t="shared" si="10"/>
        <v>393.8779296875</v>
      </c>
      <c r="BM28">
        <f t="shared" si="10"/>
        <v>398.38720703125</v>
      </c>
      <c r="BN28">
        <f t="shared" si="10"/>
        <v>401.38818359375</v>
      </c>
      <c r="BO28">
        <f t="shared" si="10"/>
        <v>406.40087890625</v>
      </c>
      <c r="BR28">
        <f t="shared" si="8"/>
        <v>400.11279296875</v>
      </c>
    </row>
    <row r="29" spans="1:70" x14ac:dyDescent="0.2">
      <c r="A29" t="s">
        <v>346</v>
      </c>
      <c r="B29" t="s">
        <v>469</v>
      </c>
      <c r="C29" t="s">
        <v>174</v>
      </c>
      <c r="D29">
        <v>-90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1.0870546102523799</v>
      </c>
      <c r="M29">
        <v>1.0870546102523799</v>
      </c>
      <c r="N29">
        <v>0</v>
      </c>
      <c r="O29">
        <v>4920.56298828125</v>
      </c>
      <c r="P29">
        <v>4920.56298828125</v>
      </c>
      <c r="Q29">
        <v>0</v>
      </c>
      <c r="S29">
        <v>4923.56396484375</v>
      </c>
      <c r="T29">
        <v>4923.56396484375</v>
      </c>
      <c r="U29">
        <v>0</v>
      </c>
      <c r="W29">
        <v>4915.53955078125</v>
      </c>
      <c r="X29">
        <v>4915.53955078125</v>
      </c>
      <c r="Y29">
        <v>0</v>
      </c>
      <c r="Z29">
        <v>4916.0537109375</v>
      </c>
      <c r="AA29">
        <v>4916.0537109375</v>
      </c>
      <c r="AB29">
        <v>0</v>
      </c>
      <c r="AC29">
        <v>4913.53369140625</v>
      </c>
      <c r="AD29">
        <v>4913.53369140625</v>
      </c>
      <c r="AE29">
        <v>0</v>
      </c>
      <c r="AF29">
        <v>4915.53955078125</v>
      </c>
      <c r="AG29">
        <v>4915.53955078125</v>
      </c>
      <c r="AH29">
        <v>0</v>
      </c>
      <c r="AI29">
        <v>4916.0537109375</v>
      </c>
      <c r="AJ29">
        <v>4916.0537109375</v>
      </c>
      <c r="AK29">
        <v>0</v>
      </c>
      <c r="AL29">
        <v>4920.56298828125</v>
      </c>
      <c r="AM29">
        <v>4920.56298828125</v>
      </c>
      <c r="AN29">
        <v>0</v>
      </c>
      <c r="AO29">
        <v>4912.5419921875</v>
      </c>
      <c r="AP29">
        <v>4912.5419921875</v>
      </c>
      <c r="AQ29">
        <v>0</v>
      </c>
      <c r="AR29">
        <v>4913.55029296875</v>
      </c>
      <c r="AS29">
        <v>4913.55029296875</v>
      </c>
      <c r="AT29">
        <v>0</v>
      </c>
      <c r="AU29">
        <v>4920.56298828125</v>
      </c>
      <c r="AV29">
        <v>4920.56298828125</v>
      </c>
      <c r="AW29">
        <v>0</v>
      </c>
      <c r="AY29">
        <v>27</v>
      </c>
      <c r="BA29">
        <f t="shared" si="0"/>
        <v>1.00830078125</v>
      </c>
      <c r="BB29">
        <f t="shared" si="1"/>
        <v>2.005859375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4.01708984375</v>
      </c>
      <c r="BH29">
        <f t="shared" si="6"/>
        <v>15.0556640625</v>
      </c>
      <c r="BI29">
        <f t="shared" si="9"/>
        <v>406.38037109375</v>
      </c>
      <c r="BJ29">
        <f t="shared" si="10"/>
        <v>407.38623046875</v>
      </c>
      <c r="BK29">
        <f t="shared" si="10"/>
        <v>410.28759765625</v>
      </c>
      <c r="BL29">
        <f t="shared" si="10"/>
        <v>410.80126953125</v>
      </c>
      <c r="BM29">
        <f t="shared" si="10"/>
        <v>415.31103515625</v>
      </c>
      <c r="BN29">
        <f t="shared" si="10"/>
        <v>418.31201171875</v>
      </c>
      <c r="BO29">
        <f t="shared" si="10"/>
        <v>421.41552734375</v>
      </c>
      <c r="BR29">
        <f t="shared" si="8"/>
        <v>417.0361328125</v>
      </c>
    </row>
    <row r="30" spans="1:70" x14ac:dyDescent="0.2">
      <c r="A30" t="s">
        <v>349</v>
      </c>
      <c r="B30" t="s">
        <v>468</v>
      </c>
      <c r="C30" t="s">
        <v>68</v>
      </c>
      <c r="D30">
        <v>-60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0.68461978435516357</v>
      </c>
      <c r="M30">
        <v>0.68461978435516357</v>
      </c>
      <c r="N30">
        <v>0</v>
      </c>
      <c r="O30">
        <v>4935.99853515625</v>
      </c>
      <c r="P30">
        <v>4935.99853515625</v>
      </c>
      <c r="Q30">
        <v>0</v>
      </c>
      <c r="S30">
        <v>4938.99951171875</v>
      </c>
      <c r="T30">
        <v>4938.99951171875</v>
      </c>
      <c r="U30">
        <v>0</v>
      </c>
      <c r="W30">
        <v>4930.97509765625</v>
      </c>
      <c r="X30">
        <v>4930.97509765625</v>
      </c>
      <c r="Y30">
        <v>0</v>
      </c>
      <c r="Z30">
        <v>4931.48876953125</v>
      </c>
      <c r="AA30">
        <v>4931.48876953125</v>
      </c>
      <c r="AB30">
        <v>0</v>
      </c>
      <c r="AC30">
        <v>4928.57080078125</v>
      </c>
      <c r="AD30">
        <v>4928.57080078125</v>
      </c>
      <c r="AE30">
        <v>0</v>
      </c>
      <c r="AF30">
        <v>4930.97509765625</v>
      </c>
      <c r="AG30">
        <v>4930.97509765625</v>
      </c>
      <c r="AH30">
        <v>0</v>
      </c>
      <c r="AI30">
        <v>4931.48876953125</v>
      </c>
      <c r="AJ30">
        <v>4931.48876953125</v>
      </c>
      <c r="AK30">
        <v>0</v>
      </c>
      <c r="AL30">
        <v>4935.99853515625</v>
      </c>
      <c r="AM30">
        <v>4935.99853515625</v>
      </c>
      <c r="AN30">
        <v>0</v>
      </c>
      <c r="AO30">
        <v>4927.5810546875</v>
      </c>
      <c r="AP30">
        <v>4927.5810546875</v>
      </c>
      <c r="AQ30">
        <v>0</v>
      </c>
      <c r="AR30">
        <v>4928.58740234375</v>
      </c>
      <c r="AS30">
        <v>4928.58740234375</v>
      </c>
      <c r="AT30">
        <v>0</v>
      </c>
      <c r="AU30">
        <v>4935.99853515625</v>
      </c>
      <c r="AV30">
        <v>4935.99853515625</v>
      </c>
      <c r="AW30">
        <v>0</v>
      </c>
      <c r="AY30">
        <v>28</v>
      </c>
      <c r="BA30">
        <f t="shared" si="0"/>
        <v>1.00634765625</v>
      </c>
      <c r="BB30">
        <f t="shared" si="1"/>
        <v>2.404296875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3.6171875</v>
      </c>
      <c r="BH30">
        <f t="shared" si="6"/>
        <v>15.05224609375</v>
      </c>
      <c r="BI30">
        <f t="shared" si="9"/>
        <v>421.43603515625</v>
      </c>
      <c r="BJ30">
        <f t="shared" si="10"/>
        <v>422.4443359375</v>
      </c>
      <c r="BK30">
        <f t="shared" si="10"/>
        <v>424.4501953125</v>
      </c>
      <c r="BL30">
        <f t="shared" si="10"/>
        <v>424.96435546875</v>
      </c>
      <c r="BM30">
        <f t="shared" si="10"/>
        <v>429.4736328125</v>
      </c>
      <c r="BN30">
        <f t="shared" si="10"/>
        <v>432.474609375</v>
      </c>
      <c r="BO30">
        <f t="shared" si="10"/>
        <v>436.49169921875</v>
      </c>
      <c r="BR30">
        <f t="shared" si="8"/>
        <v>431.19921875</v>
      </c>
    </row>
    <row r="31" spans="1:70" x14ac:dyDescent="0.2">
      <c r="A31" t="s">
        <v>346</v>
      </c>
      <c r="B31" t="s">
        <v>398</v>
      </c>
      <c r="C31" t="s">
        <v>63</v>
      </c>
      <c r="D31">
        <v>30</v>
      </c>
      <c r="E31">
        <v>2</v>
      </c>
      <c r="F31" t="s">
        <v>69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1.285364508628845</v>
      </c>
      <c r="M31">
        <v>1.285364508628845</v>
      </c>
      <c r="N31">
        <v>0</v>
      </c>
      <c r="O31">
        <v>4950.4560546875</v>
      </c>
      <c r="P31">
        <v>4950.4560546875</v>
      </c>
      <c r="Q31">
        <v>0</v>
      </c>
      <c r="S31">
        <v>4953.45654296875</v>
      </c>
      <c r="T31">
        <v>4953.45654296875</v>
      </c>
      <c r="U31">
        <v>0</v>
      </c>
      <c r="W31">
        <v>4945.43212890625</v>
      </c>
      <c r="X31">
        <v>4945.43212890625</v>
      </c>
      <c r="Y31">
        <v>0</v>
      </c>
      <c r="Z31">
        <v>4945.9462890625</v>
      </c>
      <c r="AA31">
        <v>4945.9462890625</v>
      </c>
      <c r="AB31">
        <v>0</v>
      </c>
      <c r="AC31">
        <v>4943.625</v>
      </c>
      <c r="AD31">
        <v>4943.625</v>
      </c>
      <c r="AE31">
        <v>0</v>
      </c>
      <c r="AF31">
        <v>4945.43212890625</v>
      </c>
      <c r="AG31">
        <v>4945.43212890625</v>
      </c>
      <c r="AH31">
        <v>0</v>
      </c>
      <c r="AI31">
        <v>4945.9462890625</v>
      </c>
      <c r="AJ31">
        <v>4945.9462890625</v>
      </c>
      <c r="AK31">
        <v>0</v>
      </c>
      <c r="AL31">
        <v>4950.4560546875</v>
      </c>
      <c r="AM31">
        <v>4950.4560546875</v>
      </c>
      <c r="AN31">
        <v>0</v>
      </c>
      <c r="AO31">
        <v>4942.61669921875</v>
      </c>
      <c r="AP31">
        <v>4942.61669921875</v>
      </c>
      <c r="AQ31">
        <v>0</v>
      </c>
      <c r="AR31">
        <v>4943.625</v>
      </c>
      <c r="AS31">
        <v>4943.625</v>
      </c>
      <c r="AT31">
        <v>0</v>
      </c>
      <c r="AU31">
        <v>4950.4560546875</v>
      </c>
      <c r="AV31">
        <v>4950.4560546875</v>
      </c>
      <c r="AW31">
        <v>0</v>
      </c>
      <c r="AY31">
        <v>29</v>
      </c>
      <c r="BA31">
        <f t="shared" si="0"/>
        <v>1.00830078125</v>
      </c>
      <c r="BB31">
        <f t="shared" si="1"/>
        <v>1.80712890625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-4953.45654296875</v>
      </c>
      <c r="BI31">
        <f t="shared" si="9"/>
        <v>436.48828125</v>
      </c>
      <c r="BJ31">
        <f t="shared" si="10"/>
        <v>437.49462890625</v>
      </c>
      <c r="BK31">
        <f t="shared" si="10"/>
        <v>439.89892578125</v>
      </c>
      <c r="BL31">
        <f t="shared" si="10"/>
        <v>440.41259765625</v>
      </c>
      <c r="BM31">
        <f t="shared" si="10"/>
        <v>444.92236328125</v>
      </c>
      <c r="BN31">
        <f t="shared" si="10"/>
        <v>447.92333984375</v>
      </c>
      <c r="BO31">
        <f t="shared" si="10"/>
        <v>451.54052734375</v>
      </c>
      <c r="BR31">
        <f t="shared" si="8"/>
        <v>446.6474609375</v>
      </c>
    </row>
    <row r="33" spans="1:2" x14ac:dyDescent="0.2">
      <c r="A33" t="s">
        <v>76</v>
      </c>
    </row>
    <row r="34" spans="1:2" x14ac:dyDescent="0.2">
      <c r="A34" t="s">
        <v>77</v>
      </c>
      <c r="B34">
        <v>64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60.362853183053311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1363.73583984375</v>
      </c>
      <c r="C2">
        <v>1363.73583984375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64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60.362853183053311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1451.656372070312</v>
      </c>
      <c r="C2">
        <v>1451.656372070312</v>
      </c>
      <c r="D2">
        <v>0</v>
      </c>
      <c r="F2">
        <v>1449.650268554688</v>
      </c>
      <c r="G2">
        <v>1449.650268554688</v>
      </c>
      <c r="H2">
        <v>0</v>
      </c>
      <c r="J2">
        <v>1447.644165039062</v>
      </c>
      <c r="K2">
        <v>1447.644165039062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60.362853183053311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149</v>
      </c>
      <c r="C2" t="s">
        <v>150</v>
      </c>
      <c r="D2">
        <v>-90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65</v>
      </c>
      <c r="L2">
        <v>1.07708728313446</v>
      </c>
      <c r="M2">
        <v>1.07708728313446</v>
      </c>
      <c r="N2">
        <v>0</v>
      </c>
      <c r="O2">
        <v>1462.25048828125</v>
      </c>
      <c r="P2">
        <v>1462.25048828125</v>
      </c>
      <c r="Q2">
        <v>0</v>
      </c>
      <c r="S2">
        <v>1465.25146484375</v>
      </c>
      <c r="T2">
        <v>1465.25146484375</v>
      </c>
      <c r="U2">
        <v>0</v>
      </c>
      <c r="W2">
        <v>1457.740966796875</v>
      </c>
      <c r="X2">
        <v>1457.740966796875</v>
      </c>
      <c r="Y2">
        <v>0</v>
      </c>
      <c r="Z2">
        <v>1462.25048828125</v>
      </c>
      <c r="AA2">
        <v>1462.25048828125</v>
      </c>
      <c r="AB2">
        <v>0</v>
      </c>
      <c r="AC2">
        <v>1457.22705078125</v>
      </c>
      <c r="AD2">
        <v>1457.22705078125</v>
      </c>
      <c r="AE2">
        <v>0</v>
      </c>
      <c r="AF2">
        <v>1457.740966796875</v>
      </c>
      <c r="AG2">
        <v>1457.740966796875</v>
      </c>
      <c r="AH2">
        <v>0</v>
      </c>
      <c r="AI2">
        <v>1454.723510742188</v>
      </c>
      <c r="AJ2">
        <v>1454.723510742188</v>
      </c>
      <c r="AK2">
        <v>0</v>
      </c>
      <c r="AL2">
        <v>1457.22705078125</v>
      </c>
      <c r="AM2">
        <v>1457.22705078125</v>
      </c>
      <c r="AN2">
        <v>0</v>
      </c>
      <c r="AO2">
        <v>1453.737915039062</v>
      </c>
      <c r="AP2">
        <v>1453.737915039062</v>
      </c>
      <c r="AQ2">
        <v>0</v>
      </c>
      <c r="AR2">
        <v>1454.740112304688</v>
      </c>
      <c r="AS2">
        <v>1454.740112304688</v>
      </c>
      <c r="AT2">
        <v>0</v>
      </c>
      <c r="AU2">
        <v>1462.25048828125</v>
      </c>
      <c r="AV2">
        <v>1462.25048828125</v>
      </c>
      <c r="AW2">
        <v>0</v>
      </c>
      <c r="AY2">
        <v>0</v>
      </c>
      <c r="BA2">
        <f>AR2-AO2</f>
        <v>1.0021972656259095</v>
      </c>
      <c r="BB2">
        <f>AL2-AI2</f>
        <v>2.5035400390620453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3.529052734375</v>
      </c>
      <c r="BH2">
        <f>SUM(BA2:BF2)</f>
        <v>15.059204101562955</v>
      </c>
      <c r="BI2">
        <v>0</v>
      </c>
      <c r="BJ2">
        <f>BA2-AX2</f>
        <v>1.0021972656259095</v>
      </c>
      <c r="BK2">
        <f>BJ2+BB2</f>
        <v>3.5057373046879547</v>
      </c>
      <c r="BL2">
        <f>BK2+BC2</f>
        <v>4.0196533203129547</v>
      </c>
      <c r="BM2">
        <f>BL2+BD2</f>
        <v>8.5291748046879547</v>
      </c>
      <c r="BN2">
        <f>BM2+BE2</f>
        <v>11.530151367187955</v>
      </c>
      <c r="BO2">
        <f>BN2+BF2</f>
        <v>15.059204101562955</v>
      </c>
      <c r="BQ2">
        <f>Ctrl_block1!AO2-first_countdown!J2</f>
        <v>6.09375</v>
      </c>
      <c r="BR2">
        <f>$BQ$2+BL2</f>
        <v>10.113403320312955</v>
      </c>
    </row>
    <row r="3" spans="1:70" x14ac:dyDescent="0.2">
      <c r="A3" t="s">
        <v>66</v>
      </c>
      <c r="B3" t="s">
        <v>177</v>
      </c>
      <c r="C3" t="s">
        <v>63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75</v>
      </c>
      <c r="L3">
        <v>0.76120847463607788</v>
      </c>
      <c r="M3">
        <v>0.76120847463607788</v>
      </c>
      <c r="N3">
        <v>0</v>
      </c>
      <c r="O3">
        <v>1476.21044921875</v>
      </c>
      <c r="P3">
        <v>1476.21044921875</v>
      </c>
      <c r="Q3">
        <v>0</v>
      </c>
      <c r="S3">
        <v>1479.211303710938</v>
      </c>
      <c r="T3">
        <v>1479.211303710938</v>
      </c>
      <c r="U3">
        <v>0</v>
      </c>
      <c r="W3">
        <v>1471.700805664062</v>
      </c>
      <c r="X3">
        <v>1471.700805664062</v>
      </c>
      <c r="Y3">
        <v>0</v>
      </c>
      <c r="Z3">
        <v>1476.21044921875</v>
      </c>
      <c r="AA3">
        <v>1476.21044921875</v>
      </c>
      <c r="AB3">
        <v>0</v>
      </c>
      <c r="AC3">
        <v>1471.186889648438</v>
      </c>
      <c r="AD3">
        <v>1471.186889648438</v>
      </c>
      <c r="AE3">
        <v>0</v>
      </c>
      <c r="AF3">
        <v>1471.700805664062</v>
      </c>
      <c r="AG3">
        <v>1471.700805664062</v>
      </c>
      <c r="AH3">
        <v>0</v>
      </c>
      <c r="AI3">
        <v>1469.777587890625</v>
      </c>
      <c r="AJ3">
        <v>1469.777587890625</v>
      </c>
      <c r="AK3">
        <v>0</v>
      </c>
      <c r="AL3">
        <v>1471.186889648438</v>
      </c>
      <c r="AM3">
        <v>1471.186889648438</v>
      </c>
      <c r="AN3">
        <v>0</v>
      </c>
      <c r="AO3">
        <v>1468.780517578125</v>
      </c>
      <c r="AP3">
        <v>1468.780517578125</v>
      </c>
      <c r="AQ3">
        <v>0</v>
      </c>
      <c r="AR3">
        <v>1469.794189453125</v>
      </c>
      <c r="AS3">
        <v>1469.794189453125</v>
      </c>
      <c r="AT3">
        <v>0</v>
      </c>
      <c r="AU3">
        <v>1476.21044921875</v>
      </c>
      <c r="AV3">
        <v>1476.21044921875</v>
      </c>
      <c r="AW3">
        <v>0</v>
      </c>
      <c r="AY3">
        <v>1</v>
      </c>
      <c r="BA3">
        <f t="shared" ref="BA3:BA31" si="0">AR3-AO3</f>
        <v>1.013671875</v>
      </c>
      <c r="BB3">
        <f t="shared" ref="BB3:BB31" si="1">AL3-AI3</f>
        <v>1.4093017578129547</v>
      </c>
      <c r="BC3">
        <f t="shared" ref="BC3:BC31" si="2">AF3-AD3</f>
        <v>0.51391601562409051</v>
      </c>
      <c r="BD3">
        <f t="shared" ref="BD3:BD31" si="3">Z3-W3</f>
        <v>4.5096435546879547</v>
      </c>
      <c r="BE3">
        <f t="shared" ref="BE3:BE31" si="4">S3-AU3</f>
        <v>3.0008544921879547</v>
      </c>
      <c r="BF3">
        <f t="shared" ref="BF3:BF31" si="5">AO4-S3</f>
        <v>4.6184082031240905</v>
      </c>
      <c r="BH3">
        <f t="shared" ref="BH3:BH30" si="6">SUM(BA3:BF3)</f>
        <v>15.065795898437045</v>
      </c>
      <c r="BI3">
        <f>SUM(BA2:BF2)</f>
        <v>15.059204101562955</v>
      </c>
      <c r="BJ3">
        <f t="shared" ref="BJ3:BO18" si="7">BI3+BA2</f>
        <v>16.061401367188864</v>
      </c>
      <c r="BK3">
        <f>BJ3+BB2</f>
        <v>18.564941406250909</v>
      </c>
      <c r="BL3">
        <f t="shared" si="7"/>
        <v>19.078857421875909</v>
      </c>
      <c r="BM3">
        <f t="shared" si="7"/>
        <v>23.588378906250909</v>
      </c>
      <c r="BN3">
        <f t="shared" si="7"/>
        <v>26.589355468750909</v>
      </c>
      <c r="BO3">
        <f t="shared" si="7"/>
        <v>30.118408203125909</v>
      </c>
      <c r="BR3">
        <f t="shared" ref="BR3:BR31" si="8">$BQ$2+BL3</f>
        <v>25.172607421875909</v>
      </c>
    </row>
    <row r="4" spans="1:70" x14ac:dyDescent="0.2">
      <c r="A4" t="s">
        <v>61</v>
      </c>
      <c r="B4" t="s">
        <v>168</v>
      </c>
      <c r="C4" t="s">
        <v>154</v>
      </c>
      <c r="D4">
        <v>90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75</v>
      </c>
      <c r="L4">
        <v>0.95952367782592773</v>
      </c>
      <c r="M4">
        <v>0.95952367782592773</v>
      </c>
      <c r="N4">
        <v>0</v>
      </c>
      <c r="O4">
        <v>1490.85009765625</v>
      </c>
      <c r="P4">
        <v>1490.85009765625</v>
      </c>
      <c r="Q4">
        <v>0</v>
      </c>
      <c r="S4">
        <v>1493.850830078125</v>
      </c>
      <c r="T4">
        <v>1493.850830078125</v>
      </c>
      <c r="U4">
        <v>0</v>
      </c>
      <c r="W4">
        <v>1486.340454101562</v>
      </c>
      <c r="X4">
        <v>1486.340454101562</v>
      </c>
      <c r="Y4">
        <v>0</v>
      </c>
      <c r="Z4">
        <v>1490.85009765625</v>
      </c>
      <c r="AA4">
        <v>1490.85009765625</v>
      </c>
      <c r="AB4">
        <v>0</v>
      </c>
      <c r="AC4">
        <v>1485.826416015625</v>
      </c>
      <c r="AD4">
        <v>1485.826416015625</v>
      </c>
      <c r="AE4">
        <v>0</v>
      </c>
      <c r="AF4">
        <v>1486.340454101562</v>
      </c>
      <c r="AG4">
        <v>1486.340454101562</v>
      </c>
      <c r="AH4">
        <v>0</v>
      </c>
      <c r="AI4">
        <v>1484.815185546875</v>
      </c>
      <c r="AJ4">
        <v>1484.815185546875</v>
      </c>
      <c r="AK4">
        <v>0</v>
      </c>
      <c r="AL4">
        <v>1485.826416015625</v>
      </c>
      <c r="AM4">
        <v>1485.826416015625</v>
      </c>
      <c r="AN4">
        <v>0</v>
      </c>
      <c r="AO4">
        <v>1483.829711914062</v>
      </c>
      <c r="AP4">
        <v>1483.829711914062</v>
      </c>
      <c r="AQ4">
        <v>0</v>
      </c>
      <c r="AR4">
        <v>1484.831665039062</v>
      </c>
      <c r="AS4">
        <v>1484.831665039062</v>
      </c>
      <c r="AT4">
        <v>0</v>
      </c>
      <c r="AU4">
        <v>1490.85009765625</v>
      </c>
      <c r="AV4">
        <v>1490.85009765625</v>
      </c>
      <c r="AW4">
        <v>0</v>
      </c>
      <c r="AY4">
        <v>2</v>
      </c>
      <c r="BA4">
        <f t="shared" si="0"/>
        <v>1.001953125</v>
      </c>
      <c r="BB4">
        <f t="shared" si="1"/>
        <v>1.01123046875</v>
      </c>
      <c r="BC4">
        <f t="shared" si="2"/>
        <v>0.51403808593704525</v>
      </c>
      <c r="BD4">
        <f t="shared" si="3"/>
        <v>4.5096435546879547</v>
      </c>
      <c r="BE4">
        <f t="shared" si="4"/>
        <v>3.000732421875</v>
      </c>
      <c r="BF4">
        <f t="shared" si="5"/>
        <v>5.021240234375</v>
      </c>
      <c r="BH4">
        <f t="shared" si="6"/>
        <v>15.058837890625</v>
      </c>
      <c r="BI4">
        <f>BH2+BH3</f>
        <v>30.125</v>
      </c>
      <c r="BJ4">
        <f t="shared" si="7"/>
        <v>31.138671875</v>
      </c>
      <c r="BK4">
        <f t="shared" si="7"/>
        <v>32.547973632812955</v>
      </c>
      <c r="BL4">
        <f t="shared" si="7"/>
        <v>33.061889648437045</v>
      </c>
      <c r="BM4">
        <f t="shared" si="7"/>
        <v>37.571533203125</v>
      </c>
      <c r="BN4">
        <f t="shared" si="7"/>
        <v>40.572387695312955</v>
      </c>
      <c r="BO4">
        <f t="shared" si="7"/>
        <v>45.190795898437045</v>
      </c>
      <c r="BR4">
        <f t="shared" si="8"/>
        <v>39.155639648437045</v>
      </c>
    </row>
    <row r="5" spans="1:70" x14ac:dyDescent="0.2">
      <c r="A5" t="s">
        <v>66</v>
      </c>
      <c r="B5" t="s">
        <v>164</v>
      </c>
      <c r="C5" t="s">
        <v>154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0.83497130870819092</v>
      </c>
      <c r="M5">
        <v>0.83497130870819092</v>
      </c>
      <c r="N5">
        <v>0</v>
      </c>
      <c r="O5">
        <v>1506.003662109375</v>
      </c>
      <c r="P5">
        <v>1506.003662109375</v>
      </c>
      <c r="Q5">
        <v>0</v>
      </c>
      <c r="S5">
        <v>1509.004516601562</v>
      </c>
      <c r="T5">
        <v>1509.004516601562</v>
      </c>
      <c r="U5">
        <v>0</v>
      </c>
      <c r="W5">
        <v>1501.494018554688</v>
      </c>
      <c r="X5">
        <v>1501.494018554688</v>
      </c>
      <c r="Y5">
        <v>0</v>
      </c>
      <c r="Z5">
        <v>1506.003662109375</v>
      </c>
      <c r="AA5">
        <v>1506.003662109375</v>
      </c>
      <c r="AB5">
        <v>0</v>
      </c>
      <c r="AC5">
        <v>1500.97998046875</v>
      </c>
      <c r="AD5">
        <v>1500.97998046875</v>
      </c>
      <c r="AE5">
        <v>0</v>
      </c>
      <c r="AF5">
        <v>1501.494018554688</v>
      </c>
      <c r="AG5">
        <v>1501.494018554688</v>
      </c>
      <c r="AH5">
        <v>0</v>
      </c>
      <c r="AI5">
        <v>1499.869262695312</v>
      </c>
      <c r="AJ5">
        <v>1499.869262695312</v>
      </c>
      <c r="AK5">
        <v>0</v>
      </c>
      <c r="AL5">
        <v>1500.97998046875</v>
      </c>
      <c r="AM5">
        <v>1500.97998046875</v>
      </c>
      <c r="AN5">
        <v>0</v>
      </c>
      <c r="AO5">
        <v>1498.8720703125</v>
      </c>
      <c r="AP5">
        <v>1498.8720703125</v>
      </c>
      <c r="AQ5">
        <v>0</v>
      </c>
      <c r="AR5">
        <v>1499.885864257812</v>
      </c>
      <c r="AS5">
        <v>1499.885864257812</v>
      </c>
      <c r="AT5">
        <v>0</v>
      </c>
      <c r="AU5">
        <v>1506.003662109375</v>
      </c>
      <c r="AV5">
        <v>1506.003662109375</v>
      </c>
      <c r="AW5">
        <v>0</v>
      </c>
      <c r="AY5">
        <v>3</v>
      </c>
      <c r="BA5">
        <f t="shared" si="0"/>
        <v>1.0137939453120453</v>
      </c>
      <c r="BB5">
        <f t="shared" si="1"/>
        <v>1.1107177734379547</v>
      </c>
      <c r="BC5">
        <f t="shared" si="2"/>
        <v>0.51403808593795475</v>
      </c>
      <c r="BD5">
        <f t="shared" si="3"/>
        <v>4.5096435546870453</v>
      </c>
      <c r="BE5">
        <f t="shared" si="4"/>
        <v>3.0008544921870453</v>
      </c>
      <c r="BF5">
        <f t="shared" si="5"/>
        <v>4.9105224609379547</v>
      </c>
      <c r="BH5">
        <f t="shared" si="6"/>
        <v>15.0595703125</v>
      </c>
      <c r="BI5">
        <f t="shared" ref="BI5:BI31" si="9">BI4+BH4</f>
        <v>45.183837890625</v>
      </c>
      <c r="BJ5">
        <f t="shared" si="7"/>
        <v>46.185791015625</v>
      </c>
      <c r="BK5">
        <f t="shared" si="7"/>
        <v>47.197021484375</v>
      </c>
      <c r="BL5">
        <f t="shared" si="7"/>
        <v>47.711059570312045</v>
      </c>
      <c r="BM5">
        <f t="shared" si="7"/>
        <v>52.220703125</v>
      </c>
      <c r="BN5">
        <f t="shared" si="7"/>
        <v>55.221435546875</v>
      </c>
      <c r="BO5">
        <f t="shared" si="7"/>
        <v>60.24267578125</v>
      </c>
      <c r="BR5">
        <f t="shared" si="8"/>
        <v>53.804809570312045</v>
      </c>
    </row>
    <row r="6" spans="1:70" x14ac:dyDescent="0.2">
      <c r="A6" t="s">
        <v>66</v>
      </c>
      <c r="B6" t="s">
        <v>170</v>
      </c>
      <c r="C6" t="s">
        <v>150</v>
      </c>
      <c r="D6">
        <v>-120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75</v>
      </c>
      <c r="L6">
        <v>0.76054519414901733</v>
      </c>
      <c r="M6">
        <v>0.76054519414901733</v>
      </c>
      <c r="N6">
        <v>0</v>
      </c>
      <c r="O6">
        <v>1521.953002929688</v>
      </c>
      <c r="P6">
        <v>1521.953002929688</v>
      </c>
      <c r="Q6">
        <v>0</v>
      </c>
      <c r="S6">
        <v>1524.953857421875</v>
      </c>
      <c r="T6">
        <v>1524.953857421875</v>
      </c>
      <c r="U6">
        <v>0</v>
      </c>
      <c r="W6">
        <v>1517.443359375</v>
      </c>
      <c r="X6">
        <v>1517.443359375</v>
      </c>
      <c r="Y6">
        <v>0</v>
      </c>
      <c r="Z6">
        <v>1521.953002929688</v>
      </c>
      <c r="AA6">
        <v>1521.953002929688</v>
      </c>
      <c r="AB6">
        <v>0</v>
      </c>
      <c r="AC6">
        <v>1516.929443359375</v>
      </c>
      <c r="AD6">
        <v>1516.929443359375</v>
      </c>
      <c r="AE6">
        <v>0</v>
      </c>
      <c r="AF6">
        <v>1517.443359375</v>
      </c>
      <c r="AG6">
        <v>1517.443359375</v>
      </c>
      <c r="AH6">
        <v>0</v>
      </c>
      <c r="AI6">
        <v>1514.92333984375</v>
      </c>
      <c r="AJ6">
        <v>1514.92333984375</v>
      </c>
      <c r="AK6">
        <v>0</v>
      </c>
      <c r="AL6">
        <v>1516.929443359375</v>
      </c>
      <c r="AM6">
        <v>1516.929443359375</v>
      </c>
      <c r="AN6">
        <v>0</v>
      </c>
      <c r="AO6">
        <v>1513.9150390625</v>
      </c>
      <c r="AP6">
        <v>1513.9150390625</v>
      </c>
      <c r="AQ6">
        <v>0</v>
      </c>
      <c r="AR6">
        <v>1514.92333984375</v>
      </c>
      <c r="AS6">
        <v>1514.92333984375</v>
      </c>
      <c r="AT6">
        <v>0</v>
      </c>
      <c r="AU6">
        <v>1521.953002929688</v>
      </c>
      <c r="AV6">
        <v>1521.953002929688</v>
      </c>
      <c r="AW6">
        <v>0</v>
      </c>
      <c r="AY6">
        <v>4</v>
      </c>
      <c r="BA6">
        <f t="shared" si="0"/>
        <v>1.00830078125</v>
      </c>
      <c r="BB6">
        <f t="shared" si="1"/>
        <v>2.006103515625</v>
      </c>
      <c r="BC6">
        <f t="shared" si="2"/>
        <v>0.513916015625</v>
      </c>
      <c r="BD6">
        <f t="shared" si="3"/>
        <v>4.5096435546879547</v>
      </c>
      <c r="BE6">
        <f t="shared" si="4"/>
        <v>3.0008544921870453</v>
      </c>
      <c r="BF6">
        <f t="shared" si="5"/>
        <v>4.017822265625</v>
      </c>
      <c r="BH6">
        <f t="shared" si="6"/>
        <v>15.056640625</v>
      </c>
      <c r="BI6">
        <f t="shared" si="9"/>
        <v>60.243408203125</v>
      </c>
      <c r="BJ6">
        <f t="shared" si="7"/>
        <v>61.257202148437045</v>
      </c>
      <c r="BK6">
        <f t="shared" si="7"/>
        <v>62.367919921875</v>
      </c>
      <c r="BL6">
        <f t="shared" si="7"/>
        <v>62.881958007812955</v>
      </c>
      <c r="BM6">
        <f t="shared" si="7"/>
        <v>67.3916015625</v>
      </c>
      <c r="BN6">
        <f t="shared" si="7"/>
        <v>70.392456054687045</v>
      </c>
      <c r="BO6">
        <f t="shared" si="7"/>
        <v>75.302978515625</v>
      </c>
      <c r="BR6">
        <f t="shared" si="8"/>
        <v>68.975708007812955</v>
      </c>
    </row>
    <row r="7" spans="1:70" x14ac:dyDescent="0.2">
      <c r="A7" t="s">
        <v>66</v>
      </c>
      <c r="B7" t="s">
        <v>160</v>
      </c>
      <c r="C7" t="s">
        <v>68</v>
      </c>
      <c r="D7">
        <v>-60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75</v>
      </c>
      <c r="L7">
        <v>0.83643907308578491</v>
      </c>
      <c r="M7">
        <v>0.83643907308578491</v>
      </c>
      <c r="N7">
        <v>0</v>
      </c>
      <c r="O7">
        <v>1537.007080078125</v>
      </c>
      <c r="P7">
        <v>1537.007080078125</v>
      </c>
      <c r="Q7">
        <v>0</v>
      </c>
      <c r="S7">
        <v>1540.007934570312</v>
      </c>
      <c r="T7">
        <v>1540.007934570312</v>
      </c>
      <c r="U7">
        <v>0</v>
      </c>
      <c r="W7">
        <v>1532.49755859375</v>
      </c>
      <c r="X7">
        <v>1532.49755859375</v>
      </c>
      <c r="Y7">
        <v>0</v>
      </c>
      <c r="Z7">
        <v>1537.007080078125</v>
      </c>
      <c r="AA7">
        <v>1537.007080078125</v>
      </c>
      <c r="AB7">
        <v>0</v>
      </c>
      <c r="AC7">
        <v>1531.983520507812</v>
      </c>
      <c r="AD7">
        <v>1531.983520507812</v>
      </c>
      <c r="AE7">
        <v>0</v>
      </c>
      <c r="AF7">
        <v>1532.49755859375</v>
      </c>
      <c r="AG7">
        <v>1532.49755859375</v>
      </c>
      <c r="AH7">
        <v>0</v>
      </c>
      <c r="AI7">
        <v>1529.977416992188</v>
      </c>
      <c r="AJ7">
        <v>1529.977416992188</v>
      </c>
      <c r="AK7">
        <v>0</v>
      </c>
      <c r="AL7">
        <v>1531.983520507812</v>
      </c>
      <c r="AM7">
        <v>1531.983520507812</v>
      </c>
      <c r="AN7">
        <v>0</v>
      </c>
      <c r="AO7">
        <v>1528.9716796875</v>
      </c>
      <c r="AP7">
        <v>1528.9716796875</v>
      </c>
      <c r="AQ7">
        <v>0</v>
      </c>
      <c r="AR7">
        <v>1529.977416992188</v>
      </c>
      <c r="AS7">
        <v>1529.977416992188</v>
      </c>
      <c r="AT7">
        <v>0</v>
      </c>
      <c r="AU7">
        <v>1537.007080078125</v>
      </c>
      <c r="AV7">
        <v>1537.007080078125</v>
      </c>
      <c r="AW7">
        <v>0</v>
      </c>
      <c r="AY7">
        <v>5</v>
      </c>
      <c r="BA7">
        <f t="shared" si="0"/>
        <v>1.0057373046879547</v>
      </c>
      <c r="BB7">
        <f t="shared" si="1"/>
        <v>2.0061035156240905</v>
      </c>
      <c r="BC7">
        <f t="shared" si="2"/>
        <v>0.51403808593795475</v>
      </c>
      <c r="BD7">
        <f t="shared" si="3"/>
        <v>4.509521484375</v>
      </c>
      <c r="BE7">
        <f t="shared" si="4"/>
        <v>3.0008544921870453</v>
      </c>
      <c r="BF7">
        <f t="shared" si="5"/>
        <v>4.0207519531259095</v>
      </c>
      <c r="BH7">
        <f t="shared" si="6"/>
        <v>15.057006835937955</v>
      </c>
      <c r="BI7">
        <f t="shared" si="9"/>
        <v>75.300048828125</v>
      </c>
      <c r="BJ7">
        <f t="shared" si="7"/>
        <v>76.308349609375</v>
      </c>
      <c r="BK7">
        <f t="shared" si="7"/>
        <v>78.314453125</v>
      </c>
      <c r="BL7">
        <f t="shared" si="7"/>
        <v>78.828369140625</v>
      </c>
      <c r="BM7">
        <f t="shared" si="7"/>
        <v>83.338012695312955</v>
      </c>
      <c r="BN7">
        <f t="shared" si="7"/>
        <v>86.3388671875</v>
      </c>
      <c r="BO7">
        <f t="shared" si="7"/>
        <v>90.356689453125</v>
      </c>
      <c r="BR7">
        <f t="shared" si="8"/>
        <v>84.922119140625</v>
      </c>
    </row>
    <row r="8" spans="1:70" x14ac:dyDescent="0.2">
      <c r="A8" t="s">
        <v>61</v>
      </c>
      <c r="B8" t="s">
        <v>165</v>
      </c>
      <c r="C8" t="s">
        <v>150</v>
      </c>
      <c r="D8">
        <v>60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0.85363477468490601</v>
      </c>
      <c r="M8">
        <v>0.85363477468490601</v>
      </c>
      <c r="N8">
        <v>0</v>
      </c>
      <c r="O8">
        <v>1552.93994140625</v>
      </c>
      <c r="P8">
        <v>1552.93994140625</v>
      </c>
      <c r="Q8">
        <v>0</v>
      </c>
      <c r="S8">
        <v>1555.940795898438</v>
      </c>
      <c r="T8">
        <v>1555.940795898438</v>
      </c>
      <c r="U8">
        <v>0</v>
      </c>
      <c r="W8">
        <v>1548.430297851562</v>
      </c>
      <c r="X8">
        <v>1548.430297851562</v>
      </c>
      <c r="Y8">
        <v>0</v>
      </c>
      <c r="Z8">
        <v>1552.93994140625</v>
      </c>
      <c r="AA8">
        <v>1552.93994140625</v>
      </c>
      <c r="AB8">
        <v>0</v>
      </c>
      <c r="AC8">
        <v>1547.916381835938</v>
      </c>
      <c r="AD8">
        <v>1547.916381835938</v>
      </c>
      <c r="AE8">
        <v>0</v>
      </c>
      <c r="AF8">
        <v>1548.430297851562</v>
      </c>
      <c r="AG8">
        <v>1548.430297851562</v>
      </c>
      <c r="AH8">
        <v>0</v>
      </c>
      <c r="AI8">
        <v>1545.014892578125</v>
      </c>
      <c r="AJ8">
        <v>1545.014892578125</v>
      </c>
      <c r="AK8">
        <v>0</v>
      </c>
      <c r="AL8">
        <v>1547.916381835938</v>
      </c>
      <c r="AM8">
        <v>1547.916381835938</v>
      </c>
      <c r="AN8">
        <v>0</v>
      </c>
      <c r="AO8">
        <v>1544.028686523438</v>
      </c>
      <c r="AP8">
        <v>1544.028686523438</v>
      </c>
      <c r="AQ8">
        <v>0</v>
      </c>
      <c r="AR8">
        <v>1545.031494140625</v>
      </c>
      <c r="AS8">
        <v>1545.031494140625</v>
      </c>
      <c r="AT8">
        <v>0</v>
      </c>
      <c r="AU8">
        <v>1552.93994140625</v>
      </c>
      <c r="AV8">
        <v>1552.93994140625</v>
      </c>
      <c r="AW8">
        <v>0</v>
      </c>
      <c r="AY8">
        <v>6</v>
      </c>
      <c r="BA8">
        <f t="shared" si="0"/>
        <v>1.0028076171870453</v>
      </c>
      <c r="BB8">
        <f t="shared" si="1"/>
        <v>2.9014892578129547</v>
      </c>
      <c r="BC8">
        <f t="shared" si="2"/>
        <v>0.51391601562409051</v>
      </c>
      <c r="BD8">
        <f t="shared" si="3"/>
        <v>4.5096435546879547</v>
      </c>
      <c r="BE8">
        <f t="shared" si="4"/>
        <v>3.0008544921879547</v>
      </c>
      <c r="BF8">
        <f t="shared" si="5"/>
        <v>3.1041259765620453</v>
      </c>
      <c r="BH8">
        <f t="shared" si="6"/>
        <v>15.032836914062045</v>
      </c>
      <c r="BI8">
        <f t="shared" si="9"/>
        <v>90.357055664062955</v>
      </c>
      <c r="BJ8">
        <f t="shared" si="7"/>
        <v>91.362792968750909</v>
      </c>
      <c r="BK8">
        <f t="shared" si="7"/>
        <v>93.368896484375</v>
      </c>
      <c r="BL8">
        <f t="shared" si="7"/>
        <v>93.882934570312955</v>
      </c>
      <c r="BM8">
        <f t="shared" si="7"/>
        <v>98.392456054687955</v>
      </c>
      <c r="BN8">
        <f t="shared" si="7"/>
        <v>101.393310546875</v>
      </c>
      <c r="BO8">
        <f t="shared" si="7"/>
        <v>105.41406250000091</v>
      </c>
      <c r="BR8">
        <f t="shared" si="8"/>
        <v>99.976684570312955</v>
      </c>
    </row>
    <row r="9" spans="1:70" x14ac:dyDescent="0.2">
      <c r="A9" t="s">
        <v>61</v>
      </c>
      <c r="B9" t="s">
        <v>158</v>
      </c>
      <c r="C9" t="s">
        <v>159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1.1899892091751101</v>
      </c>
      <c r="M9">
        <v>1.1899892091751101</v>
      </c>
      <c r="N9">
        <v>0</v>
      </c>
      <c r="O9">
        <v>1567.065551757812</v>
      </c>
      <c r="P9">
        <v>1567.065551757812</v>
      </c>
      <c r="Q9">
        <v>0</v>
      </c>
      <c r="S9">
        <v>1570.06640625</v>
      </c>
      <c r="T9">
        <v>1570.06640625</v>
      </c>
      <c r="U9">
        <v>0</v>
      </c>
      <c r="W9">
        <v>1562.555786132812</v>
      </c>
      <c r="X9">
        <v>1562.555786132812</v>
      </c>
      <c r="Y9">
        <v>0</v>
      </c>
      <c r="Z9">
        <v>1567.065551757812</v>
      </c>
      <c r="AA9">
        <v>1567.065551757812</v>
      </c>
      <c r="AB9">
        <v>0</v>
      </c>
      <c r="AC9">
        <v>1562.0419921875</v>
      </c>
      <c r="AD9">
        <v>1562.0419921875</v>
      </c>
      <c r="AE9">
        <v>0</v>
      </c>
      <c r="AF9">
        <v>1562.555786132812</v>
      </c>
      <c r="AG9">
        <v>1562.555786132812</v>
      </c>
      <c r="AH9">
        <v>0</v>
      </c>
      <c r="AI9">
        <v>1560.035888671875</v>
      </c>
      <c r="AJ9">
        <v>1560.035888671875</v>
      </c>
      <c r="AK9">
        <v>0</v>
      </c>
      <c r="AL9">
        <v>1562.0419921875</v>
      </c>
      <c r="AM9">
        <v>1562.0419921875</v>
      </c>
      <c r="AN9">
        <v>0</v>
      </c>
      <c r="AO9">
        <v>1559.044921875</v>
      </c>
      <c r="AP9">
        <v>1559.044921875</v>
      </c>
      <c r="AQ9">
        <v>0</v>
      </c>
      <c r="AR9">
        <v>1560.052490234375</v>
      </c>
      <c r="AS9">
        <v>1560.052490234375</v>
      </c>
      <c r="AT9">
        <v>0</v>
      </c>
      <c r="AU9">
        <v>1567.065551757812</v>
      </c>
      <c r="AV9">
        <v>1567.065551757812</v>
      </c>
      <c r="AW9">
        <v>0</v>
      </c>
      <c r="AY9">
        <v>7</v>
      </c>
      <c r="BA9">
        <f t="shared" si="0"/>
        <v>1.007568359375</v>
      </c>
      <c r="BB9">
        <f t="shared" si="1"/>
        <v>2.006103515625</v>
      </c>
      <c r="BC9">
        <f t="shared" si="2"/>
        <v>0.51379394531204525</v>
      </c>
      <c r="BD9">
        <f t="shared" si="3"/>
        <v>4.509765625</v>
      </c>
      <c r="BE9">
        <f t="shared" si="4"/>
        <v>3.0008544921879547</v>
      </c>
      <c r="BF9">
        <f t="shared" si="5"/>
        <v>4.0264892578120453</v>
      </c>
      <c r="BH9">
        <f t="shared" si="6"/>
        <v>15.064575195312045</v>
      </c>
      <c r="BI9">
        <f t="shared" si="9"/>
        <v>105.389892578125</v>
      </c>
      <c r="BJ9">
        <f t="shared" si="7"/>
        <v>106.39270019531205</v>
      </c>
      <c r="BK9">
        <f t="shared" si="7"/>
        <v>109.294189453125</v>
      </c>
      <c r="BL9">
        <f t="shared" si="7"/>
        <v>109.80810546874909</v>
      </c>
      <c r="BM9">
        <f t="shared" si="7"/>
        <v>114.31774902343705</v>
      </c>
      <c r="BN9">
        <f t="shared" si="7"/>
        <v>117.318603515625</v>
      </c>
      <c r="BO9">
        <f t="shared" si="7"/>
        <v>120.42272949218705</v>
      </c>
      <c r="BR9">
        <f t="shared" si="8"/>
        <v>115.90185546874909</v>
      </c>
    </row>
    <row r="10" spans="1:70" x14ac:dyDescent="0.2">
      <c r="A10" t="s">
        <v>66</v>
      </c>
      <c r="B10" t="s">
        <v>163</v>
      </c>
      <c r="C10" t="s">
        <v>74</v>
      </c>
      <c r="D10">
        <v>-60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75</v>
      </c>
      <c r="L10">
        <v>0.94133448600769043</v>
      </c>
      <c r="M10">
        <v>0.94133448600769043</v>
      </c>
      <c r="N10">
        <v>0</v>
      </c>
      <c r="O10">
        <v>1581.821166992188</v>
      </c>
      <c r="P10">
        <v>1581.821166992188</v>
      </c>
      <c r="Q10">
        <v>0</v>
      </c>
      <c r="S10">
        <v>1584.822143554688</v>
      </c>
      <c r="T10">
        <v>1584.822143554688</v>
      </c>
      <c r="U10">
        <v>0</v>
      </c>
      <c r="W10">
        <v>1577.3115234375</v>
      </c>
      <c r="X10">
        <v>1577.3115234375</v>
      </c>
      <c r="Y10">
        <v>0</v>
      </c>
      <c r="Z10">
        <v>1581.821166992188</v>
      </c>
      <c r="AA10">
        <v>1581.821166992188</v>
      </c>
      <c r="AB10">
        <v>0</v>
      </c>
      <c r="AC10">
        <v>1576.797607421875</v>
      </c>
      <c r="AD10">
        <v>1576.797607421875</v>
      </c>
      <c r="AE10">
        <v>0</v>
      </c>
      <c r="AF10">
        <v>1577.3115234375</v>
      </c>
      <c r="AG10">
        <v>1577.3115234375</v>
      </c>
      <c r="AH10">
        <v>0</v>
      </c>
      <c r="AI10">
        <v>1575.089965820312</v>
      </c>
      <c r="AJ10">
        <v>1575.089965820312</v>
      </c>
      <c r="AK10">
        <v>0</v>
      </c>
      <c r="AL10">
        <v>1576.797607421875</v>
      </c>
      <c r="AM10">
        <v>1576.797607421875</v>
      </c>
      <c r="AN10">
        <v>0</v>
      </c>
      <c r="AO10">
        <v>1574.092895507812</v>
      </c>
      <c r="AP10">
        <v>1574.092895507812</v>
      </c>
      <c r="AQ10">
        <v>0</v>
      </c>
      <c r="AR10">
        <v>1575.106567382812</v>
      </c>
      <c r="AS10">
        <v>1575.106567382812</v>
      </c>
      <c r="AT10">
        <v>0</v>
      </c>
      <c r="AU10">
        <v>1581.821166992188</v>
      </c>
      <c r="AV10">
        <v>1581.821166992188</v>
      </c>
      <c r="AW10">
        <v>0</v>
      </c>
      <c r="AY10">
        <v>8</v>
      </c>
      <c r="BA10">
        <f t="shared" si="0"/>
        <v>1.013671875</v>
      </c>
      <c r="BB10">
        <f t="shared" si="1"/>
        <v>1.7076416015629547</v>
      </c>
      <c r="BC10">
        <f t="shared" si="2"/>
        <v>0.513916015625</v>
      </c>
      <c r="BD10">
        <f t="shared" si="3"/>
        <v>4.5096435546879547</v>
      </c>
      <c r="BE10">
        <f t="shared" si="4"/>
        <v>3.0009765625</v>
      </c>
      <c r="BF10">
        <f t="shared" si="5"/>
        <v>4.31787109375</v>
      </c>
      <c r="BH10">
        <f t="shared" si="6"/>
        <v>15.063720703125909</v>
      </c>
      <c r="BI10">
        <f t="shared" si="9"/>
        <v>120.45446777343705</v>
      </c>
      <c r="BJ10">
        <f t="shared" si="7"/>
        <v>121.46203613281205</v>
      </c>
      <c r="BK10">
        <f t="shared" si="7"/>
        <v>123.46813964843705</v>
      </c>
      <c r="BL10">
        <f t="shared" si="7"/>
        <v>123.98193359374909</v>
      </c>
      <c r="BM10">
        <f t="shared" si="7"/>
        <v>128.49169921874909</v>
      </c>
      <c r="BN10">
        <f t="shared" si="7"/>
        <v>131.49255371093705</v>
      </c>
      <c r="BO10">
        <f t="shared" si="7"/>
        <v>135.51904296874909</v>
      </c>
      <c r="BR10">
        <f t="shared" si="8"/>
        <v>130.07568359374909</v>
      </c>
    </row>
    <row r="11" spans="1:70" x14ac:dyDescent="0.2">
      <c r="A11" t="s">
        <v>61</v>
      </c>
      <c r="B11" t="s">
        <v>62</v>
      </c>
      <c r="C11" t="s">
        <v>63</v>
      </c>
      <c r="D11">
        <v>30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75</v>
      </c>
      <c r="L11">
        <v>0.73096787929534912</v>
      </c>
      <c r="M11">
        <v>0.73096787929534912</v>
      </c>
      <c r="N11">
        <v>0</v>
      </c>
      <c r="O11">
        <v>1597.654541015625</v>
      </c>
      <c r="P11">
        <v>1597.654541015625</v>
      </c>
      <c r="Q11">
        <v>0</v>
      </c>
      <c r="S11">
        <v>1600.655395507812</v>
      </c>
      <c r="T11">
        <v>1600.655395507812</v>
      </c>
      <c r="U11">
        <v>0</v>
      </c>
      <c r="W11">
        <v>1593.144897460938</v>
      </c>
      <c r="X11">
        <v>1593.144897460938</v>
      </c>
      <c r="Y11">
        <v>0</v>
      </c>
      <c r="Z11">
        <v>1597.654541015625</v>
      </c>
      <c r="AA11">
        <v>1597.654541015625</v>
      </c>
      <c r="AB11">
        <v>0</v>
      </c>
      <c r="AC11">
        <v>1592.630981445312</v>
      </c>
      <c r="AD11">
        <v>1592.630981445312</v>
      </c>
      <c r="AE11">
        <v>0</v>
      </c>
      <c r="AF11">
        <v>1593.144897460938</v>
      </c>
      <c r="AG11">
        <v>1593.144897460938</v>
      </c>
      <c r="AH11">
        <v>0</v>
      </c>
      <c r="AI11">
        <v>1590.12744140625</v>
      </c>
      <c r="AJ11">
        <v>1590.12744140625</v>
      </c>
      <c r="AK11">
        <v>0</v>
      </c>
      <c r="AL11">
        <v>1592.630981445312</v>
      </c>
      <c r="AM11">
        <v>1592.630981445312</v>
      </c>
      <c r="AN11">
        <v>0</v>
      </c>
      <c r="AO11">
        <v>1589.140014648438</v>
      </c>
      <c r="AP11">
        <v>1589.140014648438</v>
      </c>
      <c r="AQ11">
        <v>0</v>
      </c>
      <c r="AR11">
        <v>1590.14404296875</v>
      </c>
      <c r="AS11">
        <v>1590.14404296875</v>
      </c>
      <c r="AT11">
        <v>0</v>
      </c>
      <c r="AU11">
        <v>1597.654541015625</v>
      </c>
      <c r="AV11">
        <v>1597.654541015625</v>
      </c>
      <c r="AW11">
        <v>0</v>
      </c>
      <c r="AY11">
        <v>9</v>
      </c>
      <c r="BA11">
        <f t="shared" si="0"/>
        <v>1.0040283203120453</v>
      </c>
      <c r="BB11">
        <f t="shared" si="1"/>
        <v>2.5035400390620453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3.5189208984379547</v>
      </c>
      <c r="BH11">
        <f t="shared" si="6"/>
        <v>15.050903320312045</v>
      </c>
      <c r="BI11">
        <f t="shared" si="9"/>
        <v>135.51818847656295</v>
      </c>
      <c r="BJ11">
        <f t="shared" si="7"/>
        <v>136.53186035156295</v>
      </c>
      <c r="BK11">
        <f t="shared" si="7"/>
        <v>138.23950195312591</v>
      </c>
      <c r="BL11">
        <f t="shared" si="7"/>
        <v>138.75341796875091</v>
      </c>
      <c r="BM11">
        <f t="shared" si="7"/>
        <v>143.26306152343886</v>
      </c>
      <c r="BN11">
        <f t="shared" si="7"/>
        <v>146.26403808593886</v>
      </c>
      <c r="BO11">
        <f t="shared" si="7"/>
        <v>150.58190917968886</v>
      </c>
      <c r="BR11">
        <f t="shared" si="8"/>
        <v>144.84716796875091</v>
      </c>
    </row>
    <row r="12" spans="1:70" x14ac:dyDescent="0.2">
      <c r="A12" t="s">
        <v>61</v>
      </c>
      <c r="B12" t="s">
        <v>153</v>
      </c>
      <c r="C12" t="s">
        <v>171</v>
      </c>
      <c r="D12">
        <v>120</v>
      </c>
      <c r="E12">
        <v>2</v>
      </c>
      <c r="F12" t="s">
        <v>72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0.87688249349594116</v>
      </c>
      <c r="M12">
        <v>0.87688249349594116</v>
      </c>
      <c r="N12">
        <v>0</v>
      </c>
      <c r="O12">
        <v>1612.592529296875</v>
      </c>
      <c r="P12">
        <v>1612.592529296875</v>
      </c>
      <c r="Q12">
        <v>0</v>
      </c>
      <c r="S12">
        <v>1615.593505859375</v>
      </c>
      <c r="T12">
        <v>1615.593505859375</v>
      </c>
      <c r="U12">
        <v>0</v>
      </c>
      <c r="W12">
        <v>1608.0830078125</v>
      </c>
      <c r="X12">
        <v>1608.0830078125</v>
      </c>
      <c r="Y12">
        <v>0</v>
      </c>
      <c r="Z12">
        <v>1612.592529296875</v>
      </c>
      <c r="AA12">
        <v>1612.592529296875</v>
      </c>
      <c r="AB12">
        <v>0</v>
      </c>
      <c r="AC12">
        <v>1607.568969726562</v>
      </c>
      <c r="AD12">
        <v>1607.568969726562</v>
      </c>
      <c r="AE12">
        <v>0</v>
      </c>
      <c r="AF12">
        <v>1608.0830078125</v>
      </c>
      <c r="AG12">
        <v>1608.0830078125</v>
      </c>
      <c r="AH12">
        <v>0</v>
      </c>
      <c r="AI12">
        <v>1605.1650390625</v>
      </c>
      <c r="AJ12">
        <v>1605.1650390625</v>
      </c>
      <c r="AK12">
        <v>0</v>
      </c>
      <c r="AL12">
        <v>1607.568969726562</v>
      </c>
      <c r="AM12">
        <v>1607.568969726562</v>
      </c>
      <c r="AN12">
        <v>0</v>
      </c>
      <c r="AO12">
        <v>1604.17431640625</v>
      </c>
      <c r="AP12">
        <v>1604.17431640625</v>
      </c>
      <c r="AQ12">
        <v>0</v>
      </c>
      <c r="AR12">
        <v>1605.181518554688</v>
      </c>
      <c r="AS12">
        <v>1605.181518554688</v>
      </c>
      <c r="AT12">
        <v>0</v>
      </c>
      <c r="AU12">
        <v>1612.592529296875</v>
      </c>
      <c r="AV12">
        <v>1612.592529296875</v>
      </c>
      <c r="AW12">
        <v>0</v>
      </c>
      <c r="AY12">
        <v>10</v>
      </c>
      <c r="BA12">
        <f t="shared" si="0"/>
        <v>1.0072021484379547</v>
      </c>
      <c r="BB12">
        <f t="shared" si="1"/>
        <v>2.4039306640620453</v>
      </c>
      <c r="BC12">
        <f t="shared" si="2"/>
        <v>0.51403808593795475</v>
      </c>
      <c r="BD12">
        <f t="shared" si="3"/>
        <v>4.509521484375</v>
      </c>
      <c r="BE12">
        <f t="shared" si="4"/>
        <v>3.0009765625</v>
      </c>
      <c r="BF12">
        <f t="shared" si="5"/>
        <v>3.62939453125</v>
      </c>
      <c r="BH12">
        <f t="shared" si="6"/>
        <v>15.065063476562955</v>
      </c>
      <c r="BI12">
        <f t="shared" si="9"/>
        <v>150.569091796875</v>
      </c>
      <c r="BJ12">
        <f t="shared" si="7"/>
        <v>151.57312011718705</v>
      </c>
      <c r="BK12">
        <f t="shared" si="7"/>
        <v>154.07666015624909</v>
      </c>
      <c r="BL12">
        <f t="shared" si="7"/>
        <v>154.590576171875</v>
      </c>
      <c r="BM12">
        <f t="shared" si="7"/>
        <v>159.10021972656205</v>
      </c>
      <c r="BN12">
        <f t="shared" si="7"/>
        <v>162.10107421874909</v>
      </c>
      <c r="BO12">
        <f t="shared" si="7"/>
        <v>165.61999511718705</v>
      </c>
      <c r="BR12">
        <f t="shared" si="8"/>
        <v>160.684326171875</v>
      </c>
    </row>
    <row r="13" spans="1:70" x14ac:dyDescent="0.2">
      <c r="A13" t="s">
        <v>66</v>
      </c>
      <c r="B13" t="s">
        <v>157</v>
      </c>
      <c r="C13" t="s">
        <v>74</v>
      </c>
      <c r="D13">
        <v>-90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0.91159212589263916</v>
      </c>
      <c r="M13">
        <v>0.91159212589263916</v>
      </c>
      <c r="N13">
        <v>0</v>
      </c>
      <c r="O13">
        <v>1626.453002929688</v>
      </c>
      <c r="P13">
        <v>1626.453002929688</v>
      </c>
      <c r="Q13">
        <v>0</v>
      </c>
      <c r="S13">
        <v>1629.453857421875</v>
      </c>
      <c r="T13">
        <v>1629.453857421875</v>
      </c>
      <c r="U13">
        <v>0</v>
      </c>
      <c r="W13">
        <v>1621.943359375</v>
      </c>
      <c r="X13">
        <v>1621.943359375</v>
      </c>
      <c r="Y13">
        <v>0</v>
      </c>
      <c r="Z13">
        <v>1626.453002929688</v>
      </c>
      <c r="AA13">
        <v>1626.453002929688</v>
      </c>
      <c r="AB13">
        <v>0</v>
      </c>
      <c r="AC13">
        <v>1621.429321289062</v>
      </c>
      <c r="AD13">
        <v>1621.429321289062</v>
      </c>
      <c r="AE13">
        <v>0</v>
      </c>
      <c r="AF13">
        <v>1621.943359375</v>
      </c>
      <c r="AG13">
        <v>1621.943359375</v>
      </c>
      <c r="AH13">
        <v>0</v>
      </c>
      <c r="AI13">
        <v>1620.219116210938</v>
      </c>
      <c r="AJ13">
        <v>1620.219116210938</v>
      </c>
      <c r="AK13">
        <v>0</v>
      </c>
      <c r="AL13">
        <v>1621.429321289062</v>
      </c>
      <c r="AM13">
        <v>1621.429321289062</v>
      </c>
      <c r="AN13">
        <v>0</v>
      </c>
      <c r="AO13">
        <v>1619.222900390625</v>
      </c>
      <c r="AP13">
        <v>1619.222900390625</v>
      </c>
      <c r="AQ13">
        <v>0</v>
      </c>
      <c r="AR13">
        <v>1620.235717773438</v>
      </c>
      <c r="AS13">
        <v>1620.235717773438</v>
      </c>
      <c r="AT13">
        <v>0</v>
      </c>
      <c r="AU13">
        <v>1626.453002929688</v>
      </c>
      <c r="AV13">
        <v>1626.453002929688</v>
      </c>
      <c r="AW13">
        <v>0</v>
      </c>
      <c r="AY13">
        <v>11</v>
      </c>
      <c r="BA13">
        <f t="shared" si="0"/>
        <v>1.0128173828129547</v>
      </c>
      <c r="BB13">
        <f t="shared" si="1"/>
        <v>1.2102050781240905</v>
      </c>
      <c r="BC13">
        <f t="shared" si="2"/>
        <v>0.51403808593795475</v>
      </c>
      <c r="BD13">
        <f t="shared" si="3"/>
        <v>4.5096435546879547</v>
      </c>
      <c r="BE13">
        <f t="shared" si="4"/>
        <v>3.0008544921870453</v>
      </c>
      <c r="BF13">
        <f t="shared" si="5"/>
        <v>4.81640625</v>
      </c>
      <c r="BH13">
        <f t="shared" si="6"/>
        <v>15.06396484375</v>
      </c>
      <c r="BI13">
        <f t="shared" si="9"/>
        <v>165.63415527343795</v>
      </c>
      <c r="BJ13">
        <f t="shared" si="7"/>
        <v>166.64135742187591</v>
      </c>
      <c r="BK13">
        <f t="shared" si="7"/>
        <v>169.04528808593795</v>
      </c>
      <c r="BL13">
        <f t="shared" si="7"/>
        <v>169.55932617187591</v>
      </c>
      <c r="BM13">
        <f t="shared" si="7"/>
        <v>174.06884765625091</v>
      </c>
      <c r="BN13">
        <f t="shared" si="7"/>
        <v>177.06982421875091</v>
      </c>
      <c r="BO13">
        <f t="shared" si="7"/>
        <v>180.69921875000091</v>
      </c>
      <c r="BR13">
        <f t="shared" si="8"/>
        <v>175.65307617187591</v>
      </c>
    </row>
    <row r="14" spans="1:70" x14ac:dyDescent="0.2">
      <c r="A14" t="s">
        <v>61</v>
      </c>
      <c r="B14" t="s">
        <v>161</v>
      </c>
      <c r="C14" t="s">
        <v>154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0.73953437805175781</v>
      </c>
      <c r="M14">
        <v>0.73953437805175781</v>
      </c>
      <c r="N14">
        <v>0</v>
      </c>
      <c r="O14">
        <v>1641.788940429688</v>
      </c>
      <c r="P14">
        <v>1641.788940429688</v>
      </c>
      <c r="Q14">
        <v>0</v>
      </c>
      <c r="S14">
        <v>1644.789794921875</v>
      </c>
      <c r="T14">
        <v>1644.789794921875</v>
      </c>
      <c r="U14">
        <v>0</v>
      </c>
      <c r="W14">
        <v>1637.279296875</v>
      </c>
      <c r="X14">
        <v>1637.279296875</v>
      </c>
      <c r="Y14">
        <v>0</v>
      </c>
      <c r="Z14">
        <v>1641.788940429688</v>
      </c>
      <c r="AA14">
        <v>1641.788940429688</v>
      </c>
      <c r="AB14">
        <v>0</v>
      </c>
      <c r="AC14">
        <v>1636.765380859375</v>
      </c>
      <c r="AD14">
        <v>1636.765380859375</v>
      </c>
      <c r="AE14">
        <v>0</v>
      </c>
      <c r="AF14">
        <v>1637.279296875</v>
      </c>
      <c r="AG14">
        <v>1637.279296875</v>
      </c>
      <c r="AH14">
        <v>0</v>
      </c>
      <c r="AI14">
        <v>1635.256591796875</v>
      </c>
      <c r="AJ14">
        <v>1635.256591796875</v>
      </c>
      <c r="AK14">
        <v>0</v>
      </c>
      <c r="AL14">
        <v>1636.765380859375</v>
      </c>
      <c r="AM14">
        <v>1636.765380859375</v>
      </c>
      <c r="AN14">
        <v>0</v>
      </c>
      <c r="AO14">
        <v>1634.270263671875</v>
      </c>
      <c r="AP14">
        <v>1634.270263671875</v>
      </c>
      <c r="AQ14">
        <v>0</v>
      </c>
      <c r="AR14">
        <v>1635.273193359375</v>
      </c>
      <c r="AS14">
        <v>1635.273193359375</v>
      </c>
      <c r="AT14">
        <v>0</v>
      </c>
      <c r="AU14">
        <v>1641.788940429688</v>
      </c>
      <c r="AV14">
        <v>1641.788940429688</v>
      </c>
      <c r="AW14">
        <v>0</v>
      </c>
      <c r="AY14">
        <v>12</v>
      </c>
      <c r="BA14">
        <f t="shared" si="0"/>
        <v>1.0029296875</v>
      </c>
      <c r="BB14">
        <f t="shared" si="1"/>
        <v>1.5087890625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4.5147705078129547</v>
      </c>
      <c r="BH14">
        <f t="shared" si="6"/>
        <v>15.050903320312955</v>
      </c>
      <c r="BI14">
        <f t="shared" si="9"/>
        <v>180.69812011718795</v>
      </c>
      <c r="BJ14">
        <f t="shared" si="7"/>
        <v>181.71093750000091</v>
      </c>
      <c r="BK14">
        <f t="shared" si="7"/>
        <v>182.921142578125</v>
      </c>
      <c r="BL14">
        <f t="shared" si="7"/>
        <v>183.43518066406295</v>
      </c>
      <c r="BM14">
        <f t="shared" si="7"/>
        <v>187.94482421875091</v>
      </c>
      <c r="BN14">
        <f t="shared" si="7"/>
        <v>190.94567871093795</v>
      </c>
      <c r="BO14">
        <f t="shared" si="7"/>
        <v>195.76208496093795</v>
      </c>
      <c r="BR14">
        <f t="shared" si="8"/>
        <v>189.52893066406295</v>
      </c>
    </row>
    <row r="15" spans="1:70" x14ac:dyDescent="0.2">
      <c r="A15" t="s">
        <v>61</v>
      </c>
      <c r="B15" t="s">
        <v>147</v>
      </c>
      <c r="C15" t="s">
        <v>148</v>
      </c>
      <c r="D15">
        <v>60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1.3999342918396001</v>
      </c>
      <c r="M15">
        <v>1.3999342918396001</v>
      </c>
      <c r="N15">
        <v>0</v>
      </c>
      <c r="O15">
        <v>1656.743530273438</v>
      </c>
      <c r="P15">
        <v>1656.743530273438</v>
      </c>
      <c r="Q15">
        <v>0</v>
      </c>
      <c r="S15">
        <v>1659.744384765625</v>
      </c>
      <c r="T15">
        <v>1659.744384765625</v>
      </c>
      <c r="U15">
        <v>0</v>
      </c>
      <c r="W15">
        <v>1652.23388671875</v>
      </c>
      <c r="X15">
        <v>1652.23388671875</v>
      </c>
      <c r="Y15">
        <v>0</v>
      </c>
      <c r="Z15">
        <v>1656.743530273438</v>
      </c>
      <c r="AA15">
        <v>1656.743530273438</v>
      </c>
      <c r="AB15">
        <v>0</v>
      </c>
      <c r="AC15">
        <v>1651.719848632812</v>
      </c>
      <c r="AD15">
        <v>1651.719848632812</v>
      </c>
      <c r="AE15">
        <v>0</v>
      </c>
      <c r="AF15">
        <v>1652.23388671875</v>
      </c>
      <c r="AG15">
        <v>1652.23388671875</v>
      </c>
      <c r="AH15">
        <v>0</v>
      </c>
      <c r="AI15">
        <v>1650.310668945312</v>
      </c>
      <c r="AJ15">
        <v>1650.310668945312</v>
      </c>
      <c r="AK15">
        <v>0</v>
      </c>
      <c r="AL15">
        <v>1651.719848632812</v>
      </c>
      <c r="AM15">
        <v>1651.719848632812</v>
      </c>
      <c r="AN15">
        <v>0</v>
      </c>
      <c r="AO15">
        <v>1649.304565429688</v>
      </c>
      <c r="AP15">
        <v>1649.304565429688</v>
      </c>
      <c r="AQ15">
        <v>0</v>
      </c>
      <c r="AR15">
        <v>1650.310668945312</v>
      </c>
      <c r="AS15">
        <v>1650.310668945312</v>
      </c>
      <c r="AT15">
        <v>0</v>
      </c>
      <c r="AU15">
        <v>1656.743530273438</v>
      </c>
      <c r="AV15">
        <v>1656.743530273438</v>
      </c>
      <c r="AW15">
        <v>0</v>
      </c>
      <c r="AY15">
        <v>13</v>
      </c>
      <c r="BA15">
        <f t="shared" si="0"/>
        <v>1.0061035156240905</v>
      </c>
      <c r="BB15">
        <f t="shared" si="1"/>
        <v>1.4091796875</v>
      </c>
      <c r="BC15">
        <f t="shared" si="2"/>
        <v>0.51403808593795475</v>
      </c>
      <c r="BD15">
        <f t="shared" si="3"/>
        <v>4.5096435546879547</v>
      </c>
      <c r="BE15">
        <f t="shared" si="4"/>
        <v>3.0008544921870453</v>
      </c>
      <c r="BF15">
        <f t="shared" si="5"/>
        <v>4.6229248046870453</v>
      </c>
      <c r="BH15">
        <f t="shared" si="6"/>
        <v>15.062744140624091</v>
      </c>
      <c r="BI15">
        <f t="shared" si="9"/>
        <v>195.74902343750091</v>
      </c>
      <c r="BJ15">
        <f t="shared" si="7"/>
        <v>196.75195312500091</v>
      </c>
      <c r="BK15">
        <f t="shared" si="7"/>
        <v>198.26074218750091</v>
      </c>
      <c r="BL15">
        <f t="shared" si="7"/>
        <v>198.77465820312591</v>
      </c>
      <c r="BM15">
        <f t="shared" si="7"/>
        <v>203.28430175781386</v>
      </c>
      <c r="BN15">
        <f t="shared" si="7"/>
        <v>206.28515625000091</v>
      </c>
      <c r="BO15">
        <f t="shared" si="7"/>
        <v>210.79992675781386</v>
      </c>
      <c r="BR15">
        <f t="shared" si="8"/>
        <v>204.86840820312591</v>
      </c>
    </row>
    <row r="16" spans="1:70" x14ac:dyDescent="0.2">
      <c r="A16" t="s">
        <v>66</v>
      </c>
      <c r="B16" t="s">
        <v>175</v>
      </c>
      <c r="C16" t="s">
        <v>150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0.75747412443161011</v>
      </c>
      <c r="M16">
        <v>0.75747412443161011</v>
      </c>
      <c r="N16">
        <v>0</v>
      </c>
      <c r="O16">
        <v>1672.493896484375</v>
      </c>
      <c r="P16">
        <v>1672.493896484375</v>
      </c>
      <c r="Q16">
        <v>0</v>
      </c>
      <c r="S16">
        <v>1675.494873046875</v>
      </c>
      <c r="T16">
        <v>1675.494873046875</v>
      </c>
      <c r="U16">
        <v>0</v>
      </c>
      <c r="W16">
        <v>1667.984375</v>
      </c>
      <c r="X16">
        <v>1667.984375</v>
      </c>
      <c r="Y16">
        <v>0</v>
      </c>
      <c r="Z16">
        <v>1672.493896484375</v>
      </c>
      <c r="AA16">
        <v>1672.493896484375</v>
      </c>
      <c r="AB16">
        <v>0</v>
      </c>
      <c r="AC16">
        <v>1667.470336914062</v>
      </c>
      <c r="AD16">
        <v>1667.470336914062</v>
      </c>
      <c r="AE16">
        <v>0</v>
      </c>
      <c r="AF16">
        <v>1667.984375</v>
      </c>
      <c r="AG16">
        <v>1667.984375</v>
      </c>
      <c r="AH16">
        <v>0</v>
      </c>
      <c r="AI16">
        <v>1665.364868164062</v>
      </c>
      <c r="AJ16">
        <v>1665.364868164062</v>
      </c>
      <c r="AK16">
        <v>0</v>
      </c>
      <c r="AL16">
        <v>1667.470336914062</v>
      </c>
      <c r="AM16">
        <v>1667.470336914062</v>
      </c>
      <c r="AN16">
        <v>0</v>
      </c>
      <c r="AO16">
        <v>1664.367309570312</v>
      </c>
      <c r="AP16">
        <v>1664.367309570312</v>
      </c>
      <c r="AQ16">
        <v>0</v>
      </c>
      <c r="AR16">
        <v>1665.38134765625</v>
      </c>
      <c r="AS16">
        <v>1665.38134765625</v>
      </c>
      <c r="AT16">
        <v>0</v>
      </c>
      <c r="AU16">
        <v>1672.493896484375</v>
      </c>
      <c r="AV16">
        <v>1672.493896484375</v>
      </c>
      <c r="AW16">
        <v>0</v>
      </c>
      <c r="AY16">
        <v>14</v>
      </c>
      <c r="BA16">
        <f t="shared" si="0"/>
        <v>1.0140380859379547</v>
      </c>
      <c r="BB16">
        <f t="shared" si="1"/>
        <v>2.10546875</v>
      </c>
      <c r="BC16">
        <f t="shared" si="2"/>
        <v>0.51403808593795475</v>
      </c>
      <c r="BD16">
        <f t="shared" si="3"/>
        <v>4.509521484375</v>
      </c>
      <c r="BE16">
        <f t="shared" si="4"/>
        <v>3.0009765625</v>
      </c>
      <c r="BF16">
        <f t="shared" si="5"/>
        <v>3.915283203125</v>
      </c>
      <c r="BH16">
        <f t="shared" si="6"/>
        <v>15.059326171875909</v>
      </c>
      <c r="BI16">
        <f t="shared" si="9"/>
        <v>210.811767578125</v>
      </c>
      <c r="BJ16">
        <f t="shared" si="7"/>
        <v>211.81787109374909</v>
      </c>
      <c r="BK16">
        <f t="shared" si="7"/>
        <v>213.22705078124909</v>
      </c>
      <c r="BL16">
        <f t="shared" si="7"/>
        <v>213.74108886718705</v>
      </c>
      <c r="BM16">
        <f t="shared" si="7"/>
        <v>218.250732421875</v>
      </c>
      <c r="BN16">
        <f t="shared" si="7"/>
        <v>221.25158691406205</v>
      </c>
      <c r="BO16">
        <f t="shared" si="7"/>
        <v>225.87451171874909</v>
      </c>
      <c r="BR16">
        <f t="shared" si="8"/>
        <v>219.83483886718705</v>
      </c>
    </row>
    <row r="17" spans="1:70" x14ac:dyDescent="0.2">
      <c r="A17" t="s">
        <v>66</v>
      </c>
      <c r="B17" t="s">
        <v>149</v>
      </c>
      <c r="C17" t="s">
        <v>150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75</v>
      </c>
      <c r="L17">
        <v>0.57401382923126221</v>
      </c>
      <c r="M17">
        <v>0.57401382923126221</v>
      </c>
      <c r="N17">
        <v>0</v>
      </c>
      <c r="O17">
        <v>1687.929443359375</v>
      </c>
      <c r="P17">
        <v>1687.929443359375</v>
      </c>
      <c r="Q17">
        <v>0</v>
      </c>
      <c r="S17">
        <v>1690.930297851562</v>
      </c>
      <c r="T17">
        <v>1690.930297851562</v>
      </c>
      <c r="U17">
        <v>0</v>
      </c>
      <c r="W17">
        <v>1683.419799804688</v>
      </c>
      <c r="X17">
        <v>1683.419799804688</v>
      </c>
      <c r="Y17">
        <v>0</v>
      </c>
      <c r="Z17">
        <v>1687.929443359375</v>
      </c>
      <c r="AA17">
        <v>1687.929443359375</v>
      </c>
      <c r="AB17">
        <v>0</v>
      </c>
      <c r="AC17">
        <v>1682.90576171875</v>
      </c>
      <c r="AD17">
        <v>1682.90576171875</v>
      </c>
      <c r="AE17">
        <v>0</v>
      </c>
      <c r="AF17">
        <v>1683.419799804688</v>
      </c>
      <c r="AG17">
        <v>1683.419799804688</v>
      </c>
      <c r="AH17">
        <v>0</v>
      </c>
      <c r="AI17">
        <v>1680.40234375</v>
      </c>
      <c r="AJ17">
        <v>1680.40234375</v>
      </c>
      <c r="AK17">
        <v>0</v>
      </c>
      <c r="AL17">
        <v>1682.90576171875</v>
      </c>
      <c r="AM17">
        <v>1682.90576171875</v>
      </c>
      <c r="AN17">
        <v>0</v>
      </c>
      <c r="AO17">
        <v>1679.41015625</v>
      </c>
      <c r="AP17">
        <v>1679.41015625</v>
      </c>
      <c r="AQ17">
        <v>0</v>
      </c>
      <c r="AR17">
        <v>1680.418823242188</v>
      </c>
      <c r="AS17">
        <v>1680.418823242188</v>
      </c>
      <c r="AT17">
        <v>0</v>
      </c>
      <c r="AU17">
        <v>1687.929443359375</v>
      </c>
      <c r="AV17">
        <v>1687.929443359375</v>
      </c>
      <c r="AW17">
        <v>0</v>
      </c>
      <c r="AY17">
        <v>15</v>
      </c>
      <c r="BA17">
        <f t="shared" si="0"/>
        <v>1.0086669921879547</v>
      </c>
      <c r="BB17">
        <f t="shared" si="1"/>
        <v>2.50341796875</v>
      </c>
      <c r="BC17">
        <f t="shared" si="2"/>
        <v>0.51403808593795475</v>
      </c>
      <c r="BD17">
        <f t="shared" si="3"/>
        <v>4.5096435546870453</v>
      </c>
      <c r="BE17">
        <f t="shared" si="4"/>
        <v>3.0008544921870453</v>
      </c>
      <c r="BF17">
        <f t="shared" si="5"/>
        <v>3.5240478515629547</v>
      </c>
      <c r="BH17">
        <f t="shared" si="6"/>
        <v>15.060668945312955</v>
      </c>
      <c r="BI17">
        <f t="shared" si="9"/>
        <v>225.87109375000091</v>
      </c>
      <c r="BJ17">
        <f t="shared" si="7"/>
        <v>226.88513183593886</v>
      </c>
      <c r="BK17">
        <f t="shared" si="7"/>
        <v>228.99060058593886</v>
      </c>
      <c r="BL17">
        <f t="shared" si="7"/>
        <v>229.50463867187682</v>
      </c>
      <c r="BM17">
        <f t="shared" si="7"/>
        <v>234.01416015625182</v>
      </c>
      <c r="BN17">
        <f t="shared" si="7"/>
        <v>237.01513671875182</v>
      </c>
      <c r="BO17">
        <f t="shared" si="7"/>
        <v>240.93041992187682</v>
      </c>
      <c r="BR17">
        <f t="shared" si="8"/>
        <v>235.59838867187682</v>
      </c>
    </row>
    <row r="18" spans="1:70" x14ac:dyDescent="0.2">
      <c r="A18" t="s">
        <v>61</v>
      </c>
      <c r="B18" t="s">
        <v>173</v>
      </c>
      <c r="C18" t="s">
        <v>174</v>
      </c>
      <c r="D18">
        <v>120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0.97622531652450562</v>
      </c>
      <c r="M18">
        <v>0.97622531652450562</v>
      </c>
      <c r="N18">
        <v>0</v>
      </c>
      <c r="O18">
        <v>1701.773193359375</v>
      </c>
      <c r="P18">
        <v>1701.773193359375</v>
      </c>
      <c r="Q18">
        <v>0</v>
      </c>
      <c r="S18">
        <v>1704.774047851562</v>
      </c>
      <c r="T18">
        <v>1704.774047851562</v>
      </c>
      <c r="U18">
        <v>0</v>
      </c>
      <c r="W18">
        <v>1697.263549804688</v>
      </c>
      <c r="X18">
        <v>1697.263549804688</v>
      </c>
      <c r="Y18">
        <v>0</v>
      </c>
      <c r="Z18">
        <v>1701.773193359375</v>
      </c>
      <c r="AA18">
        <v>1701.773193359375</v>
      </c>
      <c r="AB18">
        <v>0</v>
      </c>
      <c r="AC18">
        <v>1696.749633789062</v>
      </c>
      <c r="AD18">
        <v>1696.749633789062</v>
      </c>
      <c r="AE18">
        <v>0</v>
      </c>
      <c r="AF18">
        <v>1697.263549804688</v>
      </c>
      <c r="AG18">
        <v>1697.263549804688</v>
      </c>
      <c r="AH18">
        <v>0</v>
      </c>
      <c r="AI18">
        <v>1695.439819335938</v>
      </c>
      <c r="AJ18">
        <v>1695.439819335938</v>
      </c>
      <c r="AK18">
        <v>0</v>
      </c>
      <c r="AL18">
        <v>1696.749633789062</v>
      </c>
      <c r="AM18">
        <v>1696.749633789062</v>
      </c>
      <c r="AN18">
        <v>0</v>
      </c>
      <c r="AO18">
        <v>1694.454345703125</v>
      </c>
      <c r="AP18">
        <v>1694.454345703125</v>
      </c>
      <c r="AQ18">
        <v>0</v>
      </c>
      <c r="AR18">
        <v>1695.456420898438</v>
      </c>
      <c r="AS18">
        <v>1695.456420898438</v>
      </c>
      <c r="AT18">
        <v>0</v>
      </c>
      <c r="AU18">
        <v>1701.773193359375</v>
      </c>
      <c r="AV18">
        <v>1701.773193359375</v>
      </c>
      <c r="AW18">
        <v>0</v>
      </c>
      <c r="AY18">
        <v>16</v>
      </c>
      <c r="BA18">
        <f t="shared" si="0"/>
        <v>1.0020751953129547</v>
      </c>
      <c r="BB18">
        <f t="shared" si="1"/>
        <v>1.3098144531240905</v>
      </c>
      <c r="BC18">
        <f t="shared" si="2"/>
        <v>0.51391601562590949</v>
      </c>
      <c r="BD18">
        <f t="shared" si="3"/>
        <v>4.5096435546870453</v>
      </c>
      <c r="BE18">
        <f t="shared" si="4"/>
        <v>3.0008544921870453</v>
      </c>
      <c r="BF18">
        <f t="shared" si="5"/>
        <v>4.7225341796879547</v>
      </c>
      <c r="BH18">
        <f t="shared" si="6"/>
        <v>15.058837890625</v>
      </c>
      <c r="BI18">
        <f t="shared" si="9"/>
        <v>240.93176269531386</v>
      </c>
      <c r="BJ18">
        <f t="shared" si="7"/>
        <v>241.94042968750182</v>
      </c>
      <c r="BK18">
        <f t="shared" si="7"/>
        <v>244.44384765625182</v>
      </c>
      <c r="BL18">
        <f t="shared" si="7"/>
        <v>244.95788574218977</v>
      </c>
      <c r="BM18">
        <f t="shared" si="7"/>
        <v>249.46752929687682</v>
      </c>
      <c r="BN18">
        <f t="shared" si="7"/>
        <v>252.46838378906386</v>
      </c>
      <c r="BO18">
        <f t="shared" si="7"/>
        <v>255.99243164062682</v>
      </c>
      <c r="BR18">
        <f t="shared" si="8"/>
        <v>251.05163574218977</v>
      </c>
    </row>
    <row r="19" spans="1:70" x14ac:dyDescent="0.2">
      <c r="A19" t="s">
        <v>66</v>
      </c>
      <c r="B19" t="s">
        <v>169</v>
      </c>
      <c r="C19" t="s">
        <v>159</v>
      </c>
      <c r="D19">
        <v>-30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1.201422452926636</v>
      </c>
      <c r="M19">
        <v>1.201422452926636</v>
      </c>
      <c r="N19">
        <v>0</v>
      </c>
      <c r="O19">
        <v>1718.4189453125</v>
      </c>
      <c r="P19">
        <v>1718.4189453125</v>
      </c>
      <c r="Q19">
        <v>0</v>
      </c>
      <c r="S19">
        <v>1721.419799804688</v>
      </c>
      <c r="T19">
        <v>1721.419799804688</v>
      </c>
      <c r="U19">
        <v>0</v>
      </c>
      <c r="W19">
        <v>1713.909301757812</v>
      </c>
      <c r="X19">
        <v>1713.909301757812</v>
      </c>
      <c r="Y19">
        <v>0</v>
      </c>
      <c r="Z19">
        <v>1718.4189453125</v>
      </c>
      <c r="AA19">
        <v>1718.4189453125</v>
      </c>
      <c r="AB19">
        <v>0</v>
      </c>
      <c r="AC19">
        <v>1713.395263671875</v>
      </c>
      <c r="AD19">
        <v>1713.395263671875</v>
      </c>
      <c r="AE19">
        <v>0</v>
      </c>
      <c r="AF19">
        <v>1713.909301757812</v>
      </c>
      <c r="AG19">
        <v>1713.909301757812</v>
      </c>
      <c r="AH19">
        <v>0</v>
      </c>
      <c r="AI19">
        <v>1710.493896484375</v>
      </c>
      <c r="AJ19">
        <v>1710.493896484375</v>
      </c>
      <c r="AK19">
        <v>0</v>
      </c>
      <c r="AL19">
        <v>1713.395263671875</v>
      </c>
      <c r="AM19">
        <v>1713.395263671875</v>
      </c>
      <c r="AN19">
        <v>0</v>
      </c>
      <c r="AO19">
        <v>1709.49658203125</v>
      </c>
      <c r="AP19">
        <v>1709.49658203125</v>
      </c>
      <c r="AQ19">
        <v>0</v>
      </c>
      <c r="AR19">
        <v>1710.510498046875</v>
      </c>
      <c r="AS19">
        <v>1710.510498046875</v>
      </c>
      <c r="AT19">
        <v>0</v>
      </c>
      <c r="AU19">
        <v>1718.4189453125</v>
      </c>
      <c r="AV19">
        <v>1718.4189453125</v>
      </c>
      <c r="AW19">
        <v>0</v>
      </c>
      <c r="AY19">
        <v>17</v>
      </c>
      <c r="BA19">
        <f t="shared" si="0"/>
        <v>1.013916015625</v>
      </c>
      <c r="BB19">
        <f t="shared" si="1"/>
        <v>2.9013671875</v>
      </c>
      <c r="BC19">
        <f t="shared" si="2"/>
        <v>0.51403808593704525</v>
      </c>
      <c r="BD19">
        <f>Z19-W19</f>
        <v>4.5096435546879547</v>
      </c>
      <c r="BE19">
        <f t="shared" si="4"/>
        <v>3.0008544921879547</v>
      </c>
      <c r="BF19">
        <f t="shared" si="5"/>
        <v>3.1101074218740905</v>
      </c>
      <c r="BH19">
        <f t="shared" si="6"/>
        <v>15.049926757812045</v>
      </c>
      <c r="BI19">
        <f t="shared" si="9"/>
        <v>255.99060058593886</v>
      </c>
      <c r="BJ19">
        <f t="shared" ref="BJ19:BO31" si="10">BI19+BA18</f>
        <v>256.99267578125182</v>
      </c>
      <c r="BK19">
        <f t="shared" si="10"/>
        <v>258.30249023437591</v>
      </c>
      <c r="BL19">
        <f t="shared" si="10"/>
        <v>258.81640625000182</v>
      </c>
      <c r="BM19">
        <f t="shared" si="10"/>
        <v>263.32604980468886</v>
      </c>
      <c r="BN19">
        <f t="shared" si="10"/>
        <v>266.32690429687591</v>
      </c>
      <c r="BO19">
        <f t="shared" si="10"/>
        <v>271.04943847656386</v>
      </c>
      <c r="BR19">
        <f t="shared" si="8"/>
        <v>264.91015625000182</v>
      </c>
    </row>
    <row r="20" spans="1:70" x14ac:dyDescent="0.2">
      <c r="A20" t="s">
        <v>61</v>
      </c>
      <c r="B20" t="s">
        <v>162</v>
      </c>
      <c r="C20" t="s">
        <v>154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75</v>
      </c>
      <c r="L20">
        <v>0.95628100633621216</v>
      </c>
      <c r="M20">
        <v>0.95628100633621216</v>
      </c>
      <c r="N20">
        <v>0</v>
      </c>
      <c r="O20">
        <v>1732.445068359375</v>
      </c>
      <c r="P20">
        <v>1732.445068359375</v>
      </c>
      <c r="Q20">
        <v>0</v>
      </c>
      <c r="S20">
        <v>1735.445922851562</v>
      </c>
      <c r="T20">
        <v>1735.445922851562</v>
      </c>
      <c r="U20">
        <v>0</v>
      </c>
      <c r="W20">
        <v>1727.935424804688</v>
      </c>
      <c r="X20">
        <v>1727.935424804688</v>
      </c>
      <c r="Y20">
        <v>0</v>
      </c>
      <c r="Z20">
        <v>1732.445068359375</v>
      </c>
      <c r="AA20">
        <v>1732.445068359375</v>
      </c>
      <c r="AB20">
        <v>0</v>
      </c>
      <c r="AC20">
        <v>1727.421508789062</v>
      </c>
      <c r="AD20">
        <v>1727.421508789062</v>
      </c>
      <c r="AE20">
        <v>0</v>
      </c>
      <c r="AF20">
        <v>1727.935424804688</v>
      </c>
      <c r="AG20">
        <v>1727.935424804688</v>
      </c>
      <c r="AH20">
        <v>0</v>
      </c>
      <c r="AI20">
        <v>1725.514892578125</v>
      </c>
      <c r="AJ20">
        <v>1725.514892578125</v>
      </c>
      <c r="AK20">
        <v>0</v>
      </c>
      <c r="AL20">
        <v>1727.421508789062</v>
      </c>
      <c r="AM20">
        <v>1727.421508789062</v>
      </c>
      <c r="AN20">
        <v>0</v>
      </c>
      <c r="AO20">
        <v>1724.529907226562</v>
      </c>
      <c r="AP20">
        <v>1724.529907226562</v>
      </c>
      <c r="AQ20">
        <v>0</v>
      </c>
      <c r="AR20">
        <v>1725.531494140625</v>
      </c>
      <c r="AS20">
        <v>1725.531494140625</v>
      </c>
      <c r="AT20">
        <v>0</v>
      </c>
      <c r="AU20">
        <v>1732.445068359375</v>
      </c>
      <c r="AV20">
        <v>1732.445068359375</v>
      </c>
      <c r="AW20">
        <v>0</v>
      </c>
      <c r="AY20">
        <v>18</v>
      </c>
      <c r="BA20">
        <f t="shared" si="0"/>
        <v>1.0015869140629547</v>
      </c>
      <c r="BB20">
        <f t="shared" si="1"/>
        <v>1.9066162109370453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4.1162109375</v>
      </c>
      <c r="BH20">
        <f t="shared" si="6"/>
        <v>15.048828125</v>
      </c>
      <c r="BI20">
        <f t="shared" si="9"/>
        <v>271.04052734375091</v>
      </c>
      <c r="BJ20">
        <f t="shared" si="10"/>
        <v>272.05444335937591</v>
      </c>
      <c r="BK20">
        <f t="shared" si="10"/>
        <v>274.95581054687591</v>
      </c>
      <c r="BL20">
        <f t="shared" si="10"/>
        <v>275.46984863281295</v>
      </c>
      <c r="BM20">
        <f t="shared" si="10"/>
        <v>279.97949218750091</v>
      </c>
      <c r="BN20">
        <f t="shared" si="10"/>
        <v>282.98034667968886</v>
      </c>
      <c r="BO20">
        <f t="shared" si="10"/>
        <v>286.09045410156295</v>
      </c>
      <c r="BR20">
        <f t="shared" si="8"/>
        <v>281.56359863281295</v>
      </c>
    </row>
    <row r="21" spans="1:70" x14ac:dyDescent="0.2">
      <c r="A21" t="s">
        <v>61</v>
      </c>
      <c r="B21" t="s">
        <v>156</v>
      </c>
      <c r="C21" t="s">
        <v>150</v>
      </c>
      <c r="D21">
        <v>120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0.72109818458557129</v>
      </c>
      <c r="M21">
        <v>0.72109818458557129</v>
      </c>
      <c r="N21">
        <v>0</v>
      </c>
      <c r="O21">
        <v>1746.786254882812</v>
      </c>
      <c r="P21">
        <v>1746.786254882812</v>
      </c>
      <c r="Q21">
        <v>0</v>
      </c>
      <c r="S21">
        <v>1749.787109375</v>
      </c>
      <c r="T21">
        <v>1749.787109375</v>
      </c>
      <c r="U21">
        <v>0</v>
      </c>
      <c r="W21">
        <v>1742.276733398438</v>
      </c>
      <c r="X21">
        <v>1742.276733398438</v>
      </c>
      <c r="Y21">
        <v>0</v>
      </c>
      <c r="Z21">
        <v>1746.786254882812</v>
      </c>
      <c r="AA21">
        <v>1746.786254882812</v>
      </c>
      <c r="AB21">
        <v>0</v>
      </c>
      <c r="AC21">
        <v>1741.7626953125</v>
      </c>
      <c r="AD21">
        <v>1741.7626953125</v>
      </c>
      <c r="AE21">
        <v>0</v>
      </c>
      <c r="AF21">
        <v>1742.276733398438</v>
      </c>
      <c r="AG21">
        <v>1742.276733398438</v>
      </c>
      <c r="AH21">
        <v>0</v>
      </c>
      <c r="AI21">
        <v>1740.552368164062</v>
      </c>
      <c r="AJ21">
        <v>1740.552368164062</v>
      </c>
      <c r="AK21">
        <v>0</v>
      </c>
      <c r="AL21">
        <v>1741.7626953125</v>
      </c>
      <c r="AM21">
        <v>1741.7626953125</v>
      </c>
      <c r="AN21">
        <v>0</v>
      </c>
      <c r="AO21">
        <v>1739.562133789062</v>
      </c>
      <c r="AP21">
        <v>1739.562133789062</v>
      </c>
      <c r="AQ21">
        <v>0</v>
      </c>
      <c r="AR21">
        <v>1740.568969726562</v>
      </c>
      <c r="AS21">
        <v>1740.568969726562</v>
      </c>
      <c r="AT21">
        <v>0</v>
      </c>
      <c r="AU21">
        <v>1746.786254882812</v>
      </c>
      <c r="AV21">
        <v>1746.786254882812</v>
      </c>
      <c r="AW21">
        <v>0</v>
      </c>
      <c r="AY21">
        <v>19</v>
      </c>
      <c r="BA21">
        <f t="shared" si="0"/>
        <v>1.0068359375</v>
      </c>
      <c r="BB21">
        <f t="shared" si="1"/>
        <v>1.2103271484379547</v>
      </c>
      <c r="BC21">
        <f t="shared" si="2"/>
        <v>0.51403808593795475</v>
      </c>
      <c r="BD21">
        <f t="shared" si="3"/>
        <v>4.5095214843740905</v>
      </c>
      <c r="BE21">
        <f t="shared" si="4"/>
        <v>3.0008544921879547</v>
      </c>
      <c r="BF21">
        <f t="shared" si="5"/>
        <v>4.8082275390620453</v>
      </c>
      <c r="BH21">
        <f t="shared" si="6"/>
        <v>15.0498046875</v>
      </c>
      <c r="BI21">
        <f t="shared" si="9"/>
        <v>286.08935546875091</v>
      </c>
      <c r="BJ21">
        <f t="shared" si="10"/>
        <v>287.09094238281386</v>
      </c>
      <c r="BK21">
        <f t="shared" si="10"/>
        <v>288.99755859375091</v>
      </c>
      <c r="BL21">
        <f t="shared" si="10"/>
        <v>289.51147460937682</v>
      </c>
      <c r="BM21">
        <f t="shared" si="10"/>
        <v>294.02111816406386</v>
      </c>
      <c r="BN21">
        <f t="shared" si="10"/>
        <v>297.02197265625091</v>
      </c>
      <c r="BO21">
        <f t="shared" si="10"/>
        <v>301.13818359375091</v>
      </c>
      <c r="BR21">
        <f t="shared" si="8"/>
        <v>295.60522460937682</v>
      </c>
    </row>
    <row r="22" spans="1:70" x14ac:dyDescent="0.2">
      <c r="A22" t="s">
        <v>61</v>
      </c>
      <c r="B22" t="s">
        <v>62</v>
      </c>
      <c r="C22" t="s">
        <v>63</v>
      </c>
      <c r="D22">
        <v>30</v>
      </c>
      <c r="E22">
        <v>1</v>
      </c>
      <c r="F22" t="s">
        <v>64</v>
      </c>
      <c r="G22">
        <v>1</v>
      </c>
      <c r="H22">
        <v>0</v>
      </c>
      <c r="I22">
        <v>0</v>
      </c>
      <c r="J22">
        <v>0</v>
      </c>
      <c r="K22" t="s">
        <v>65</v>
      </c>
      <c r="L22">
        <v>1.0928361415863039</v>
      </c>
      <c r="M22">
        <v>1.0928361415863039</v>
      </c>
      <c r="N22">
        <v>0</v>
      </c>
      <c r="O22">
        <v>1763.017456054688</v>
      </c>
      <c r="P22">
        <v>1763.017456054688</v>
      </c>
      <c r="Q22">
        <v>0</v>
      </c>
      <c r="S22">
        <v>1766.018310546875</v>
      </c>
      <c r="T22">
        <v>1766.018310546875</v>
      </c>
      <c r="U22">
        <v>0</v>
      </c>
      <c r="W22">
        <v>1758.507934570312</v>
      </c>
      <c r="X22">
        <v>1758.507934570312</v>
      </c>
      <c r="Y22">
        <v>0</v>
      </c>
      <c r="Z22">
        <v>1763.017456054688</v>
      </c>
      <c r="AA22">
        <v>1763.017456054688</v>
      </c>
      <c r="AB22">
        <v>0</v>
      </c>
      <c r="AC22">
        <v>1757.993896484375</v>
      </c>
      <c r="AD22">
        <v>1757.993896484375</v>
      </c>
      <c r="AE22">
        <v>0</v>
      </c>
      <c r="AF22">
        <v>1758.507934570312</v>
      </c>
      <c r="AG22">
        <v>1758.507934570312</v>
      </c>
      <c r="AH22">
        <v>0</v>
      </c>
      <c r="AI22">
        <v>1755.589965820312</v>
      </c>
      <c r="AJ22">
        <v>1755.589965820312</v>
      </c>
      <c r="AK22">
        <v>0</v>
      </c>
      <c r="AL22">
        <v>1757.993896484375</v>
      </c>
      <c r="AM22">
        <v>1757.993896484375</v>
      </c>
      <c r="AN22">
        <v>0</v>
      </c>
      <c r="AO22">
        <v>1754.595336914062</v>
      </c>
      <c r="AP22">
        <v>1754.595336914062</v>
      </c>
      <c r="AQ22">
        <v>0</v>
      </c>
      <c r="AR22">
        <v>1755.6064453125</v>
      </c>
      <c r="AS22">
        <v>1755.6064453125</v>
      </c>
      <c r="AT22">
        <v>0</v>
      </c>
      <c r="AU22">
        <v>1763.017456054688</v>
      </c>
      <c r="AV22">
        <v>1763.017456054688</v>
      </c>
      <c r="AW22">
        <v>0</v>
      </c>
      <c r="AY22">
        <v>20</v>
      </c>
      <c r="BA22">
        <f t="shared" si="0"/>
        <v>1.0111083984379547</v>
      </c>
      <c r="BB22">
        <f t="shared" si="1"/>
        <v>2.4039306640629547</v>
      </c>
      <c r="BC22">
        <f t="shared" si="2"/>
        <v>0.51403808593704525</v>
      </c>
      <c r="BD22">
        <f t="shared" si="3"/>
        <v>4.5095214843759095</v>
      </c>
      <c r="BE22">
        <f t="shared" si="4"/>
        <v>3.0008544921870453</v>
      </c>
      <c r="BF22">
        <f t="shared" si="5"/>
        <v>3.628662109375</v>
      </c>
      <c r="BH22">
        <f t="shared" si="6"/>
        <v>15.068115234375909</v>
      </c>
      <c r="BI22">
        <f t="shared" si="9"/>
        <v>301.13916015625091</v>
      </c>
      <c r="BJ22">
        <f t="shared" si="10"/>
        <v>302.14599609375091</v>
      </c>
      <c r="BK22">
        <f t="shared" si="10"/>
        <v>303.35632324218886</v>
      </c>
      <c r="BL22">
        <f t="shared" si="10"/>
        <v>303.87036132812682</v>
      </c>
      <c r="BM22">
        <f t="shared" si="10"/>
        <v>308.37988281250091</v>
      </c>
      <c r="BN22">
        <f t="shared" si="10"/>
        <v>311.38073730468886</v>
      </c>
      <c r="BO22">
        <f t="shared" si="10"/>
        <v>316.18896484375091</v>
      </c>
      <c r="BR22">
        <f t="shared" si="8"/>
        <v>309.96411132812682</v>
      </c>
    </row>
    <row r="23" spans="1:70" x14ac:dyDescent="0.2">
      <c r="A23" t="s">
        <v>66</v>
      </c>
      <c r="B23" t="s">
        <v>167</v>
      </c>
      <c r="C23" t="s">
        <v>154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75</v>
      </c>
      <c r="L23">
        <v>0.89649569988250732</v>
      </c>
      <c r="M23">
        <v>0.89649569988250732</v>
      </c>
      <c r="N23">
        <v>0</v>
      </c>
      <c r="O23">
        <v>1777.076782226562</v>
      </c>
      <c r="P23">
        <v>1777.076782226562</v>
      </c>
      <c r="Q23">
        <v>0</v>
      </c>
      <c r="S23">
        <v>1780.07763671875</v>
      </c>
      <c r="T23">
        <v>1780.07763671875</v>
      </c>
      <c r="U23">
        <v>0</v>
      </c>
      <c r="W23">
        <v>1772.567260742188</v>
      </c>
      <c r="X23">
        <v>1772.567260742188</v>
      </c>
      <c r="Y23">
        <v>0</v>
      </c>
      <c r="Z23">
        <v>1777.076782226562</v>
      </c>
      <c r="AA23">
        <v>1777.076782226562</v>
      </c>
      <c r="AB23">
        <v>0</v>
      </c>
      <c r="AC23">
        <v>1772.05322265625</v>
      </c>
      <c r="AD23">
        <v>1772.05322265625</v>
      </c>
      <c r="AE23">
        <v>0</v>
      </c>
      <c r="AF23">
        <v>1772.567260742188</v>
      </c>
      <c r="AG23">
        <v>1772.567260742188</v>
      </c>
      <c r="AH23">
        <v>0</v>
      </c>
      <c r="AI23">
        <v>1770.643920898438</v>
      </c>
      <c r="AJ23">
        <v>1770.643920898438</v>
      </c>
      <c r="AK23">
        <v>0</v>
      </c>
      <c r="AL23">
        <v>1772.05322265625</v>
      </c>
      <c r="AM23">
        <v>1772.05322265625</v>
      </c>
      <c r="AN23">
        <v>0</v>
      </c>
      <c r="AO23">
        <v>1769.64697265625</v>
      </c>
      <c r="AP23">
        <v>1769.64697265625</v>
      </c>
      <c r="AQ23">
        <v>0</v>
      </c>
      <c r="AR23">
        <v>1770.660522460938</v>
      </c>
      <c r="AS23">
        <v>1770.660522460938</v>
      </c>
      <c r="AT23">
        <v>0</v>
      </c>
      <c r="AU23">
        <v>1777.076782226562</v>
      </c>
      <c r="AV23">
        <v>1777.076782226562</v>
      </c>
      <c r="AW23">
        <v>0</v>
      </c>
      <c r="AY23">
        <v>21</v>
      </c>
      <c r="BA23">
        <f t="shared" si="0"/>
        <v>1.0135498046879547</v>
      </c>
      <c r="BB23">
        <f t="shared" si="1"/>
        <v>1.4093017578120453</v>
      </c>
      <c r="BC23">
        <f t="shared" si="2"/>
        <v>0.51403808593795475</v>
      </c>
      <c r="BD23">
        <f t="shared" si="3"/>
        <v>4.5095214843740905</v>
      </c>
      <c r="BE23">
        <f t="shared" si="4"/>
        <v>3.0008544921879547</v>
      </c>
      <c r="BF23">
        <f t="shared" si="5"/>
        <v>4.6123046875</v>
      </c>
      <c r="BH23">
        <f t="shared" si="6"/>
        <v>15.0595703125</v>
      </c>
      <c r="BI23">
        <f t="shared" si="9"/>
        <v>316.20727539062682</v>
      </c>
      <c r="BJ23">
        <f t="shared" si="10"/>
        <v>317.21838378906477</v>
      </c>
      <c r="BK23">
        <f t="shared" si="10"/>
        <v>319.62231445312773</v>
      </c>
      <c r="BL23">
        <f t="shared" si="10"/>
        <v>320.13635253906477</v>
      </c>
      <c r="BM23">
        <f t="shared" si="10"/>
        <v>324.64587402344068</v>
      </c>
      <c r="BN23">
        <f t="shared" si="10"/>
        <v>327.64672851562773</v>
      </c>
      <c r="BO23">
        <f t="shared" si="10"/>
        <v>331.27539062500273</v>
      </c>
      <c r="BR23">
        <f t="shared" si="8"/>
        <v>326.23010253906477</v>
      </c>
    </row>
    <row r="24" spans="1:70" x14ac:dyDescent="0.2">
      <c r="A24" t="s">
        <v>66</v>
      </c>
      <c r="B24" t="s">
        <v>155</v>
      </c>
      <c r="C24" t="s">
        <v>150</v>
      </c>
      <c r="D24">
        <v>-60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75</v>
      </c>
      <c r="L24">
        <v>0.57606250047683716</v>
      </c>
      <c r="M24">
        <v>0.57606250047683716</v>
      </c>
      <c r="N24">
        <v>0</v>
      </c>
      <c r="O24">
        <v>1792.827270507812</v>
      </c>
      <c r="P24">
        <v>1792.827270507812</v>
      </c>
      <c r="Q24">
        <v>0</v>
      </c>
      <c r="S24">
        <v>1795.828125</v>
      </c>
      <c r="T24">
        <v>1795.828125</v>
      </c>
      <c r="U24">
        <v>0</v>
      </c>
      <c r="W24">
        <v>1788.317626953125</v>
      </c>
      <c r="X24">
        <v>1788.317626953125</v>
      </c>
      <c r="Y24">
        <v>0</v>
      </c>
      <c r="Z24">
        <v>1792.827270507812</v>
      </c>
      <c r="AA24">
        <v>1792.827270507812</v>
      </c>
      <c r="AB24">
        <v>0</v>
      </c>
      <c r="AC24">
        <v>1787.803588867188</v>
      </c>
      <c r="AD24">
        <v>1787.803588867188</v>
      </c>
      <c r="AE24">
        <v>0</v>
      </c>
      <c r="AF24">
        <v>1788.317626953125</v>
      </c>
      <c r="AG24">
        <v>1788.317626953125</v>
      </c>
      <c r="AH24">
        <v>0</v>
      </c>
      <c r="AI24">
        <v>1785.698120117188</v>
      </c>
      <c r="AJ24">
        <v>1785.698120117188</v>
      </c>
      <c r="AK24">
        <v>0</v>
      </c>
      <c r="AL24">
        <v>1787.803588867188</v>
      </c>
      <c r="AM24">
        <v>1787.803588867188</v>
      </c>
      <c r="AN24">
        <v>0</v>
      </c>
      <c r="AO24">
        <v>1784.68994140625</v>
      </c>
      <c r="AP24">
        <v>1784.68994140625</v>
      </c>
      <c r="AQ24">
        <v>0</v>
      </c>
      <c r="AR24">
        <v>1785.698120117188</v>
      </c>
      <c r="AS24">
        <v>1785.698120117188</v>
      </c>
      <c r="AT24">
        <v>0</v>
      </c>
      <c r="AU24">
        <v>1792.827270507812</v>
      </c>
      <c r="AV24">
        <v>1792.827270507812</v>
      </c>
      <c r="AW24">
        <v>0</v>
      </c>
      <c r="AY24">
        <v>22</v>
      </c>
      <c r="BA24">
        <f t="shared" si="0"/>
        <v>1.0081787109379547</v>
      </c>
      <c r="BB24">
        <f t="shared" si="1"/>
        <v>2.10546875</v>
      </c>
      <c r="BC24">
        <f t="shared" si="2"/>
        <v>0.51403808593704525</v>
      </c>
      <c r="BD24">
        <f t="shared" si="3"/>
        <v>4.5096435546870453</v>
      </c>
      <c r="BE24">
        <f t="shared" si="4"/>
        <v>3.0008544921879547</v>
      </c>
      <c r="BF24">
        <f t="shared" si="5"/>
        <v>3.9150390625</v>
      </c>
      <c r="BH24">
        <f t="shared" si="6"/>
        <v>15.05322265625</v>
      </c>
      <c r="BI24">
        <f t="shared" si="9"/>
        <v>331.26684570312682</v>
      </c>
      <c r="BJ24">
        <f t="shared" si="10"/>
        <v>332.28039550781477</v>
      </c>
      <c r="BK24">
        <f t="shared" si="10"/>
        <v>333.68969726562682</v>
      </c>
      <c r="BL24">
        <f t="shared" si="10"/>
        <v>334.20373535156477</v>
      </c>
      <c r="BM24">
        <f t="shared" si="10"/>
        <v>338.71325683593886</v>
      </c>
      <c r="BN24">
        <f t="shared" si="10"/>
        <v>341.71411132812682</v>
      </c>
      <c r="BO24">
        <f t="shared" si="10"/>
        <v>346.32641601562682</v>
      </c>
      <c r="BR24">
        <f t="shared" si="8"/>
        <v>340.29748535156477</v>
      </c>
    </row>
    <row r="25" spans="1:70" x14ac:dyDescent="0.2">
      <c r="A25" t="s">
        <v>66</v>
      </c>
      <c r="B25" t="s">
        <v>153</v>
      </c>
      <c r="C25" t="s">
        <v>154</v>
      </c>
      <c r="D25">
        <v>-60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75</v>
      </c>
      <c r="L25">
        <v>0.7881019115447998</v>
      </c>
      <c r="M25">
        <v>0.7881019115447998</v>
      </c>
      <c r="N25">
        <v>0</v>
      </c>
      <c r="O25">
        <v>1808.163208007812</v>
      </c>
      <c r="P25">
        <v>1808.163208007812</v>
      </c>
      <c r="Q25">
        <v>0</v>
      </c>
      <c r="S25">
        <v>1811.1640625</v>
      </c>
      <c r="T25">
        <v>1811.1640625</v>
      </c>
      <c r="U25">
        <v>0</v>
      </c>
      <c r="W25">
        <v>1803.653564453125</v>
      </c>
      <c r="X25">
        <v>1803.653564453125</v>
      </c>
      <c r="Y25">
        <v>0</v>
      </c>
      <c r="Z25">
        <v>1808.163208007812</v>
      </c>
      <c r="AA25">
        <v>1808.163208007812</v>
      </c>
      <c r="AB25">
        <v>0</v>
      </c>
      <c r="AC25">
        <v>1803.1396484375</v>
      </c>
      <c r="AD25">
        <v>1803.1396484375</v>
      </c>
      <c r="AE25">
        <v>0</v>
      </c>
      <c r="AF25">
        <v>1803.653564453125</v>
      </c>
      <c r="AG25">
        <v>1803.653564453125</v>
      </c>
      <c r="AH25">
        <v>0</v>
      </c>
      <c r="AI25">
        <v>1800.735595703125</v>
      </c>
      <c r="AJ25">
        <v>1800.735595703125</v>
      </c>
      <c r="AK25">
        <v>0</v>
      </c>
      <c r="AL25">
        <v>1803.1396484375</v>
      </c>
      <c r="AM25">
        <v>1803.1396484375</v>
      </c>
      <c r="AN25">
        <v>0</v>
      </c>
      <c r="AO25">
        <v>1799.7431640625</v>
      </c>
      <c r="AP25">
        <v>1799.7431640625</v>
      </c>
      <c r="AQ25">
        <v>0</v>
      </c>
      <c r="AR25">
        <v>1800.752197265625</v>
      </c>
      <c r="AS25">
        <v>1800.752197265625</v>
      </c>
      <c r="AT25">
        <v>0</v>
      </c>
      <c r="AU25">
        <v>1808.163208007812</v>
      </c>
      <c r="AV25">
        <v>1808.163208007812</v>
      </c>
      <c r="AW25">
        <v>0</v>
      </c>
      <c r="AY25">
        <v>23</v>
      </c>
      <c r="BA25">
        <f t="shared" si="0"/>
        <v>1.009033203125</v>
      </c>
      <c r="BB25">
        <f t="shared" si="1"/>
        <v>2.404052734375</v>
      </c>
      <c r="BC25">
        <f t="shared" si="2"/>
        <v>0.513916015625</v>
      </c>
      <c r="BD25">
        <f t="shared" si="3"/>
        <v>4.5096435546870453</v>
      </c>
      <c r="BE25">
        <f t="shared" si="4"/>
        <v>3.0008544921879547</v>
      </c>
      <c r="BF25">
        <f t="shared" si="5"/>
        <v>3.6224365234379547</v>
      </c>
      <c r="BH25">
        <f t="shared" si="6"/>
        <v>15.059936523437955</v>
      </c>
      <c r="BI25">
        <f t="shared" si="9"/>
        <v>346.32006835937682</v>
      </c>
      <c r="BJ25">
        <f t="shared" si="10"/>
        <v>347.32824707031477</v>
      </c>
      <c r="BK25">
        <f t="shared" si="10"/>
        <v>349.43371582031477</v>
      </c>
      <c r="BL25">
        <f t="shared" si="10"/>
        <v>349.94775390625182</v>
      </c>
      <c r="BM25">
        <f t="shared" si="10"/>
        <v>354.45739746093886</v>
      </c>
      <c r="BN25">
        <f t="shared" si="10"/>
        <v>357.45825195312682</v>
      </c>
      <c r="BO25">
        <f t="shared" si="10"/>
        <v>361.37329101562682</v>
      </c>
      <c r="BR25">
        <f t="shared" si="8"/>
        <v>356.04150390625182</v>
      </c>
    </row>
    <row r="26" spans="1:70" x14ac:dyDescent="0.2">
      <c r="A26" t="s">
        <v>61</v>
      </c>
      <c r="B26" t="s">
        <v>67</v>
      </c>
      <c r="C26" t="s">
        <v>68</v>
      </c>
      <c r="D26">
        <v>120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75</v>
      </c>
      <c r="L26">
        <v>0.78918778896331787</v>
      </c>
      <c r="M26">
        <v>0.78918778896331787</v>
      </c>
      <c r="N26">
        <v>0</v>
      </c>
      <c r="O26">
        <v>1823.698120117188</v>
      </c>
      <c r="P26">
        <v>1823.698120117188</v>
      </c>
      <c r="Q26">
        <v>0</v>
      </c>
      <c r="S26">
        <v>1826.698974609375</v>
      </c>
      <c r="T26">
        <v>1826.698974609375</v>
      </c>
      <c r="U26">
        <v>0</v>
      </c>
      <c r="W26">
        <v>1819.1884765625</v>
      </c>
      <c r="X26">
        <v>1819.1884765625</v>
      </c>
      <c r="Y26">
        <v>0</v>
      </c>
      <c r="Z26">
        <v>1823.698120117188</v>
      </c>
      <c r="AA26">
        <v>1823.698120117188</v>
      </c>
      <c r="AB26">
        <v>0</v>
      </c>
      <c r="AC26">
        <v>1818.674560546875</v>
      </c>
      <c r="AD26">
        <v>1818.674560546875</v>
      </c>
      <c r="AE26">
        <v>0</v>
      </c>
      <c r="AF26">
        <v>1819.1884765625</v>
      </c>
      <c r="AG26">
        <v>1819.1884765625</v>
      </c>
      <c r="AH26">
        <v>0</v>
      </c>
      <c r="AI26">
        <v>1815.7744140625</v>
      </c>
      <c r="AJ26">
        <v>1815.7744140625</v>
      </c>
      <c r="AK26">
        <v>0</v>
      </c>
      <c r="AL26">
        <v>1818.674560546875</v>
      </c>
      <c r="AM26">
        <v>1818.674560546875</v>
      </c>
      <c r="AN26">
        <v>0</v>
      </c>
      <c r="AO26">
        <v>1814.786499023438</v>
      </c>
      <c r="AP26">
        <v>1814.786499023438</v>
      </c>
      <c r="AQ26">
        <v>0</v>
      </c>
      <c r="AR26">
        <v>1815.789672851562</v>
      </c>
      <c r="AS26">
        <v>1815.789672851562</v>
      </c>
      <c r="AT26">
        <v>0</v>
      </c>
      <c r="AU26">
        <v>1823.698120117188</v>
      </c>
      <c r="AV26">
        <v>1823.698120117188</v>
      </c>
      <c r="AW26">
        <v>0</v>
      </c>
      <c r="AY26">
        <v>24</v>
      </c>
      <c r="BA26">
        <f t="shared" si="0"/>
        <v>1.0031738281240905</v>
      </c>
      <c r="BB26">
        <f t="shared" si="1"/>
        <v>2.900146484375</v>
      </c>
      <c r="BC26">
        <f t="shared" si="2"/>
        <v>0.513916015625</v>
      </c>
      <c r="BD26">
        <f t="shared" si="3"/>
        <v>4.5096435546879547</v>
      </c>
      <c r="BE26">
        <f t="shared" si="4"/>
        <v>3.0008544921870453</v>
      </c>
      <c r="BF26">
        <f t="shared" si="5"/>
        <v>3.1156005859370453</v>
      </c>
      <c r="BH26">
        <f t="shared" si="6"/>
        <v>15.043334960936136</v>
      </c>
      <c r="BI26">
        <f t="shared" si="9"/>
        <v>361.38000488281477</v>
      </c>
      <c r="BJ26">
        <f t="shared" si="10"/>
        <v>362.38903808593977</v>
      </c>
      <c r="BK26">
        <f t="shared" si="10"/>
        <v>364.79309082031477</v>
      </c>
      <c r="BL26">
        <f t="shared" si="10"/>
        <v>365.30700683593977</v>
      </c>
      <c r="BM26">
        <f t="shared" si="10"/>
        <v>369.81665039062682</v>
      </c>
      <c r="BN26">
        <f t="shared" si="10"/>
        <v>372.81750488281477</v>
      </c>
      <c r="BO26">
        <f t="shared" si="10"/>
        <v>376.43994140625273</v>
      </c>
      <c r="BR26">
        <f t="shared" si="8"/>
        <v>371.40075683593977</v>
      </c>
    </row>
    <row r="27" spans="1:70" x14ac:dyDescent="0.2">
      <c r="A27" t="s">
        <v>66</v>
      </c>
      <c r="B27" t="s">
        <v>151</v>
      </c>
      <c r="C27" t="s">
        <v>152</v>
      </c>
      <c r="D27">
        <v>-30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0.91610938310623169</v>
      </c>
      <c r="M27">
        <v>0.91610938310623169</v>
      </c>
      <c r="N27">
        <v>0</v>
      </c>
      <c r="O27">
        <v>1838.636108398438</v>
      </c>
      <c r="P27">
        <v>1838.636108398438</v>
      </c>
      <c r="Q27">
        <v>0</v>
      </c>
      <c r="S27">
        <v>1841.636962890625</v>
      </c>
      <c r="T27">
        <v>1841.636962890625</v>
      </c>
      <c r="U27">
        <v>0</v>
      </c>
      <c r="W27">
        <v>1834.12646484375</v>
      </c>
      <c r="X27">
        <v>1834.12646484375</v>
      </c>
      <c r="Y27">
        <v>0</v>
      </c>
      <c r="Z27">
        <v>1838.636108398438</v>
      </c>
      <c r="AA27">
        <v>1838.636108398438</v>
      </c>
      <c r="AB27">
        <v>0</v>
      </c>
      <c r="AC27">
        <v>1833.612548828125</v>
      </c>
      <c r="AD27">
        <v>1833.612548828125</v>
      </c>
      <c r="AE27">
        <v>0</v>
      </c>
      <c r="AF27">
        <v>1834.12646484375</v>
      </c>
      <c r="AG27">
        <v>1834.12646484375</v>
      </c>
      <c r="AH27">
        <v>0</v>
      </c>
      <c r="AI27">
        <v>1830.810668945312</v>
      </c>
      <c r="AJ27">
        <v>1830.810668945312</v>
      </c>
      <c r="AK27">
        <v>0</v>
      </c>
      <c r="AL27">
        <v>1833.612548828125</v>
      </c>
      <c r="AM27">
        <v>1833.612548828125</v>
      </c>
      <c r="AN27">
        <v>0</v>
      </c>
      <c r="AO27">
        <v>1829.814575195312</v>
      </c>
      <c r="AP27">
        <v>1829.814575195312</v>
      </c>
      <c r="AQ27">
        <v>0</v>
      </c>
      <c r="AR27">
        <v>1830.827270507812</v>
      </c>
      <c r="AS27">
        <v>1830.827270507812</v>
      </c>
      <c r="AT27">
        <v>0</v>
      </c>
      <c r="AU27">
        <v>1838.636108398438</v>
      </c>
      <c r="AV27">
        <v>1838.636108398438</v>
      </c>
      <c r="AW27">
        <v>0</v>
      </c>
      <c r="AY27">
        <v>25</v>
      </c>
      <c r="BA27">
        <f t="shared" si="0"/>
        <v>1.0126953125</v>
      </c>
      <c r="BB27">
        <f t="shared" si="1"/>
        <v>2.8018798828129547</v>
      </c>
      <c r="BC27">
        <f t="shared" si="2"/>
        <v>0.513916015625</v>
      </c>
      <c r="BD27">
        <f t="shared" si="3"/>
        <v>4.5096435546879547</v>
      </c>
      <c r="BE27">
        <f t="shared" si="4"/>
        <v>3.0008544921870453</v>
      </c>
      <c r="BF27">
        <f t="shared" si="5"/>
        <v>3.2032470703129547</v>
      </c>
      <c r="BH27">
        <f t="shared" si="6"/>
        <v>15.042236328125909</v>
      </c>
      <c r="BI27">
        <f t="shared" si="9"/>
        <v>376.42333984375091</v>
      </c>
      <c r="BJ27">
        <f t="shared" si="10"/>
        <v>377.426513671875</v>
      </c>
      <c r="BK27">
        <f t="shared" si="10"/>
        <v>380.32666015625</v>
      </c>
      <c r="BL27">
        <f t="shared" si="10"/>
        <v>380.840576171875</v>
      </c>
      <c r="BM27">
        <f t="shared" si="10"/>
        <v>385.35021972656295</v>
      </c>
      <c r="BN27">
        <f t="shared" si="10"/>
        <v>388.35107421875</v>
      </c>
      <c r="BO27">
        <f t="shared" si="10"/>
        <v>391.46667480468705</v>
      </c>
      <c r="BR27">
        <f t="shared" si="8"/>
        <v>386.934326171875</v>
      </c>
    </row>
    <row r="28" spans="1:70" x14ac:dyDescent="0.2">
      <c r="A28" t="s">
        <v>66</v>
      </c>
      <c r="B28" t="s">
        <v>176</v>
      </c>
      <c r="C28" t="s">
        <v>148</v>
      </c>
      <c r="D28">
        <v>-30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1.333139181137085</v>
      </c>
      <c r="M28">
        <v>1.333139181137085</v>
      </c>
      <c r="N28">
        <v>0</v>
      </c>
      <c r="O28">
        <v>1853.773071289062</v>
      </c>
      <c r="P28">
        <v>1853.773071289062</v>
      </c>
      <c r="Q28">
        <v>0</v>
      </c>
      <c r="S28">
        <v>1856.77392578125</v>
      </c>
      <c r="T28">
        <v>1856.77392578125</v>
      </c>
      <c r="U28">
        <v>0</v>
      </c>
      <c r="W28">
        <v>1849.263549804688</v>
      </c>
      <c r="X28">
        <v>1849.263549804688</v>
      </c>
      <c r="Y28">
        <v>0</v>
      </c>
      <c r="Z28">
        <v>1853.773071289062</v>
      </c>
      <c r="AA28">
        <v>1853.773071289062</v>
      </c>
      <c r="AB28">
        <v>0</v>
      </c>
      <c r="AC28">
        <v>1848.74951171875</v>
      </c>
      <c r="AD28">
        <v>1848.74951171875</v>
      </c>
      <c r="AE28">
        <v>0</v>
      </c>
      <c r="AF28">
        <v>1849.263549804688</v>
      </c>
      <c r="AG28">
        <v>1849.263549804688</v>
      </c>
      <c r="AH28">
        <v>0</v>
      </c>
      <c r="AI28">
        <v>1845.84814453125</v>
      </c>
      <c r="AJ28">
        <v>1845.84814453125</v>
      </c>
      <c r="AK28">
        <v>0</v>
      </c>
      <c r="AL28">
        <v>1848.74951171875</v>
      </c>
      <c r="AM28">
        <v>1848.74951171875</v>
      </c>
      <c r="AN28">
        <v>0</v>
      </c>
      <c r="AO28">
        <v>1844.840209960938</v>
      </c>
      <c r="AP28">
        <v>1844.840209960938</v>
      </c>
      <c r="AQ28">
        <v>0</v>
      </c>
      <c r="AR28">
        <v>1845.84814453125</v>
      </c>
      <c r="AS28">
        <v>1845.84814453125</v>
      </c>
      <c r="AT28">
        <v>0</v>
      </c>
      <c r="AU28">
        <v>1853.773071289062</v>
      </c>
      <c r="AV28">
        <v>1853.773071289062</v>
      </c>
      <c r="AW28">
        <v>0</v>
      </c>
      <c r="AY28">
        <v>26</v>
      </c>
      <c r="BA28">
        <f t="shared" si="0"/>
        <v>1.0079345703120453</v>
      </c>
      <c r="BB28">
        <f t="shared" si="1"/>
        <v>2.9013671875</v>
      </c>
      <c r="BC28">
        <f t="shared" si="2"/>
        <v>0.51403808593795475</v>
      </c>
      <c r="BD28">
        <f t="shared" si="3"/>
        <v>4.5095214843740905</v>
      </c>
      <c r="BE28">
        <f t="shared" si="4"/>
        <v>3.0008544921879547</v>
      </c>
      <c r="BF28">
        <f t="shared" si="5"/>
        <v>3.1048583984379547</v>
      </c>
      <c r="BH28">
        <f t="shared" si="6"/>
        <v>15.03857421875</v>
      </c>
      <c r="BI28">
        <f t="shared" si="9"/>
        <v>391.46557617187682</v>
      </c>
      <c r="BJ28">
        <f t="shared" si="10"/>
        <v>392.47827148437682</v>
      </c>
      <c r="BK28">
        <f t="shared" si="10"/>
        <v>395.28015136718977</v>
      </c>
      <c r="BL28">
        <f t="shared" si="10"/>
        <v>395.79406738281477</v>
      </c>
      <c r="BM28">
        <f t="shared" si="10"/>
        <v>400.30371093750273</v>
      </c>
      <c r="BN28">
        <f t="shared" si="10"/>
        <v>403.30456542968977</v>
      </c>
      <c r="BO28">
        <f t="shared" si="10"/>
        <v>406.50781250000273</v>
      </c>
      <c r="BR28">
        <f t="shared" si="8"/>
        <v>401.88781738281477</v>
      </c>
    </row>
    <row r="29" spans="1:70" x14ac:dyDescent="0.2">
      <c r="A29" t="s">
        <v>66</v>
      </c>
      <c r="B29" t="s">
        <v>172</v>
      </c>
      <c r="C29" t="s">
        <v>152</v>
      </c>
      <c r="D29">
        <v>-150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1.351110100746155</v>
      </c>
      <c r="M29">
        <v>1.351110100746155</v>
      </c>
      <c r="N29">
        <v>0</v>
      </c>
      <c r="O29">
        <v>1868.91015625</v>
      </c>
      <c r="P29">
        <v>1868.91015625</v>
      </c>
      <c r="Q29">
        <v>0</v>
      </c>
      <c r="S29">
        <v>1871.911010742188</v>
      </c>
      <c r="T29">
        <v>1871.911010742188</v>
      </c>
      <c r="U29">
        <v>0</v>
      </c>
      <c r="W29">
        <v>1864.400512695312</v>
      </c>
      <c r="X29">
        <v>1864.400512695312</v>
      </c>
      <c r="Y29">
        <v>0</v>
      </c>
      <c r="Z29">
        <v>1868.91015625</v>
      </c>
      <c r="AA29">
        <v>1868.91015625</v>
      </c>
      <c r="AB29">
        <v>0</v>
      </c>
      <c r="AC29">
        <v>1863.886596679688</v>
      </c>
      <c r="AD29">
        <v>1863.886596679688</v>
      </c>
      <c r="AE29">
        <v>0</v>
      </c>
      <c r="AF29">
        <v>1864.400512695312</v>
      </c>
      <c r="AG29">
        <v>1864.400512695312</v>
      </c>
      <c r="AH29">
        <v>0</v>
      </c>
      <c r="AI29">
        <v>1860.885620117188</v>
      </c>
      <c r="AJ29">
        <v>1860.885620117188</v>
      </c>
      <c r="AK29">
        <v>0</v>
      </c>
      <c r="AL29">
        <v>1863.886596679688</v>
      </c>
      <c r="AM29">
        <v>1863.886596679688</v>
      </c>
      <c r="AN29">
        <v>0</v>
      </c>
      <c r="AO29">
        <v>1859.878784179688</v>
      </c>
      <c r="AP29">
        <v>1859.878784179688</v>
      </c>
      <c r="AQ29">
        <v>0</v>
      </c>
      <c r="AR29">
        <v>1860.885620117188</v>
      </c>
      <c r="AS29">
        <v>1860.885620117188</v>
      </c>
      <c r="AT29">
        <v>0</v>
      </c>
      <c r="AU29">
        <v>1868.91015625</v>
      </c>
      <c r="AV29">
        <v>1868.91015625</v>
      </c>
      <c r="AW29">
        <v>0</v>
      </c>
      <c r="AY29">
        <v>27</v>
      </c>
      <c r="BA29">
        <f t="shared" si="0"/>
        <v>1.0068359375</v>
      </c>
      <c r="BB29">
        <f t="shared" si="1"/>
        <v>3.0009765625</v>
      </c>
      <c r="BC29">
        <f t="shared" si="2"/>
        <v>0.51391601562409051</v>
      </c>
      <c r="BD29">
        <f t="shared" si="3"/>
        <v>4.5096435546879547</v>
      </c>
      <c r="BE29">
        <f t="shared" si="4"/>
        <v>3.0008544921879547</v>
      </c>
      <c r="BF29">
        <f t="shared" si="5"/>
        <v>3.0047607421870453</v>
      </c>
      <c r="BH29">
        <f t="shared" si="6"/>
        <v>15.036987304687045</v>
      </c>
      <c r="BI29">
        <f t="shared" si="9"/>
        <v>406.50415039062682</v>
      </c>
      <c r="BJ29">
        <f t="shared" si="10"/>
        <v>407.51208496093886</v>
      </c>
      <c r="BK29">
        <f t="shared" si="10"/>
        <v>410.41345214843886</v>
      </c>
      <c r="BL29">
        <f t="shared" si="10"/>
        <v>410.92749023437682</v>
      </c>
      <c r="BM29">
        <f t="shared" si="10"/>
        <v>415.43701171875091</v>
      </c>
      <c r="BN29">
        <f t="shared" si="10"/>
        <v>418.43786621093886</v>
      </c>
      <c r="BO29">
        <f t="shared" si="10"/>
        <v>421.54272460937682</v>
      </c>
      <c r="BR29">
        <f t="shared" si="8"/>
        <v>417.02124023437682</v>
      </c>
    </row>
    <row r="30" spans="1:70" x14ac:dyDescent="0.2">
      <c r="A30" t="s">
        <v>66</v>
      </c>
      <c r="B30" t="s">
        <v>166</v>
      </c>
      <c r="C30" t="s">
        <v>159</v>
      </c>
      <c r="D30">
        <v>-90</v>
      </c>
      <c r="E30">
        <v>2</v>
      </c>
      <c r="F30" t="s">
        <v>72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1.1845201253890989</v>
      </c>
      <c r="M30">
        <v>1.1845201253890989</v>
      </c>
      <c r="N30">
        <v>0</v>
      </c>
      <c r="O30">
        <v>1883.748657226562</v>
      </c>
      <c r="P30">
        <v>1883.748657226562</v>
      </c>
      <c r="Q30">
        <v>0</v>
      </c>
      <c r="S30">
        <v>1886.74951171875</v>
      </c>
      <c r="T30">
        <v>1886.74951171875</v>
      </c>
      <c r="U30">
        <v>0</v>
      </c>
      <c r="W30">
        <v>1879.239135742188</v>
      </c>
      <c r="X30">
        <v>1879.239135742188</v>
      </c>
      <c r="Y30">
        <v>0</v>
      </c>
      <c r="Z30">
        <v>1883.748657226562</v>
      </c>
      <c r="AA30">
        <v>1883.748657226562</v>
      </c>
      <c r="AB30">
        <v>0</v>
      </c>
      <c r="AC30">
        <v>1878.72509765625</v>
      </c>
      <c r="AD30">
        <v>1878.72509765625</v>
      </c>
      <c r="AE30">
        <v>0</v>
      </c>
      <c r="AF30">
        <v>1879.239135742188</v>
      </c>
      <c r="AG30">
        <v>1879.239135742188</v>
      </c>
      <c r="AH30">
        <v>0</v>
      </c>
      <c r="AI30">
        <v>1875.923217773438</v>
      </c>
      <c r="AJ30">
        <v>1875.923217773438</v>
      </c>
      <c r="AK30">
        <v>0</v>
      </c>
      <c r="AL30">
        <v>1878.72509765625</v>
      </c>
      <c r="AM30">
        <v>1878.72509765625</v>
      </c>
      <c r="AN30">
        <v>0</v>
      </c>
      <c r="AO30">
        <v>1874.915771484375</v>
      </c>
      <c r="AP30">
        <v>1874.915771484375</v>
      </c>
      <c r="AQ30">
        <v>0</v>
      </c>
      <c r="AR30">
        <v>1875.923217773438</v>
      </c>
      <c r="AS30">
        <v>1875.923217773438</v>
      </c>
      <c r="AT30">
        <v>0</v>
      </c>
      <c r="AU30">
        <v>1883.748657226562</v>
      </c>
      <c r="AV30">
        <v>1883.748657226562</v>
      </c>
      <c r="AW30">
        <v>0</v>
      </c>
      <c r="AY30">
        <v>28</v>
      </c>
      <c r="BA30">
        <f t="shared" si="0"/>
        <v>1.0074462890629547</v>
      </c>
      <c r="BB30">
        <f t="shared" si="1"/>
        <v>2.8018798828120453</v>
      </c>
      <c r="BC30">
        <f t="shared" si="2"/>
        <v>0.51403808593795475</v>
      </c>
      <c r="BD30">
        <f t="shared" si="3"/>
        <v>4.5095214843740905</v>
      </c>
      <c r="BE30">
        <f t="shared" si="4"/>
        <v>3.0008544921879547</v>
      </c>
      <c r="BF30">
        <f t="shared" si="5"/>
        <v>3.2078857421879547</v>
      </c>
      <c r="BH30">
        <f t="shared" si="6"/>
        <v>15.041625976562955</v>
      </c>
      <c r="BI30">
        <f t="shared" si="9"/>
        <v>421.54113769531386</v>
      </c>
      <c r="BJ30">
        <f t="shared" si="10"/>
        <v>422.54797363281386</v>
      </c>
      <c r="BK30">
        <f t="shared" si="10"/>
        <v>425.54895019531386</v>
      </c>
      <c r="BL30">
        <f t="shared" si="10"/>
        <v>426.06286621093795</v>
      </c>
      <c r="BM30">
        <f t="shared" si="10"/>
        <v>430.57250976562591</v>
      </c>
      <c r="BN30">
        <f t="shared" si="10"/>
        <v>433.57336425781386</v>
      </c>
      <c r="BO30">
        <f t="shared" si="10"/>
        <v>436.57812500000091</v>
      </c>
      <c r="BR30">
        <f t="shared" si="8"/>
        <v>432.15661621093795</v>
      </c>
    </row>
    <row r="31" spans="1:70" x14ac:dyDescent="0.2">
      <c r="A31" t="s">
        <v>61</v>
      </c>
      <c r="B31" t="s">
        <v>67</v>
      </c>
      <c r="C31" t="s">
        <v>68</v>
      </c>
      <c r="D31">
        <v>120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75</v>
      </c>
      <c r="L31">
        <v>1.486956119537354</v>
      </c>
      <c r="M31">
        <v>1.486956119537354</v>
      </c>
      <c r="N31">
        <v>0</v>
      </c>
      <c r="O31">
        <v>1898.272216796875</v>
      </c>
      <c r="P31">
        <v>1898.272216796875</v>
      </c>
      <c r="Q31">
        <v>0</v>
      </c>
      <c r="S31">
        <v>1901.273071289062</v>
      </c>
      <c r="T31">
        <v>1901.273071289062</v>
      </c>
      <c r="U31">
        <v>0</v>
      </c>
      <c r="W31">
        <v>1893.7626953125</v>
      </c>
      <c r="X31">
        <v>1893.7626953125</v>
      </c>
      <c r="Y31">
        <v>0</v>
      </c>
      <c r="Z31">
        <v>1898.272216796875</v>
      </c>
      <c r="AA31">
        <v>1898.272216796875</v>
      </c>
      <c r="AB31">
        <v>0</v>
      </c>
      <c r="AC31">
        <v>1893.248657226562</v>
      </c>
      <c r="AD31">
        <v>1893.248657226562</v>
      </c>
      <c r="AE31">
        <v>0</v>
      </c>
      <c r="AF31">
        <v>1893.7626953125</v>
      </c>
      <c r="AG31">
        <v>1893.7626953125</v>
      </c>
      <c r="AH31">
        <v>0</v>
      </c>
      <c r="AI31">
        <v>1890.944091796875</v>
      </c>
      <c r="AJ31">
        <v>1890.944091796875</v>
      </c>
      <c r="AK31">
        <v>0</v>
      </c>
      <c r="AL31">
        <v>1893.248657226562</v>
      </c>
      <c r="AM31">
        <v>1893.248657226562</v>
      </c>
      <c r="AN31">
        <v>0</v>
      </c>
      <c r="AO31">
        <v>1889.957397460938</v>
      </c>
      <c r="AP31">
        <v>1889.957397460938</v>
      </c>
      <c r="AQ31">
        <v>0</v>
      </c>
      <c r="AR31">
        <v>1890.960693359375</v>
      </c>
      <c r="AS31">
        <v>1890.960693359375</v>
      </c>
      <c r="AT31">
        <v>0</v>
      </c>
      <c r="AU31">
        <v>1898.272216796875</v>
      </c>
      <c r="AV31">
        <v>1898.272216796875</v>
      </c>
      <c r="AW31">
        <v>0</v>
      </c>
      <c r="AY31">
        <v>29</v>
      </c>
      <c r="BA31">
        <f t="shared" si="0"/>
        <v>1.0032958984370453</v>
      </c>
      <c r="BB31">
        <f t="shared" si="1"/>
        <v>2.3045654296870453</v>
      </c>
      <c r="BC31">
        <f t="shared" si="2"/>
        <v>0.51403808593795475</v>
      </c>
      <c r="BD31">
        <f t="shared" si="3"/>
        <v>4.509521484375</v>
      </c>
      <c r="BE31">
        <f t="shared" si="4"/>
        <v>3.0008544921870453</v>
      </c>
      <c r="BF31">
        <f t="shared" si="5"/>
        <v>-1901.273071289062</v>
      </c>
      <c r="BI31">
        <f t="shared" si="9"/>
        <v>436.58276367187682</v>
      </c>
      <c r="BJ31">
        <f t="shared" si="10"/>
        <v>437.59020996093977</v>
      </c>
      <c r="BK31">
        <f t="shared" si="10"/>
        <v>440.39208984375182</v>
      </c>
      <c r="BL31">
        <f t="shared" si="10"/>
        <v>440.90612792968977</v>
      </c>
      <c r="BM31">
        <f t="shared" si="10"/>
        <v>445.41564941406386</v>
      </c>
      <c r="BN31">
        <f t="shared" si="10"/>
        <v>448.41650390625182</v>
      </c>
      <c r="BO31">
        <f t="shared" si="10"/>
        <v>451.62438964843977</v>
      </c>
      <c r="BR31">
        <f t="shared" si="8"/>
        <v>446.99987792968977</v>
      </c>
    </row>
    <row r="33" spans="1:2" x14ac:dyDescent="0.2">
      <c r="A33" t="s">
        <v>76</v>
      </c>
    </row>
    <row r="34" spans="1:2" x14ac:dyDescent="0.2">
      <c r="A34" t="s">
        <v>77</v>
      </c>
      <c r="B34">
        <v>64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60.362853183053311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1979.461547851562</v>
      </c>
      <c r="C2">
        <v>1979.461547851562</v>
      </c>
      <c r="D2">
        <v>0</v>
      </c>
      <c r="F2">
        <v>1977.455444335938</v>
      </c>
      <c r="G2">
        <v>1977.455444335938</v>
      </c>
      <c r="H2">
        <v>0</v>
      </c>
      <c r="J2">
        <v>1975.449340820312</v>
      </c>
      <c r="K2">
        <v>1975.449340820312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60.362853183053311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223</v>
      </c>
      <c r="C2" t="s">
        <v>63</v>
      </c>
      <c r="D2">
        <v>60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1.024166584014893</v>
      </c>
      <c r="M2">
        <v>1.024166584014893</v>
      </c>
      <c r="N2">
        <v>0</v>
      </c>
      <c r="O2">
        <v>1989.492065429688</v>
      </c>
      <c r="P2">
        <v>1989.492065429688</v>
      </c>
      <c r="Q2">
        <v>0</v>
      </c>
      <c r="S2">
        <v>1992.492919921875</v>
      </c>
      <c r="T2">
        <v>1992.492919921875</v>
      </c>
      <c r="U2">
        <v>0</v>
      </c>
      <c r="W2">
        <v>1984.982421875</v>
      </c>
      <c r="X2">
        <v>1984.982421875</v>
      </c>
      <c r="Y2">
        <v>0</v>
      </c>
      <c r="Z2">
        <v>1989.492065429688</v>
      </c>
      <c r="AA2">
        <v>1989.492065429688</v>
      </c>
      <c r="AB2">
        <v>0</v>
      </c>
      <c r="AC2">
        <v>1984.468505859375</v>
      </c>
      <c r="AD2">
        <v>1984.468505859375</v>
      </c>
      <c r="AE2">
        <v>0</v>
      </c>
      <c r="AF2">
        <v>1984.982421875</v>
      </c>
      <c r="AG2">
        <v>1984.982421875</v>
      </c>
      <c r="AH2">
        <v>0</v>
      </c>
      <c r="AI2">
        <v>1982.561889648438</v>
      </c>
      <c r="AJ2">
        <v>1982.561889648438</v>
      </c>
      <c r="AK2">
        <v>0</v>
      </c>
      <c r="AL2">
        <v>1984.468505859375</v>
      </c>
      <c r="AM2">
        <v>1984.468505859375</v>
      </c>
      <c r="AN2">
        <v>0</v>
      </c>
      <c r="AO2">
        <v>1981.567016601562</v>
      </c>
      <c r="AP2">
        <v>1981.567016601562</v>
      </c>
      <c r="AQ2">
        <v>0</v>
      </c>
      <c r="AR2">
        <v>1982.578491210938</v>
      </c>
      <c r="AS2">
        <v>1982.578491210938</v>
      </c>
      <c r="AT2">
        <v>0</v>
      </c>
      <c r="AU2">
        <v>1989.492065429688</v>
      </c>
      <c r="AV2">
        <v>1989.492065429688</v>
      </c>
      <c r="AW2">
        <v>0</v>
      </c>
      <c r="AY2">
        <v>0</v>
      </c>
      <c r="BA2">
        <f>AR2-AO2</f>
        <v>1.0114746093759095</v>
      </c>
      <c r="BB2">
        <f>AL2-AI2</f>
        <v>1.9066162109370453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4.125732421875</v>
      </c>
      <c r="BH2">
        <f>SUM(BA2:BF2)</f>
        <v>15.068237304687955</v>
      </c>
      <c r="BI2">
        <v>0</v>
      </c>
      <c r="BJ2">
        <f>BA2-AX2</f>
        <v>1.0114746093759095</v>
      </c>
      <c r="BK2">
        <f>BJ2+BB2</f>
        <v>2.9180908203129547</v>
      </c>
      <c r="BL2">
        <f>BK2+BC2</f>
        <v>3.4320068359379547</v>
      </c>
      <c r="BM2">
        <f>BL2+BD2</f>
        <v>7.9416503906259095</v>
      </c>
      <c r="BN2">
        <f>BM2+BE2</f>
        <v>10.942504882812955</v>
      </c>
      <c r="BO2">
        <f>BN2+BF2</f>
        <v>15.068237304687955</v>
      </c>
      <c r="BQ2">
        <f>Ctrl_block2!AO2-second_countdown!J2</f>
        <v>6.11767578125</v>
      </c>
      <c r="BR2">
        <f>$BQ$2+BL2</f>
        <v>9.5496826171879547</v>
      </c>
    </row>
    <row r="3" spans="1:70" x14ac:dyDescent="0.2">
      <c r="A3" t="s">
        <v>66</v>
      </c>
      <c r="B3" t="s">
        <v>236</v>
      </c>
      <c r="C3" t="s">
        <v>68</v>
      </c>
      <c r="D3">
        <v>-150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65</v>
      </c>
      <c r="L3">
        <v>1.2596379518508909</v>
      </c>
      <c r="M3">
        <v>1.2596379518508909</v>
      </c>
      <c r="N3">
        <v>0</v>
      </c>
      <c r="O3">
        <v>2005.242553710938</v>
      </c>
      <c r="P3">
        <v>2005.242553710938</v>
      </c>
      <c r="Q3">
        <v>0</v>
      </c>
      <c r="S3">
        <v>2008.243408203125</v>
      </c>
      <c r="T3">
        <v>2008.243408203125</v>
      </c>
      <c r="U3">
        <v>0</v>
      </c>
      <c r="W3">
        <v>2000.73291015625</v>
      </c>
      <c r="X3">
        <v>2000.73291015625</v>
      </c>
      <c r="Y3">
        <v>0</v>
      </c>
      <c r="Z3">
        <v>2005.242553710938</v>
      </c>
      <c r="AA3">
        <v>2005.242553710938</v>
      </c>
      <c r="AB3">
        <v>0</v>
      </c>
      <c r="AC3">
        <v>2000.218872070312</v>
      </c>
      <c r="AD3">
        <v>2000.218872070312</v>
      </c>
      <c r="AE3">
        <v>0</v>
      </c>
      <c r="AF3">
        <v>2000.73291015625</v>
      </c>
      <c r="AG3">
        <v>2000.73291015625</v>
      </c>
      <c r="AH3">
        <v>0</v>
      </c>
      <c r="AI3">
        <v>1997.615966796875</v>
      </c>
      <c r="AJ3">
        <v>1997.615966796875</v>
      </c>
      <c r="AK3">
        <v>0</v>
      </c>
      <c r="AL3">
        <v>2000.218872070312</v>
      </c>
      <c r="AM3">
        <v>2000.218872070312</v>
      </c>
      <c r="AN3">
        <v>0</v>
      </c>
      <c r="AO3">
        <v>1996.61865234375</v>
      </c>
      <c r="AP3">
        <v>1996.61865234375</v>
      </c>
      <c r="AQ3">
        <v>0</v>
      </c>
      <c r="AR3">
        <v>1997.632568359375</v>
      </c>
      <c r="AS3">
        <v>1997.632568359375</v>
      </c>
      <c r="AT3">
        <v>0</v>
      </c>
      <c r="AU3">
        <v>2005.242553710938</v>
      </c>
      <c r="AV3">
        <v>2005.242553710938</v>
      </c>
      <c r="AW3">
        <v>0</v>
      </c>
      <c r="AY3">
        <v>1</v>
      </c>
      <c r="BA3">
        <f t="shared" ref="BA3:BA31" si="0">AR3-AO3</f>
        <v>1.013916015625</v>
      </c>
      <c r="BB3">
        <f t="shared" ref="BB3:BB31" si="1">AL3-AI3</f>
        <v>2.6029052734370453</v>
      </c>
      <c r="BC3">
        <f t="shared" ref="BC3:BC31" si="2">AF3-AD3</f>
        <v>0.51403808593795475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3.4234619140629547</v>
      </c>
      <c r="BH3">
        <f t="shared" ref="BH3:BH30" si="6">SUM(BA3:BF3)</f>
        <v>15.064819335937955</v>
      </c>
      <c r="BI3">
        <f>SUM(BA2:BF2)</f>
        <v>15.068237304687955</v>
      </c>
      <c r="BJ3">
        <f t="shared" ref="BJ3:BO18" si="7">BI3+BA2</f>
        <v>16.079711914063864</v>
      </c>
      <c r="BK3">
        <f t="shared" si="7"/>
        <v>17.986328125000909</v>
      </c>
      <c r="BL3">
        <f t="shared" si="7"/>
        <v>18.500244140625909</v>
      </c>
      <c r="BM3">
        <f t="shared" si="7"/>
        <v>23.009887695313864</v>
      </c>
      <c r="BN3">
        <f t="shared" si="7"/>
        <v>26.010742187500909</v>
      </c>
      <c r="BO3">
        <f t="shared" si="7"/>
        <v>30.136474609375909</v>
      </c>
      <c r="BR3">
        <f t="shared" ref="BR3:BR31" si="8">$BQ$2+BL3</f>
        <v>24.617919921875909</v>
      </c>
    </row>
    <row r="4" spans="1:70" x14ac:dyDescent="0.2">
      <c r="A4" t="s">
        <v>61</v>
      </c>
      <c r="B4" t="s">
        <v>177</v>
      </c>
      <c r="C4" t="s">
        <v>174</v>
      </c>
      <c r="D4">
        <v>150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65</v>
      </c>
      <c r="L4">
        <v>1.1174976825714109</v>
      </c>
      <c r="M4">
        <v>1.1174976825714109</v>
      </c>
      <c r="N4">
        <v>0</v>
      </c>
      <c r="O4">
        <v>2019.981567382812</v>
      </c>
      <c r="P4">
        <v>2019.981567382812</v>
      </c>
      <c r="Q4">
        <v>0</v>
      </c>
      <c r="S4">
        <v>2022.982421875</v>
      </c>
      <c r="T4">
        <v>2022.982421875</v>
      </c>
      <c r="U4">
        <v>0</v>
      </c>
      <c r="W4">
        <v>2015.471923828125</v>
      </c>
      <c r="X4">
        <v>2015.471923828125</v>
      </c>
      <c r="Y4">
        <v>0</v>
      </c>
      <c r="Z4">
        <v>2019.981567382812</v>
      </c>
      <c r="AA4">
        <v>2019.981567382812</v>
      </c>
      <c r="AB4">
        <v>0</v>
      </c>
      <c r="AC4">
        <v>2014.9580078125</v>
      </c>
      <c r="AD4">
        <v>2014.9580078125</v>
      </c>
      <c r="AE4">
        <v>0</v>
      </c>
      <c r="AF4">
        <v>2015.471923828125</v>
      </c>
      <c r="AG4">
        <v>2015.471923828125</v>
      </c>
      <c r="AH4">
        <v>0</v>
      </c>
      <c r="AI4">
        <v>2012.653442382812</v>
      </c>
      <c r="AJ4">
        <v>2012.653442382812</v>
      </c>
      <c r="AK4">
        <v>0</v>
      </c>
      <c r="AL4">
        <v>2014.9580078125</v>
      </c>
      <c r="AM4">
        <v>2014.9580078125</v>
      </c>
      <c r="AN4">
        <v>0</v>
      </c>
      <c r="AO4">
        <v>2011.666870117188</v>
      </c>
      <c r="AP4">
        <v>2011.666870117188</v>
      </c>
      <c r="AQ4">
        <v>0</v>
      </c>
      <c r="AR4">
        <v>2012.670043945312</v>
      </c>
      <c r="AS4">
        <v>2012.670043945312</v>
      </c>
      <c r="AT4">
        <v>0</v>
      </c>
      <c r="AU4">
        <v>2019.981567382812</v>
      </c>
      <c r="AV4">
        <v>2019.981567382812</v>
      </c>
      <c r="AW4">
        <v>0</v>
      </c>
      <c r="AY4">
        <v>2</v>
      </c>
      <c r="BA4">
        <f t="shared" si="0"/>
        <v>1.0031738281240905</v>
      </c>
      <c r="BB4">
        <f t="shared" si="1"/>
        <v>2.3045654296879547</v>
      </c>
      <c r="BC4">
        <f t="shared" si="2"/>
        <v>0.513916015625</v>
      </c>
      <c r="BD4">
        <f t="shared" si="3"/>
        <v>4.5096435546870453</v>
      </c>
      <c r="BE4">
        <f t="shared" si="4"/>
        <v>3.0008544921879547</v>
      </c>
      <c r="BF4">
        <f t="shared" si="5"/>
        <v>3.7166748046879547</v>
      </c>
      <c r="BH4">
        <f t="shared" si="6"/>
        <v>15.048828125</v>
      </c>
      <c r="BI4">
        <f>BH2+BH3</f>
        <v>30.133056640625909</v>
      </c>
      <c r="BJ4">
        <f t="shared" si="7"/>
        <v>31.146972656250909</v>
      </c>
      <c r="BK4">
        <f t="shared" si="7"/>
        <v>33.749877929687955</v>
      </c>
      <c r="BL4">
        <f t="shared" si="7"/>
        <v>34.263916015625909</v>
      </c>
      <c r="BM4">
        <f t="shared" si="7"/>
        <v>38.773559570313864</v>
      </c>
      <c r="BN4">
        <f t="shared" si="7"/>
        <v>41.774414062500909</v>
      </c>
      <c r="BO4">
        <f t="shared" si="7"/>
        <v>45.197875976563864</v>
      </c>
      <c r="BR4">
        <f t="shared" si="8"/>
        <v>40.381591796875909</v>
      </c>
    </row>
    <row r="5" spans="1:70" x14ac:dyDescent="0.2">
      <c r="A5" t="s">
        <v>61</v>
      </c>
      <c r="B5" t="s">
        <v>70</v>
      </c>
      <c r="C5" t="s">
        <v>150</v>
      </c>
      <c r="D5">
        <v>90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75</v>
      </c>
      <c r="L5">
        <v>0.7690081000328064</v>
      </c>
      <c r="M5">
        <v>0.7690081000328064</v>
      </c>
      <c r="N5">
        <v>0</v>
      </c>
      <c r="O5">
        <v>2035.218017578125</v>
      </c>
      <c r="P5">
        <v>2035.218017578125</v>
      </c>
      <c r="Q5">
        <v>0</v>
      </c>
      <c r="S5">
        <v>2038.218872070312</v>
      </c>
      <c r="T5">
        <v>2038.218872070312</v>
      </c>
      <c r="U5">
        <v>0</v>
      </c>
      <c r="W5">
        <v>2030.70849609375</v>
      </c>
      <c r="X5">
        <v>2030.70849609375</v>
      </c>
      <c r="Y5">
        <v>0</v>
      </c>
      <c r="Z5">
        <v>2035.218017578125</v>
      </c>
      <c r="AA5">
        <v>2035.218017578125</v>
      </c>
      <c r="AB5">
        <v>0</v>
      </c>
      <c r="AC5">
        <v>2030.194458007812</v>
      </c>
      <c r="AD5">
        <v>2030.194458007812</v>
      </c>
      <c r="AE5">
        <v>0</v>
      </c>
      <c r="AF5">
        <v>2030.70849609375</v>
      </c>
      <c r="AG5">
        <v>2030.70849609375</v>
      </c>
      <c r="AH5">
        <v>0</v>
      </c>
      <c r="AI5">
        <v>2027.691040039062</v>
      </c>
      <c r="AJ5">
        <v>2027.691040039062</v>
      </c>
      <c r="AK5">
        <v>0</v>
      </c>
      <c r="AL5">
        <v>2030.194458007812</v>
      </c>
      <c r="AM5">
        <v>2030.194458007812</v>
      </c>
      <c r="AN5">
        <v>0</v>
      </c>
      <c r="AO5">
        <v>2026.699096679688</v>
      </c>
      <c r="AP5">
        <v>2026.699096679688</v>
      </c>
      <c r="AQ5">
        <v>0</v>
      </c>
      <c r="AR5">
        <v>2027.70751953125</v>
      </c>
      <c r="AS5">
        <v>2027.70751953125</v>
      </c>
      <c r="AT5">
        <v>0</v>
      </c>
      <c r="AU5">
        <v>2035.218017578125</v>
      </c>
      <c r="AV5">
        <v>2035.218017578125</v>
      </c>
      <c r="AW5">
        <v>0</v>
      </c>
      <c r="AY5">
        <v>3</v>
      </c>
      <c r="BA5">
        <f t="shared" si="0"/>
        <v>1.0084228515620453</v>
      </c>
      <c r="BB5">
        <f t="shared" si="1"/>
        <v>2.50341796875</v>
      </c>
      <c r="BC5">
        <f t="shared" si="2"/>
        <v>0.51403808593795475</v>
      </c>
      <c r="BD5">
        <f t="shared" si="3"/>
        <v>4.509521484375</v>
      </c>
      <c r="BE5">
        <f t="shared" si="4"/>
        <v>3.0008544921870453</v>
      </c>
      <c r="BF5">
        <f t="shared" si="5"/>
        <v>3.51708984375</v>
      </c>
      <c r="BH5">
        <f t="shared" si="6"/>
        <v>15.053344726562045</v>
      </c>
      <c r="BI5">
        <f t="shared" ref="BI5:BI31" si="9">BI4+BH4</f>
        <v>45.181884765625909</v>
      </c>
      <c r="BJ5">
        <f t="shared" si="7"/>
        <v>46.18505859375</v>
      </c>
      <c r="BK5">
        <f t="shared" si="7"/>
        <v>48.489624023437955</v>
      </c>
      <c r="BL5">
        <f t="shared" si="7"/>
        <v>49.003540039062955</v>
      </c>
      <c r="BM5">
        <f t="shared" si="7"/>
        <v>53.51318359375</v>
      </c>
      <c r="BN5">
        <f t="shared" si="7"/>
        <v>56.514038085937955</v>
      </c>
      <c r="BO5">
        <f t="shared" si="7"/>
        <v>60.230712890625909</v>
      </c>
      <c r="BR5">
        <f t="shared" si="8"/>
        <v>55.121215820312955</v>
      </c>
    </row>
    <row r="6" spans="1:70" x14ac:dyDescent="0.2">
      <c r="A6" t="s">
        <v>61</v>
      </c>
      <c r="B6" t="s">
        <v>230</v>
      </c>
      <c r="C6" t="s">
        <v>63</v>
      </c>
      <c r="D6">
        <v>120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75</v>
      </c>
      <c r="L6">
        <v>0.63734477758407593</v>
      </c>
      <c r="M6">
        <v>0.63734477758407593</v>
      </c>
      <c r="N6">
        <v>0</v>
      </c>
      <c r="O6">
        <v>2049.65869140625</v>
      </c>
      <c r="P6">
        <v>2049.65869140625</v>
      </c>
      <c r="Q6">
        <v>0</v>
      </c>
      <c r="S6">
        <v>2052.65966796875</v>
      </c>
      <c r="T6">
        <v>2052.65966796875</v>
      </c>
      <c r="U6">
        <v>0</v>
      </c>
      <c r="W6">
        <v>2045.149047851562</v>
      </c>
      <c r="X6">
        <v>2045.149047851562</v>
      </c>
      <c r="Y6">
        <v>0</v>
      </c>
      <c r="Z6">
        <v>2049.65869140625</v>
      </c>
      <c r="AA6">
        <v>2049.65869140625</v>
      </c>
      <c r="AB6">
        <v>0</v>
      </c>
      <c r="AC6">
        <v>2044.635131835938</v>
      </c>
      <c r="AD6">
        <v>2044.635131835938</v>
      </c>
      <c r="AE6">
        <v>0</v>
      </c>
      <c r="AF6">
        <v>2045.149047851562</v>
      </c>
      <c r="AG6">
        <v>2045.149047851562</v>
      </c>
      <c r="AH6">
        <v>0</v>
      </c>
      <c r="AI6">
        <v>2042.728515625</v>
      </c>
      <c r="AJ6">
        <v>2042.728515625</v>
      </c>
      <c r="AK6">
        <v>0</v>
      </c>
      <c r="AL6">
        <v>2044.635131835938</v>
      </c>
      <c r="AM6">
        <v>2044.635131835938</v>
      </c>
      <c r="AN6">
        <v>0</v>
      </c>
      <c r="AO6">
        <v>2041.735961914062</v>
      </c>
      <c r="AP6">
        <v>2041.735961914062</v>
      </c>
      <c r="AQ6">
        <v>0</v>
      </c>
      <c r="AR6">
        <v>2042.7451171875</v>
      </c>
      <c r="AS6">
        <v>2042.7451171875</v>
      </c>
      <c r="AT6">
        <v>0</v>
      </c>
      <c r="AU6">
        <v>2049.65869140625</v>
      </c>
      <c r="AV6">
        <v>2049.65869140625</v>
      </c>
      <c r="AW6">
        <v>0</v>
      </c>
      <c r="AY6">
        <v>4</v>
      </c>
      <c r="BA6">
        <f t="shared" si="0"/>
        <v>1.0091552734379547</v>
      </c>
      <c r="BB6">
        <f t="shared" si="1"/>
        <v>1.9066162109379547</v>
      </c>
      <c r="BC6">
        <f t="shared" si="2"/>
        <v>0.51391601562409051</v>
      </c>
      <c r="BD6">
        <f t="shared" si="3"/>
        <v>4.5096435546879547</v>
      </c>
      <c r="BE6">
        <f t="shared" si="4"/>
        <v>3.0009765625</v>
      </c>
      <c r="BF6">
        <f t="shared" si="5"/>
        <v>4.114501953125</v>
      </c>
      <c r="BH6">
        <f t="shared" si="6"/>
        <v>15.054809570312955</v>
      </c>
      <c r="BI6">
        <f t="shared" si="9"/>
        <v>60.235229492187955</v>
      </c>
      <c r="BJ6">
        <f t="shared" si="7"/>
        <v>61.24365234375</v>
      </c>
      <c r="BK6">
        <f t="shared" si="7"/>
        <v>63.7470703125</v>
      </c>
      <c r="BL6">
        <f t="shared" si="7"/>
        <v>64.261108398437955</v>
      </c>
      <c r="BM6">
        <f t="shared" si="7"/>
        <v>68.770629882812955</v>
      </c>
      <c r="BN6">
        <f t="shared" si="7"/>
        <v>71.771484375</v>
      </c>
      <c r="BO6">
        <f t="shared" si="7"/>
        <v>75.28857421875</v>
      </c>
      <c r="BR6">
        <f t="shared" si="8"/>
        <v>70.378784179687955</v>
      </c>
    </row>
    <row r="7" spans="1:70" x14ac:dyDescent="0.2">
      <c r="A7" t="s">
        <v>61</v>
      </c>
      <c r="B7" t="s">
        <v>240</v>
      </c>
      <c r="C7" t="s">
        <v>74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75</v>
      </c>
      <c r="L7">
        <v>0.78022938966751099</v>
      </c>
      <c r="M7">
        <v>0.78022938966751099</v>
      </c>
      <c r="N7">
        <v>0</v>
      </c>
      <c r="O7">
        <v>2064.513916015625</v>
      </c>
      <c r="P7">
        <v>2064.513916015625</v>
      </c>
      <c r="Q7">
        <v>0</v>
      </c>
      <c r="S7">
        <v>2067.5146484375</v>
      </c>
      <c r="T7">
        <v>2067.5146484375</v>
      </c>
      <c r="U7">
        <v>0</v>
      </c>
      <c r="W7">
        <v>2060.004150390625</v>
      </c>
      <c r="X7">
        <v>2060.004150390625</v>
      </c>
      <c r="Y7">
        <v>0</v>
      </c>
      <c r="Z7">
        <v>2064.513916015625</v>
      </c>
      <c r="AA7">
        <v>2064.513916015625</v>
      </c>
      <c r="AB7">
        <v>0</v>
      </c>
      <c r="AC7">
        <v>2059.490234375</v>
      </c>
      <c r="AD7">
        <v>2059.490234375</v>
      </c>
      <c r="AE7">
        <v>0</v>
      </c>
      <c r="AF7">
        <v>2060.004150390625</v>
      </c>
      <c r="AG7">
        <v>2060.004150390625</v>
      </c>
      <c r="AH7">
        <v>0</v>
      </c>
      <c r="AI7">
        <v>2057.78271484375</v>
      </c>
      <c r="AJ7">
        <v>2057.78271484375</v>
      </c>
      <c r="AK7">
        <v>0</v>
      </c>
      <c r="AL7">
        <v>2059.490234375</v>
      </c>
      <c r="AM7">
        <v>2059.490234375</v>
      </c>
      <c r="AN7">
        <v>0</v>
      </c>
      <c r="AO7">
        <v>2056.774169921875</v>
      </c>
      <c r="AP7">
        <v>2056.774169921875</v>
      </c>
      <c r="AQ7">
        <v>0</v>
      </c>
      <c r="AR7">
        <v>2057.78271484375</v>
      </c>
      <c r="AS7">
        <v>2057.78271484375</v>
      </c>
      <c r="AT7">
        <v>0</v>
      </c>
      <c r="AU7">
        <v>2064.513916015625</v>
      </c>
      <c r="AV7">
        <v>2064.513916015625</v>
      </c>
      <c r="AW7">
        <v>0</v>
      </c>
      <c r="AY7">
        <v>5</v>
      </c>
      <c r="BA7">
        <f t="shared" si="0"/>
        <v>1.008544921875</v>
      </c>
      <c r="BB7">
        <f t="shared" si="1"/>
        <v>1.70751953125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4.313720703125</v>
      </c>
      <c r="BH7">
        <f t="shared" si="6"/>
        <v>15.05419921875</v>
      </c>
      <c r="BI7">
        <f t="shared" si="9"/>
        <v>75.290039062500909</v>
      </c>
      <c r="BJ7">
        <f t="shared" si="7"/>
        <v>76.299194335938864</v>
      </c>
      <c r="BK7">
        <f t="shared" si="7"/>
        <v>78.205810546876819</v>
      </c>
      <c r="BL7">
        <f t="shared" si="7"/>
        <v>78.719726562500909</v>
      </c>
      <c r="BM7">
        <f t="shared" si="7"/>
        <v>83.229370117188864</v>
      </c>
      <c r="BN7">
        <f t="shared" si="7"/>
        <v>86.230346679688864</v>
      </c>
      <c r="BO7">
        <f t="shared" si="7"/>
        <v>90.344848632813864</v>
      </c>
      <c r="BR7">
        <f t="shared" si="8"/>
        <v>84.837402343750909</v>
      </c>
    </row>
    <row r="8" spans="1:70" x14ac:dyDescent="0.2">
      <c r="A8" t="s">
        <v>61</v>
      </c>
      <c r="B8" t="s">
        <v>176</v>
      </c>
      <c r="C8" t="s">
        <v>74</v>
      </c>
      <c r="D8">
        <v>150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75</v>
      </c>
      <c r="L8">
        <v>0.85770827531814575</v>
      </c>
      <c r="M8">
        <v>0.85770827531814575</v>
      </c>
      <c r="N8">
        <v>0</v>
      </c>
      <c r="O8">
        <v>2079.55126953125</v>
      </c>
      <c r="P8">
        <v>2079.55126953125</v>
      </c>
      <c r="Q8">
        <v>0</v>
      </c>
      <c r="S8">
        <v>2082.55224609375</v>
      </c>
      <c r="T8">
        <v>2082.55224609375</v>
      </c>
      <c r="U8">
        <v>0</v>
      </c>
      <c r="W8">
        <v>2075.041748046875</v>
      </c>
      <c r="X8">
        <v>2075.041748046875</v>
      </c>
      <c r="Y8">
        <v>0</v>
      </c>
      <c r="Z8">
        <v>2079.55126953125</v>
      </c>
      <c r="AA8">
        <v>2079.55126953125</v>
      </c>
      <c r="AB8">
        <v>0</v>
      </c>
      <c r="AC8">
        <v>2074.52783203125</v>
      </c>
      <c r="AD8">
        <v>2074.52783203125</v>
      </c>
      <c r="AE8">
        <v>0</v>
      </c>
      <c r="AF8">
        <v>2075.041748046875</v>
      </c>
      <c r="AG8">
        <v>2075.041748046875</v>
      </c>
      <c r="AH8">
        <v>0</v>
      </c>
      <c r="AI8">
        <v>2072.820068359375</v>
      </c>
      <c r="AJ8">
        <v>2072.820068359375</v>
      </c>
      <c r="AK8">
        <v>0</v>
      </c>
      <c r="AL8">
        <v>2074.52783203125</v>
      </c>
      <c r="AM8">
        <v>2074.52783203125</v>
      </c>
      <c r="AN8">
        <v>0</v>
      </c>
      <c r="AO8">
        <v>2071.828369140625</v>
      </c>
      <c r="AP8">
        <v>2071.828369140625</v>
      </c>
      <c r="AQ8">
        <v>0</v>
      </c>
      <c r="AR8">
        <v>2072.836669921875</v>
      </c>
      <c r="AS8">
        <v>2072.836669921875</v>
      </c>
      <c r="AT8">
        <v>0</v>
      </c>
      <c r="AU8">
        <v>2079.55126953125</v>
      </c>
      <c r="AV8">
        <v>2079.55126953125</v>
      </c>
      <c r="AW8">
        <v>0</v>
      </c>
      <c r="AY8">
        <v>6</v>
      </c>
      <c r="BA8">
        <f t="shared" si="0"/>
        <v>1.00830078125</v>
      </c>
      <c r="BB8">
        <f t="shared" si="1"/>
        <v>1.707763671875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4.324951171875</v>
      </c>
      <c r="BH8">
        <f t="shared" si="6"/>
        <v>15.0654296875</v>
      </c>
      <c r="BI8">
        <f t="shared" si="9"/>
        <v>90.344238281250909</v>
      </c>
      <c r="BJ8">
        <f t="shared" si="7"/>
        <v>91.352783203125909</v>
      </c>
      <c r="BK8">
        <f t="shared" si="7"/>
        <v>93.060302734375909</v>
      </c>
      <c r="BL8">
        <f t="shared" si="7"/>
        <v>93.574218750000909</v>
      </c>
      <c r="BM8">
        <f t="shared" si="7"/>
        <v>98.083984375000909</v>
      </c>
      <c r="BN8">
        <f t="shared" si="7"/>
        <v>101.08471679687591</v>
      </c>
      <c r="BO8">
        <f t="shared" si="7"/>
        <v>105.39843750000091</v>
      </c>
      <c r="BR8">
        <f t="shared" si="8"/>
        <v>99.691894531250909</v>
      </c>
    </row>
    <row r="9" spans="1:70" x14ac:dyDescent="0.2">
      <c r="A9" t="s">
        <v>66</v>
      </c>
      <c r="B9" t="s">
        <v>239</v>
      </c>
      <c r="C9" t="s">
        <v>148</v>
      </c>
      <c r="D9">
        <v>-150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65</v>
      </c>
      <c r="L9">
        <v>1.124216675758362</v>
      </c>
      <c r="M9">
        <v>1.124216675758362</v>
      </c>
      <c r="N9">
        <v>0</v>
      </c>
      <c r="O9">
        <v>2095.3017578125</v>
      </c>
      <c r="P9">
        <v>2095.3017578125</v>
      </c>
      <c r="Q9">
        <v>0</v>
      </c>
      <c r="S9">
        <v>2098.302734375</v>
      </c>
      <c r="T9">
        <v>2098.302734375</v>
      </c>
      <c r="U9">
        <v>0</v>
      </c>
      <c r="W9">
        <v>2090.792236328125</v>
      </c>
      <c r="X9">
        <v>2090.792236328125</v>
      </c>
      <c r="Y9">
        <v>0</v>
      </c>
      <c r="Z9">
        <v>2095.3017578125</v>
      </c>
      <c r="AA9">
        <v>2095.3017578125</v>
      </c>
      <c r="AB9">
        <v>0</v>
      </c>
      <c r="AC9">
        <v>2090.2783203125</v>
      </c>
      <c r="AD9">
        <v>2090.2783203125</v>
      </c>
      <c r="AE9">
        <v>0</v>
      </c>
      <c r="AF9">
        <v>2090.792236328125</v>
      </c>
      <c r="AG9">
        <v>2090.792236328125</v>
      </c>
      <c r="AH9">
        <v>0</v>
      </c>
      <c r="AI9">
        <v>2087.874267578125</v>
      </c>
      <c r="AJ9">
        <v>2087.874267578125</v>
      </c>
      <c r="AK9">
        <v>0</v>
      </c>
      <c r="AL9">
        <v>2090.2783203125</v>
      </c>
      <c r="AM9">
        <v>2090.2783203125</v>
      </c>
      <c r="AN9">
        <v>0</v>
      </c>
      <c r="AO9">
        <v>2086.877197265625</v>
      </c>
      <c r="AP9">
        <v>2086.877197265625</v>
      </c>
      <c r="AQ9">
        <v>0</v>
      </c>
      <c r="AR9">
        <v>2087.890869140625</v>
      </c>
      <c r="AS9">
        <v>2087.890869140625</v>
      </c>
      <c r="AT9">
        <v>0</v>
      </c>
      <c r="AU9">
        <v>2095.3017578125</v>
      </c>
      <c r="AV9">
        <v>2095.3017578125</v>
      </c>
      <c r="AW9">
        <v>0</v>
      </c>
      <c r="AY9">
        <v>7</v>
      </c>
      <c r="BA9">
        <f t="shared" si="0"/>
        <v>1.013671875</v>
      </c>
      <c r="BB9">
        <f t="shared" si="1"/>
        <v>2.404052734375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3.61767578125</v>
      </c>
      <c r="BH9">
        <f t="shared" si="6"/>
        <v>15.059814453125</v>
      </c>
      <c r="BI9">
        <f t="shared" si="9"/>
        <v>105.40966796875091</v>
      </c>
      <c r="BJ9">
        <f t="shared" si="7"/>
        <v>106.41796875000091</v>
      </c>
      <c r="BK9">
        <f t="shared" si="7"/>
        <v>108.12573242187591</v>
      </c>
      <c r="BL9">
        <f t="shared" si="7"/>
        <v>108.63964843750091</v>
      </c>
      <c r="BM9">
        <f t="shared" si="7"/>
        <v>113.14916992187591</v>
      </c>
      <c r="BN9">
        <f t="shared" si="7"/>
        <v>116.15014648437591</v>
      </c>
      <c r="BO9">
        <f t="shared" si="7"/>
        <v>120.47509765625091</v>
      </c>
      <c r="BR9">
        <f t="shared" si="8"/>
        <v>114.75732421875091</v>
      </c>
    </row>
    <row r="10" spans="1:70" x14ac:dyDescent="0.2">
      <c r="A10" t="s">
        <v>66</v>
      </c>
      <c r="B10" t="s">
        <v>227</v>
      </c>
      <c r="C10" t="s">
        <v>150</v>
      </c>
      <c r="D10">
        <v>-30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75</v>
      </c>
      <c r="L10">
        <v>0.68831807374954224</v>
      </c>
      <c r="M10">
        <v>0.68831807374954224</v>
      </c>
      <c r="N10">
        <v>0</v>
      </c>
      <c r="O10">
        <v>2109.062744140625</v>
      </c>
      <c r="P10">
        <v>2109.062744140625</v>
      </c>
      <c r="Q10">
        <v>0</v>
      </c>
      <c r="S10">
        <v>2112.0634765625</v>
      </c>
      <c r="T10">
        <v>2112.0634765625</v>
      </c>
      <c r="U10">
        <v>0</v>
      </c>
      <c r="W10">
        <v>2104.552978515625</v>
      </c>
      <c r="X10">
        <v>2104.552978515625</v>
      </c>
      <c r="Y10">
        <v>0</v>
      </c>
      <c r="Z10">
        <v>2109.062744140625</v>
      </c>
      <c r="AA10">
        <v>2109.062744140625</v>
      </c>
      <c r="AB10">
        <v>0</v>
      </c>
      <c r="AC10">
        <v>2104.0390625</v>
      </c>
      <c r="AD10">
        <v>2104.0390625</v>
      </c>
      <c r="AE10">
        <v>0</v>
      </c>
      <c r="AF10">
        <v>2104.552978515625</v>
      </c>
      <c r="AG10">
        <v>2104.552978515625</v>
      </c>
      <c r="AH10">
        <v>0</v>
      </c>
      <c r="AI10">
        <v>2102.92822265625</v>
      </c>
      <c r="AJ10">
        <v>2102.92822265625</v>
      </c>
      <c r="AK10">
        <v>0</v>
      </c>
      <c r="AL10">
        <v>2104.0390625</v>
      </c>
      <c r="AM10">
        <v>2104.0390625</v>
      </c>
      <c r="AN10">
        <v>0</v>
      </c>
      <c r="AO10">
        <v>2101.92041015625</v>
      </c>
      <c r="AP10">
        <v>2101.92041015625</v>
      </c>
      <c r="AQ10">
        <v>0</v>
      </c>
      <c r="AR10">
        <v>2102.92822265625</v>
      </c>
      <c r="AS10">
        <v>2102.92822265625</v>
      </c>
      <c r="AT10">
        <v>0</v>
      </c>
      <c r="AU10">
        <v>2109.062744140625</v>
      </c>
      <c r="AV10">
        <v>2109.062744140625</v>
      </c>
      <c r="AW10">
        <v>0</v>
      </c>
      <c r="AY10">
        <v>8</v>
      </c>
      <c r="BA10">
        <f t="shared" si="0"/>
        <v>1.0078125</v>
      </c>
      <c r="BB10">
        <f t="shared" si="1"/>
        <v>1.11083984375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4.911865234375</v>
      </c>
      <c r="BH10">
        <f t="shared" si="6"/>
        <v>15.054931640625</v>
      </c>
      <c r="BI10">
        <f t="shared" si="9"/>
        <v>120.46948242187591</v>
      </c>
      <c r="BJ10">
        <f t="shared" si="7"/>
        <v>121.48315429687591</v>
      </c>
      <c r="BK10">
        <f t="shared" si="7"/>
        <v>123.88720703125091</v>
      </c>
      <c r="BL10">
        <f t="shared" si="7"/>
        <v>124.40112304687591</v>
      </c>
      <c r="BM10">
        <f t="shared" si="7"/>
        <v>128.91064453125091</v>
      </c>
      <c r="BN10">
        <f t="shared" si="7"/>
        <v>131.91162109375091</v>
      </c>
      <c r="BO10">
        <f t="shared" si="7"/>
        <v>135.52929687500091</v>
      </c>
      <c r="BR10">
        <f t="shared" si="8"/>
        <v>130.51879882812591</v>
      </c>
    </row>
    <row r="11" spans="1:70" x14ac:dyDescent="0.2">
      <c r="A11" t="s">
        <v>66</v>
      </c>
      <c r="B11" t="s">
        <v>235</v>
      </c>
      <c r="C11" t="s">
        <v>63</v>
      </c>
      <c r="D11">
        <v>-90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75</v>
      </c>
      <c r="L11">
        <v>0.81963890790939331</v>
      </c>
      <c r="M11">
        <v>0.81963890790939331</v>
      </c>
      <c r="N11">
        <v>0</v>
      </c>
      <c r="O11">
        <v>2125.9072265625</v>
      </c>
      <c r="P11">
        <v>2125.9072265625</v>
      </c>
      <c r="Q11">
        <v>0</v>
      </c>
      <c r="S11">
        <v>2128.908203125</v>
      </c>
      <c r="T11">
        <v>2128.908203125</v>
      </c>
      <c r="U11">
        <v>0</v>
      </c>
      <c r="W11">
        <v>2121.397705078125</v>
      </c>
      <c r="X11">
        <v>2121.397705078125</v>
      </c>
      <c r="Y11">
        <v>0</v>
      </c>
      <c r="Z11">
        <v>2125.9072265625</v>
      </c>
      <c r="AA11">
        <v>2125.9072265625</v>
      </c>
      <c r="AB11">
        <v>0</v>
      </c>
      <c r="AC11">
        <v>2120.8837890625</v>
      </c>
      <c r="AD11">
        <v>2120.8837890625</v>
      </c>
      <c r="AE11">
        <v>0</v>
      </c>
      <c r="AF11">
        <v>2121.397705078125</v>
      </c>
      <c r="AG11">
        <v>2121.397705078125</v>
      </c>
      <c r="AH11">
        <v>0</v>
      </c>
      <c r="AI11">
        <v>2117.982421875</v>
      </c>
      <c r="AJ11">
        <v>2117.982421875</v>
      </c>
      <c r="AK11">
        <v>0</v>
      </c>
      <c r="AL11">
        <v>2120.8837890625</v>
      </c>
      <c r="AM11">
        <v>2120.8837890625</v>
      </c>
      <c r="AN11">
        <v>0</v>
      </c>
      <c r="AO11">
        <v>2116.975341796875</v>
      </c>
      <c r="AP11">
        <v>2116.975341796875</v>
      </c>
      <c r="AQ11">
        <v>0</v>
      </c>
      <c r="AR11">
        <v>2117.982421875</v>
      </c>
      <c r="AS11">
        <v>2117.982421875</v>
      </c>
      <c r="AT11">
        <v>0</v>
      </c>
      <c r="AU11">
        <v>2125.9072265625</v>
      </c>
      <c r="AV11">
        <v>2125.9072265625</v>
      </c>
      <c r="AW11">
        <v>0</v>
      </c>
      <c r="AY11">
        <v>9</v>
      </c>
      <c r="BA11">
        <f t="shared" si="0"/>
        <v>1.007080078125</v>
      </c>
      <c r="BB11">
        <f t="shared" si="1"/>
        <v>2.9013671875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3.10986328125</v>
      </c>
      <c r="BH11">
        <f t="shared" si="6"/>
        <v>15.042724609375</v>
      </c>
      <c r="BI11">
        <f t="shared" si="9"/>
        <v>135.52441406250091</v>
      </c>
      <c r="BJ11">
        <f t="shared" si="7"/>
        <v>136.53222656250091</v>
      </c>
      <c r="BK11">
        <f t="shared" si="7"/>
        <v>137.64306640625091</v>
      </c>
      <c r="BL11">
        <f t="shared" si="7"/>
        <v>138.15698242187591</v>
      </c>
      <c r="BM11">
        <f t="shared" si="7"/>
        <v>142.66674804687591</v>
      </c>
      <c r="BN11">
        <f t="shared" si="7"/>
        <v>145.66748046875091</v>
      </c>
      <c r="BO11">
        <f t="shared" si="7"/>
        <v>150.57934570312591</v>
      </c>
      <c r="BR11">
        <f t="shared" si="8"/>
        <v>144.27465820312591</v>
      </c>
    </row>
    <row r="12" spans="1:70" x14ac:dyDescent="0.2">
      <c r="A12" t="s">
        <v>61</v>
      </c>
      <c r="B12" t="s">
        <v>238</v>
      </c>
      <c r="C12" t="s">
        <v>74</v>
      </c>
      <c r="D12">
        <v>90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1.0573844909667971</v>
      </c>
      <c r="M12">
        <v>1.0573844909667971</v>
      </c>
      <c r="N12">
        <v>0</v>
      </c>
      <c r="O12">
        <v>2139.336669921875</v>
      </c>
      <c r="P12">
        <v>2139.336669921875</v>
      </c>
      <c r="Q12">
        <v>0</v>
      </c>
      <c r="S12">
        <v>2142.33740234375</v>
      </c>
      <c r="T12">
        <v>2142.33740234375</v>
      </c>
      <c r="U12">
        <v>0</v>
      </c>
      <c r="W12">
        <v>2134.8271484375</v>
      </c>
      <c r="X12">
        <v>2134.8271484375</v>
      </c>
      <c r="Y12">
        <v>0</v>
      </c>
      <c r="Z12">
        <v>2139.336669921875</v>
      </c>
      <c r="AA12">
        <v>2139.336669921875</v>
      </c>
      <c r="AB12">
        <v>0</v>
      </c>
      <c r="AC12">
        <v>2134.31298828125</v>
      </c>
      <c r="AD12">
        <v>2134.31298828125</v>
      </c>
      <c r="AE12">
        <v>0</v>
      </c>
      <c r="AF12">
        <v>2134.8271484375</v>
      </c>
      <c r="AG12">
        <v>2134.8271484375</v>
      </c>
      <c r="AH12">
        <v>0</v>
      </c>
      <c r="AI12">
        <v>2133.00341796875</v>
      </c>
      <c r="AJ12">
        <v>2133.00341796875</v>
      </c>
      <c r="AK12">
        <v>0</v>
      </c>
      <c r="AL12">
        <v>2134.31298828125</v>
      </c>
      <c r="AM12">
        <v>2134.31298828125</v>
      </c>
      <c r="AN12">
        <v>0</v>
      </c>
      <c r="AO12">
        <v>2132.01806640625</v>
      </c>
      <c r="AP12">
        <v>2132.01806640625</v>
      </c>
      <c r="AQ12">
        <v>0</v>
      </c>
      <c r="AR12">
        <v>2133.019775390625</v>
      </c>
      <c r="AS12">
        <v>2133.019775390625</v>
      </c>
      <c r="AT12">
        <v>0</v>
      </c>
      <c r="AU12">
        <v>2139.336669921875</v>
      </c>
      <c r="AV12">
        <v>2139.336669921875</v>
      </c>
      <c r="AW12">
        <v>0</v>
      </c>
      <c r="AY12">
        <v>10</v>
      </c>
      <c r="BA12">
        <f t="shared" si="0"/>
        <v>1.001708984375</v>
      </c>
      <c r="BB12">
        <f t="shared" si="1"/>
        <v>1.3095703125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4.7109375</v>
      </c>
      <c r="BH12">
        <f t="shared" si="6"/>
        <v>15.046630859375</v>
      </c>
      <c r="BI12">
        <f t="shared" si="9"/>
        <v>150.56713867187591</v>
      </c>
      <c r="BJ12">
        <f t="shared" si="7"/>
        <v>151.57421875000091</v>
      </c>
      <c r="BK12">
        <f t="shared" si="7"/>
        <v>154.47558593750091</v>
      </c>
      <c r="BL12">
        <f t="shared" si="7"/>
        <v>154.98950195312591</v>
      </c>
      <c r="BM12">
        <f t="shared" si="7"/>
        <v>159.49902343750091</v>
      </c>
      <c r="BN12">
        <f t="shared" si="7"/>
        <v>162.50000000000091</v>
      </c>
      <c r="BO12">
        <f t="shared" si="7"/>
        <v>165.60986328125091</v>
      </c>
      <c r="BR12">
        <f t="shared" si="8"/>
        <v>161.10717773437591</v>
      </c>
    </row>
    <row r="13" spans="1:70" x14ac:dyDescent="0.2">
      <c r="A13" t="s">
        <v>61</v>
      </c>
      <c r="B13" t="s">
        <v>224</v>
      </c>
      <c r="C13" t="s">
        <v>74</v>
      </c>
      <c r="D13">
        <v>60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75</v>
      </c>
      <c r="L13">
        <v>0.68165147304534912</v>
      </c>
      <c r="M13">
        <v>0.68165147304534912</v>
      </c>
      <c r="N13">
        <v>0</v>
      </c>
      <c r="O13">
        <v>2155.8662109375</v>
      </c>
      <c r="P13">
        <v>2155.8662109375</v>
      </c>
      <c r="Q13">
        <v>0</v>
      </c>
      <c r="S13">
        <v>2158.8671875</v>
      </c>
      <c r="T13">
        <v>2158.8671875</v>
      </c>
      <c r="U13">
        <v>0</v>
      </c>
      <c r="W13">
        <v>2151.356689453125</v>
      </c>
      <c r="X13">
        <v>2151.356689453125</v>
      </c>
      <c r="Y13">
        <v>0</v>
      </c>
      <c r="Z13">
        <v>2155.8662109375</v>
      </c>
      <c r="AA13">
        <v>2155.8662109375</v>
      </c>
      <c r="AB13">
        <v>0</v>
      </c>
      <c r="AC13">
        <v>2150.8427734375</v>
      </c>
      <c r="AD13">
        <v>2150.8427734375</v>
      </c>
      <c r="AE13">
        <v>0</v>
      </c>
      <c r="AF13">
        <v>2151.356689453125</v>
      </c>
      <c r="AG13">
        <v>2151.356689453125</v>
      </c>
      <c r="AH13">
        <v>0</v>
      </c>
      <c r="AI13">
        <v>2148.040771484375</v>
      </c>
      <c r="AJ13">
        <v>2148.040771484375</v>
      </c>
      <c r="AK13">
        <v>0</v>
      </c>
      <c r="AL13">
        <v>2150.8427734375</v>
      </c>
      <c r="AM13">
        <v>2150.8427734375</v>
      </c>
      <c r="AN13">
        <v>0</v>
      </c>
      <c r="AO13">
        <v>2147.04833984375</v>
      </c>
      <c r="AP13">
        <v>2147.04833984375</v>
      </c>
      <c r="AQ13">
        <v>0</v>
      </c>
      <c r="AR13">
        <v>2148.057373046875</v>
      </c>
      <c r="AS13">
        <v>2148.057373046875</v>
      </c>
      <c r="AT13">
        <v>0</v>
      </c>
      <c r="AU13">
        <v>2155.8662109375</v>
      </c>
      <c r="AV13">
        <v>2155.8662109375</v>
      </c>
      <c r="AW13">
        <v>0</v>
      </c>
      <c r="AY13">
        <v>11</v>
      </c>
      <c r="BA13">
        <f t="shared" si="0"/>
        <v>1.009033203125</v>
      </c>
      <c r="BB13">
        <f t="shared" si="1"/>
        <v>2.802001953125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3.212646484375</v>
      </c>
      <c r="BH13">
        <f t="shared" si="6"/>
        <v>15.048095703125</v>
      </c>
      <c r="BI13">
        <f t="shared" si="9"/>
        <v>165.61376953125091</v>
      </c>
      <c r="BJ13">
        <f t="shared" si="7"/>
        <v>166.61547851562591</v>
      </c>
      <c r="BK13">
        <f t="shared" si="7"/>
        <v>167.92504882812591</v>
      </c>
      <c r="BL13">
        <f t="shared" si="7"/>
        <v>168.43920898437591</v>
      </c>
      <c r="BM13">
        <f t="shared" si="7"/>
        <v>172.94873046875091</v>
      </c>
      <c r="BN13">
        <f t="shared" si="7"/>
        <v>175.94946289062591</v>
      </c>
      <c r="BO13">
        <f t="shared" si="7"/>
        <v>180.66040039062591</v>
      </c>
      <c r="BR13">
        <f t="shared" si="8"/>
        <v>174.55688476562591</v>
      </c>
    </row>
    <row r="14" spans="1:70" x14ac:dyDescent="0.2">
      <c r="A14" t="s">
        <v>66</v>
      </c>
      <c r="B14" t="s">
        <v>241</v>
      </c>
      <c r="C14" t="s">
        <v>68</v>
      </c>
      <c r="D14">
        <v>-30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75</v>
      </c>
      <c r="L14">
        <v>1.148500442504883</v>
      </c>
      <c r="M14">
        <v>1.148500442504883</v>
      </c>
      <c r="N14">
        <v>0</v>
      </c>
      <c r="O14">
        <v>2170.406494140625</v>
      </c>
      <c r="P14">
        <v>2170.406494140625</v>
      </c>
      <c r="Q14">
        <v>0</v>
      </c>
      <c r="S14">
        <v>2173.4072265625</v>
      </c>
      <c r="T14">
        <v>2173.4072265625</v>
      </c>
      <c r="U14">
        <v>0</v>
      </c>
      <c r="W14">
        <v>2165.896728515625</v>
      </c>
      <c r="X14">
        <v>2165.896728515625</v>
      </c>
      <c r="Y14">
        <v>0</v>
      </c>
      <c r="Z14">
        <v>2170.406494140625</v>
      </c>
      <c r="AA14">
        <v>2170.406494140625</v>
      </c>
      <c r="AB14">
        <v>0</v>
      </c>
      <c r="AC14">
        <v>2165.3828125</v>
      </c>
      <c r="AD14">
        <v>2165.3828125</v>
      </c>
      <c r="AE14">
        <v>0</v>
      </c>
      <c r="AF14">
        <v>2165.896728515625</v>
      </c>
      <c r="AG14">
        <v>2165.896728515625</v>
      </c>
      <c r="AH14">
        <v>0</v>
      </c>
      <c r="AI14">
        <v>2163.078369140625</v>
      </c>
      <c r="AJ14">
        <v>2163.078369140625</v>
      </c>
      <c r="AK14">
        <v>0</v>
      </c>
      <c r="AL14">
        <v>2165.3828125</v>
      </c>
      <c r="AM14">
        <v>2165.3828125</v>
      </c>
      <c r="AN14">
        <v>0</v>
      </c>
      <c r="AO14">
        <v>2162.079833984375</v>
      </c>
      <c r="AP14">
        <v>2162.079833984375</v>
      </c>
      <c r="AQ14">
        <v>0</v>
      </c>
      <c r="AR14">
        <v>2163.094970703125</v>
      </c>
      <c r="AS14">
        <v>2163.094970703125</v>
      </c>
      <c r="AT14">
        <v>0</v>
      </c>
      <c r="AU14">
        <v>2170.406494140625</v>
      </c>
      <c r="AV14">
        <v>2170.406494140625</v>
      </c>
      <c r="AW14">
        <v>0</v>
      </c>
      <c r="AY14">
        <v>12</v>
      </c>
      <c r="BA14">
        <f t="shared" si="0"/>
        <v>1.01513671875</v>
      </c>
      <c r="BB14">
        <f t="shared" si="1"/>
        <v>2.304443359375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3.718505859375</v>
      </c>
      <c r="BH14">
        <f t="shared" si="6"/>
        <v>15.0625</v>
      </c>
      <c r="BI14">
        <f t="shared" si="9"/>
        <v>180.66186523437591</v>
      </c>
      <c r="BJ14">
        <f t="shared" si="7"/>
        <v>181.67089843750091</v>
      </c>
      <c r="BK14">
        <f t="shared" si="7"/>
        <v>184.47290039062591</v>
      </c>
      <c r="BL14">
        <f t="shared" si="7"/>
        <v>184.98681640625091</v>
      </c>
      <c r="BM14">
        <f t="shared" si="7"/>
        <v>189.49633789062591</v>
      </c>
      <c r="BN14">
        <f t="shared" si="7"/>
        <v>192.49731445312591</v>
      </c>
      <c r="BO14">
        <f t="shared" si="7"/>
        <v>195.70996093750091</v>
      </c>
      <c r="BR14">
        <f t="shared" si="8"/>
        <v>191.10449218750091</v>
      </c>
    </row>
    <row r="15" spans="1:70" x14ac:dyDescent="0.2">
      <c r="A15" t="s">
        <v>66</v>
      </c>
      <c r="B15" t="s">
        <v>225</v>
      </c>
      <c r="C15" t="s">
        <v>174</v>
      </c>
      <c r="D15">
        <v>-90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0.86550062894821167</v>
      </c>
      <c r="M15">
        <v>0.86550062894821167</v>
      </c>
      <c r="N15">
        <v>0</v>
      </c>
      <c r="O15">
        <v>2185.8583984375</v>
      </c>
      <c r="P15">
        <v>2185.8583984375</v>
      </c>
      <c r="Q15">
        <v>0</v>
      </c>
      <c r="S15">
        <v>2188.859375</v>
      </c>
      <c r="T15">
        <v>2188.859375</v>
      </c>
      <c r="U15">
        <v>0</v>
      </c>
      <c r="W15">
        <v>2181.348876953125</v>
      </c>
      <c r="X15">
        <v>2181.348876953125</v>
      </c>
      <c r="Y15">
        <v>0</v>
      </c>
      <c r="Z15">
        <v>2185.8583984375</v>
      </c>
      <c r="AA15">
        <v>2185.8583984375</v>
      </c>
      <c r="AB15">
        <v>0</v>
      </c>
      <c r="AC15">
        <v>2180.8349609375</v>
      </c>
      <c r="AD15">
        <v>2180.8349609375</v>
      </c>
      <c r="AE15">
        <v>0</v>
      </c>
      <c r="AF15">
        <v>2181.348876953125</v>
      </c>
      <c r="AG15">
        <v>2181.348876953125</v>
      </c>
      <c r="AH15">
        <v>0</v>
      </c>
      <c r="AI15">
        <v>2178.13232421875</v>
      </c>
      <c r="AJ15">
        <v>2178.13232421875</v>
      </c>
      <c r="AK15">
        <v>0</v>
      </c>
      <c r="AL15">
        <v>2180.8349609375</v>
      </c>
      <c r="AM15">
        <v>2180.8349609375</v>
      </c>
      <c r="AN15">
        <v>0</v>
      </c>
      <c r="AO15">
        <v>2177.125732421875</v>
      </c>
      <c r="AP15">
        <v>2177.125732421875</v>
      </c>
      <c r="AQ15">
        <v>0</v>
      </c>
      <c r="AR15">
        <v>2178.13232421875</v>
      </c>
      <c r="AS15">
        <v>2178.13232421875</v>
      </c>
      <c r="AT15">
        <v>0</v>
      </c>
      <c r="AU15">
        <v>2185.8583984375</v>
      </c>
      <c r="AV15">
        <v>2185.8583984375</v>
      </c>
      <c r="AW15">
        <v>0</v>
      </c>
      <c r="AY15">
        <v>13</v>
      </c>
      <c r="BA15">
        <f t="shared" si="0"/>
        <v>1.006591796875</v>
      </c>
      <c r="BB15">
        <f t="shared" si="1"/>
        <v>2.70263671875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3.302734375</v>
      </c>
      <c r="BH15">
        <f t="shared" si="6"/>
        <v>15.036376953125</v>
      </c>
      <c r="BI15">
        <f t="shared" si="9"/>
        <v>195.72436523437591</v>
      </c>
      <c r="BJ15">
        <f t="shared" si="7"/>
        <v>196.73950195312591</v>
      </c>
      <c r="BK15">
        <f t="shared" si="7"/>
        <v>199.04394531250091</v>
      </c>
      <c r="BL15">
        <f t="shared" si="7"/>
        <v>199.55786132812591</v>
      </c>
      <c r="BM15">
        <f t="shared" si="7"/>
        <v>204.06762695312591</v>
      </c>
      <c r="BN15">
        <f t="shared" si="7"/>
        <v>207.06835937500091</v>
      </c>
      <c r="BO15">
        <f t="shared" si="7"/>
        <v>210.78686523437591</v>
      </c>
      <c r="BR15">
        <f t="shared" si="8"/>
        <v>205.67553710937591</v>
      </c>
    </row>
    <row r="16" spans="1:70" x14ac:dyDescent="0.2">
      <c r="A16" t="s">
        <v>66</v>
      </c>
      <c r="B16" t="s">
        <v>226</v>
      </c>
      <c r="C16" t="s">
        <v>63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75</v>
      </c>
      <c r="L16">
        <v>0.77799379825592041</v>
      </c>
      <c r="M16">
        <v>0.77799379825592041</v>
      </c>
      <c r="N16">
        <v>0</v>
      </c>
      <c r="O16">
        <v>2200.89599609375</v>
      </c>
      <c r="P16">
        <v>2200.89599609375</v>
      </c>
      <c r="Q16">
        <v>0</v>
      </c>
      <c r="S16">
        <v>2203.896728515625</v>
      </c>
      <c r="T16">
        <v>2203.896728515625</v>
      </c>
      <c r="U16">
        <v>0</v>
      </c>
      <c r="W16">
        <v>2196.38623046875</v>
      </c>
      <c r="X16">
        <v>2196.38623046875</v>
      </c>
      <c r="Y16">
        <v>0</v>
      </c>
      <c r="Z16">
        <v>2200.89599609375</v>
      </c>
      <c r="AA16">
        <v>2200.89599609375</v>
      </c>
      <c r="AB16">
        <v>0</v>
      </c>
      <c r="AC16">
        <v>2195.872314453125</v>
      </c>
      <c r="AD16">
        <v>2195.872314453125</v>
      </c>
      <c r="AE16">
        <v>0</v>
      </c>
      <c r="AF16">
        <v>2196.38623046875</v>
      </c>
      <c r="AG16">
        <v>2196.38623046875</v>
      </c>
      <c r="AH16">
        <v>0</v>
      </c>
      <c r="AI16">
        <v>2193.169921875</v>
      </c>
      <c r="AJ16">
        <v>2193.169921875</v>
      </c>
      <c r="AK16">
        <v>0</v>
      </c>
      <c r="AL16">
        <v>2195.872314453125</v>
      </c>
      <c r="AM16">
        <v>2195.872314453125</v>
      </c>
      <c r="AN16">
        <v>0</v>
      </c>
      <c r="AO16">
        <v>2192.162109375</v>
      </c>
      <c r="AP16">
        <v>2192.162109375</v>
      </c>
      <c r="AQ16">
        <v>0</v>
      </c>
      <c r="AR16">
        <v>2193.169921875</v>
      </c>
      <c r="AS16">
        <v>2193.169921875</v>
      </c>
      <c r="AT16">
        <v>0</v>
      </c>
      <c r="AU16">
        <v>2200.89599609375</v>
      </c>
      <c r="AV16">
        <v>2200.89599609375</v>
      </c>
      <c r="AW16">
        <v>0</v>
      </c>
      <c r="AY16">
        <v>14</v>
      </c>
      <c r="BA16">
        <f t="shared" si="0"/>
        <v>1.0078125</v>
      </c>
      <c r="BB16">
        <f t="shared" si="1"/>
        <v>2.702392578125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3.30322265625</v>
      </c>
      <c r="BH16">
        <f t="shared" si="6"/>
        <v>15.037841796875</v>
      </c>
      <c r="BI16">
        <f t="shared" si="9"/>
        <v>210.76074218750091</v>
      </c>
      <c r="BJ16">
        <f t="shared" si="7"/>
        <v>211.76733398437591</v>
      </c>
      <c r="BK16">
        <f t="shared" si="7"/>
        <v>214.46997070312591</v>
      </c>
      <c r="BL16">
        <f t="shared" si="7"/>
        <v>214.98388671875091</v>
      </c>
      <c r="BM16">
        <f t="shared" si="7"/>
        <v>219.49340820312591</v>
      </c>
      <c r="BN16">
        <f t="shared" si="7"/>
        <v>222.49438476562591</v>
      </c>
      <c r="BO16">
        <f t="shared" si="7"/>
        <v>225.79711914062591</v>
      </c>
      <c r="BR16">
        <f t="shared" si="8"/>
        <v>221.10156250000091</v>
      </c>
    </row>
    <row r="17" spans="1:70" x14ac:dyDescent="0.2">
      <c r="A17" t="s">
        <v>66</v>
      </c>
      <c r="B17" t="s">
        <v>233</v>
      </c>
      <c r="C17" t="s">
        <v>171</v>
      </c>
      <c r="D17">
        <v>-30</v>
      </c>
      <c r="E17">
        <v>2</v>
      </c>
      <c r="F17" t="s">
        <v>72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0.70696371793746948</v>
      </c>
      <c r="M17">
        <v>0.70696371793746948</v>
      </c>
      <c r="N17">
        <v>0</v>
      </c>
      <c r="O17">
        <v>2216.032958984375</v>
      </c>
      <c r="P17">
        <v>2216.032958984375</v>
      </c>
      <c r="Q17">
        <v>0</v>
      </c>
      <c r="S17">
        <v>2219.03369140625</v>
      </c>
      <c r="T17">
        <v>2219.03369140625</v>
      </c>
      <c r="U17">
        <v>0</v>
      </c>
      <c r="W17">
        <v>2211.524658203125</v>
      </c>
      <c r="X17">
        <v>2211.524658203125</v>
      </c>
      <c r="Y17">
        <v>0</v>
      </c>
      <c r="Z17">
        <v>2216.032958984375</v>
      </c>
      <c r="AA17">
        <v>2216.032958984375</v>
      </c>
      <c r="AB17">
        <v>0</v>
      </c>
      <c r="AC17">
        <v>2211.00927734375</v>
      </c>
      <c r="AD17">
        <v>2211.00927734375</v>
      </c>
      <c r="AE17">
        <v>0</v>
      </c>
      <c r="AF17">
        <v>2211.524658203125</v>
      </c>
      <c r="AG17">
        <v>2211.524658203125</v>
      </c>
      <c r="AH17">
        <v>0</v>
      </c>
      <c r="AI17">
        <v>2208.20751953125</v>
      </c>
      <c r="AJ17">
        <v>2208.20751953125</v>
      </c>
      <c r="AK17">
        <v>0</v>
      </c>
      <c r="AL17">
        <v>2211.00927734375</v>
      </c>
      <c r="AM17">
        <v>2211.00927734375</v>
      </c>
      <c r="AN17">
        <v>0</v>
      </c>
      <c r="AO17">
        <v>2207.199951171875</v>
      </c>
      <c r="AP17">
        <v>2207.199951171875</v>
      </c>
      <c r="AQ17">
        <v>0</v>
      </c>
      <c r="AR17">
        <v>2208.20751953125</v>
      </c>
      <c r="AS17">
        <v>2208.20751953125</v>
      </c>
      <c r="AT17">
        <v>0</v>
      </c>
      <c r="AU17">
        <v>2216.032958984375</v>
      </c>
      <c r="AV17">
        <v>2216.032958984375</v>
      </c>
      <c r="AW17">
        <v>0</v>
      </c>
      <c r="AY17">
        <v>15</v>
      </c>
      <c r="BA17">
        <f t="shared" si="0"/>
        <v>1.007568359375</v>
      </c>
      <c r="BB17">
        <f t="shared" si="1"/>
        <v>2.8017578125</v>
      </c>
      <c r="BC17">
        <f t="shared" si="2"/>
        <v>0.515380859375</v>
      </c>
      <c r="BD17">
        <f t="shared" si="3"/>
        <v>4.50830078125</v>
      </c>
      <c r="BE17">
        <f t="shared" si="4"/>
        <v>3.000732421875</v>
      </c>
      <c r="BF17">
        <f t="shared" si="5"/>
        <v>3.20458984375</v>
      </c>
      <c r="BH17">
        <f t="shared" si="6"/>
        <v>15.038330078125</v>
      </c>
      <c r="BI17">
        <f t="shared" si="9"/>
        <v>225.79858398437591</v>
      </c>
      <c r="BJ17">
        <f t="shared" si="7"/>
        <v>226.80639648437591</v>
      </c>
      <c r="BK17">
        <f t="shared" si="7"/>
        <v>229.50878906250091</v>
      </c>
      <c r="BL17">
        <f t="shared" si="7"/>
        <v>230.02270507812591</v>
      </c>
      <c r="BM17">
        <f t="shared" si="7"/>
        <v>234.53247070312591</v>
      </c>
      <c r="BN17">
        <f t="shared" si="7"/>
        <v>237.53320312500091</v>
      </c>
      <c r="BO17">
        <f t="shared" si="7"/>
        <v>240.83642578125091</v>
      </c>
      <c r="BR17">
        <f t="shared" si="8"/>
        <v>236.14038085937591</v>
      </c>
    </row>
    <row r="18" spans="1:70" x14ac:dyDescent="0.2">
      <c r="A18" t="s">
        <v>66</v>
      </c>
      <c r="B18" t="s">
        <v>73</v>
      </c>
      <c r="C18" t="s">
        <v>74</v>
      </c>
      <c r="D18">
        <v>-150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75</v>
      </c>
      <c r="L18">
        <v>0.77718961238861084</v>
      </c>
      <c r="M18">
        <v>0.77718961238861084</v>
      </c>
      <c r="N18">
        <v>0</v>
      </c>
      <c r="O18">
        <v>2229.561767578125</v>
      </c>
      <c r="P18">
        <v>2229.561767578125</v>
      </c>
      <c r="Q18">
        <v>0</v>
      </c>
      <c r="S18">
        <v>2232.5625</v>
      </c>
      <c r="T18">
        <v>2232.5625</v>
      </c>
      <c r="U18">
        <v>0</v>
      </c>
      <c r="W18">
        <v>2225.052001953125</v>
      </c>
      <c r="X18">
        <v>2225.052001953125</v>
      </c>
      <c r="Y18">
        <v>0</v>
      </c>
      <c r="Z18">
        <v>2229.561767578125</v>
      </c>
      <c r="AA18">
        <v>2229.561767578125</v>
      </c>
      <c r="AB18">
        <v>0</v>
      </c>
      <c r="AC18">
        <v>2224.5380859375</v>
      </c>
      <c r="AD18">
        <v>2224.5380859375</v>
      </c>
      <c r="AE18">
        <v>0</v>
      </c>
      <c r="AF18">
        <v>2225.052001953125</v>
      </c>
      <c r="AG18">
        <v>2225.052001953125</v>
      </c>
      <c r="AH18">
        <v>0</v>
      </c>
      <c r="AI18">
        <v>2223.228271484375</v>
      </c>
      <c r="AJ18">
        <v>2223.228271484375</v>
      </c>
      <c r="AK18">
        <v>0</v>
      </c>
      <c r="AL18">
        <v>2224.5380859375</v>
      </c>
      <c r="AM18">
        <v>2224.5380859375</v>
      </c>
      <c r="AN18">
        <v>0</v>
      </c>
      <c r="AO18">
        <v>2222.23828125</v>
      </c>
      <c r="AP18">
        <v>2222.23828125</v>
      </c>
      <c r="AQ18">
        <v>0</v>
      </c>
      <c r="AR18">
        <v>2223.244873046875</v>
      </c>
      <c r="AS18">
        <v>2223.244873046875</v>
      </c>
      <c r="AT18">
        <v>0</v>
      </c>
      <c r="AU18">
        <v>2229.561767578125</v>
      </c>
      <c r="AV18">
        <v>2229.561767578125</v>
      </c>
      <c r="AW18">
        <v>0</v>
      </c>
      <c r="AY18">
        <v>16</v>
      </c>
      <c r="BA18">
        <f t="shared" si="0"/>
        <v>1.006591796875</v>
      </c>
      <c r="BB18">
        <f t="shared" si="1"/>
        <v>1.309814453125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4.71044921875</v>
      </c>
      <c r="BH18">
        <f t="shared" si="6"/>
        <v>15.05126953125</v>
      </c>
      <c r="BI18">
        <f t="shared" si="9"/>
        <v>240.83691406250091</v>
      </c>
      <c r="BJ18">
        <f t="shared" si="7"/>
        <v>241.84448242187591</v>
      </c>
      <c r="BK18">
        <f t="shared" si="7"/>
        <v>244.64624023437591</v>
      </c>
      <c r="BL18">
        <f t="shared" si="7"/>
        <v>245.16162109375091</v>
      </c>
      <c r="BM18">
        <f t="shared" si="7"/>
        <v>249.66992187500091</v>
      </c>
      <c r="BN18">
        <f t="shared" si="7"/>
        <v>252.67065429687591</v>
      </c>
      <c r="BO18">
        <f t="shared" si="7"/>
        <v>255.87524414062591</v>
      </c>
      <c r="BR18">
        <f t="shared" si="8"/>
        <v>251.27929687500091</v>
      </c>
    </row>
    <row r="19" spans="1:70" x14ac:dyDescent="0.2">
      <c r="A19" t="s">
        <v>66</v>
      </c>
      <c r="B19" t="s">
        <v>73</v>
      </c>
      <c r="C19" t="s">
        <v>74</v>
      </c>
      <c r="D19">
        <v>-150</v>
      </c>
      <c r="E19">
        <v>1</v>
      </c>
      <c r="F19" t="s">
        <v>64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1.0789821147918699</v>
      </c>
      <c r="M19">
        <v>1.0789821147918699</v>
      </c>
      <c r="N19">
        <v>0</v>
      </c>
      <c r="O19">
        <v>2245.991943359375</v>
      </c>
      <c r="P19">
        <v>2245.991943359375</v>
      </c>
      <c r="Q19">
        <v>0</v>
      </c>
      <c r="S19">
        <v>2248.99267578125</v>
      </c>
      <c r="T19">
        <v>2248.99267578125</v>
      </c>
      <c r="U19">
        <v>0</v>
      </c>
      <c r="W19">
        <v>2241.482177734375</v>
      </c>
      <c r="X19">
        <v>2241.482177734375</v>
      </c>
      <c r="Y19">
        <v>0</v>
      </c>
      <c r="Z19">
        <v>2245.991943359375</v>
      </c>
      <c r="AA19">
        <v>2245.991943359375</v>
      </c>
      <c r="AB19">
        <v>0</v>
      </c>
      <c r="AC19">
        <v>2240.96826171875</v>
      </c>
      <c r="AD19">
        <v>2240.96826171875</v>
      </c>
      <c r="AE19">
        <v>0</v>
      </c>
      <c r="AF19">
        <v>2241.482177734375</v>
      </c>
      <c r="AG19">
        <v>2241.482177734375</v>
      </c>
      <c r="AH19">
        <v>0</v>
      </c>
      <c r="AI19">
        <v>2238.265869140625</v>
      </c>
      <c r="AJ19">
        <v>2238.265869140625</v>
      </c>
      <c r="AK19">
        <v>0</v>
      </c>
      <c r="AL19">
        <v>2240.96826171875</v>
      </c>
      <c r="AM19">
        <v>2240.96826171875</v>
      </c>
      <c r="AN19">
        <v>0</v>
      </c>
      <c r="AO19">
        <v>2237.27294921875</v>
      </c>
      <c r="AP19">
        <v>2237.27294921875</v>
      </c>
      <c r="AQ19">
        <v>0</v>
      </c>
      <c r="AR19">
        <v>2238.282470703125</v>
      </c>
      <c r="AS19">
        <v>2238.282470703125</v>
      </c>
      <c r="AT19">
        <v>0</v>
      </c>
      <c r="AU19">
        <v>2245.991943359375</v>
      </c>
      <c r="AV19">
        <v>2245.991943359375</v>
      </c>
      <c r="AW19">
        <v>0</v>
      </c>
      <c r="AY19">
        <v>17</v>
      </c>
      <c r="BA19">
        <f t="shared" si="0"/>
        <v>1.009521484375</v>
      </c>
      <c r="BB19">
        <f t="shared" si="1"/>
        <v>2.702392578125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3.3076171875</v>
      </c>
      <c r="BH19">
        <f t="shared" si="6"/>
        <v>15.0439453125</v>
      </c>
      <c r="BI19">
        <f t="shared" si="9"/>
        <v>255.88818359375091</v>
      </c>
      <c r="BJ19">
        <f t="shared" ref="BJ19:BO31" si="10">BI19+BA18</f>
        <v>256.89477539062591</v>
      </c>
      <c r="BK19">
        <f t="shared" si="10"/>
        <v>258.20458984375091</v>
      </c>
      <c r="BL19">
        <f t="shared" si="10"/>
        <v>258.71850585937591</v>
      </c>
      <c r="BM19">
        <f t="shared" si="10"/>
        <v>263.22827148437591</v>
      </c>
      <c r="BN19">
        <f t="shared" si="10"/>
        <v>266.22900390625091</v>
      </c>
      <c r="BO19">
        <f t="shared" si="10"/>
        <v>270.93945312500091</v>
      </c>
      <c r="BR19">
        <f t="shared" si="8"/>
        <v>264.83618164062591</v>
      </c>
    </row>
    <row r="20" spans="1:70" x14ac:dyDescent="0.2">
      <c r="A20" t="s">
        <v>61</v>
      </c>
      <c r="B20" t="s">
        <v>158</v>
      </c>
      <c r="C20" t="s">
        <v>159</v>
      </c>
      <c r="D20">
        <v>60</v>
      </c>
      <c r="E20">
        <v>2</v>
      </c>
      <c r="F20" t="s">
        <v>72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0.9578629732131958</v>
      </c>
      <c r="M20">
        <v>0.9578629732131958</v>
      </c>
      <c r="N20">
        <v>0</v>
      </c>
      <c r="O20">
        <v>2259.6201171875</v>
      </c>
      <c r="P20">
        <v>2259.6201171875</v>
      </c>
      <c r="Q20">
        <v>0</v>
      </c>
      <c r="S20">
        <v>2262.62109375</v>
      </c>
      <c r="T20">
        <v>2262.62109375</v>
      </c>
      <c r="U20">
        <v>0</v>
      </c>
      <c r="W20">
        <v>2255.110595703125</v>
      </c>
      <c r="X20">
        <v>2255.110595703125</v>
      </c>
      <c r="Y20">
        <v>0</v>
      </c>
      <c r="Z20">
        <v>2259.6201171875</v>
      </c>
      <c r="AA20">
        <v>2259.6201171875</v>
      </c>
      <c r="AB20">
        <v>0</v>
      </c>
      <c r="AC20">
        <v>2254.5966796875</v>
      </c>
      <c r="AD20">
        <v>2254.5966796875</v>
      </c>
      <c r="AE20">
        <v>0</v>
      </c>
      <c r="AF20">
        <v>2255.110595703125</v>
      </c>
      <c r="AG20">
        <v>2255.110595703125</v>
      </c>
      <c r="AH20">
        <v>0</v>
      </c>
      <c r="AI20">
        <v>2253.286865234375</v>
      </c>
      <c r="AJ20">
        <v>2253.286865234375</v>
      </c>
      <c r="AK20">
        <v>0</v>
      </c>
      <c r="AL20">
        <v>2254.5966796875</v>
      </c>
      <c r="AM20">
        <v>2254.5966796875</v>
      </c>
      <c r="AN20">
        <v>0</v>
      </c>
      <c r="AO20">
        <v>2252.30029296875</v>
      </c>
      <c r="AP20">
        <v>2252.30029296875</v>
      </c>
      <c r="AQ20">
        <v>0</v>
      </c>
      <c r="AR20">
        <v>2253.303466796875</v>
      </c>
      <c r="AS20">
        <v>2253.303466796875</v>
      </c>
      <c r="AT20">
        <v>0</v>
      </c>
      <c r="AU20">
        <v>2259.6201171875</v>
      </c>
      <c r="AV20">
        <v>2259.6201171875</v>
      </c>
      <c r="AW20">
        <v>0</v>
      </c>
      <c r="AY20">
        <v>18</v>
      </c>
      <c r="BA20">
        <f t="shared" si="0"/>
        <v>1.003173828125</v>
      </c>
      <c r="BB20">
        <f t="shared" si="1"/>
        <v>1.309814453125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4.71240234375</v>
      </c>
      <c r="BH20">
        <f t="shared" si="6"/>
        <v>15.0498046875</v>
      </c>
      <c r="BI20">
        <f t="shared" si="9"/>
        <v>270.93212890625091</v>
      </c>
      <c r="BJ20">
        <f t="shared" si="10"/>
        <v>271.94165039062591</v>
      </c>
      <c r="BK20">
        <f t="shared" si="10"/>
        <v>274.64404296875091</v>
      </c>
      <c r="BL20">
        <f t="shared" si="10"/>
        <v>275.15795898437591</v>
      </c>
      <c r="BM20">
        <f t="shared" si="10"/>
        <v>279.66772460937591</v>
      </c>
      <c r="BN20">
        <f t="shared" si="10"/>
        <v>282.66845703125091</v>
      </c>
      <c r="BO20">
        <f t="shared" si="10"/>
        <v>285.97607421875091</v>
      </c>
      <c r="BR20">
        <f t="shared" si="8"/>
        <v>281.27563476562591</v>
      </c>
    </row>
    <row r="21" spans="1:70" x14ac:dyDescent="0.2">
      <c r="A21" t="s">
        <v>61</v>
      </c>
      <c r="B21" t="s">
        <v>242</v>
      </c>
      <c r="C21" t="s">
        <v>68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75</v>
      </c>
      <c r="L21">
        <v>0.8846551775932312</v>
      </c>
      <c r="M21">
        <v>0.8846551775932312</v>
      </c>
      <c r="N21">
        <v>0</v>
      </c>
      <c r="O21">
        <v>2274.55810546875</v>
      </c>
      <c r="P21">
        <v>2274.55810546875</v>
      </c>
      <c r="Q21">
        <v>0</v>
      </c>
      <c r="S21">
        <v>2277.55908203125</v>
      </c>
      <c r="T21">
        <v>2277.55908203125</v>
      </c>
      <c r="U21">
        <v>0</v>
      </c>
      <c r="W21">
        <v>2270.048583984375</v>
      </c>
      <c r="X21">
        <v>2270.048583984375</v>
      </c>
      <c r="Y21">
        <v>0</v>
      </c>
      <c r="Z21">
        <v>2274.55810546875</v>
      </c>
      <c r="AA21">
        <v>2274.55810546875</v>
      </c>
      <c r="AB21">
        <v>0</v>
      </c>
      <c r="AC21">
        <v>2269.53466796875</v>
      </c>
      <c r="AD21">
        <v>2269.53466796875</v>
      </c>
      <c r="AE21">
        <v>0</v>
      </c>
      <c r="AF21">
        <v>2270.048583984375</v>
      </c>
      <c r="AG21">
        <v>2270.048583984375</v>
      </c>
      <c r="AH21">
        <v>0</v>
      </c>
      <c r="AI21">
        <v>2268.32421875</v>
      </c>
      <c r="AJ21">
        <v>2268.32421875</v>
      </c>
      <c r="AK21">
        <v>0</v>
      </c>
      <c r="AL21">
        <v>2269.53466796875</v>
      </c>
      <c r="AM21">
        <v>2269.53466796875</v>
      </c>
      <c r="AN21">
        <v>0</v>
      </c>
      <c r="AO21">
        <v>2267.33349609375</v>
      </c>
      <c r="AP21">
        <v>2267.33349609375</v>
      </c>
      <c r="AQ21">
        <v>0</v>
      </c>
      <c r="AR21">
        <v>2268.3408203125</v>
      </c>
      <c r="AS21">
        <v>2268.3408203125</v>
      </c>
      <c r="AT21">
        <v>0</v>
      </c>
      <c r="AU21">
        <v>2274.55810546875</v>
      </c>
      <c r="AV21">
        <v>2274.55810546875</v>
      </c>
      <c r="AW21">
        <v>0</v>
      </c>
      <c r="AY21">
        <v>19</v>
      </c>
      <c r="BA21">
        <f t="shared" si="0"/>
        <v>1.00732421875</v>
      </c>
      <c r="BB21">
        <f t="shared" si="1"/>
        <v>1.21044921875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4.822265625</v>
      </c>
      <c r="BH21">
        <f t="shared" si="6"/>
        <v>15.064453125</v>
      </c>
      <c r="BI21">
        <f t="shared" si="9"/>
        <v>285.98193359375091</v>
      </c>
      <c r="BJ21">
        <f t="shared" si="10"/>
        <v>286.98510742187591</v>
      </c>
      <c r="BK21">
        <f t="shared" si="10"/>
        <v>288.29492187500091</v>
      </c>
      <c r="BL21">
        <f t="shared" si="10"/>
        <v>288.80883789062591</v>
      </c>
      <c r="BM21">
        <f t="shared" si="10"/>
        <v>293.31835937500091</v>
      </c>
      <c r="BN21">
        <f t="shared" si="10"/>
        <v>296.31933593750091</v>
      </c>
      <c r="BO21">
        <f t="shared" si="10"/>
        <v>301.03173828125091</v>
      </c>
      <c r="BR21">
        <f t="shared" si="8"/>
        <v>294.92651367187591</v>
      </c>
    </row>
    <row r="22" spans="1:70" x14ac:dyDescent="0.2">
      <c r="A22" t="s">
        <v>66</v>
      </c>
      <c r="B22" t="s">
        <v>228</v>
      </c>
      <c r="C22" t="s">
        <v>171</v>
      </c>
      <c r="D22">
        <v>-150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0.74934118986129761</v>
      </c>
      <c r="M22">
        <v>0.74934118986129761</v>
      </c>
      <c r="N22">
        <v>0</v>
      </c>
      <c r="O22">
        <v>2290.70654296875</v>
      </c>
      <c r="P22">
        <v>2290.70654296875</v>
      </c>
      <c r="Q22">
        <v>0</v>
      </c>
      <c r="S22">
        <v>2293.707275390625</v>
      </c>
      <c r="T22">
        <v>2293.707275390625</v>
      </c>
      <c r="U22">
        <v>0</v>
      </c>
      <c r="W22">
        <v>2286.19677734375</v>
      </c>
      <c r="X22">
        <v>2286.19677734375</v>
      </c>
      <c r="Y22">
        <v>0</v>
      </c>
      <c r="Z22">
        <v>2290.70654296875</v>
      </c>
      <c r="AA22">
        <v>2290.70654296875</v>
      </c>
      <c r="AB22">
        <v>0</v>
      </c>
      <c r="AC22">
        <v>2285.682861328125</v>
      </c>
      <c r="AD22">
        <v>2285.682861328125</v>
      </c>
      <c r="AE22">
        <v>0</v>
      </c>
      <c r="AF22">
        <v>2286.19677734375</v>
      </c>
      <c r="AG22">
        <v>2286.19677734375</v>
      </c>
      <c r="AH22">
        <v>0</v>
      </c>
      <c r="AI22">
        <v>2283.37841796875</v>
      </c>
      <c r="AJ22">
        <v>2283.37841796875</v>
      </c>
      <c r="AK22">
        <v>0</v>
      </c>
      <c r="AL22">
        <v>2285.682861328125</v>
      </c>
      <c r="AM22">
        <v>2285.682861328125</v>
      </c>
      <c r="AN22">
        <v>0</v>
      </c>
      <c r="AO22">
        <v>2282.38134765625</v>
      </c>
      <c r="AP22">
        <v>2282.38134765625</v>
      </c>
      <c r="AQ22">
        <v>0</v>
      </c>
      <c r="AR22">
        <v>2283.39501953125</v>
      </c>
      <c r="AS22">
        <v>2283.39501953125</v>
      </c>
      <c r="AT22">
        <v>0</v>
      </c>
      <c r="AU22">
        <v>2290.70654296875</v>
      </c>
      <c r="AV22">
        <v>2290.70654296875</v>
      </c>
      <c r="AW22">
        <v>0</v>
      </c>
      <c r="AY22">
        <v>20</v>
      </c>
      <c r="BA22">
        <f t="shared" si="0"/>
        <v>1.013671875</v>
      </c>
      <c r="BB22">
        <f t="shared" si="1"/>
        <v>2.304443359375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3.72314453125</v>
      </c>
      <c r="BH22">
        <f t="shared" si="6"/>
        <v>15.065673828125</v>
      </c>
      <c r="BI22">
        <f t="shared" si="9"/>
        <v>301.04638671875091</v>
      </c>
      <c r="BJ22">
        <f t="shared" si="10"/>
        <v>302.05371093750091</v>
      </c>
      <c r="BK22">
        <f t="shared" si="10"/>
        <v>303.26416015625091</v>
      </c>
      <c r="BL22">
        <f t="shared" si="10"/>
        <v>303.77807617187591</v>
      </c>
      <c r="BM22">
        <f t="shared" si="10"/>
        <v>308.28759765625091</v>
      </c>
      <c r="BN22">
        <f t="shared" si="10"/>
        <v>311.28857421875091</v>
      </c>
      <c r="BO22">
        <f t="shared" si="10"/>
        <v>316.11083984375091</v>
      </c>
      <c r="BR22">
        <f t="shared" si="8"/>
        <v>309.89575195312591</v>
      </c>
    </row>
    <row r="23" spans="1:70" x14ac:dyDescent="0.2">
      <c r="A23" t="s">
        <v>61</v>
      </c>
      <c r="B23" t="s">
        <v>234</v>
      </c>
      <c r="C23" t="s">
        <v>68</v>
      </c>
      <c r="D23">
        <v>30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75</v>
      </c>
      <c r="L23">
        <v>0.85429257154464722</v>
      </c>
      <c r="M23">
        <v>0.85429257154464722</v>
      </c>
      <c r="N23">
        <v>0</v>
      </c>
      <c r="O23">
        <v>2305.843505859375</v>
      </c>
      <c r="P23">
        <v>2305.843505859375</v>
      </c>
      <c r="Q23">
        <v>0</v>
      </c>
      <c r="S23">
        <v>2308.84423828125</v>
      </c>
      <c r="T23">
        <v>2308.84423828125</v>
      </c>
      <c r="U23">
        <v>0</v>
      </c>
      <c r="W23">
        <v>2301.333984375</v>
      </c>
      <c r="X23">
        <v>2301.333984375</v>
      </c>
      <c r="Y23">
        <v>0</v>
      </c>
      <c r="Z23">
        <v>2305.843505859375</v>
      </c>
      <c r="AA23">
        <v>2305.843505859375</v>
      </c>
      <c r="AB23">
        <v>0</v>
      </c>
      <c r="AC23">
        <v>2300.820068359375</v>
      </c>
      <c r="AD23">
        <v>2300.820068359375</v>
      </c>
      <c r="AE23">
        <v>0</v>
      </c>
      <c r="AF23">
        <v>2301.333984375</v>
      </c>
      <c r="AG23">
        <v>2301.333984375</v>
      </c>
      <c r="AH23">
        <v>0</v>
      </c>
      <c r="AI23">
        <v>2298.415771484375</v>
      </c>
      <c r="AJ23">
        <v>2298.415771484375</v>
      </c>
      <c r="AK23">
        <v>0</v>
      </c>
      <c r="AL23">
        <v>2300.820068359375</v>
      </c>
      <c r="AM23">
        <v>2300.820068359375</v>
      </c>
      <c r="AN23">
        <v>0</v>
      </c>
      <c r="AO23">
        <v>2297.430419921875</v>
      </c>
      <c r="AP23">
        <v>2297.430419921875</v>
      </c>
      <c r="AQ23">
        <v>0</v>
      </c>
      <c r="AR23">
        <v>2298.432373046875</v>
      </c>
      <c r="AS23">
        <v>2298.432373046875</v>
      </c>
      <c r="AT23">
        <v>0</v>
      </c>
      <c r="AU23">
        <v>2305.843505859375</v>
      </c>
      <c r="AV23">
        <v>2305.843505859375</v>
      </c>
      <c r="AW23">
        <v>0</v>
      </c>
      <c r="AY23">
        <v>21</v>
      </c>
      <c r="BA23">
        <f t="shared" si="0"/>
        <v>1.001953125</v>
      </c>
      <c r="BB23">
        <f t="shared" si="1"/>
        <v>2.404296875</v>
      </c>
      <c r="BC23">
        <f t="shared" si="2"/>
        <v>0.513916015625</v>
      </c>
      <c r="BD23">
        <f t="shared" si="3"/>
        <v>4.509521484375</v>
      </c>
      <c r="BE23">
        <f t="shared" si="4"/>
        <v>3.000732421875</v>
      </c>
      <c r="BF23">
        <f t="shared" si="5"/>
        <v>3.628662109375</v>
      </c>
      <c r="BH23">
        <f t="shared" si="6"/>
        <v>15.05908203125</v>
      </c>
      <c r="BI23">
        <f t="shared" si="9"/>
        <v>316.11206054687591</v>
      </c>
      <c r="BJ23">
        <f t="shared" si="10"/>
        <v>317.12573242187591</v>
      </c>
      <c r="BK23">
        <f t="shared" si="10"/>
        <v>319.43017578125091</v>
      </c>
      <c r="BL23">
        <f t="shared" si="10"/>
        <v>319.94409179687591</v>
      </c>
      <c r="BM23">
        <f t="shared" si="10"/>
        <v>324.45385742187591</v>
      </c>
      <c r="BN23">
        <f t="shared" si="10"/>
        <v>327.45458984375091</v>
      </c>
      <c r="BO23">
        <f t="shared" si="10"/>
        <v>331.17773437500091</v>
      </c>
      <c r="BR23">
        <f t="shared" si="8"/>
        <v>326.06176757812591</v>
      </c>
    </row>
    <row r="24" spans="1:70" x14ac:dyDescent="0.2">
      <c r="A24" t="s">
        <v>66</v>
      </c>
      <c r="B24" t="s">
        <v>221</v>
      </c>
      <c r="C24" t="s">
        <v>154</v>
      </c>
      <c r="D24">
        <v>-120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75</v>
      </c>
      <c r="L24">
        <v>0.96813321113586426</v>
      </c>
      <c r="M24">
        <v>0.96813321113586426</v>
      </c>
      <c r="N24">
        <v>0</v>
      </c>
      <c r="O24">
        <v>2320.300537109375</v>
      </c>
      <c r="P24">
        <v>2320.300537109375</v>
      </c>
      <c r="Q24">
        <v>0</v>
      </c>
      <c r="S24">
        <v>2323.301513671875</v>
      </c>
      <c r="T24">
        <v>2323.301513671875</v>
      </c>
      <c r="U24">
        <v>0</v>
      </c>
      <c r="W24">
        <v>2315.791015625</v>
      </c>
      <c r="X24">
        <v>2315.791015625</v>
      </c>
      <c r="Y24">
        <v>0</v>
      </c>
      <c r="Z24">
        <v>2320.300537109375</v>
      </c>
      <c r="AA24">
        <v>2320.300537109375</v>
      </c>
      <c r="AB24">
        <v>0</v>
      </c>
      <c r="AC24">
        <v>2315.277099609375</v>
      </c>
      <c r="AD24">
        <v>2315.277099609375</v>
      </c>
      <c r="AE24">
        <v>0</v>
      </c>
      <c r="AF24">
        <v>2315.791015625</v>
      </c>
      <c r="AG24">
        <v>2315.791015625</v>
      </c>
      <c r="AH24">
        <v>0</v>
      </c>
      <c r="AI24">
        <v>2313.469970703125</v>
      </c>
      <c r="AJ24">
        <v>2313.469970703125</v>
      </c>
      <c r="AK24">
        <v>0</v>
      </c>
      <c r="AL24">
        <v>2315.277099609375</v>
      </c>
      <c r="AM24">
        <v>2315.277099609375</v>
      </c>
      <c r="AN24">
        <v>0</v>
      </c>
      <c r="AO24">
        <v>2312.472900390625</v>
      </c>
      <c r="AP24">
        <v>2312.472900390625</v>
      </c>
      <c r="AQ24">
        <v>0</v>
      </c>
      <c r="AR24">
        <v>2313.486572265625</v>
      </c>
      <c r="AS24">
        <v>2313.486572265625</v>
      </c>
      <c r="AT24">
        <v>0</v>
      </c>
      <c r="AU24">
        <v>2320.300537109375</v>
      </c>
      <c r="AV24">
        <v>2320.300537109375</v>
      </c>
      <c r="AW24">
        <v>0</v>
      </c>
      <c r="AY24">
        <v>22</v>
      </c>
      <c r="BA24">
        <f t="shared" si="0"/>
        <v>1.013671875</v>
      </c>
      <c r="BB24">
        <f t="shared" si="1"/>
        <v>1.80712890625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4.219482421875</v>
      </c>
      <c r="BH24">
        <f t="shared" si="6"/>
        <v>15.064697265625</v>
      </c>
      <c r="BI24">
        <f t="shared" si="9"/>
        <v>331.17114257812591</v>
      </c>
      <c r="BJ24">
        <f t="shared" si="10"/>
        <v>332.17309570312591</v>
      </c>
      <c r="BK24">
        <f t="shared" si="10"/>
        <v>334.57739257812591</v>
      </c>
      <c r="BL24">
        <f t="shared" si="10"/>
        <v>335.09130859375091</v>
      </c>
      <c r="BM24">
        <f t="shared" si="10"/>
        <v>339.60083007812591</v>
      </c>
      <c r="BN24">
        <f t="shared" si="10"/>
        <v>342.60156250000091</v>
      </c>
      <c r="BO24">
        <f t="shared" si="10"/>
        <v>346.23022460937591</v>
      </c>
      <c r="BR24">
        <f t="shared" si="8"/>
        <v>341.20898437500091</v>
      </c>
    </row>
    <row r="25" spans="1:70" x14ac:dyDescent="0.2">
      <c r="A25" t="s">
        <v>61</v>
      </c>
      <c r="B25" t="s">
        <v>70</v>
      </c>
      <c r="C25" t="s">
        <v>150</v>
      </c>
      <c r="D25">
        <v>90</v>
      </c>
      <c r="E25">
        <v>2</v>
      </c>
      <c r="F25" t="s">
        <v>69</v>
      </c>
      <c r="G25">
        <v>1</v>
      </c>
      <c r="H25">
        <v>0</v>
      </c>
      <c r="I25">
        <v>0</v>
      </c>
      <c r="J25">
        <v>0</v>
      </c>
      <c r="K25" t="s">
        <v>75</v>
      </c>
      <c r="L25">
        <v>0.83512520790100098</v>
      </c>
      <c r="M25">
        <v>0.83512520790100098</v>
      </c>
      <c r="N25">
        <v>0</v>
      </c>
      <c r="O25">
        <v>2335.63671875</v>
      </c>
      <c r="P25">
        <v>2335.63671875</v>
      </c>
      <c r="Q25">
        <v>0</v>
      </c>
      <c r="S25">
        <v>2338.637451171875</v>
      </c>
      <c r="T25">
        <v>2338.637451171875</v>
      </c>
      <c r="U25">
        <v>0</v>
      </c>
      <c r="W25">
        <v>2331.126953125</v>
      </c>
      <c r="X25">
        <v>2331.126953125</v>
      </c>
      <c r="Y25">
        <v>0</v>
      </c>
      <c r="Z25">
        <v>2335.63671875</v>
      </c>
      <c r="AA25">
        <v>2335.63671875</v>
      </c>
      <c r="AB25">
        <v>0</v>
      </c>
      <c r="AC25">
        <v>2330.613037109375</v>
      </c>
      <c r="AD25">
        <v>2330.613037109375</v>
      </c>
      <c r="AE25">
        <v>0</v>
      </c>
      <c r="AF25">
        <v>2331.126953125</v>
      </c>
      <c r="AG25">
        <v>2331.126953125</v>
      </c>
      <c r="AH25">
        <v>0</v>
      </c>
      <c r="AI25">
        <v>2328.507568359375</v>
      </c>
      <c r="AJ25">
        <v>2328.507568359375</v>
      </c>
      <c r="AK25">
        <v>0</v>
      </c>
      <c r="AL25">
        <v>2330.613037109375</v>
      </c>
      <c r="AM25">
        <v>2330.613037109375</v>
      </c>
      <c r="AN25">
        <v>0</v>
      </c>
      <c r="AO25">
        <v>2327.52099609375</v>
      </c>
      <c r="AP25">
        <v>2327.52099609375</v>
      </c>
      <c r="AQ25">
        <v>0</v>
      </c>
      <c r="AR25">
        <v>2328.524169921875</v>
      </c>
      <c r="AS25">
        <v>2328.524169921875</v>
      </c>
      <c r="AT25">
        <v>0</v>
      </c>
      <c r="AU25">
        <v>2335.63671875</v>
      </c>
      <c r="AV25">
        <v>2335.63671875</v>
      </c>
      <c r="AW25">
        <v>0</v>
      </c>
      <c r="AY25">
        <v>23</v>
      </c>
      <c r="BA25">
        <f t="shared" si="0"/>
        <v>1.003173828125</v>
      </c>
      <c r="BB25">
        <f t="shared" si="1"/>
        <v>2.10546875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3.916748046875</v>
      </c>
      <c r="BH25">
        <f t="shared" si="6"/>
        <v>15.0498046875</v>
      </c>
      <c r="BI25">
        <f t="shared" si="9"/>
        <v>346.23583984375091</v>
      </c>
      <c r="BJ25">
        <f t="shared" si="10"/>
        <v>347.24951171875091</v>
      </c>
      <c r="BK25">
        <f t="shared" si="10"/>
        <v>349.05664062500091</v>
      </c>
      <c r="BL25">
        <f t="shared" si="10"/>
        <v>349.57055664062591</v>
      </c>
      <c r="BM25">
        <f t="shared" si="10"/>
        <v>354.08007812500091</v>
      </c>
      <c r="BN25">
        <f t="shared" si="10"/>
        <v>357.08105468750091</v>
      </c>
      <c r="BO25">
        <f t="shared" si="10"/>
        <v>361.30053710937591</v>
      </c>
      <c r="BR25">
        <f t="shared" si="8"/>
        <v>355.68823242187591</v>
      </c>
    </row>
    <row r="26" spans="1:70" x14ac:dyDescent="0.2">
      <c r="A26" t="s">
        <v>61</v>
      </c>
      <c r="B26" t="s">
        <v>229</v>
      </c>
      <c r="C26" t="s">
        <v>174</v>
      </c>
      <c r="D26">
        <v>60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1.1094886064529419</v>
      </c>
      <c r="M26">
        <v>1.1094886064529419</v>
      </c>
      <c r="N26">
        <v>0</v>
      </c>
      <c r="O26">
        <v>2350.2763671875</v>
      </c>
      <c r="P26">
        <v>2350.2763671875</v>
      </c>
      <c r="Q26">
        <v>0</v>
      </c>
      <c r="S26">
        <v>2353.277099609375</v>
      </c>
      <c r="T26">
        <v>2353.277099609375</v>
      </c>
      <c r="U26">
        <v>0</v>
      </c>
      <c r="W26">
        <v>2345.7666015625</v>
      </c>
      <c r="X26">
        <v>2345.7666015625</v>
      </c>
      <c r="Y26">
        <v>0</v>
      </c>
      <c r="Z26">
        <v>2350.2763671875</v>
      </c>
      <c r="AA26">
        <v>2350.2763671875</v>
      </c>
      <c r="AB26">
        <v>0</v>
      </c>
      <c r="AC26">
        <v>2345.252685546875</v>
      </c>
      <c r="AD26">
        <v>2345.252685546875</v>
      </c>
      <c r="AE26">
        <v>0</v>
      </c>
      <c r="AF26">
        <v>2345.7666015625</v>
      </c>
      <c r="AG26">
        <v>2345.7666015625</v>
      </c>
      <c r="AH26">
        <v>0</v>
      </c>
      <c r="AI26">
        <v>2343.544921875</v>
      </c>
      <c r="AJ26">
        <v>2343.544921875</v>
      </c>
      <c r="AK26">
        <v>0</v>
      </c>
      <c r="AL26">
        <v>2345.252685546875</v>
      </c>
      <c r="AM26">
        <v>2345.252685546875</v>
      </c>
      <c r="AN26">
        <v>0</v>
      </c>
      <c r="AO26">
        <v>2342.55419921875</v>
      </c>
      <c r="AP26">
        <v>2342.55419921875</v>
      </c>
      <c r="AQ26">
        <v>0</v>
      </c>
      <c r="AR26">
        <v>2343.5615234375</v>
      </c>
      <c r="AS26">
        <v>2343.5615234375</v>
      </c>
      <c r="AT26">
        <v>0</v>
      </c>
      <c r="AU26">
        <v>2350.2763671875</v>
      </c>
      <c r="AV26">
        <v>2350.2763671875</v>
      </c>
      <c r="AW26">
        <v>0</v>
      </c>
      <c r="AY26">
        <v>24</v>
      </c>
      <c r="BA26">
        <f t="shared" si="0"/>
        <v>1.00732421875</v>
      </c>
      <c r="BB26">
        <f t="shared" si="1"/>
        <v>1.707763671875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4.324951171875</v>
      </c>
      <c r="BH26">
        <f t="shared" si="6"/>
        <v>15.064453125</v>
      </c>
      <c r="BI26">
        <f t="shared" si="9"/>
        <v>361.28564453125091</v>
      </c>
      <c r="BJ26">
        <f t="shared" si="10"/>
        <v>362.28881835937591</v>
      </c>
      <c r="BK26">
        <f t="shared" si="10"/>
        <v>364.39428710937591</v>
      </c>
      <c r="BL26">
        <f t="shared" si="10"/>
        <v>364.90820312500091</v>
      </c>
      <c r="BM26">
        <f t="shared" si="10"/>
        <v>369.41796875000091</v>
      </c>
      <c r="BN26">
        <f t="shared" si="10"/>
        <v>372.41870117187591</v>
      </c>
      <c r="BO26">
        <f t="shared" si="10"/>
        <v>376.33544921875091</v>
      </c>
      <c r="BR26">
        <f t="shared" si="8"/>
        <v>371.02587890625091</v>
      </c>
    </row>
    <row r="27" spans="1:70" x14ac:dyDescent="0.2">
      <c r="A27" t="s">
        <v>66</v>
      </c>
      <c r="B27" t="s">
        <v>237</v>
      </c>
      <c r="C27" t="s">
        <v>154</v>
      </c>
      <c r="D27">
        <v>-150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75</v>
      </c>
      <c r="L27">
        <v>0.67375308275222778</v>
      </c>
      <c r="M27">
        <v>0.67375308275222778</v>
      </c>
      <c r="N27">
        <v>0</v>
      </c>
      <c r="O27">
        <v>2364.634033203125</v>
      </c>
      <c r="P27">
        <v>2364.634033203125</v>
      </c>
      <c r="Q27">
        <v>0</v>
      </c>
      <c r="S27">
        <v>2367.634765625</v>
      </c>
      <c r="T27">
        <v>2367.634765625</v>
      </c>
      <c r="U27">
        <v>0</v>
      </c>
      <c r="W27">
        <v>2360.12451171875</v>
      </c>
      <c r="X27">
        <v>2360.12451171875</v>
      </c>
      <c r="Y27">
        <v>0</v>
      </c>
      <c r="Z27">
        <v>2364.634033203125</v>
      </c>
      <c r="AA27">
        <v>2364.634033203125</v>
      </c>
      <c r="AB27">
        <v>0</v>
      </c>
      <c r="AC27">
        <v>2359.6103515625</v>
      </c>
      <c r="AD27">
        <v>2359.6103515625</v>
      </c>
      <c r="AE27">
        <v>0</v>
      </c>
      <c r="AF27">
        <v>2360.12451171875</v>
      </c>
      <c r="AG27">
        <v>2360.12451171875</v>
      </c>
      <c r="AH27">
        <v>0</v>
      </c>
      <c r="AI27">
        <v>2358.59912109375</v>
      </c>
      <c r="AJ27">
        <v>2358.59912109375</v>
      </c>
      <c r="AK27">
        <v>0</v>
      </c>
      <c r="AL27">
        <v>2359.6103515625</v>
      </c>
      <c r="AM27">
        <v>2359.6103515625</v>
      </c>
      <c r="AN27">
        <v>0</v>
      </c>
      <c r="AO27">
        <v>2357.60205078125</v>
      </c>
      <c r="AP27">
        <v>2357.60205078125</v>
      </c>
      <c r="AQ27">
        <v>0</v>
      </c>
      <c r="AR27">
        <v>2358.61572265625</v>
      </c>
      <c r="AS27">
        <v>2358.61572265625</v>
      </c>
      <c r="AT27">
        <v>0</v>
      </c>
      <c r="AU27">
        <v>2364.634033203125</v>
      </c>
      <c r="AV27">
        <v>2364.634033203125</v>
      </c>
      <c r="AW27">
        <v>0</v>
      </c>
      <c r="AY27">
        <v>25</v>
      </c>
      <c r="BA27">
        <f t="shared" si="0"/>
        <v>1.013671875</v>
      </c>
      <c r="BB27">
        <f t="shared" si="1"/>
        <v>1.01123046875</v>
      </c>
      <c r="BC27">
        <f t="shared" si="2"/>
        <v>0.51416015625</v>
      </c>
      <c r="BD27">
        <f t="shared" si="3"/>
        <v>4.509521484375</v>
      </c>
      <c r="BE27">
        <f t="shared" si="4"/>
        <v>3.000732421875</v>
      </c>
      <c r="BF27">
        <f t="shared" si="5"/>
        <v>5.010986328125</v>
      </c>
      <c r="BH27">
        <f t="shared" si="6"/>
        <v>15.060302734375</v>
      </c>
      <c r="BI27">
        <f t="shared" si="9"/>
        <v>376.35009765625091</v>
      </c>
      <c r="BJ27">
        <f t="shared" si="10"/>
        <v>377.35742187500091</v>
      </c>
      <c r="BK27">
        <f t="shared" si="10"/>
        <v>379.06518554687591</v>
      </c>
      <c r="BL27">
        <f t="shared" si="10"/>
        <v>379.57910156250091</v>
      </c>
      <c r="BM27">
        <f t="shared" si="10"/>
        <v>384.08886718750091</v>
      </c>
      <c r="BN27">
        <f t="shared" si="10"/>
        <v>387.08959960937591</v>
      </c>
      <c r="BO27">
        <f t="shared" si="10"/>
        <v>391.41455078125091</v>
      </c>
      <c r="BR27">
        <f t="shared" si="8"/>
        <v>385.69677734375091</v>
      </c>
    </row>
    <row r="28" spans="1:70" x14ac:dyDescent="0.2">
      <c r="A28" t="s">
        <v>66</v>
      </c>
      <c r="B28" t="s">
        <v>231</v>
      </c>
      <c r="C28" t="s">
        <v>74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75</v>
      </c>
      <c r="L28">
        <v>0.82279348373413086</v>
      </c>
      <c r="M28">
        <v>0.82279348373413086</v>
      </c>
      <c r="N28">
        <v>0</v>
      </c>
      <c r="O28">
        <v>2380.284912109375</v>
      </c>
      <c r="P28">
        <v>2380.284912109375</v>
      </c>
      <c r="Q28">
        <v>0</v>
      </c>
      <c r="S28">
        <v>2383.285888671875</v>
      </c>
      <c r="T28">
        <v>2383.285888671875</v>
      </c>
      <c r="U28">
        <v>0</v>
      </c>
      <c r="W28">
        <v>2375.775390625</v>
      </c>
      <c r="X28">
        <v>2375.775390625</v>
      </c>
      <c r="Y28">
        <v>0</v>
      </c>
      <c r="Z28">
        <v>2380.284912109375</v>
      </c>
      <c r="AA28">
        <v>2380.284912109375</v>
      </c>
      <c r="AB28">
        <v>0</v>
      </c>
      <c r="AC28">
        <v>2375.261474609375</v>
      </c>
      <c r="AD28">
        <v>2375.261474609375</v>
      </c>
      <c r="AE28">
        <v>0</v>
      </c>
      <c r="AF28">
        <v>2375.775390625</v>
      </c>
      <c r="AG28">
        <v>2375.775390625</v>
      </c>
      <c r="AH28">
        <v>0</v>
      </c>
      <c r="AI28">
        <v>2373.6533203125</v>
      </c>
      <c r="AJ28">
        <v>2373.6533203125</v>
      </c>
      <c r="AK28">
        <v>0</v>
      </c>
      <c r="AL28">
        <v>2375.261474609375</v>
      </c>
      <c r="AM28">
        <v>2375.261474609375</v>
      </c>
      <c r="AN28">
        <v>0</v>
      </c>
      <c r="AO28">
        <v>2372.645751953125</v>
      </c>
      <c r="AP28">
        <v>2372.645751953125</v>
      </c>
      <c r="AQ28">
        <v>0</v>
      </c>
      <c r="AR28">
        <v>2373.6533203125</v>
      </c>
      <c r="AS28">
        <v>2373.6533203125</v>
      </c>
      <c r="AT28">
        <v>0</v>
      </c>
      <c r="AU28">
        <v>2380.284912109375</v>
      </c>
      <c r="AV28">
        <v>2380.284912109375</v>
      </c>
      <c r="AW28">
        <v>0</v>
      </c>
      <c r="AY28">
        <v>26</v>
      </c>
      <c r="BA28">
        <f t="shared" si="0"/>
        <v>1.007568359375</v>
      </c>
      <c r="BB28">
        <f t="shared" si="1"/>
        <v>1.608154296875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4.4130859375</v>
      </c>
      <c r="BH28">
        <f t="shared" si="6"/>
        <v>15.05322265625</v>
      </c>
      <c r="BI28">
        <f t="shared" si="9"/>
        <v>391.41040039062591</v>
      </c>
      <c r="BJ28">
        <f t="shared" si="10"/>
        <v>392.42407226562591</v>
      </c>
      <c r="BK28">
        <f t="shared" si="10"/>
        <v>393.43530273437591</v>
      </c>
      <c r="BL28">
        <f t="shared" si="10"/>
        <v>393.94946289062591</v>
      </c>
      <c r="BM28">
        <f t="shared" si="10"/>
        <v>398.45898437500091</v>
      </c>
      <c r="BN28">
        <f t="shared" si="10"/>
        <v>401.45971679687591</v>
      </c>
      <c r="BO28">
        <f t="shared" si="10"/>
        <v>406.47070312500091</v>
      </c>
      <c r="BR28">
        <f t="shared" si="8"/>
        <v>400.06713867187591</v>
      </c>
    </row>
    <row r="29" spans="1:70" x14ac:dyDescent="0.2">
      <c r="A29" t="s">
        <v>66</v>
      </c>
      <c r="B29" t="s">
        <v>232</v>
      </c>
      <c r="C29" t="s">
        <v>68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75</v>
      </c>
      <c r="L29">
        <v>0.77377790212631226</v>
      </c>
      <c r="M29">
        <v>0.77377790212631226</v>
      </c>
      <c r="N29">
        <v>0</v>
      </c>
      <c r="O29">
        <v>2395.93603515625</v>
      </c>
      <c r="P29">
        <v>2395.93603515625</v>
      </c>
      <c r="Q29">
        <v>0</v>
      </c>
      <c r="S29">
        <v>2398.936767578125</v>
      </c>
      <c r="T29">
        <v>2398.936767578125</v>
      </c>
      <c r="U29">
        <v>0</v>
      </c>
      <c r="W29">
        <v>2391.42626953125</v>
      </c>
      <c r="X29">
        <v>2391.42626953125</v>
      </c>
      <c r="Y29">
        <v>0</v>
      </c>
      <c r="Z29">
        <v>2395.93603515625</v>
      </c>
      <c r="AA29">
        <v>2395.93603515625</v>
      </c>
      <c r="AB29">
        <v>0</v>
      </c>
      <c r="AC29">
        <v>2390.912353515625</v>
      </c>
      <c r="AD29">
        <v>2390.912353515625</v>
      </c>
      <c r="AE29">
        <v>0</v>
      </c>
      <c r="AF29">
        <v>2391.42626953125</v>
      </c>
      <c r="AG29">
        <v>2391.42626953125</v>
      </c>
      <c r="AH29">
        <v>0</v>
      </c>
      <c r="AI29">
        <v>2388.707275390625</v>
      </c>
      <c r="AJ29">
        <v>2388.707275390625</v>
      </c>
      <c r="AK29">
        <v>0</v>
      </c>
      <c r="AL29">
        <v>2390.912353515625</v>
      </c>
      <c r="AM29">
        <v>2390.912353515625</v>
      </c>
      <c r="AN29">
        <v>0</v>
      </c>
      <c r="AO29">
        <v>2387.698974609375</v>
      </c>
      <c r="AP29">
        <v>2387.698974609375</v>
      </c>
      <c r="AQ29">
        <v>0</v>
      </c>
      <c r="AR29">
        <v>2388.707275390625</v>
      </c>
      <c r="AS29">
        <v>2388.707275390625</v>
      </c>
      <c r="AT29">
        <v>0</v>
      </c>
      <c r="AU29">
        <v>2395.93603515625</v>
      </c>
      <c r="AV29">
        <v>2395.93603515625</v>
      </c>
      <c r="AW29">
        <v>0</v>
      </c>
      <c r="AY29">
        <v>27</v>
      </c>
      <c r="BA29">
        <f t="shared" si="0"/>
        <v>1.00830078125</v>
      </c>
      <c r="BB29">
        <f t="shared" si="1"/>
        <v>2.205078125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3.822998046875</v>
      </c>
      <c r="BH29">
        <f t="shared" si="6"/>
        <v>15.060791015625</v>
      </c>
      <c r="BI29">
        <f t="shared" si="9"/>
        <v>406.46362304687591</v>
      </c>
      <c r="BJ29">
        <f t="shared" si="10"/>
        <v>407.47119140625091</v>
      </c>
      <c r="BK29">
        <f t="shared" si="10"/>
        <v>409.07934570312591</v>
      </c>
      <c r="BL29">
        <f t="shared" si="10"/>
        <v>409.59326171875091</v>
      </c>
      <c r="BM29">
        <f t="shared" si="10"/>
        <v>414.10278320312591</v>
      </c>
      <c r="BN29">
        <f t="shared" si="10"/>
        <v>417.10375976562591</v>
      </c>
      <c r="BO29">
        <f t="shared" si="10"/>
        <v>421.51684570312591</v>
      </c>
      <c r="BR29">
        <f t="shared" si="8"/>
        <v>415.71093750000091</v>
      </c>
    </row>
    <row r="30" spans="1:70" x14ac:dyDescent="0.2">
      <c r="A30" t="s">
        <v>61</v>
      </c>
      <c r="B30" t="s">
        <v>222</v>
      </c>
      <c r="C30" t="s">
        <v>63</v>
      </c>
      <c r="D30">
        <v>150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75</v>
      </c>
      <c r="L30">
        <v>0.77006721496582031</v>
      </c>
      <c r="M30">
        <v>0.77006721496582031</v>
      </c>
      <c r="N30">
        <v>0</v>
      </c>
      <c r="O30">
        <v>2410.177734375</v>
      </c>
      <c r="P30">
        <v>2410.177734375</v>
      </c>
      <c r="Q30">
        <v>0</v>
      </c>
      <c r="S30">
        <v>2413.178466796875</v>
      </c>
      <c r="T30">
        <v>2413.178466796875</v>
      </c>
      <c r="U30">
        <v>0</v>
      </c>
      <c r="W30">
        <v>2405.66796875</v>
      </c>
      <c r="X30">
        <v>2405.66796875</v>
      </c>
      <c r="Y30">
        <v>0</v>
      </c>
      <c r="Z30">
        <v>2410.177734375</v>
      </c>
      <c r="AA30">
        <v>2410.177734375</v>
      </c>
      <c r="AB30">
        <v>0</v>
      </c>
      <c r="AC30">
        <v>2405.154052734375</v>
      </c>
      <c r="AD30">
        <v>2405.154052734375</v>
      </c>
      <c r="AE30">
        <v>0</v>
      </c>
      <c r="AF30">
        <v>2405.66796875</v>
      </c>
      <c r="AG30">
        <v>2405.66796875</v>
      </c>
      <c r="AH30">
        <v>0</v>
      </c>
      <c r="AI30">
        <v>2403.744873046875</v>
      </c>
      <c r="AJ30">
        <v>2403.744873046875</v>
      </c>
      <c r="AK30">
        <v>0</v>
      </c>
      <c r="AL30">
        <v>2405.154052734375</v>
      </c>
      <c r="AM30">
        <v>2405.154052734375</v>
      </c>
      <c r="AN30">
        <v>0</v>
      </c>
      <c r="AO30">
        <v>2402.759765625</v>
      </c>
      <c r="AP30">
        <v>2402.759765625</v>
      </c>
      <c r="AQ30">
        <v>0</v>
      </c>
      <c r="AR30">
        <v>2403.761474609375</v>
      </c>
      <c r="AS30">
        <v>2403.761474609375</v>
      </c>
      <c r="AT30">
        <v>0</v>
      </c>
      <c r="AU30">
        <v>2410.177734375</v>
      </c>
      <c r="AV30">
        <v>2410.177734375</v>
      </c>
      <c r="AW30">
        <v>0</v>
      </c>
      <c r="AY30">
        <v>28</v>
      </c>
      <c r="BA30">
        <f t="shared" si="0"/>
        <v>1.001708984375</v>
      </c>
      <c r="BB30">
        <f t="shared" si="1"/>
        <v>1.4091796875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4.610107421875</v>
      </c>
      <c r="BH30">
        <f t="shared" si="6"/>
        <v>15.04541015625</v>
      </c>
      <c r="BI30">
        <f t="shared" si="9"/>
        <v>421.52441406250091</v>
      </c>
      <c r="BJ30">
        <f t="shared" si="10"/>
        <v>422.53271484375091</v>
      </c>
      <c r="BK30">
        <f t="shared" si="10"/>
        <v>424.73779296875091</v>
      </c>
      <c r="BL30">
        <f t="shared" si="10"/>
        <v>425.25170898437591</v>
      </c>
      <c r="BM30">
        <f t="shared" si="10"/>
        <v>429.76147460937591</v>
      </c>
      <c r="BN30">
        <f t="shared" si="10"/>
        <v>432.76220703125091</v>
      </c>
      <c r="BO30">
        <f t="shared" si="10"/>
        <v>436.58520507812591</v>
      </c>
      <c r="BR30">
        <f t="shared" si="8"/>
        <v>431.36938476562591</v>
      </c>
    </row>
    <row r="31" spans="1:70" x14ac:dyDescent="0.2">
      <c r="A31" t="s">
        <v>61</v>
      </c>
      <c r="B31" t="s">
        <v>162</v>
      </c>
      <c r="C31" t="s">
        <v>154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75</v>
      </c>
      <c r="L31">
        <v>0.79921430349349976</v>
      </c>
      <c r="M31">
        <v>0.79921430349349976</v>
      </c>
      <c r="N31">
        <v>0</v>
      </c>
      <c r="O31">
        <v>2425.71240234375</v>
      </c>
      <c r="P31">
        <v>2425.71240234375</v>
      </c>
      <c r="Q31">
        <v>0</v>
      </c>
      <c r="S31">
        <v>2428.71337890625</v>
      </c>
      <c r="T31">
        <v>2428.71337890625</v>
      </c>
      <c r="U31">
        <v>0</v>
      </c>
      <c r="W31">
        <v>2421.202880859375</v>
      </c>
      <c r="X31">
        <v>2421.202880859375</v>
      </c>
      <c r="Y31">
        <v>0</v>
      </c>
      <c r="Z31">
        <v>2425.71240234375</v>
      </c>
      <c r="AA31">
        <v>2425.71240234375</v>
      </c>
      <c r="AB31">
        <v>0</v>
      </c>
      <c r="AC31">
        <v>2420.68896484375</v>
      </c>
      <c r="AD31">
        <v>2420.68896484375</v>
      </c>
      <c r="AE31">
        <v>0</v>
      </c>
      <c r="AF31">
        <v>2421.202880859375</v>
      </c>
      <c r="AG31">
        <v>2421.202880859375</v>
      </c>
      <c r="AH31">
        <v>0</v>
      </c>
      <c r="AI31">
        <v>2418.7822265625</v>
      </c>
      <c r="AJ31">
        <v>2418.7822265625</v>
      </c>
      <c r="AK31">
        <v>0</v>
      </c>
      <c r="AL31">
        <v>2420.68896484375</v>
      </c>
      <c r="AM31">
        <v>2420.68896484375</v>
      </c>
      <c r="AN31">
        <v>0</v>
      </c>
      <c r="AO31">
        <v>2417.78857421875</v>
      </c>
      <c r="AP31">
        <v>2417.78857421875</v>
      </c>
      <c r="AQ31">
        <v>0</v>
      </c>
      <c r="AR31">
        <v>2418.798828125</v>
      </c>
      <c r="AS31">
        <v>2418.798828125</v>
      </c>
      <c r="AT31">
        <v>0</v>
      </c>
      <c r="AU31">
        <v>2425.71240234375</v>
      </c>
      <c r="AV31">
        <v>2425.71240234375</v>
      </c>
      <c r="AW31">
        <v>0</v>
      </c>
      <c r="AY31">
        <v>29</v>
      </c>
      <c r="BA31">
        <f t="shared" si="0"/>
        <v>1.01025390625</v>
      </c>
      <c r="BB31">
        <f t="shared" si="1"/>
        <v>1.90673828125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-2428.71337890625</v>
      </c>
      <c r="BI31">
        <f t="shared" si="9"/>
        <v>436.56982421875091</v>
      </c>
      <c r="BJ31">
        <f t="shared" si="10"/>
        <v>437.57153320312591</v>
      </c>
      <c r="BK31">
        <f t="shared" si="10"/>
        <v>438.98071289062591</v>
      </c>
      <c r="BL31">
        <f t="shared" si="10"/>
        <v>439.49462890625091</v>
      </c>
      <c r="BM31">
        <f t="shared" si="10"/>
        <v>444.00439453125091</v>
      </c>
      <c r="BN31">
        <f t="shared" si="10"/>
        <v>447.00512695312591</v>
      </c>
      <c r="BO31">
        <f t="shared" si="10"/>
        <v>451.61523437500091</v>
      </c>
      <c r="BR31">
        <f t="shared" si="8"/>
        <v>445.61230468750091</v>
      </c>
    </row>
    <row r="33" spans="1:2" x14ac:dyDescent="0.2">
      <c r="A33" t="s">
        <v>76</v>
      </c>
    </row>
    <row r="34" spans="1:2" x14ac:dyDescent="0.2">
      <c r="A34" t="s">
        <v>77</v>
      </c>
      <c r="B34">
        <v>64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60.362853183053311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75</v>
      </c>
      <c r="L2">
        <v>0.67270070314407349</v>
      </c>
      <c r="M2">
        <v>0.67270070314407349</v>
      </c>
      <c r="N2">
        <v>0</v>
      </c>
      <c r="O2">
        <v>1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65</v>
      </c>
      <c r="L3">
        <v>0.7470514178276062</v>
      </c>
      <c r="M3">
        <v>0.7470514178276062</v>
      </c>
      <c r="N3">
        <v>0</v>
      </c>
      <c r="O3">
        <v>2</v>
      </c>
    </row>
    <row r="4" spans="1:15" x14ac:dyDescent="0.2">
      <c r="A4" t="s">
        <v>251</v>
      </c>
      <c r="B4" t="s">
        <v>147</v>
      </c>
      <c r="C4" t="s">
        <v>74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75</v>
      </c>
      <c r="L4">
        <v>0.73398131132125854</v>
      </c>
      <c r="M4">
        <v>0.73398131132125854</v>
      </c>
      <c r="N4">
        <v>0</v>
      </c>
      <c r="O4">
        <v>3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65</v>
      </c>
      <c r="L5">
        <v>0.7250639796257019</v>
      </c>
      <c r="M5">
        <v>0.7250639796257019</v>
      </c>
      <c r="N5">
        <v>0</v>
      </c>
      <c r="O5">
        <v>0</v>
      </c>
    </row>
    <row r="7" spans="1:15" x14ac:dyDescent="0.2">
      <c r="A7" t="s">
        <v>76</v>
      </c>
    </row>
    <row r="8" spans="1:15" x14ac:dyDescent="0.2">
      <c r="A8" t="s">
        <v>77</v>
      </c>
      <c r="B8">
        <v>64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60.362853183053311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64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60.362853183053311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2695.658203125</v>
      </c>
      <c r="C2">
        <v>2695.658203125</v>
      </c>
      <c r="D2">
        <v>0</v>
      </c>
      <c r="F2">
        <v>2693.652099609375</v>
      </c>
      <c r="G2">
        <v>2693.652099609375</v>
      </c>
      <c r="H2">
        <v>0</v>
      </c>
      <c r="J2">
        <v>2691.64599609375</v>
      </c>
      <c r="K2">
        <v>2691.64599609375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64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60.362853183053311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2022-10-28T15:07:40Z</dcterms:created>
  <dcterms:modified xsi:type="dcterms:W3CDTF">2023-10-03T16:36:09Z</dcterms:modified>
</cp:coreProperties>
</file>